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7DDECACC-B5FC-4536-BB48-375141B5933B}" xr6:coauthVersionLast="47" xr6:coauthVersionMax="47" xr10:uidLastSave="{00000000-0000-0000-0000-000000000000}"/>
  <bookViews>
    <workbookView xWindow="-120" yWindow="-120" windowWidth="20730" windowHeight="11160" firstSheet="7" activeTab="10" xr2:uid="{460DAF55-C14C-4EA3-8257-E65FBE1D40EB}"/>
  </bookViews>
  <sheets>
    <sheet name="Weekly_analysis" sheetId="4" r:id="rId1"/>
    <sheet name="Revenue_by_category" sheetId="5" r:id="rId2"/>
    <sheet name="Quantity_sold_by_category" sheetId="6" r:id="rId3"/>
    <sheet name="Revenue_by_city" sheetId="7" r:id="rId4"/>
    <sheet name="Revenue_by_payment_method" sheetId="8" r:id="rId5"/>
    <sheet name="Top_10_customers" sheetId="9" r:id="rId6"/>
    <sheet name="Revenue_by_products" sheetId="10" r:id="rId7"/>
    <sheet name="Sales_by_day_of_week" sheetId="11" r:id="rId8"/>
    <sheet name="Salesperson_performance" sheetId="12" r:id="rId9"/>
    <sheet name="Supermarket_sales" sheetId="2" r:id="rId10"/>
    <sheet name="Dashboard" sheetId="15" r:id="rId11"/>
  </sheets>
  <definedNames>
    <definedName name="ExternalData_1" localSheetId="9" hidden="1">Supermarket_sales!$A$1:$T$5001</definedName>
    <definedName name="Slicer_Category">#N/A</definedName>
    <definedName name="Slicer_City">#N/A</definedName>
    <definedName name="Slicer_Payment_Method">#N/A</definedName>
    <definedName name="Slicer_Product_Name">#N/A</definedName>
    <definedName name="Supermarket_Sales">Supermarket_Sales_5000[]</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2" l="1"/>
  <c r="X4" i="2"/>
  <c r="X5" i="2"/>
  <c r="X3"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33A4C2-A26C-40E2-BF90-0901D2E13E88}" keepAlive="1" name="Query - Supermarket_Sales_5000" description="Connection to the 'Supermarket_Sales_5000' query in the workbook." type="5" refreshedVersion="8" background="1" saveData="1">
    <dbPr connection="Provider=Microsoft.Mashup.OleDb.1;Data Source=$Workbook$;Location=Supermarket_Sales_5000;Extended Properties=&quot;&quot;" command="SELECT * FROM [Supermarket_Sales_5000]"/>
  </connection>
</connections>
</file>

<file path=xl/sharedStrings.xml><?xml version="1.0" encoding="utf-8"?>
<sst xmlns="http://schemas.openxmlformats.org/spreadsheetml/2006/main" count="70105" uniqueCount="11828">
  <si>
    <t>Transaction_ID</t>
  </si>
  <si>
    <t>Order_Date</t>
  </si>
  <si>
    <t>Order_Time</t>
  </si>
  <si>
    <t>Customer_ID</t>
  </si>
  <si>
    <t>Customer_Name</t>
  </si>
  <si>
    <t>Gender</t>
  </si>
  <si>
    <t>Age_Group</t>
  </si>
  <si>
    <t>City</t>
  </si>
  <si>
    <t>Store_Branch</t>
  </si>
  <si>
    <t>Product_ID</t>
  </si>
  <si>
    <t>Product_Name</t>
  </si>
  <si>
    <t>Category</t>
  </si>
  <si>
    <t>Brand</t>
  </si>
  <si>
    <t>Quantity</t>
  </si>
  <si>
    <t>Unit_Price</t>
  </si>
  <si>
    <t>Discount_%</t>
  </si>
  <si>
    <t>Total_Sales</t>
  </si>
  <si>
    <t>Payment_Method</t>
  </si>
  <si>
    <t>Salesperson</t>
  </si>
  <si>
    <t>Day_Name</t>
  </si>
  <si>
    <t>TXN00001</t>
  </si>
  <si>
    <t>CUST1386</t>
  </si>
  <si>
    <t>Customer_1117</t>
  </si>
  <si>
    <t>Male</t>
  </si>
  <si>
    <t>46-60</t>
  </si>
  <si>
    <t>Chennai</t>
  </si>
  <si>
    <t>North</t>
  </si>
  <si>
    <t>P2535</t>
  </si>
  <si>
    <t>Rice</t>
  </si>
  <si>
    <t>Grocery</t>
  </si>
  <si>
    <t>Brand_7</t>
  </si>
  <si>
    <t>Cash</t>
  </si>
  <si>
    <t>Arun</t>
  </si>
  <si>
    <t>Thursday</t>
  </si>
  <si>
    <t>TXN00002</t>
  </si>
  <si>
    <t>CUST0014</t>
  </si>
  <si>
    <t>Customer_327</t>
  </si>
  <si>
    <t>Female</t>
  </si>
  <si>
    <t>36-45</t>
  </si>
  <si>
    <t>Madurai</t>
  </si>
  <si>
    <t>South</t>
  </si>
  <si>
    <t>P4527</t>
  </si>
  <si>
    <t>Shampoo</t>
  </si>
  <si>
    <t>Personal Care</t>
  </si>
  <si>
    <t>Brand_11</t>
  </si>
  <si>
    <t>Priya</t>
  </si>
  <si>
    <t>Monday</t>
  </si>
  <si>
    <t>TXN00003</t>
  </si>
  <si>
    <t>CUST0089</t>
  </si>
  <si>
    <t>Customer_1495</t>
  </si>
  <si>
    <t>18-25</t>
  </si>
  <si>
    <t>Trichy</t>
  </si>
  <si>
    <t>P5803</t>
  </si>
  <si>
    <t>Tea</t>
  </si>
  <si>
    <t>Beverages</t>
  </si>
  <si>
    <t>Brand_20</t>
  </si>
  <si>
    <t>UPI</t>
  </si>
  <si>
    <t>Divya</t>
  </si>
  <si>
    <t>TXN00004</t>
  </si>
  <si>
    <t>CUST0207</t>
  </si>
  <si>
    <t>Customer_779</t>
  </si>
  <si>
    <t>Tirunelveli</t>
  </si>
  <si>
    <t>East</t>
  </si>
  <si>
    <t>P3664</t>
  </si>
  <si>
    <t>Brand_12</t>
  </si>
  <si>
    <t>TXN00005</t>
  </si>
  <si>
    <t>CUST0335</t>
  </si>
  <si>
    <t>Customer_947</t>
  </si>
  <si>
    <t>Central</t>
  </si>
  <si>
    <t>P4598</t>
  </si>
  <si>
    <t>Chips</t>
  </si>
  <si>
    <t>Snacks</t>
  </si>
  <si>
    <t>Wednesday</t>
  </si>
  <si>
    <t>TXN00006</t>
  </si>
  <si>
    <t>CUST1471</t>
  </si>
  <si>
    <t>Customer_645</t>
  </si>
  <si>
    <t>West</t>
  </si>
  <si>
    <t>P3340</t>
  </si>
  <si>
    <t>Sugar</t>
  </si>
  <si>
    <t>Brand_9</t>
  </si>
  <si>
    <t>Saturday</t>
  </si>
  <si>
    <t>TXN00007</t>
  </si>
  <si>
    <t>CUST0284</t>
  </si>
  <si>
    <t>Customer_1044</t>
  </si>
  <si>
    <t>P3504</t>
  </si>
  <si>
    <t>Toothpaste</t>
  </si>
  <si>
    <t>Brand_6</t>
  </si>
  <si>
    <t>Card</t>
  </si>
  <si>
    <t>Sathish</t>
  </si>
  <si>
    <t>TXN00008</t>
  </si>
  <si>
    <t>CUST1134</t>
  </si>
  <si>
    <t>Customer_24</t>
  </si>
  <si>
    <t>P2827</t>
  </si>
  <si>
    <t>Soap</t>
  </si>
  <si>
    <t>Brand_10</t>
  </si>
  <si>
    <t>Kumar</t>
  </si>
  <si>
    <t>TXN00009</t>
  </si>
  <si>
    <t>CUST1281</t>
  </si>
  <si>
    <t>Customer_612</t>
  </si>
  <si>
    <t>26-35</t>
  </si>
  <si>
    <t>P9837</t>
  </si>
  <si>
    <t>Brand_17</t>
  </si>
  <si>
    <t>Meena</t>
  </si>
  <si>
    <t>TXN00010</t>
  </si>
  <si>
    <t>CUST0494</t>
  </si>
  <si>
    <t>Customer_1162</t>
  </si>
  <si>
    <t>P2133</t>
  </si>
  <si>
    <t>Brand_18</t>
  </si>
  <si>
    <t>TXN00011</t>
  </si>
  <si>
    <t>CUST1105</t>
  </si>
  <si>
    <t>P8177</t>
  </si>
  <si>
    <t>Coffee</t>
  </si>
  <si>
    <t>Tuesday</t>
  </si>
  <si>
    <t>TXN00012</t>
  </si>
  <si>
    <t>CUST1206</t>
  </si>
  <si>
    <t>Customer_452</t>
  </si>
  <si>
    <t>P4750</t>
  </si>
  <si>
    <t>Curd</t>
  </si>
  <si>
    <t>Dairy</t>
  </si>
  <si>
    <t>Brand_3</t>
  </si>
  <si>
    <t>TXN00013</t>
  </si>
  <si>
    <t>CUST1482</t>
  </si>
  <si>
    <t>Customer_1170</t>
  </si>
  <si>
    <t>P4119</t>
  </si>
  <si>
    <t>Wheat Flour</t>
  </si>
  <si>
    <t>Brand_4</t>
  </si>
  <si>
    <t>Sunday</t>
  </si>
  <si>
    <t>TXN00014</t>
  </si>
  <si>
    <t>CUST0202</t>
  </si>
  <si>
    <t>Customer_125</t>
  </si>
  <si>
    <t>P4139</t>
  </si>
  <si>
    <t>Popcorn</t>
  </si>
  <si>
    <t>Anu</t>
  </si>
  <si>
    <t>TXN00015</t>
  </si>
  <si>
    <t>CUST0155</t>
  </si>
  <si>
    <t>Customer_908</t>
  </si>
  <si>
    <t>P1241</t>
  </si>
  <si>
    <t>Cheese</t>
  </si>
  <si>
    <t>TXN00016</t>
  </si>
  <si>
    <t>CUST0005</t>
  </si>
  <si>
    <t>Customer_800</t>
  </si>
  <si>
    <t>P8973</t>
  </si>
  <si>
    <t>Soft Drink</t>
  </si>
  <si>
    <t>Brand_5</t>
  </si>
  <si>
    <t>Ravi</t>
  </si>
  <si>
    <t>Friday</t>
  </si>
  <si>
    <t>TXN00017</t>
  </si>
  <si>
    <t>CUST0118</t>
  </si>
  <si>
    <t>Customer_103</t>
  </si>
  <si>
    <t>P2312</t>
  </si>
  <si>
    <t>Milk</t>
  </si>
  <si>
    <t>TXN00018</t>
  </si>
  <si>
    <t>CUST0082</t>
  </si>
  <si>
    <t>Customer_1269</t>
  </si>
  <si>
    <t>P9565</t>
  </si>
  <si>
    <t>TXN00019</t>
  </si>
  <si>
    <t>CUST0937</t>
  </si>
  <si>
    <t>Customer_648</t>
  </si>
  <si>
    <t>P2638</t>
  </si>
  <si>
    <t>Biscuits</t>
  </si>
  <si>
    <t>TXN00020</t>
  </si>
  <si>
    <t>CUST0584</t>
  </si>
  <si>
    <t>Customer_324</t>
  </si>
  <si>
    <t>Salem</t>
  </si>
  <si>
    <t>P1128</t>
  </si>
  <si>
    <t>TXN00021</t>
  </si>
  <si>
    <t>CUST0578</t>
  </si>
  <si>
    <t>Customer_1239</t>
  </si>
  <si>
    <t>Coimbatore</t>
  </si>
  <si>
    <t>P9280</t>
  </si>
  <si>
    <t>Butter</t>
  </si>
  <si>
    <t>Brand_16</t>
  </si>
  <si>
    <t>TXN00022</t>
  </si>
  <si>
    <t>CUST1305</t>
  </si>
  <si>
    <t>Customer_537</t>
  </si>
  <si>
    <t>P1158</t>
  </si>
  <si>
    <t>Oil</t>
  </si>
  <si>
    <t>TXN00023</t>
  </si>
  <si>
    <t>CUST0086</t>
  </si>
  <si>
    <t>Customer_632</t>
  </si>
  <si>
    <t>P5088</t>
  </si>
  <si>
    <t>TXN00024</t>
  </si>
  <si>
    <t>CUST0368</t>
  </si>
  <si>
    <t>Customer_681</t>
  </si>
  <si>
    <t>P2771</t>
  </si>
  <si>
    <t>Brand_13</t>
  </si>
  <si>
    <t>TXN00025</t>
  </si>
  <si>
    <t>CUST1352</t>
  </si>
  <si>
    <t>Customer_396</t>
  </si>
  <si>
    <t>P5573</t>
  </si>
  <si>
    <t>TXN00026</t>
  </si>
  <si>
    <t>CUST0079</t>
  </si>
  <si>
    <t>Customer_223</t>
  </si>
  <si>
    <t>P8149</t>
  </si>
  <si>
    <t>TXN00027</t>
  </si>
  <si>
    <t>CUST1103</t>
  </si>
  <si>
    <t>Customer_1407</t>
  </si>
  <si>
    <t>P6409</t>
  </si>
  <si>
    <t>TXN00028</t>
  </si>
  <si>
    <t>CUST0261</t>
  </si>
  <si>
    <t>Customer_393</t>
  </si>
  <si>
    <t>P5930</t>
  </si>
  <si>
    <t>Namkeen</t>
  </si>
  <si>
    <t>TXN00029</t>
  </si>
  <si>
    <t>CUST0953</t>
  </si>
  <si>
    <t>Customer_905</t>
  </si>
  <si>
    <t>P3780</t>
  </si>
  <si>
    <t>TXN00030</t>
  </si>
  <si>
    <t>CUST0502</t>
  </si>
  <si>
    <t>Customer_974</t>
  </si>
  <si>
    <t>P4185</t>
  </si>
  <si>
    <t>TXN00031</t>
  </si>
  <si>
    <t>CUST1426</t>
  </si>
  <si>
    <t>Customer_1061</t>
  </si>
  <si>
    <t>P2988</t>
  </si>
  <si>
    <t>Brand_15</t>
  </si>
  <si>
    <t>TXN00032</t>
  </si>
  <si>
    <t>CUST1123</t>
  </si>
  <si>
    <t>Customer_914</t>
  </si>
  <si>
    <t>P5050</t>
  </si>
  <si>
    <t>TXN00033</t>
  </si>
  <si>
    <t>CUST0655</t>
  </si>
  <si>
    <t>Customer_1107</t>
  </si>
  <si>
    <t>P7275</t>
  </si>
  <si>
    <t>TXN00034</t>
  </si>
  <si>
    <t>CUST0424</t>
  </si>
  <si>
    <t>Customer_861</t>
  </si>
  <si>
    <t>P8814</t>
  </si>
  <si>
    <t>Brand_1</t>
  </si>
  <si>
    <t>TXN00035</t>
  </si>
  <si>
    <t>CUST0450</t>
  </si>
  <si>
    <t>Customer_559</t>
  </si>
  <si>
    <t>P6507</t>
  </si>
  <si>
    <t>TXN00036</t>
  </si>
  <si>
    <t>CUST1358</t>
  </si>
  <si>
    <t>Customer_56</t>
  </si>
  <si>
    <t>P3977</t>
  </si>
  <si>
    <t>Brand_2</t>
  </si>
  <si>
    <t>TXN00037</t>
  </si>
  <si>
    <t>CUST0864</t>
  </si>
  <si>
    <t>Customer_517</t>
  </si>
  <si>
    <t>P1853</t>
  </si>
  <si>
    <t>TXN00038</t>
  </si>
  <si>
    <t>CUST0259</t>
  </si>
  <si>
    <t>Customer_970</t>
  </si>
  <si>
    <t>P7043</t>
  </si>
  <si>
    <t>TXN00039</t>
  </si>
  <si>
    <t>CUST0769</t>
  </si>
  <si>
    <t>Customer_813</t>
  </si>
  <si>
    <t>P2669</t>
  </si>
  <si>
    <t>TXN00040</t>
  </si>
  <si>
    <t>CUST1037</t>
  </si>
  <si>
    <t>Customer_1327</t>
  </si>
  <si>
    <t>P2729</t>
  </si>
  <si>
    <t>Brand_14</t>
  </si>
  <si>
    <t>TXN00041</t>
  </si>
  <si>
    <t>Customer_991</t>
  </si>
  <si>
    <t>P5397</t>
  </si>
  <si>
    <t>TXN00042</t>
  </si>
  <si>
    <t>CUST0777</t>
  </si>
  <si>
    <t>Customer_689</t>
  </si>
  <si>
    <t>P8988</t>
  </si>
  <si>
    <t>TXN00043</t>
  </si>
  <si>
    <t>CUST0392</t>
  </si>
  <si>
    <t>Customer_176</t>
  </si>
  <si>
    <t>P4937</t>
  </si>
  <si>
    <t>TXN00044</t>
  </si>
  <si>
    <t>CUST0628</t>
  </si>
  <si>
    <t>Customer_1360</t>
  </si>
  <si>
    <t>P6632</t>
  </si>
  <si>
    <t>TXN00045</t>
  </si>
  <si>
    <t>CUST0395</t>
  </si>
  <si>
    <t>Customer_647</t>
  </si>
  <si>
    <t>P8933</t>
  </si>
  <si>
    <t>TXN00046</t>
  </si>
  <si>
    <t>CUST1451</t>
  </si>
  <si>
    <t>Customer_1094</t>
  </si>
  <si>
    <t>P5786</t>
  </si>
  <si>
    <t>TXN00047</t>
  </si>
  <si>
    <t>CUST0378</t>
  </si>
  <si>
    <t>Customer_106</t>
  </si>
  <si>
    <t>P7565</t>
  </si>
  <si>
    <t>TXN00048</t>
  </si>
  <si>
    <t>CUST0853</t>
  </si>
  <si>
    <t>Customer_1242</t>
  </si>
  <si>
    <t>P5871</t>
  </si>
  <si>
    <t>Brand_19</t>
  </si>
  <si>
    <t>TXN00049</t>
  </si>
  <si>
    <t>CUST0542</t>
  </si>
  <si>
    <t>Customer_1353</t>
  </si>
  <si>
    <t>P2229</t>
  </si>
  <si>
    <t>TXN00050</t>
  </si>
  <si>
    <t>CUST1440</t>
  </si>
  <si>
    <t>Customer_930</t>
  </si>
  <si>
    <t>P4241</t>
  </si>
  <si>
    <t>TXN00051</t>
  </si>
  <si>
    <t>CUST1219</t>
  </si>
  <si>
    <t>Customer_1166</t>
  </si>
  <si>
    <t>P5982</t>
  </si>
  <si>
    <t>TXN00052</t>
  </si>
  <si>
    <t>CUST0053</t>
  </si>
  <si>
    <t>Customer_188</t>
  </si>
  <si>
    <t>P1659</t>
  </si>
  <si>
    <t>TXN00053</t>
  </si>
  <si>
    <t>CUST0837</t>
  </si>
  <si>
    <t>Customer_683</t>
  </si>
  <si>
    <t>P7744</t>
  </si>
  <si>
    <t>TXN00054</t>
  </si>
  <si>
    <t>CUST0828</t>
  </si>
  <si>
    <t>Customer_1054</t>
  </si>
  <si>
    <t>P4073</t>
  </si>
  <si>
    <t>TXN00055</t>
  </si>
  <si>
    <t>CUST1431</t>
  </si>
  <si>
    <t>Customer_993</t>
  </si>
  <si>
    <t>P4920</t>
  </si>
  <si>
    <t>TXN00056</t>
  </si>
  <si>
    <t>CUST0316</t>
  </si>
  <si>
    <t>Customer_1021</t>
  </si>
  <si>
    <t>P8736</t>
  </si>
  <si>
    <t>Face Wash</t>
  </si>
  <si>
    <t>Brand_8</t>
  </si>
  <si>
    <t>TXN00057</t>
  </si>
  <si>
    <t>CUST0850</t>
  </si>
  <si>
    <t>Customer_697</t>
  </si>
  <si>
    <t>P9022</t>
  </si>
  <si>
    <t>TXN00058</t>
  </si>
  <si>
    <t>CUST0660</t>
  </si>
  <si>
    <t>Customer_387</t>
  </si>
  <si>
    <t>P1715</t>
  </si>
  <si>
    <t>TXN00059</t>
  </si>
  <si>
    <t>CUST0680</t>
  </si>
  <si>
    <t>Customer_206</t>
  </si>
  <si>
    <t>P1251</t>
  </si>
  <si>
    <t>TXN00060</t>
  </si>
  <si>
    <t>CUST0165</t>
  </si>
  <si>
    <t>Customer_673</t>
  </si>
  <si>
    <t>P9864</t>
  </si>
  <si>
    <t>TXN00061</t>
  </si>
  <si>
    <t>CUST1298</t>
  </si>
  <si>
    <t>Customer_1442</t>
  </si>
  <si>
    <t>P1474</t>
  </si>
  <si>
    <t>TXN00062</t>
  </si>
  <si>
    <t>CUST1160</t>
  </si>
  <si>
    <t>Customer_1397</t>
  </si>
  <si>
    <t>P7267</t>
  </si>
  <si>
    <t>TXN00063</t>
  </si>
  <si>
    <t>CUST0020</t>
  </si>
  <si>
    <t>Customer_953</t>
  </si>
  <si>
    <t>P6661</t>
  </si>
  <si>
    <t>TXN00064</t>
  </si>
  <si>
    <t>CUST0782</t>
  </si>
  <si>
    <t>Customer_1172</t>
  </si>
  <si>
    <t>P1359</t>
  </si>
  <si>
    <t>TXN00065</t>
  </si>
  <si>
    <t>CUST0472</t>
  </si>
  <si>
    <t>Customer_1244</t>
  </si>
  <si>
    <t>P5106</t>
  </si>
  <si>
    <t>TXN00066</t>
  </si>
  <si>
    <t>CUST0185</t>
  </si>
  <si>
    <t>Customer_605</t>
  </si>
  <si>
    <t>P3165</t>
  </si>
  <si>
    <t>TXN00067</t>
  </si>
  <si>
    <t>CUST0960</t>
  </si>
  <si>
    <t>Customer_155</t>
  </si>
  <si>
    <t>P6992</t>
  </si>
  <si>
    <t>TXN00068</t>
  </si>
  <si>
    <t>CUST1308</t>
  </si>
  <si>
    <t>Customer_761</t>
  </si>
  <si>
    <t>P6374</t>
  </si>
  <si>
    <t>TXN00069</t>
  </si>
  <si>
    <t>CUST1009</t>
  </si>
  <si>
    <t>Customer_238</t>
  </si>
  <si>
    <t>P7367</t>
  </si>
  <si>
    <t>Juice</t>
  </si>
  <si>
    <t>TXN00070</t>
  </si>
  <si>
    <t>CUST0573</t>
  </si>
  <si>
    <t>Customer_68</t>
  </si>
  <si>
    <t>P4868</t>
  </si>
  <si>
    <t>TXN00071</t>
  </si>
  <si>
    <t>CUST0932</t>
  </si>
  <si>
    <t>P4990</t>
  </si>
  <si>
    <t>TXN00072</t>
  </si>
  <si>
    <t>CUST1221</t>
  </si>
  <si>
    <t>Customer_6</t>
  </si>
  <si>
    <t>TXN00073</t>
  </si>
  <si>
    <t>CUST0357</t>
  </si>
  <si>
    <t>Customer_544</t>
  </si>
  <si>
    <t>P9619</t>
  </si>
  <si>
    <t>TXN00074</t>
  </si>
  <si>
    <t>CUST0454</t>
  </si>
  <si>
    <t>Customer_1260</t>
  </si>
  <si>
    <t>P1996</t>
  </si>
  <si>
    <t>TXN00075</t>
  </si>
  <si>
    <t>CUST0135</t>
  </si>
  <si>
    <t>Customer_259</t>
  </si>
  <si>
    <t>P9692</t>
  </si>
  <si>
    <t>TXN00076</t>
  </si>
  <si>
    <t>CUST0468</t>
  </si>
  <si>
    <t>Customer_848</t>
  </si>
  <si>
    <t>P2557</t>
  </si>
  <si>
    <t>TXN00077</t>
  </si>
  <si>
    <t>CUST0175</t>
  </si>
  <si>
    <t>Customer_191</t>
  </si>
  <si>
    <t>P3131</t>
  </si>
  <si>
    <t>TXN00078</t>
  </si>
  <si>
    <t>CUST0640</t>
  </si>
  <si>
    <t>Customer_721</t>
  </si>
  <si>
    <t>P4674</t>
  </si>
  <si>
    <t>TXN00079</t>
  </si>
  <si>
    <t>CUST1274</t>
  </si>
  <si>
    <t>Customer_1257</t>
  </si>
  <si>
    <t>P5477</t>
  </si>
  <si>
    <t>TXN00080</t>
  </si>
  <si>
    <t>CUST1297</t>
  </si>
  <si>
    <t>Customer_63</t>
  </si>
  <si>
    <t>P8432</t>
  </si>
  <si>
    <t>TXN00081</t>
  </si>
  <si>
    <t>CUST1266</t>
  </si>
  <si>
    <t>Customer_102</t>
  </si>
  <si>
    <t>P8957</t>
  </si>
  <si>
    <t>TXN00082</t>
  </si>
  <si>
    <t>CUST1389</t>
  </si>
  <si>
    <t>Customer_1390</t>
  </si>
  <si>
    <t>P7475</t>
  </si>
  <si>
    <t>TXN00083</t>
  </si>
  <si>
    <t>CUST0246</t>
  </si>
  <si>
    <t>Customer_16</t>
  </si>
  <si>
    <t>P7229</t>
  </si>
  <si>
    <t>TXN00084</t>
  </si>
  <si>
    <t>CUST0160</t>
  </si>
  <si>
    <t>Customer_642</t>
  </si>
  <si>
    <t>P5743</t>
  </si>
  <si>
    <t>TXN00085</t>
  </si>
  <si>
    <t>CUST0217</t>
  </si>
  <si>
    <t>Customer_499</t>
  </si>
  <si>
    <t>P7484</t>
  </si>
  <si>
    <t>TXN00086</t>
  </si>
  <si>
    <t>CUST1045</t>
  </si>
  <si>
    <t>Customer_398</t>
  </si>
  <si>
    <t>P4871</t>
  </si>
  <si>
    <t>TXN00087</t>
  </si>
  <si>
    <t>CUST1012</t>
  </si>
  <si>
    <t>Customer_951</t>
  </si>
  <si>
    <t>P3473</t>
  </si>
  <si>
    <t>TXN00088</t>
  </si>
  <si>
    <t>CUST0636</t>
  </si>
  <si>
    <t>Customer_946</t>
  </si>
  <si>
    <t>P5703</t>
  </si>
  <si>
    <t>TXN00089</t>
  </si>
  <si>
    <t>CUST1171</t>
  </si>
  <si>
    <t>Customer_1335</t>
  </si>
  <si>
    <t>P9214</t>
  </si>
  <si>
    <t>TXN00090</t>
  </si>
  <si>
    <t>CUST0897</t>
  </si>
  <si>
    <t>Customer_900</t>
  </si>
  <si>
    <t>P7347</t>
  </si>
  <si>
    <t>TXN00091</t>
  </si>
  <si>
    <t>CUST0517</t>
  </si>
  <si>
    <t>Customer_1483</t>
  </si>
  <si>
    <t>P3317</t>
  </si>
  <si>
    <t>TXN00092</t>
  </si>
  <si>
    <t>CUST0262</t>
  </si>
  <si>
    <t>Customer_1373</t>
  </si>
  <si>
    <t>P1298</t>
  </si>
  <si>
    <t>TXN00093</t>
  </si>
  <si>
    <t>CUST0606</t>
  </si>
  <si>
    <t>Customer_208</t>
  </si>
  <si>
    <t>P7172</t>
  </si>
  <si>
    <t>TXN00094</t>
  </si>
  <si>
    <t>CUST0487</t>
  </si>
  <si>
    <t>Customer_910</t>
  </si>
  <si>
    <t>P4918</t>
  </si>
  <si>
    <t>TXN00095</t>
  </si>
  <si>
    <t>CUST0858</t>
  </si>
  <si>
    <t>Customer_332</t>
  </si>
  <si>
    <t>P8873</t>
  </si>
  <si>
    <t>TXN00096</t>
  </si>
  <si>
    <t>CUST1052</t>
  </si>
  <si>
    <t>Customer_302</t>
  </si>
  <si>
    <t>P6727</t>
  </si>
  <si>
    <t>TXN00097</t>
  </si>
  <si>
    <t>CUST0653</t>
  </si>
  <si>
    <t>Customer_203</t>
  </si>
  <si>
    <t>P5700</t>
  </si>
  <si>
    <t>TXN00098</t>
  </si>
  <si>
    <t>CUST0307</t>
  </si>
  <si>
    <t>Customer_1124</t>
  </si>
  <si>
    <t>P5934</t>
  </si>
  <si>
    <t>TXN00099</t>
  </si>
  <si>
    <t>CUST1295</t>
  </si>
  <si>
    <t>Customer_1056</t>
  </si>
  <si>
    <t>P1025</t>
  </si>
  <si>
    <t>TXN00100</t>
  </si>
  <si>
    <t>CUST1078</t>
  </si>
  <si>
    <t>Customer_1115</t>
  </si>
  <si>
    <t>P7338</t>
  </si>
  <si>
    <t>TXN00101</t>
  </si>
  <si>
    <t>CUST0681</t>
  </si>
  <si>
    <t>Customer_274</t>
  </si>
  <si>
    <t>P3868</t>
  </si>
  <si>
    <t>TXN00102</t>
  </si>
  <si>
    <t>CUST0090</t>
  </si>
  <si>
    <t>Customer_409</t>
  </si>
  <si>
    <t>P7524</t>
  </si>
  <si>
    <t>TXN00103</t>
  </si>
  <si>
    <t>CUST0255</t>
  </si>
  <si>
    <t>Customer_754</t>
  </si>
  <si>
    <t>P7334</t>
  </si>
  <si>
    <t>TXN00104</t>
  </si>
  <si>
    <t>CUST1234</t>
  </si>
  <si>
    <t>Customer_370</t>
  </si>
  <si>
    <t>P6372</t>
  </si>
  <si>
    <t>TXN00105</t>
  </si>
  <si>
    <t>CUST1489</t>
  </si>
  <si>
    <t>Customer_723</t>
  </si>
  <si>
    <t>TXN00106</t>
  </si>
  <si>
    <t>CUST0484</t>
  </si>
  <si>
    <t>Customer_1322</t>
  </si>
  <si>
    <t>P1530</t>
  </si>
  <si>
    <t>TXN00107</t>
  </si>
  <si>
    <t>CUST0752</t>
  </si>
  <si>
    <t>Customer_816</t>
  </si>
  <si>
    <t>P1424</t>
  </si>
  <si>
    <t>TXN00108</t>
  </si>
  <si>
    <t>CUST1254</t>
  </si>
  <si>
    <t>Customer_585</t>
  </si>
  <si>
    <t>P2213</t>
  </si>
  <si>
    <t>TXN00109</t>
  </si>
  <si>
    <t>CUST0615</t>
  </si>
  <si>
    <t>Customer_323</t>
  </si>
  <si>
    <t>TXN00110</t>
  </si>
  <si>
    <t>CUST1130</t>
  </si>
  <si>
    <t>Customer_266</t>
  </si>
  <si>
    <t>P8842</t>
  </si>
  <si>
    <t>TXN00111</t>
  </si>
  <si>
    <t>CUST1060</t>
  </si>
  <si>
    <t>Customer_706</t>
  </si>
  <si>
    <t>P9238</t>
  </si>
  <si>
    <t>TXN00112</t>
  </si>
  <si>
    <t>CUST0582</t>
  </si>
  <si>
    <t>Customer_162</t>
  </si>
  <si>
    <t>P5496</t>
  </si>
  <si>
    <t>TXN00113</t>
  </si>
  <si>
    <t>CUST0351</t>
  </si>
  <si>
    <t>Customer_1350</t>
  </si>
  <si>
    <t>P1744</t>
  </si>
  <si>
    <t>TXN00114</t>
  </si>
  <si>
    <t>CUST0594</t>
  </si>
  <si>
    <t>Customer_1315</t>
  </si>
  <si>
    <t>P5873</t>
  </si>
  <si>
    <t>TXN00115</t>
  </si>
  <si>
    <t>CUST0295</t>
  </si>
  <si>
    <t>Customer_641</t>
  </si>
  <si>
    <t>P7070</t>
  </si>
  <si>
    <t>TXN00116</t>
  </si>
  <si>
    <t>CUST0199</t>
  </si>
  <si>
    <t>Customer_104</t>
  </si>
  <si>
    <t>P5067</t>
  </si>
  <si>
    <t>TXN00117</t>
  </si>
  <si>
    <t>CUST0048</t>
  </si>
  <si>
    <t>Customer_185</t>
  </si>
  <si>
    <t>P6781</t>
  </si>
  <si>
    <t>TXN00118</t>
  </si>
  <si>
    <t>Customer_1490</t>
  </si>
  <si>
    <t>P7563</t>
  </si>
  <si>
    <t>TXN00119</t>
  </si>
  <si>
    <t>Customer_1277</t>
  </si>
  <si>
    <t>P7114</t>
  </si>
  <si>
    <t>TXN00120</t>
  </si>
  <si>
    <t>CUST0080</t>
  </si>
  <si>
    <t>Customer_281</t>
  </si>
  <si>
    <t>P3440</t>
  </si>
  <si>
    <t>TXN00121</t>
  </si>
  <si>
    <t>CUST1039</t>
  </si>
  <si>
    <t>P7035</t>
  </si>
  <si>
    <t>TXN00122</t>
  </si>
  <si>
    <t>CUST1185</t>
  </si>
  <si>
    <t>Customer_1183</t>
  </si>
  <si>
    <t>P3793</t>
  </si>
  <si>
    <t>TXN00123</t>
  </si>
  <si>
    <t>CUST0643</t>
  </si>
  <si>
    <t>Customer_858</t>
  </si>
  <si>
    <t>P7723</t>
  </si>
  <si>
    <t>TXN00124</t>
  </si>
  <si>
    <t>CUST1077</t>
  </si>
  <si>
    <t>Customer_772</t>
  </si>
  <si>
    <t>P6608</t>
  </si>
  <si>
    <t>TXN00125</t>
  </si>
  <si>
    <t>CUST0610</t>
  </si>
  <si>
    <t>Customer_592</t>
  </si>
  <si>
    <t>P6714</t>
  </si>
  <si>
    <t>TXN00126</t>
  </si>
  <si>
    <t>CUST0707</t>
  </si>
  <si>
    <t>Customer_300</t>
  </si>
  <si>
    <t>P6674</t>
  </si>
  <si>
    <t>TXN00127</t>
  </si>
  <si>
    <t>CUST0557</t>
  </si>
  <si>
    <t>Customer_282</t>
  </si>
  <si>
    <t>P9700</t>
  </si>
  <si>
    <t>TXN00128</t>
  </si>
  <si>
    <t>CUST0282</t>
  </si>
  <si>
    <t>Customer_11</t>
  </si>
  <si>
    <t>P8822</t>
  </si>
  <si>
    <t>TXN00129</t>
  </si>
  <si>
    <t>CUST1481</t>
  </si>
  <si>
    <t>Customer_77</t>
  </si>
  <si>
    <t>P7504</t>
  </si>
  <si>
    <t>TXN00130</t>
  </si>
  <si>
    <t>CUST0931</t>
  </si>
  <si>
    <t>Customer_1314</t>
  </si>
  <si>
    <t>P5470</t>
  </si>
  <si>
    <t>TXN00131</t>
  </si>
  <si>
    <t>CUST0605</t>
  </si>
  <si>
    <t>Customer_1163</t>
  </si>
  <si>
    <t>P8007</t>
  </si>
  <si>
    <t>TXN00132</t>
  </si>
  <si>
    <t>CUST0535</t>
  </si>
  <si>
    <t>Customer_786</t>
  </si>
  <si>
    <t>P5947</t>
  </si>
  <si>
    <t>TXN00133</t>
  </si>
  <si>
    <t>CUST0831</t>
  </si>
  <si>
    <t>Customer_1406</t>
  </si>
  <si>
    <t>P7021</t>
  </si>
  <si>
    <t>TXN00134</t>
  </si>
  <si>
    <t>CUST1125</t>
  </si>
  <si>
    <t>Customer_965</t>
  </si>
  <si>
    <t>P2341</t>
  </si>
  <si>
    <t>TXN00135</t>
  </si>
  <si>
    <t>CUST1100</t>
  </si>
  <si>
    <t>Customer_307</t>
  </si>
  <si>
    <t>P2904</t>
  </si>
  <si>
    <t>TXN00136</t>
  </si>
  <si>
    <t>CUST1155</t>
  </si>
  <si>
    <t>Customer_119</t>
  </si>
  <si>
    <t>P7487</t>
  </si>
  <si>
    <t>TXN00137</t>
  </si>
  <si>
    <t>CUST0124</t>
  </si>
  <si>
    <t>Customer_142</t>
  </si>
  <si>
    <t>P3948</t>
  </si>
  <si>
    <t>TXN00138</t>
  </si>
  <si>
    <t>CUST1356</t>
  </si>
  <si>
    <t>Customer_1105</t>
  </si>
  <si>
    <t>P9802</t>
  </si>
  <si>
    <t>TXN00139</t>
  </si>
  <si>
    <t>CUST0869</t>
  </si>
  <si>
    <t>Customer_1090</t>
  </si>
  <si>
    <t>P6671</t>
  </si>
  <si>
    <t>TXN00140</t>
  </si>
  <si>
    <t>Customer_1217</t>
  </si>
  <si>
    <t>P5009</t>
  </si>
  <si>
    <t>TXN00141</t>
  </si>
  <si>
    <t>CUST1499</t>
  </si>
  <si>
    <t>Customer_1180</t>
  </si>
  <si>
    <t>P3347</t>
  </si>
  <si>
    <t>TXN00142</t>
  </si>
  <si>
    <t>CUST0875</t>
  </si>
  <si>
    <t>Customer_1139</t>
  </si>
  <si>
    <t>P9592</t>
  </si>
  <si>
    <t>TXN00143</t>
  </si>
  <si>
    <t>CUST0462</t>
  </si>
  <si>
    <t>Customer_616</t>
  </si>
  <si>
    <t>P7761</t>
  </si>
  <si>
    <t>TXN00144</t>
  </si>
  <si>
    <t>CUST0922</t>
  </si>
  <si>
    <t>Customer_760</t>
  </si>
  <si>
    <t>P7179</t>
  </si>
  <si>
    <t>TXN00145</t>
  </si>
  <si>
    <t>CUST0682</t>
  </si>
  <si>
    <t>Customer_621</t>
  </si>
  <si>
    <t>P8846</t>
  </si>
  <si>
    <t>TXN00146</t>
  </si>
  <si>
    <t>CUST1329</t>
  </si>
  <si>
    <t>Customer_736</t>
  </si>
  <si>
    <t>P9147</t>
  </si>
  <si>
    <t>TXN00147</t>
  </si>
  <si>
    <t>Customer_299</t>
  </si>
  <si>
    <t>P7841</t>
  </si>
  <si>
    <t>TXN00148</t>
  </si>
  <si>
    <t>CUST1403</t>
  </si>
  <si>
    <t>Customer_692</t>
  </si>
  <si>
    <t>P8550</t>
  </si>
  <si>
    <t>TXN00149</t>
  </si>
  <si>
    <t>CUST1074</t>
  </si>
  <si>
    <t>Customer_70</t>
  </si>
  <si>
    <t>P3252</t>
  </si>
  <si>
    <t>TXN00150</t>
  </si>
  <si>
    <t>CUST1366</t>
  </si>
  <si>
    <t>Customer_1263</t>
  </si>
  <si>
    <t>P9719</t>
  </si>
  <si>
    <t>TXN00151</t>
  </si>
  <si>
    <t>CUST1381</t>
  </si>
  <si>
    <t>Customer_882</t>
  </si>
  <si>
    <t>P3439</t>
  </si>
  <si>
    <t>TXN00152</t>
  </si>
  <si>
    <t>CUST0499</t>
  </si>
  <si>
    <t>Customer_1428</t>
  </si>
  <si>
    <t>P1519</t>
  </si>
  <si>
    <t>TXN00153</t>
  </si>
  <si>
    <t>CUST1024</t>
  </si>
  <si>
    <t>Customer_889</t>
  </si>
  <si>
    <t>P4764</t>
  </si>
  <si>
    <t>TXN00154</t>
  </si>
  <si>
    <t>CUST0068</t>
  </si>
  <si>
    <t>Customer_368</t>
  </si>
  <si>
    <t>P3362</t>
  </si>
  <si>
    <t>TXN00155</t>
  </si>
  <si>
    <t>CUST0787</t>
  </si>
  <si>
    <t>Customer_287</t>
  </si>
  <si>
    <t>P8161</t>
  </si>
  <si>
    <t>TXN00156</t>
  </si>
  <si>
    <t>CUST0729</t>
  </si>
  <si>
    <t>Customer_1133</t>
  </si>
  <si>
    <t>P7227</t>
  </si>
  <si>
    <t>TXN00157</t>
  </si>
  <si>
    <t>CUST1299</t>
  </si>
  <si>
    <t>Customer_316</t>
  </si>
  <si>
    <t>P2499</t>
  </si>
  <si>
    <t>TXN00158</t>
  </si>
  <si>
    <t>CUST1141</t>
  </si>
  <si>
    <t>Customer_1137</t>
  </si>
  <si>
    <t>P6798</t>
  </si>
  <si>
    <t>TXN00159</t>
  </si>
  <si>
    <t>CUST1146</t>
  </si>
  <si>
    <t>Customer_498</t>
  </si>
  <si>
    <t>P5405</t>
  </si>
  <si>
    <t>TXN00160</t>
  </si>
  <si>
    <t>CUST0158</t>
  </si>
  <si>
    <t>Customer_740</t>
  </si>
  <si>
    <t>P4203</t>
  </si>
  <si>
    <t>TXN00161</t>
  </si>
  <si>
    <t>CUST0675</t>
  </si>
  <si>
    <t>Customer_902</t>
  </si>
  <si>
    <t>P3230</t>
  </si>
  <si>
    <t>TXN00162</t>
  </si>
  <si>
    <t>Customer_1006</t>
  </si>
  <si>
    <t>P7437</t>
  </si>
  <si>
    <t>TXN00163</t>
  </si>
  <si>
    <t>CUST0597</t>
  </si>
  <si>
    <t>Customer_1419</t>
  </si>
  <si>
    <t>P3280</t>
  </si>
  <si>
    <t>TXN00164</t>
  </si>
  <si>
    <t>CUST0821</t>
  </si>
  <si>
    <t>Customer_1095</t>
  </si>
  <si>
    <t>P2392</t>
  </si>
  <si>
    <t>TXN00165</t>
  </si>
  <si>
    <t>Customer_22</t>
  </si>
  <si>
    <t>P9499</t>
  </si>
  <si>
    <t>TXN00166</t>
  </si>
  <si>
    <t>Customer_51</t>
  </si>
  <si>
    <t>P2406</t>
  </si>
  <si>
    <t>TXN00167</t>
  </si>
  <si>
    <t>CUST0976</t>
  </si>
  <si>
    <t>Customer_200</t>
  </si>
  <si>
    <t>P5919</t>
  </si>
  <si>
    <t>TXN00168</t>
  </si>
  <si>
    <t>CUST1131</t>
  </si>
  <si>
    <t>Customer_328</t>
  </si>
  <si>
    <t>P7636</t>
  </si>
  <si>
    <t>TXN00169</t>
  </si>
  <si>
    <t>CUST0797</t>
  </si>
  <si>
    <t>Customer_10</t>
  </si>
  <si>
    <t>P2667</t>
  </si>
  <si>
    <t>TXN00170</t>
  </si>
  <si>
    <t>CUST1081</t>
  </si>
  <si>
    <t>Customer_1309</t>
  </si>
  <si>
    <t>P2871</t>
  </si>
  <si>
    <t>TXN00171</t>
  </si>
  <si>
    <t>CUST0275</t>
  </si>
  <si>
    <t>P3999</t>
  </si>
  <si>
    <t>TXN00172</t>
  </si>
  <si>
    <t>CUST0381</t>
  </si>
  <si>
    <t>Customer_997</t>
  </si>
  <si>
    <t>P3298</t>
  </si>
  <si>
    <t>TXN00173</t>
  </si>
  <si>
    <t>Customer_1151</t>
  </si>
  <si>
    <t>P7809</t>
  </si>
  <si>
    <t>TXN00174</t>
  </si>
  <si>
    <t>CUST0592</t>
  </si>
  <si>
    <t>Customer_345</t>
  </si>
  <si>
    <t>P2854</t>
  </si>
  <si>
    <t>TXN00175</t>
  </si>
  <si>
    <t>CUST0871</t>
  </si>
  <si>
    <t>Customer_210</t>
  </si>
  <si>
    <t>P5305</t>
  </si>
  <si>
    <t>TXN00176</t>
  </si>
  <si>
    <t>CUST1456</t>
  </si>
  <si>
    <t>Customer_1250</t>
  </si>
  <si>
    <t>P4385</t>
  </si>
  <si>
    <t>TXN00177</t>
  </si>
  <si>
    <t>CUST0593</t>
  </si>
  <si>
    <t>Customer_1173</t>
  </si>
  <si>
    <t>P1971</t>
  </si>
  <si>
    <t>TXN00178</t>
  </si>
  <si>
    <t>CUST1385</t>
  </si>
  <si>
    <t>Customer_805</t>
  </si>
  <si>
    <t>P7786</t>
  </si>
  <si>
    <t>TXN00179</t>
  </si>
  <si>
    <t>CUST1000</t>
  </si>
  <si>
    <t>Customer_671</t>
  </si>
  <si>
    <t>P6869</t>
  </si>
  <si>
    <t>TXN00180</t>
  </si>
  <si>
    <t>CUST0692</t>
  </si>
  <si>
    <t>Customer_1121</t>
  </si>
  <si>
    <t>P1752</t>
  </si>
  <si>
    <t>TXN00181</t>
  </si>
  <si>
    <t>CUST1411</t>
  </si>
  <si>
    <t>Customer_271</t>
  </si>
  <si>
    <t>P6905</t>
  </si>
  <si>
    <t>TXN00182</t>
  </si>
  <si>
    <t>CUST0880</t>
  </si>
  <si>
    <t>Customer_1343</t>
  </si>
  <si>
    <t>P8812</t>
  </si>
  <si>
    <t>TXN00183</t>
  </si>
  <si>
    <t>CUST1422</t>
  </si>
  <si>
    <t>P2463</t>
  </si>
  <si>
    <t>TXN00184</t>
  </si>
  <si>
    <t>CUST0141</t>
  </si>
  <si>
    <t>Customer_1087</t>
  </si>
  <si>
    <t>P4490</t>
  </si>
  <si>
    <t>TXN00185</t>
  </si>
  <si>
    <t>CUST0720</t>
  </si>
  <si>
    <t>Customer_880</t>
  </si>
  <si>
    <t>P2380</t>
  </si>
  <si>
    <t>TXN00186</t>
  </si>
  <si>
    <t>CUST0803</t>
  </si>
  <si>
    <t>Customer_606</t>
  </si>
  <si>
    <t>P2847</t>
  </si>
  <si>
    <t>TXN00187</t>
  </si>
  <si>
    <t>CUST1165</t>
  </si>
  <si>
    <t>Customer_862</t>
  </si>
  <si>
    <t>P1273</t>
  </si>
  <si>
    <t>TXN00188</t>
  </si>
  <si>
    <t>CUST1288</t>
  </si>
  <si>
    <t>Customer_1460</t>
  </si>
  <si>
    <t>P2350</t>
  </si>
  <si>
    <t>TXN00189</t>
  </si>
  <si>
    <t>CUST1099</t>
  </si>
  <si>
    <t>Customer_670</t>
  </si>
  <si>
    <t>P4909</t>
  </si>
  <si>
    <t>TXN00190</t>
  </si>
  <si>
    <t>CUST1348</t>
  </si>
  <si>
    <t>Customer_360</t>
  </si>
  <si>
    <t>P1185</t>
  </si>
  <si>
    <t>TXN00191</t>
  </si>
  <si>
    <t>CUST0242</t>
  </si>
  <si>
    <t>Customer_61</t>
  </si>
  <si>
    <t>P2046</t>
  </si>
  <si>
    <t>TXN00192</t>
  </si>
  <si>
    <t>CUST0342</t>
  </si>
  <si>
    <t>P2889</t>
  </si>
  <si>
    <t>TXN00193</t>
  </si>
  <si>
    <t>CUST0308</t>
  </si>
  <si>
    <t>Customer_367</t>
  </si>
  <si>
    <t>TXN00194</t>
  </si>
  <si>
    <t>CUST0108</t>
  </si>
  <si>
    <t>P8620</t>
  </si>
  <si>
    <t>TXN00195</t>
  </si>
  <si>
    <t>CUST0623</t>
  </si>
  <si>
    <t>Customer_1276</t>
  </si>
  <si>
    <t>P9083</t>
  </si>
  <si>
    <t>TXN00196</t>
  </si>
  <si>
    <t>CUST1421</t>
  </si>
  <si>
    <t>Customer_20</t>
  </si>
  <si>
    <t>P6038</t>
  </si>
  <si>
    <t>TXN00197</t>
  </si>
  <si>
    <t>CUST0475</t>
  </si>
  <si>
    <t>Customer_1065</t>
  </si>
  <si>
    <t>P2565</t>
  </si>
  <si>
    <t>TXN00198</t>
  </si>
  <si>
    <t>CUST0646</t>
  </si>
  <si>
    <t>P4827</t>
  </si>
  <si>
    <t>TXN00199</t>
  </si>
  <si>
    <t>CUST0833</t>
  </si>
  <si>
    <t>Customer_248</t>
  </si>
  <si>
    <t>P8591</t>
  </si>
  <si>
    <t>TXN00200</t>
  </si>
  <si>
    <t>CUST1457</t>
  </si>
  <si>
    <t>Customer_509</t>
  </si>
  <si>
    <t>P5896</t>
  </si>
  <si>
    <t>TXN00201</t>
  </si>
  <si>
    <t>CUST0209</t>
  </si>
  <si>
    <t>P3141</t>
  </si>
  <si>
    <t>TXN00202</t>
  </si>
  <si>
    <t>CUST0264</t>
  </si>
  <si>
    <t>Customer_189</t>
  </si>
  <si>
    <t>P1829</t>
  </si>
  <si>
    <t>TXN00203</t>
  </si>
  <si>
    <t>CUST0384</t>
  </si>
  <si>
    <t>Customer_564</t>
  </si>
  <si>
    <t>P5026</t>
  </si>
  <si>
    <t>TXN00204</t>
  </si>
  <si>
    <t>CUST0409</t>
  </si>
  <si>
    <t>Customer_1317</t>
  </si>
  <si>
    <t>P8859</t>
  </si>
  <si>
    <t>TXN00205</t>
  </si>
  <si>
    <t>CUST0449</t>
  </si>
  <si>
    <t>P6856</t>
  </si>
  <si>
    <t>TXN00206</t>
  </si>
  <si>
    <t>CUST1180</t>
  </si>
  <si>
    <t>Customer_796</t>
  </si>
  <si>
    <t>P6210</t>
  </si>
  <si>
    <t>TXN00207</t>
  </si>
  <si>
    <t>CUST1005</t>
  </si>
  <si>
    <t>Customer_78</t>
  </si>
  <si>
    <t>P4584</t>
  </si>
  <si>
    <t>TXN00208</t>
  </si>
  <si>
    <t>CUST0663</t>
  </si>
  <si>
    <t>Customer_122</t>
  </si>
  <si>
    <t>P2817</t>
  </si>
  <si>
    <t>TXN00209</t>
  </si>
  <si>
    <t>CUST0323</t>
  </si>
  <si>
    <t>Customer_1500</t>
  </si>
  <si>
    <t>P3854</t>
  </si>
  <si>
    <t>TXN00210</t>
  </si>
  <si>
    <t>CUST0004</t>
  </si>
  <si>
    <t>Customer_1438</t>
  </si>
  <si>
    <t>P6213</t>
  </si>
  <si>
    <t>TXN00211</t>
  </si>
  <si>
    <t>CUST0344</t>
  </si>
  <si>
    <t>Customer_1303</t>
  </si>
  <si>
    <t>P5345</t>
  </si>
  <si>
    <t>TXN00212</t>
  </si>
  <si>
    <t>CUST0860</t>
  </si>
  <si>
    <t>Customer_341</t>
  </si>
  <si>
    <t>P9946</t>
  </si>
  <si>
    <t>TXN00213</t>
  </si>
  <si>
    <t>Customer_535</t>
  </si>
  <si>
    <t>P7151</t>
  </si>
  <si>
    <t>TXN00214</t>
  </si>
  <si>
    <t>CUST0884</t>
  </si>
  <si>
    <t>Customer_1339</t>
  </si>
  <si>
    <t>P2659</t>
  </si>
  <si>
    <t>TXN00215</t>
  </si>
  <si>
    <t>Customer_1126</t>
  </si>
  <si>
    <t>P1062</t>
  </si>
  <si>
    <t>TXN00216</t>
  </si>
  <si>
    <t>CUST0598</t>
  </si>
  <si>
    <t>Customer_168</t>
  </si>
  <si>
    <t>P8715</t>
  </si>
  <si>
    <t>TXN00217</t>
  </si>
  <si>
    <t>CUST0092</t>
  </si>
  <si>
    <t>Customer_540</t>
  </si>
  <si>
    <t>P5400</t>
  </si>
  <si>
    <t>TXN00218</t>
  </si>
  <si>
    <t>CUST0466</t>
  </si>
  <si>
    <t>Customer_1134</t>
  </si>
  <si>
    <t>P9773</t>
  </si>
  <si>
    <t>TXN00219</t>
  </si>
  <si>
    <t>CUST1059</t>
  </si>
  <si>
    <t>Customer_1171</t>
  </si>
  <si>
    <t>P3738</t>
  </si>
  <si>
    <t>TXN00220</t>
  </si>
  <si>
    <t>CUST0303</t>
  </si>
  <si>
    <t>Customer_1219</t>
  </si>
  <si>
    <t>P2425</t>
  </si>
  <si>
    <t>TXN00221</t>
  </si>
  <si>
    <t>CUST1277</t>
  </si>
  <si>
    <t>Customer_1204</t>
  </si>
  <si>
    <t>P3428</t>
  </si>
  <si>
    <t>TXN00222</t>
  </si>
  <si>
    <t>CUST0785</t>
  </si>
  <si>
    <t>Customer_1342</t>
  </si>
  <si>
    <t>P5512</t>
  </si>
  <si>
    <t>TXN00223</t>
  </si>
  <si>
    <t>CUST0551</t>
  </si>
  <si>
    <t>Customer_763</t>
  </si>
  <si>
    <t>P5593</t>
  </si>
  <si>
    <t>TXN00224</t>
  </si>
  <si>
    <t>CUST0854</t>
  </si>
  <si>
    <t>P7671</t>
  </si>
  <si>
    <t>TXN00225</t>
  </si>
  <si>
    <t>Customer_1165</t>
  </si>
  <si>
    <t>P1944</t>
  </si>
  <si>
    <t>TXN00226</t>
  </si>
  <si>
    <t>CUST1302</t>
  </si>
  <si>
    <t>Customer_254</t>
  </si>
  <si>
    <t>P8308</t>
  </si>
  <si>
    <t>TXN00227</t>
  </si>
  <si>
    <t>CUST0102</t>
  </si>
  <si>
    <t>Customer_334</t>
  </si>
  <si>
    <t>P4387</t>
  </si>
  <si>
    <t>TXN00228</t>
  </si>
  <si>
    <t>CUST0018</t>
  </si>
  <si>
    <t>Customer_459</t>
  </si>
  <si>
    <t>P7943</t>
  </si>
  <si>
    <t>TXN00229</t>
  </si>
  <si>
    <t>CUST0210</t>
  </si>
  <si>
    <t>P8892</t>
  </si>
  <si>
    <t>TXN00230</t>
  </si>
  <si>
    <t>CUST0493</t>
  </si>
  <si>
    <t>Customer_117</t>
  </si>
  <si>
    <t>P1417</t>
  </si>
  <si>
    <t>TXN00231</t>
  </si>
  <si>
    <t>CUST0389</t>
  </si>
  <si>
    <t>Customer_703</t>
  </si>
  <si>
    <t>P9311</t>
  </si>
  <si>
    <t>TXN00232</t>
  </si>
  <si>
    <t>CUST0375</t>
  </si>
  <si>
    <t>Customer_1393</t>
  </si>
  <si>
    <t>P4659</t>
  </si>
  <si>
    <t>TXN00233</t>
  </si>
  <si>
    <t>CUST1300</t>
  </si>
  <si>
    <t>Customer_1196</t>
  </si>
  <si>
    <t>P2963</t>
  </si>
  <si>
    <t>TXN00234</t>
  </si>
  <si>
    <t>CUST0938</t>
  </si>
  <si>
    <t>Customer_294</t>
  </si>
  <si>
    <t>P6449</t>
  </si>
  <si>
    <t>TXN00235</t>
  </si>
  <si>
    <t>CUST1003</t>
  </si>
  <si>
    <t>Customer_181</t>
  </si>
  <si>
    <t>P7609</t>
  </si>
  <si>
    <t>TXN00236</t>
  </si>
  <si>
    <t>CUST1088</t>
  </si>
  <si>
    <t>Customer_391</t>
  </si>
  <si>
    <t>P4707</t>
  </si>
  <si>
    <t>TXN00237</t>
  </si>
  <si>
    <t>CUST0094</t>
  </si>
  <si>
    <t>Customer_611</t>
  </si>
  <si>
    <t>P9587</t>
  </si>
  <si>
    <t>TXN00238</t>
  </si>
  <si>
    <t>CUST0040</t>
  </si>
  <si>
    <t>Customer_468</t>
  </si>
  <si>
    <t>P9267</t>
  </si>
  <si>
    <t>TXN00239</t>
  </si>
  <si>
    <t>CUST0099</t>
  </si>
  <si>
    <t>Customer_1356</t>
  </si>
  <si>
    <t>P7828</t>
  </si>
  <si>
    <t>TXN00240</t>
  </si>
  <si>
    <t>CUST1291</t>
  </si>
  <si>
    <t>P9524</t>
  </si>
  <si>
    <t>TXN00241</t>
  </si>
  <si>
    <t>CUST0218</t>
  </si>
  <si>
    <t>Customer_1020</t>
  </si>
  <si>
    <t>P4304</t>
  </si>
  <si>
    <t>TXN00242</t>
  </si>
  <si>
    <t>CUST0985</t>
  </si>
  <si>
    <t>Customer_678</t>
  </si>
  <si>
    <t>P2809</t>
  </si>
  <si>
    <t>TXN00243</t>
  </si>
  <si>
    <t>CUST0936</t>
  </si>
  <si>
    <t>Customer_607</t>
  </si>
  <si>
    <t>P3862</t>
  </si>
  <si>
    <t>TXN00244</t>
  </si>
  <si>
    <t>CUST1359</t>
  </si>
  <si>
    <t>Customer_1326</t>
  </si>
  <si>
    <t>P5395</t>
  </si>
  <si>
    <t>TXN00245</t>
  </si>
  <si>
    <t>CUST1413</t>
  </si>
  <si>
    <t>Customer_980</t>
  </si>
  <si>
    <t>P1960</t>
  </si>
  <si>
    <t>TXN00246</t>
  </si>
  <si>
    <t>CUST0735</t>
  </si>
  <si>
    <t>Customer_1253</t>
  </si>
  <si>
    <t>P2850</t>
  </si>
  <si>
    <t>TXN00247</t>
  </si>
  <si>
    <t>CUST0459</t>
  </si>
  <si>
    <t>Customer_1372</t>
  </si>
  <si>
    <t>P8895</t>
  </si>
  <si>
    <t>TXN00248</t>
  </si>
  <si>
    <t>CUST1016</t>
  </si>
  <si>
    <t>Customer_339</t>
  </si>
  <si>
    <t>P6421</t>
  </si>
  <si>
    <t>TXN00249</t>
  </si>
  <si>
    <t>CUST1174</t>
  </si>
  <si>
    <t>Customer_918</t>
  </si>
  <si>
    <t>P2944</t>
  </si>
  <si>
    <t>TXN00250</t>
  </si>
  <si>
    <t>CUST0187</t>
  </si>
  <si>
    <t>Customer_1238</t>
  </si>
  <si>
    <t>P6584</t>
  </si>
  <si>
    <t>TXN00251</t>
  </si>
  <si>
    <t>CUST1346</t>
  </si>
  <si>
    <t>Customer_745</t>
  </si>
  <si>
    <t>P1035</t>
  </si>
  <si>
    <t>TXN00252</t>
  </si>
  <si>
    <t>CUST1469</t>
  </si>
  <si>
    <t>Customer_1478</t>
  </si>
  <si>
    <t>P4209</t>
  </si>
  <si>
    <t>TXN00253</t>
  </si>
  <si>
    <t>CUST0096</t>
  </si>
  <si>
    <t>Customer_1297</t>
  </si>
  <si>
    <t>P9260</t>
  </si>
  <si>
    <t>TXN00254</t>
  </si>
  <si>
    <t>CUST1042</t>
  </si>
  <si>
    <t>Customer_363</t>
  </si>
  <si>
    <t>P6273</t>
  </si>
  <si>
    <t>TXN00255</t>
  </si>
  <si>
    <t>CUST0274</t>
  </si>
  <si>
    <t>Customer_283</t>
  </si>
  <si>
    <t>P6143</t>
  </si>
  <si>
    <t>TXN00256</t>
  </si>
  <si>
    <t>CUST1378</t>
  </si>
  <si>
    <t>Customer_272</t>
  </si>
  <si>
    <t>P6771</t>
  </si>
  <si>
    <t>TXN00257</t>
  </si>
  <si>
    <t>CUST0781</t>
  </si>
  <si>
    <t>Customer_298</t>
  </si>
  <si>
    <t>P3636</t>
  </si>
  <si>
    <t>TXN00258</t>
  </si>
  <si>
    <t>CUST0927</t>
  </si>
  <si>
    <t>P5712</t>
  </si>
  <si>
    <t>TXN00259</t>
  </si>
  <si>
    <t>CUST0908</t>
  </si>
  <si>
    <t>Customer_462</t>
  </si>
  <si>
    <t>P5819</t>
  </si>
  <si>
    <t>TXN00260</t>
  </si>
  <si>
    <t>CUST1140</t>
  </si>
  <si>
    <t>Customer_542</t>
  </si>
  <si>
    <t>P1092</t>
  </si>
  <si>
    <t>TXN00261</t>
  </si>
  <si>
    <t>Customer_617</t>
  </si>
  <si>
    <t>P9608</t>
  </si>
  <si>
    <t>TXN00262</t>
  </si>
  <si>
    <t>Customer_437</t>
  </si>
  <si>
    <t>P4579</t>
  </si>
  <si>
    <t>TXN00263</t>
  </si>
  <si>
    <t>CUST1316</t>
  </si>
  <si>
    <t>P7248</t>
  </si>
  <si>
    <t>TXN00264</t>
  </si>
  <si>
    <t>Customer_913</t>
  </si>
  <si>
    <t>P6248</t>
  </si>
  <si>
    <t>TXN00265</t>
  </si>
  <si>
    <t>CUST0213</t>
  </si>
  <si>
    <t>Customer_422</t>
  </si>
  <si>
    <t>P1389</t>
  </si>
  <si>
    <t>TXN00266</t>
  </si>
  <si>
    <t>CUST1178</t>
  </si>
  <si>
    <t>Customer_467</t>
  </si>
  <si>
    <t>P7626</t>
  </si>
  <si>
    <t>TXN00267</t>
  </si>
  <si>
    <t>CUST1200</t>
  </si>
  <si>
    <t>Customer_94</t>
  </si>
  <si>
    <t>P5748</t>
  </si>
  <si>
    <t>TXN00268</t>
  </si>
  <si>
    <t>CUST0451</t>
  </si>
  <si>
    <t>Customer_280</t>
  </si>
  <si>
    <t>P5883</t>
  </si>
  <si>
    <t>TXN00269</t>
  </si>
  <si>
    <t>Customer_625</t>
  </si>
  <si>
    <t>P9397</t>
  </si>
  <si>
    <t>TXN00270</t>
  </si>
  <si>
    <t>CUST0112</t>
  </si>
  <si>
    <t>Customer_1125</t>
  </si>
  <si>
    <t>P5107</t>
  </si>
  <si>
    <t>TXN00271</t>
  </si>
  <si>
    <t>CUST0143</t>
  </si>
  <si>
    <t>Customer_397</t>
  </si>
  <si>
    <t>P6008</t>
  </si>
  <si>
    <t>TXN00272</t>
  </si>
  <si>
    <t>CUST1459</t>
  </si>
  <si>
    <t>Customer_1313</t>
  </si>
  <si>
    <t>P6432</t>
  </si>
  <si>
    <t>TXN00273</t>
  </si>
  <si>
    <t>CUST0168</t>
  </si>
  <si>
    <t>Customer_575</t>
  </si>
  <si>
    <t>P2235</t>
  </si>
  <si>
    <t>TXN00274</t>
  </si>
  <si>
    <t>CUST1106</t>
  </si>
  <si>
    <t>Customer_967</t>
  </si>
  <si>
    <t>P5767</t>
  </si>
  <si>
    <t>TXN00275</t>
  </si>
  <si>
    <t>CUST1053</t>
  </si>
  <si>
    <t>Customer_288</t>
  </si>
  <si>
    <t>P3395</t>
  </si>
  <si>
    <t>TXN00276</t>
  </si>
  <si>
    <t>CUST1370</t>
  </si>
  <si>
    <t>Customer_424</t>
  </si>
  <si>
    <t>P1760</t>
  </si>
  <si>
    <t>TXN00277</t>
  </si>
  <si>
    <t>CUST1339</t>
  </si>
  <si>
    <t>Customer_776</t>
  </si>
  <si>
    <t>P7165</t>
  </si>
  <si>
    <t>TXN00278</t>
  </si>
  <si>
    <t>CUST0285</t>
  </si>
  <si>
    <t>Customer_901</t>
  </si>
  <si>
    <t>P5600</t>
  </si>
  <si>
    <t>TXN00279</t>
  </si>
  <si>
    <t>CUST0677</t>
  </si>
  <si>
    <t>Customer_1476</t>
  </si>
  <si>
    <t>P8848</t>
  </si>
  <si>
    <t>TXN00280</t>
  </si>
  <si>
    <t>CUST0276</t>
  </si>
  <si>
    <t>Customer_1290</t>
  </si>
  <si>
    <t>P5231</t>
  </si>
  <si>
    <t>TXN00281</t>
  </si>
  <si>
    <t>CUST0987</t>
  </si>
  <si>
    <t>Customer_350</t>
  </si>
  <si>
    <t>P3979</t>
  </si>
  <si>
    <t>TXN00282</t>
  </si>
  <si>
    <t>CUST0790</t>
  </si>
  <si>
    <t>P9263</t>
  </si>
  <si>
    <t>TXN00283</t>
  </si>
  <si>
    <t>CUST0241</t>
  </si>
  <si>
    <t>P1019</t>
  </si>
  <si>
    <t>TXN00284</t>
  </si>
  <si>
    <t>Customer_718</t>
  </si>
  <si>
    <t>P8817</t>
  </si>
  <si>
    <t>TXN00285</t>
  </si>
  <si>
    <t>CUST0015</t>
  </si>
  <si>
    <t>Customer_1184</t>
  </si>
  <si>
    <t>P6175</t>
  </si>
  <si>
    <t>TXN00286</t>
  </si>
  <si>
    <t>CUST0749</t>
  </si>
  <si>
    <t>Customer_1254</t>
  </si>
  <si>
    <t>P8904</t>
  </si>
  <si>
    <t>TXN00287</t>
  </si>
  <si>
    <t>CUST1351</t>
  </si>
  <si>
    <t>Customer_244</t>
  </si>
  <si>
    <t>P2642</t>
  </si>
  <si>
    <t>TXN00288</t>
  </si>
  <si>
    <t>CUST0966</t>
  </si>
  <si>
    <t>Customer_1230</t>
  </si>
  <si>
    <t>P4633</t>
  </si>
  <si>
    <t>TXN00289</t>
  </si>
  <si>
    <t>Customer_359</t>
  </si>
  <si>
    <t>P9489</t>
  </si>
  <si>
    <t>TXN00290</t>
  </si>
  <si>
    <t>CUST0001</t>
  </si>
  <si>
    <t>P7474</t>
  </si>
  <si>
    <t>TXN00291</t>
  </si>
  <si>
    <t>Customer_1194</t>
  </si>
  <si>
    <t>P4187</t>
  </si>
  <si>
    <t>TXN00292</t>
  </si>
  <si>
    <t>CUST0603</t>
  </si>
  <si>
    <t>P5098</t>
  </si>
  <si>
    <t>TXN00293</t>
  </si>
  <si>
    <t>CUST0988</t>
  </si>
  <si>
    <t>Customer_239</t>
  </si>
  <si>
    <t>P4767</t>
  </si>
  <si>
    <t>TXN00294</t>
  </si>
  <si>
    <t>CUST0701</t>
  </si>
  <si>
    <t>Customer_156</t>
  </si>
  <si>
    <t>P4580</t>
  </si>
  <si>
    <t>TXN00295</t>
  </si>
  <si>
    <t>CUST0416</t>
  </si>
  <si>
    <t>Customer_512</t>
  </si>
  <si>
    <t>P2285</t>
  </si>
  <si>
    <t>TXN00296</t>
  </si>
  <si>
    <t>CUST1177</t>
  </si>
  <si>
    <t>Customer_563</t>
  </si>
  <si>
    <t>P7518</t>
  </si>
  <si>
    <t>TXN00297</t>
  </si>
  <si>
    <t>CUST1406</t>
  </si>
  <si>
    <t>Customer_358</t>
  </si>
  <si>
    <t>P8537</t>
  </si>
  <si>
    <t>TXN00298</t>
  </si>
  <si>
    <t>CUST0532</t>
  </si>
  <si>
    <t>Customer_384</t>
  </si>
  <si>
    <t>P6621</t>
  </si>
  <si>
    <t>TXN00299</t>
  </si>
  <si>
    <t>Customer_924</t>
  </si>
  <si>
    <t>P2636</t>
  </si>
  <si>
    <t>TXN00300</t>
  </si>
  <si>
    <t>CUST0362</t>
  </si>
  <si>
    <t>Customer_864</t>
  </si>
  <si>
    <t>P9748</t>
  </si>
  <si>
    <t>TXN00301</t>
  </si>
  <si>
    <t>CUST0521</t>
  </si>
  <si>
    <t>Customer_976</t>
  </si>
  <si>
    <t>P5256</t>
  </si>
  <si>
    <t>TXN00302</t>
  </si>
  <si>
    <t>CUST1182</t>
  </si>
  <si>
    <t>P9363</t>
  </si>
  <si>
    <t>TXN00303</t>
  </si>
  <si>
    <t>Customer_1312</t>
  </si>
  <si>
    <t>P7631</t>
  </si>
  <si>
    <t>TXN00304</t>
  </si>
  <si>
    <t>CUST1321</t>
  </si>
  <si>
    <t>Customer_810</t>
  </si>
  <si>
    <t>P9535</t>
  </si>
  <si>
    <t>TXN00305</t>
  </si>
  <si>
    <t>CUST1436</t>
  </si>
  <si>
    <t>Customer_164</t>
  </si>
  <si>
    <t>TXN00306</t>
  </si>
  <si>
    <t>CUST0319</t>
  </si>
  <si>
    <t>Customer_173</t>
  </si>
  <si>
    <t>P5655</t>
  </si>
  <si>
    <t>TXN00307</t>
  </si>
  <si>
    <t>CUST0957</t>
  </si>
  <si>
    <t>Customer_1108</t>
  </si>
  <si>
    <t>P3900</t>
  </si>
  <si>
    <t>TXN00308</t>
  </si>
  <si>
    <t>Customer_466</t>
  </si>
  <si>
    <t>P7753</t>
  </si>
  <si>
    <t>TXN00309</t>
  </si>
  <si>
    <t>CUST1096</t>
  </si>
  <si>
    <t>Customer_18</t>
  </si>
  <si>
    <t>P8052</t>
  </si>
  <si>
    <t>TXN00310</t>
  </si>
  <si>
    <t>Customer_1465</t>
  </si>
  <si>
    <t>P2297</t>
  </si>
  <si>
    <t>TXN00311</t>
  </si>
  <si>
    <t>Customer_374</t>
  </si>
  <si>
    <t>P8418</t>
  </si>
  <si>
    <t>TXN00312</t>
  </si>
  <si>
    <t>Customer_578</t>
  </si>
  <si>
    <t>P1134</t>
  </si>
  <si>
    <t>TXN00313</t>
  </si>
  <si>
    <t>CUST1021</t>
  </si>
  <si>
    <t>P3393</t>
  </si>
  <si>
    <t>TXN00314</t>
  </si>
  <si>
    <t>CUST0250</t>
  </si>
  <si>
    <t>Customer_1464</t>
  </si>
  <si>
    <t>P1549</t>
  </si>
  <si>
    <t>TXN00315</t>
  </si>
  <si>
    <t>CUST1492</t>
  </si>
  <si>
    <t>Customer_87</t>
  </si>
  <si>
    <t>P4255</t>
  </si>
  <si>
    <t>TXN00316</t>
  </si>
  <si>
    <t>CUST1198</t>
  </si>
  <si>
    <t>Customer_246</t>
  </si>
  <si>
    <t>P8786</t>
  </si>
  <si>
    <t>TXN00317</t>
  </si>
  <si>
    <t>Customer_123</t>
  </si>
  <si>
    <t>P9787</t>
  </si>
  <si>
    <t>TXN00318</t>
  </si>
  <si>
    <t>CUST0044</t>
  </si>
  <si>
    <t>Customer_1412</t>
  </si>
  <si>
    <t>TXN00319</t>
  </si>
  <si>
    <t>CUST1114</t>
  </si>
  <si>
    <t>Customer_713</t>
  </si>
  <si>
    <t>P3627</t>
  </si>
  <si>
    <t>TXN00320</t>
  </si>
  <si>
    <t>CUST1307</t>
  </si>
  <si>
    <t>Customer_1037</t>
  </si>
  <si>
    <t>P6965</t>
  </si>
  <si>
    <t>TXN00321</t>
  </si>
  <si>
    <t>CUST0580</t>
  </si>
  <si>
    <t>Customer_661</t>
  </si>
  <si>
    <t>P9572</t>
  </si>
  <si>
    <t>TXN00322</t>
  </si>
  <si>
    <t>CUST1170</t>
  </si>
  <si>
    <t>P5193</t>
  </si>
  <si>
    <t>TXN00323</t>
  </si>
  <si>
    <t>CUST0164</t>
  </si>
  <si>
    <t>Customer_959</t>
  </si>
  <si>
    <t>P7046</t>
  </si>
  <si>
    <t>TXN00324</t>
  </si>
  <si>
    <t>P9621</t>
  </si>
  <si>
    <t>TXN00325</t>
  </si>
  <si>
    <t>CUST1439</t>
  </si>
  <si>
    <t>Customer_1363</t>
  </si>
  <si>
    <t>P7579</t>
  </si>
  <si>
    <t>TXN00326</t>
  </si>
  <si>
    <t>CUST0762</t>
  </si>
  <si>
    <t>Customer_845</t>
  </si>
  <si>
    <t>P9939</t>
  </si>
  <si>
    <t>TXN00327</t>
  </si>
  <si>
    <t>CUST0034</t>
  </si>
  <si>
    <t>P4635</t>
  </si>
  <si>
    <t>TXN00328</t>
  </si>
  <si>
    <t>CUST0543</t>
  </si>
  <si>
    <t>Customer_752</t>
  </si>
  <si>
    <t>P2505</t>
  </si>
  <si>
    <t>TXN00329</t>
  </si>
  <si>
    <t>CUST0196</t>
  </si>
  <si>
    <t>Customer_1220</t>
  </si>
  <si>
    <t>P7251</t>
  </si>
  <si>
    <t>TXN00330</t>
  </si>
  <si>
    <t>P1674</t>
  </si>
  <si>
    <t>TXN00331</t>
  </si>
  <si>
    <t>CUST1179</t>
  </si>
  <si>
    <t>Customer_1034</t>
  </si>
  <si>
    <t>P7460</t>
  </si>
  <si>
    <t>TXN00332</t>
  </si>
  <si>
    <t>Customer_817</t>
  </si>
  <si>
    <t>P4245</t>
  </si>
  <si>
    <t>TXN00333</t>
  </si>
  <si>
    <t>Customer_184</t>
  </si>
  <si>
    <t>P6706</t>
  </si>
  <si>
    <t>TXN00334</t>
  </si>
  <si>
    <t>CUST0906</t>
  </si>
  <si>
    <t>P4271</t>
  </si>
  <si>
    <t>TXN00335</t>
  </si>
  <si>
    <t>Customer_228</t>
  </si>
  <si>
    <t>P6437</t>
  </si>
  <si>
    <t>TXN00336</t>
  </si>
  <si>
    <t>CUST1369</t>
  </si>
  <si>
    <t>Customer_38</t>
  </si>
  <si>
    <t>P1984</t>
  </si>
  <si>
    <t>TXN00337</t>
  </si>
  <si>
    <t>Customer_738</t>
  </si>
  <si>
    <t>P4787</t>
  </si>
  <si>
    <t>TXN00338</t>
  </si>
  <si>
    <t>Customer_1149</t>
  </si>
  <si>
    <t>P5995</t>
  </si>
  <si>
    <t>TXN00339</t>
  </si>
  <si>
    <t>Customer_1027</t>
  </si>
  <si>
    <t>P7343</t>
  </si>
  <si>
    <t>TXN00340</t>
  </si>
  <si>
    <t>CUST1495</t>
  </si>
  <si>
    <t>Customer_783</t>
  </si>
  <si>
    <t>P3502</t>
  </si>
  <si>
    <t>TXN00341</t>
  </si>
  <si>
    <t>CUST0415</t>
  </si>
  <si>
    <t>P3589</t>
  </si>
  <si>
    <t>TXN00342</t>
  </si>
  <si>
    <t>CUST0622</t>
  </si>
  <si>
    <t>P3155</t>
  </si>
  <si>
    <t>TXN00343</t>
  </si>
  <si>
    <t>CUST0163</t>
  </si>
  <si>
    <t>Customer_1410</t>
  </si>
  <si>
    <t>P8680</t>
  </si>
  <si>
    <t>TXN00344</t>
  </si>
  <si>
    <t>CUST0031</t>
  </si>
  <si>
    <t>Customer_553</t>
  </si>
  <si>
    <t>P4351</t>
  </si>
  <si>
    <t>TXN00345</t>
  </si>
  <si>
    <t>Customer_1246</t>
  </si>
  <si>
    <t>P9784</t>
  </si>
  <si>
    <t>TXN00346</t>
  </si>
  <si>
    <t>CUST0811</t>
  </si>
  <si>
    <t>Customer_81</t>
  </si>
  <si>
    <t>P8201</t>
  </si>
  <si>
    <t>TXN00347</t>
  </si>
  <si>
    <t>CUST0292</t>
  </si>
  <si>
    <t>Customer_950</t>
  </si>
  <si>
    <t>TXN00348</t>
  </si>
  <si>
    <t>CUST1460</t>
  </si>
  <si>
    <t>Customer_414</t>
  </si>
  <si>
    <t>P3686</t>
  </si>
  <si>
    <t>TXN00349</t>
  </si>
  <si>
    <t>CUST0776</t>
  </si>
  <si>
    <t>Customer_1128</t>
  </si>
  <si>
    <t>P3459</t>
  </si>
  <si>
    <t>TXN00350</t>
  </si>
  <si>
    <t>Customer_270</t>
  </si>
  <si>
    <t>P1200</t>
  </si>
  <si>
    <t>TXN00351</t>
  </si>
  <si>
    <t>Customer_975</t>
  </si>
  <si>
    <t>P1107</t>
  </si>
  <si>
    <t>TXN00352</t>
  </si>
  <si>
    <t>CUST0076</t>
  </si>
  <si>
    <t>P1803</t>
  </si>
  <si>
    <t>TXN00353</t>
  </si>
  <si>
    <t>CUST0364</t>
  </si>
  <si>
    <t>Customer_933</t>
  </si>
  <si>
    <t>P6289</t>
  </si>
  <si>
    <t>TXN00354</t>
  </si>
  <si>
    <t>CUST0563</t>
  </si>
  <si>
    <t>Customer_675</t>
  </si>
  <si>
    <t>P1953</t>
  </si>
  <si>
    <t>TXN00355</t>
  </si>
  <si>
    <t>Customer_725</t>
  </si>
  <si>
    <t>P9069</t>
  </si>
  <si>
    <t>TXN00356</t>
  </si>
  <si>
    <t>Customer_425</t>
  </si>
  <si>
    <t>P6728</t>
  </si>
  <si>
    <t>TXN00357</t>
  </si>
  <si>
    <t>CUST1127</t>
  </si>
  <si>
    <t>Customer_664</t>
  </si>
  <si>
    <t>P6592</t>
  </si>
  <si>
    <t>TXN00358</t>
  </si>
  <si>
    <t>CUST0972</t>
  </si>
  <si>
    <t>Customer_73</t>
  </si>
  <si>
    <t>P9797</t>
  </si>
  <si>
    <t>TXN00359</t>
  </si>
  <si>
    <t>CUST0427</t>
  </si>
  <si>
    <t>P5595</t>
  </si>
  <si>
    <t>TXN00360</t>
  </si>
  <si>
    <t>CUST0632</t>
  </si>
  <si>
    <t>Customer_1445</t>
  </si>
  <si>
    <t>P2422</t>
  </si>
  <si>
    <t>TXN00361</t>
  </si>
  <si>
    <t>CUST0077</t>
  </si>
  <si>
    <t>P8907</t>
  </si>
  <si>
    <t>TXN00362</t>
  </si>
  <si>
    <t>Customer_1058</t>
  </si>
  <si>
    <t>P8526</t>
  </si>
  <si>
    <t>TXN00363</t>
  </si>
  <si>
    <t>CUST0095</t>
  </si>
  <si>
    <t>Customer_212</t>
  </si>
  <si>
    <t>P4438</t>
  </si>
  <si>
    <t>TXN00364</t>
  </si>
  <si>
    <t>CUST0306</t>
  </si>
  <si>
    <t>P9422</t>
  </si>
  <si>
    <t>TXN00365</t>
  </si>
  <si>
    <t>CUST0146</t>
  </si>
  <si>
    <t>Customer_638</t>
  </si>
  <si>
    <t>P1475</t>
  </si>
  <si>
    <t>TXN00366</t>
  </si>
  <si>
    <t>Customer_1214</t>
  </si>
  <si>
    <t>P4246</t>
  </si>
  <si>
    <t>TXN00367</t>
  </si>
  <si>
    <t>CUST1402</t>
  </si>
  <si>
    <t>Customer_1320</t>
  </si>
  <si>
    <t>P3354</t>
  </si>
  <si>
    <t>TXN00368</t>
  </si>
  <si>
    <t>CUST0134</t>
  </si>
  <si>
    <t>P3798</t>
  </si>
  <si>
    <t>TXN00369</t>
  </si>
  <si>
    <t>Customer_619</t>
  </si>
  <si>
    <t>P4908</t>
  </si>
  <si>
    <t>TXN00370</t>
  </si>
  <si>
    <t>CUST0892</t>
  </si>
  <si>
    <t>P8972</t>
  </si>
  <si>
    <t>TXN00371</t>
  </si>
  <si>
    <t>CUST0223</t>
  </si>
  <si>
    <t>Customer_1404</t>
  </si>
  <si>
    <t>P2483</t>
  </si>
  <si>
    <t>TXN00372</t>
  </si>
  <si>
    <t>CUST0916</t>
  </si>
  <si>
    <t>Customer_401</t>
  </si>
  <si>
    <t>P5989</t>
  </si>
  <si>
    <t>TXN00373</t>
  </si>
  <si>
    <t>CUST0128</t>
  </si>
  <si>
    <t>Customer_757</t>
  </si>
  <si>
    <t>P6885</t>
  </si>
  <si>
    <t>TXN00374</t>
  </si>
  <si>
    <t>Customer_892</t>
  </si>
  <si>
    <t>P4083</t>
  </si>
  <si>
    <t>TXN00375</t>
  </si>
  <si>
    <t>CUST1328</t>
  </si>
  <si>
    <t>Customer_33</t>
  </si>
  <si>
    <t>P3224</t>
  </si>
  <si>
    <t>TXN00376</t>
  </si>
  <si>
    <t>Customer_788</t>
  </si>
  <si>
    <t>P1121</t>
  </si>
  <si>
    <t>TXN00377</t>
  </si>
  <si>
    <t>CUST0078</t>
  </si>
  <si>
    <t>Customer_1164</t>
  </si>
  <si>
    <t>P8889</t>
  </si>
  <si>
    <t>TXN00378</t>
  </si>
  <si>
    <t>CUST1292</t>
  </si>
  <si>
    <t>P6628</t>
  </si>
  <si>
    <t>TXN00379</t>
  </si>
  <si>
    <t>CUST0604</t>
  </si>
  <si>
    <t>Customer_593</t>
  </si>
  <si>
    <t>P5981</t>
  </si>
  <si>
    <t>TXN00380</t>
  </si>
  <si>
    <t>CUST0993</t>
  </si>
  <si>
    <t>Customer_169</t>
  </si>
  <si>
    <t>P3171</t>
  </si>
  <si>
    <t>TXN00381</t>
  </si>
  <si>
    <t>CUST1350</t>
  </si>
  <si>
    <t>Customer_915</t>
  </si>
  <si>
    <t>P8944</t>
  </si>
  <si>
    <t>TXN00382</t>
  </si>
  <si>
    <t>Customer_488</t>
  </si>
  <si>
    <t>P6653</t>
  </si>
  <si>
    <t>TXN00383</t>
  </si>
  <si>
    <t>CUST1091</t>
  </si>
  <si>
    <t>Customer_479</t>
  </si>
  <si>
    <t>P3378</t>
  </si>
  <si>
    <t>TXN00384</t>
  </si>
  <si>
    <t>CUST0200</t>
  </si>
  <si>
    <t>Customer_1089</t>
  </si>
  <si>
    <t>P6488</t>
  </si>
  <si>
    <t>TXN00385</t>
  </si>
  <si>
    <t>CUST0400</t>
  </si>
  <si>
    <t>P1173</t>
  </si>
  <si>
    <t>TXN00386</t>
  </si>
  <si>
    <t>CUST0581</t>
  </si>
  <si>
    <t>Customer_516</t>
  </si>
  <si>
    <t>P2506</t>
  </si>
  <si>
    <t>TXN00387</t>
  </si>
  <si>
    <t>CUST1327</t>
  </si>
  <si>
    <t>Customer_1160</t>
  </si>
  <si>
    <t>P5150</t>
  </si>
  <si>
    <t>TXN00388</t>
  </si>
  <si>
    <t>CUST0152</t>
  </si>
  <si>
    <t>Customer_568</t>
  </si>
  <si>
    <t>TXN00389</t>
  </si>
  <si>
    <t>CUST1322</t>
  </si>
  <si>
    <t>Customer_1008</t>
  </si>
  <si>
    <t>P4578</t>
  </si>
  <si>
    <t>TXN00390</t>
  </si>
  <si>
    <t>CUST0514</t>
  </si>
  <si>
    <t>P1619</t>
  </si>
  <si>
    <t>TXN00391</t>
  </si>
  <si>
    <t>CUST0980</t>
  </si>
  <si>
    <t>Customer_894</t>
  </si>
  <si>
    <t>P1054</t>
  </si>
  <si>
    <t>TXN00392</t>
  </si>
  <si>
    <t>CUST1326</t>
  </si>
  <si>
    <t>Customer_186</t>
  </si>
  <si>
    <t>P5750</t>
  </si>
  <si>
    <t>TXN00393</t>
  </si>
  <si>
    <t>CUST0736</t>
  </si>
  <si>
    <t>P3292</t>
  </si>
  <si>
    <t>TXN00394</t>
  </si>
  <si>
    <t>P1918</t>
  </si>
  <si>
    <t>TXN00395</t>
  </si>
  <si>
    <t>Customer_306</t>
  </si>
  <si>
    <t>P9010</t>
  </si>
  <si>
    <t>TXN00396</t>
  </si>
  <si>
    <t>Customer_935</t>
  </si>
  <si>
    <t>P9145</t>
  </si>
  <si>
    <t>TXN00397</t>
  </si>
  <si>
    <t>Customer_1118</t>
  </si>
  <si>
    <t>P3841</t>
  </si>
  <si>
    <t>TXN00398</t>
  </si>
  <si>
    <t>Customer_1192</t>
  </si>
  <si>
    <t>P7162</t>
  </si>
  <si>
    <t>TXN00399</t>
  </si>
  <si>
    <t>Customer_853</t>
  </si>
  <si>
    <t>P5439</t>
  </si>
  <si>
    <t>TXN00400</t>
  </si>
  <si>
    <t>P1074</t>
  </si>
  <si>
    <t>TXN00401</t>
  </si>
  <si>
    <t>CUST1283</t>
  </si>
  <si>
    <t>Customer_1351</t>
  </si>
  <si>
    <t>P2846</t>
  </si>
  <si>
    <t>TXN00402</t>
  </si>
  <si>
    <t>Customer_430</t>
  </si>
  <si>
    <t>P8424</t>
  </si>
  <si>
    <t>TXN00403</t>
  </si>
  <si>
    <t>Customer_482</t>
  </si>
  <si>
    <t>P6336</t>
  </si>
  <si>
    <t>TXN00404</t>
  </si>
  <si>
    <t>CUST0452</t>
  </si>
  <si>
    <t>Customer_151</t>
  </si>
  <si>
    <t>P3374</t>
  </si>
  <si>
    <t>TXN00405</t>
  </si>
  <si>
    <t>CUST0553</t>
  </si>
  <si>
    <t>Customer_415</t>
  </si>
  <si>
    <t>P1977</t>
  </si>
  <si>
    <t>TXN00406</t>
  </si>
  <si>
    <t>CUST0322</t>
  </si>
  <si>
    <t>Customer_1307</t>
  </si>
  <si>
    <t>P9548</t>
  </si>
  <si>
    <t>TXN00407</t>
  </si>
  <si>
    <t>CUST0890</t>
  </si>
  <si>
    <t>Customer_1187</t>
  </si>
  <si>
    <t>P7844</t>
  </si>
  <si>
    <t>TXN00408</t>
  </si>
  <si>
    <t>CUST1427</t>
  </si>
  <si>
    <t>Customer_201</t>
  </si>
  <si>
    <t>P1203</t>
  </si>
  <si>
    <t>TXN00409</t>
  </si>
  <si>
    <t>CUST0625</t>
  </si>
  <si>
    <t>P3271</t>
  </si>
  <si>
    <t>TXN00410</t>
  </si>
  <si>
    <t>CUST0873</t>
  </si>
  <si>
    <t>P1898</t>
  </si>
  <si>
    <t>TXN00411</t>
  </si>
  <si>
    <t>CUST0751</t>
  </si>
  <si>
    <t>TXN00412</t>
  </si>
  <si>
    <t>CUST0867</t>
  </si>
  <si>
    <t>P8412</t>
  </si>
  <si>
    <t>TXN00413</t>
  </si>
  <si>
    <t>Customer_386</t>
  </si>
  <si>
    <t>P3929</t>
  </si>
  <si>
    <t>TXN00414</t>
  </si>
  <si>
    <t>CUST0419</t>
  </si>
  <si>
    <t>Customer_1067</t>
  </si>
  <si>
    <t>P3163</t>
  </si>
  <si>
    <t>TXN00415</t>
  </si>
  <si>
    <t>CUST0476</t>
  </si>
  <si>
    <t>P6346</t>
  </si>
  <si>
    <t>TXN00416</t>
  </si>
  <si>
    <t>CUST0465</t>
  </si>
  <si>
    <t>Customer_992</t>
  </si>
  <si>
    <t>P6785</t>
  </si>
  <si>
    <t>TXN00417</t>
  </si>
  <si>
    <t>CUST1419</t>
  </si>
  <si>
    <t>Customer_1365</t>
  </si>
  <si>
    <t>TXN00418</t>
  </si>
  <si>
    <t>CUST1364</t>
  </si>
  <si>
    <t>Customer_650</t>
  </si>
  <si>
    <t>P9845</t>
  </si>
  <si>
    <t>TXN00419</t>
  </si>
  <si>
    <t>CUST0656</t>
  </si>
  <si>
    <t>Customer_320</t>
  </si>
  <si>
    <t>P8764</t>
  </si>
  <si>
    <t>TXN00420</t>
  </si>
  <si>
    <t>Customer_1129</t>
  </si>
  <si>
    <t>P4610</t>
  </si>
  <si>
    <t>TXN00421</t>
  </si>
  <si>
    <t>CUST0570</t>
  </si>
  <si>
    <t>P2431</t>
  </si>
  <si>
    <t>TXN00422</t>
  </si>
  <si>
    <t>CUST0815</t>
  </si>
  <si>
    <t>Customer_303</t>
  </si>
  <si>
    <t>P1199</t>
  </si>
  <si>
    <t>TXN00423</t>
  </si>
  <si>
    <t>CUST0907</t>
  </si>
  <si>
    <t>P3286</t>
  </si>
  <si>
    <t>TXN00424</t>
  </si>
  <si>
    <t>CUST1210</t>
  </si>
  <si>
    <t>Customer_770</t>
  </si>
  <si>
    <t>P7791</t>
  </si>
  <si>
    <t>TXN00425</t>
  </si>
  <si>
    <t>CUST0087</t>
  </si>
  <si>
    <t>P4678</t>
  </si>
  <si>
    <t>TXN00426</t>
  </si>
  <si>
    <t>CUST1409</t>
  </si>
  <si>
    <t>Customer_1321</t>
  </si>
  <si>
    <t>P9078</t>
  </si>
  <si>
    <t>TXN00427</t>
  </si>
  <si>
    <t>Customer_245</t>
  </si>
  <si>
    <t>P1958</t>
  </si>
  <si>
    <t>TXN00428</t>
  </si>
  <si>
    <t>CUST0730</t>
  </si>
  <si>
    <t>Customer_100</t>
  </si>
  <si>
    <t>P9419</t>
  </si>
  <si>
    <t>TXN00429</t>
  </si>
  <si>
    <t>CUST0556</t>
  </si>
  <si>
    <t>P6761</t>
  </si>
  <si>
    <t>TXN00430</t>
  </si>
  <si>
    <t>CUST0334</t>
  </si>
  <si>
    <t>P4087</t>
  </si>
  <si>
    <t>TXN00431</t>
  </si>
  <si>
    <t>CUST0639</t>
  </si>
  <si>
    <t>Customer_1416</t>
  </si>
  <si>
    <t>P9570</t>
  </si>
  <si>
    <t>TXN00432</t>
  </si>
  <si>
    <t>CUST0257</t>
  </si>
  <si>
    <t>P2273</t>
  </si>
  <si>
    <t>TXN00433</t>
  </si>
  <si>
    <t>CUST0244</t>
  </si>
  <si>
    <t>Customer_519</t>
  </si>
  <si>
    <t>P2581</t>
  </si>
  <si>
    <t>TXN00434</t>
  </si>
  <si>
    <t>CUST0569</t>
  </si>
  <si>
    <t>Customer_1188</t>
  </si>
  <si>
    <t>P4962</t>
  </si>
  <si>
    <t>TXN00435</t>
  </si>
  <si>
    <t>CUST1101</t>
  </si>
  <si>
    <t>Customer_9</t>
  </si>
  <si>
    <t>P7004</t>
  </si>
  <si>
    <t>TXN00436</t>
  </si>
  <si>
    <t>CUST0835</t>
  </si>
  <si>
    <t>Customer_232</t>
  </si>
  <si>
    <t>P9515</t>
  </si>
  <si>
    <t>TXN00437</t>
  </si>
  <si>
    <t>P7672</t>
  </si>
  <si>
    <t>TXN00438</t>
  </si>
  <si>
    <t>CUST0216</t>
  </si>
  <si>
    <t>Customer_812</t>
  </si>
  <si>
    <t>P7468</t>
  </si>
  <si>
    <t>TXN00439</t>
  </si>
  <si>
    <t>Customer_252</t>
  </si>
  <si>
    <t>P5563</t>
  </si>
  <si>
    <t>TXN00440</t>
  </si>
  <si>
    <t>CUST0572</t>
  </si>
  <si>
    <t>P9017</t>
  </si>
  <si>
    <t>TXN00441</t>
  </si>
  <si>
    <t>CUST0367</t>
  </si>
  <si>
    <t>Customer_784</t>
  </si>
  <si>
    <t>P2578</t>
  </si>
  <si>
    <t>TXN00442</t>
  </si>
  <si>
    <t>CUST1111</t>
  </si>
  <si>
    <t>Customer_704</t>
  </si>
  <si>
    <t>P7285</t>
  </si>
  <si>
    <t>TXN00443</t>
  </si>
  <si>
    <t>CUST0621</t>
  </si>
  <si>
    <t>Customer_1447</t>
  </si>
  <si>
    <t>P6119</t>
  </si>
  <si>
    <t>TXN00444</t>
  </si>
  <si>
    <t>CUST1152</t>
  </si>
  <si>
    <t>Customer_321</t>
  </si>
  <si>
    <t>P7189</t>
  </si>
  <si>
    <t>TXN00445</t>
  </si>
  <si>
    <t>Customer_715</t>
  </si>
  <si>
    <t>P8014</t>
  </si>
  <si>
    <t>TXN00446</t>
  </si>
  <si>
    <t>CUST0174</t>
  </si>
  <si>
    <t>P3781</t>
  </si>
  <si>
    <t>TXN00447</t>
  </si>
  <si>
    <t>Customer_962</t>
  </si>
  <si>
    <t>P7394</t>
  </si>
  <si>
    <t>TXN00448</t>
  </si>
  <si>
    <t>CUST1367</t>
  </si>
  <si>
    <t>Customer_696</t>
  </si>
  <si>
    <t>P4305</t>
  </si>
  <si>
    <t>TXN00449</t>
  </si>
  <si>
    <t>CUST0463</t>
  </si>
  <si>
    <t>Customer_1280</t>
  </si>
  <si>
    <t>P5478</t>
  </si>
  <si>
    <t>TXN00450</t>
  </si>
  <si>
    <t>CUST1034</t>
  </si>
  <si>
    <t>Customer_615</t>
  </si>
  <si>
    <t>P7591</t>
  </si>
  <si>
    <t>TXN00451</t>
  </si>
  <si>
    <t>CUST0437</t>
  </si>
  <si>
    <t>Customer_1354</t>
  </si>
  <si>
    <t>P8106</t>
  </si>
  <si>
    <t>TXN00452</t>
  </si>
  <si>
    <t>CUST1404</t>
  </si>
  <si>
    <t>P4335</t>
  </si>
  <si>
    <t>TXN00453</t>
  </si>
  <si>
    <t>CUST0394</t>
  </si>
  <si>
    <t>Customer_57</t>
  </si>
  <si>
    <t>P8145</t>
  </si>
  <si>
    <t>TXN00454</t>
  </si>
  <si>
    <t>Customer_1349</t>
  </si>
  <si>
    <t>P1326</t>
  </si>
  <si>
    <t>TXN00455</t>
  </si>
  <si>
    <t>P9196</t>
  </si>
  <si>
    <t>TXN00456</t>
  </si>
  <si>
    <t>CUST1197</t>
  </si>
  <si>
    <t>Customer_799</t>
  </si>
  <si>
    <t>P2750</t>
  </si>
  <si>
    <t>TXN00457</t>
  </si>
  <si>
    <t>CUST0768</t>
  </si>
  <si>
    <t>Customer_1433</t>
  </si>
  <si>
    <t>P8780</t>
  </si>
  <si>
    <t>TXN00458</t>
  </si>
  <si>
    <t>CUST1241</t>
  </si>
  <si>
    <t>Customer_72</t>
  </si>
  <si>
    <t>P7302</t>
  </si>
  <si>
    <t>TXN00459</t>
  </si>
  <si>
    <t>Customer_483</t>
  </si>
  <si>
    <t>P6196</t>
  </si>
  <si>
    <t>TXN00460</t>
  </si>
  <si>
    <t>CUST0206</t>
  </si>
  <si>
    <t>Customer_329</t>
  </si>
  <si>
    <t>P9973</t>
  </si>
  <si>
    <t>TXN00461</t>
  </si>
  <si>
    <t>CUST1287</t>
  </si>
  <si>
    <t>Customer_626</t>
  </si>
  <si>
    <t>P5089</t>
  </si>
  <si>
    <t>TXN00462</t>
  </si>
  <si>
    <t>CUST1408</t>
  </si>
  <si>
    <t>Customer_1215</t>
  </si>
  <si>
    <t>TXN00463</t>
  </si>
  <si>
    <t>CUST0469</t>
  </si>
  <si>
    <t>Customer_183</t>
  </si>
  <si>
    <t>P1815</t>
  </si>
  <si>
    <t>TXN00464</t>
  </si>
  <si>
    <t>CUST0029</t>
  </si>
  <si>
    <t>Customer_1472</t>
  </si>
  <si>
    <t>P2941</t>
  </si>
  <si>
    <t>TXN00465</t>
  </si>
  <si>
    <t>Customer_1229</t>
  </si>
  <si>
    <t>P7853</t>
  </si>
  <si>
    <t>TXN00466</t>
  </si>
  <si>
    <t>CUST1194</t>
  </si>
  <si>
    <t>Customer_1402</t>
  </si>
  <si>
    <t>P3182</t>
  </si>
  <si>
    <t>TXN00467</t>
  </si>
  <si>
    <t>Customer_121</t>
  </si>
  <si>
    <t>P6804</t>
  </si>
  <si>
    <t>TXN00468</t>
  </si>
  <si>
    <t>CUST0760</t>
  </si>
  <si>
    <t>P9253</t>
  </si>
  <si>
    <t>TXN00469</t>
  </si>
  <si>
    <t>CUST0240</t>
  </si>
  <si>
    <t>P6907</t>
  </si>
  <si>
    <t>TXN00470</t>
  </si>
  <si>
    <t>CUST1007</t>
  </si>
  <si>
    <t>Customer_310</t>
  </si>
  <si>
    <t>P1894</t>
  </si>
  <si>
    <t>TXN00471</t>
  </si>
  <si>
    <t>CUST1014</t>
  </si>
  <si>
    <t>Customer_84</t>
  </si>
  <si>
    <t>P8949</t>
  </si>
  <si>
    <t>TXN00472</t>
  </si>
  <si>
    <t>CUST0345</t>
  </si>
  <si>
    <t>Customer_1042</t>
  </si>
  <si>
    <t>P9618</t>
  </si>
  <si>
    <t>TXN00473</t>
  </si>
  <si>
    <t>CUST1396</t>
  </si>
  <si>
    <t>Customer_1394</t>
  </si>
  <si>
    <t>P2737</t>
  </si>
  <si>
    <t>TXN00474</t>
  </si>
  <si>
    <t>Customer_90</t>
  </si>
  <si>
    <t>P3118</t>
  </si>
  <si>
    <t>TXN00475</t>
  </si>
  <si>
    <t>CUST0523</t>
  </si>
  <si>
    <t>Customer_365</t>
  </si>
  <si>
    <t>P4411</t>
  </si>
  <si>
    <t>TXN00476</t>
  </si>
  <si>
    <t>Customer_1403</t>
  </si>
  <si>
    <t>P7020</t>
  </si>
  <si>
    <t>TXN00477</t>
  </si>
  <si>
    <t>CUST0866</t>
  </si>
  <si>
    <t>Customer_755</t>
  </si>
  <si>
    <t>P2522</t>
  </si>
  <si>
    <t>TXN00478</t>
  </si>
  <si>
    <t>CUST1075</t>
  </si>
  <si>
    <t>Customer_172</t>
  </si>
  <si>
    <t>P8825</t>
  </si>
  <si>
    <t>TXN00479</t>
  </si>
  <si>
    <t>CUST0157</t>
  </si>
  <si>
    <t>Customer_93</t>
  </si>
  <si>
    <t>P8612</t>
  </si>
  <si>
    <t>TXN00480</t>
  </si>
  <si>
    <t>CUST0374</t>
  </si>
  <si>
    <t>TXN00481</t>
  </si>
  <si>
    <t>CUST1238</t>
  </si>
  <si>
    <t>Customer_532</t>
  </si>
  <si>
    <t>P1095</t>
  </si>
  <si>
    <t>TXN00482</t>
  </si>
  <si>
    <t>CUST1487</t>
  </si>
  <si>
    <t>P5958</t>
  </si>
  <si>
    <t>TXN00483</t>
  </si>
  <si>
    <t>CUST0055</t>
  </si>
  <si>
    <t>Customer_429</t>
  </si>
  <si>
    <t>P8139</t>
  </si>
  <si>
    <t>TXN00484</t>
  </si>
  <si>
    <t>CUST0313</t>
  </si>
  <si>
    <t>Customer_1439</t>
  </si>
  <si>
    <t>P8364</t>
  </si>
  <si>
    <t>TXN00485</t>
  </si>
  <si>
    <t>CUST1461</t>
  </si>
  <si>
    <t>Customer_885</t>
  </si>
  <si>
    <t>P5764</t>
  </si>
  <si>
    <t>TXN00486</t>
  </si>
  <si>
    <t>CUST1181</t>
  </si>
  <si>
    <t>P8755</t>
  </si>
  <si>
    <t>TXN00487</t>
  </si>
  <si>
    <t>CUST0898</t>
  </si>
  <si>
    <t>Customer_476</t>
  </si>
  <si>
    <t>P3148</t>
  </si>
  <si>
    <t>TXN00488</t>
  </si>
  <si>
    <t>CUST1415</t>
  </si>
  <si>
    <t>Customer_177</t>
  </si>
  <si>
    <t>P3561</t>
  </si>
  <si>
    <t>TXN00489</t>
  </si>
  <si>
    <t>P1523</t>
  </si>
  <si>
    <t>TXN00490</t>
  </si>
  <si>
    <t>CUST0728</t>
  </si>
  <si>
    <t>Customer_96</t>
  </si>
  <si>
    <t>P2706</t>
  </si>
  <si>
    <t>TXN00491</t>
  </si>
  <si>
    <t>Customer_343</t>
  </si>
  <si>
    <t>TXN00492</t>
  </si>
  <si>
    <t>CUST0900</t>
  </si>
  <si>
    <t>Customer_852</t>
  </si>
  <si>
    <t>P5698</t>
  </si>
  <si>
    <t>TXN00493</t>
  </si>
  <si>
    <t>CUST1085</t>
  </si>
  <si>
    <t>P7706</t>
  </si>
  <si>
    <t>TXN00494</t>
  </si>
  <si>
    <t>CUST0693</t>
  </si>
  <si>
    <t>P7443</t>
  </si>
  <si>
    <t>TXN00495</t>
  </si>
  <si>
    <t>Customer_624</t>
  </si>
  <si>
    <t>P9647</t>
  </si>
  <si>
    <t>TXN00496</t>
  </si>
  <si>
    <t>CUST0708</t>
  </si>
  <si>
    <t>Customer_1329</t>
  </si>
  <si>
    <t>P1605</t>
  </si>
  <si>
    <t>TXN00497</t>
  </si>
  <si>
    <t>CUST0698</t>
  </si>
  <si>
    <t>Customer_1302</t>
  </si>
  <si>
    <t>P5238</t>
  </si>
  <si>
    <t>TXN00498</t>
  </si>
  <si>
    <t>CUST0726</t>
  </si>
  <si>
    <t>P1085</t>
  </si>
  <si>
    <t>TXN00499</t>
  </si>
  <si>
    <t>CUST1465</t>
  </si>
  <si>
    <t>Customer_1174</t>
  </si>
  <si>
    <t>P2724</t>
  </si>
  <si>
    <t>TXN00500</t>
  </si>
  <si>
    <t>Customer_871</t>
  </si>
  <si>
    <t>P2279</t>
  </si>
  <si>
    <t>TXN00501</t>
  </si>
  <si>
    <t>CUST1412</t>
  </si>
  <si>
    <t>Customer_1003</t>
  </si>
  <si>
    <t>P3082</t>
  </si>
  <si>
    <t>TXN00502</t>
  </si>
  <si>
    <t>CUST1145</t>
  </si>
  <si>
    <t>P7055</t>
  </si>
  <si>
    <t>TXN00503</t>
  </si>
  <si>
    <t>CUST0996</t>
  </si>
  <si>
    <t>Customer_58</t>
  </si>
  <si>
    <t>P1797</t>
  </si>
  <si>
    <t>TXN00504</t>
  </si>
  <si>
    <t>Customer_856</t>
  </si>
  <si>
    <t>P6534</t>
  </si>
  <si>
    <t>TXN00505</t>
  </si>
  <si>
    <t>CUST0667</t>
  </si>
  <si>
    <t>P6554</t>
  </si>
  <si>
    <t>TXN00506</t>
  </si>
  <si>
    <t>CUST1449</t>
  </si>
  <si>
    <t>Customer_633</t>
  </si>
  <si>
    <t>P9877</t>
  </si>
  <si>
    <t>TXN00507</t>
  </si>
  <si>
    <t>CUST0422</t>
  </si>
  <si>
    <t>Customer_503</t>
  </si>
  <si>
    <t>P6249</t>
  </si>
  <si>
    <t>TXN00508</t>
  </si>
  <si>
    <t>CUST1082</t>
  </si>
  <si>
    <t>P2627</t>
  </si>
  <si>
    <t>TXN00509</t>
  </si>
  <si>
    <t>CUST1390</t>
  </si>
  <si>
    <t>Customer_347</t>
  </si>
  <si>
    <t>TXN00510</t>
  </si>
  <si>
    <t>CUST0248</t>
  </si>
  <si>
    <t>Customer_107</t>
  </si>
  <si>
    <t>P4874</t>
  </si>
  <si>
    <t>TXN00511</t>
  </si>
  <si>
    <t>CUST0992</t>
  </si>
  <si>
    <t>Customer_60</t>
  </si>
  <si>
    <t>P2663</t>
  </si>
  <si>
    <t>TXN00512</t>
  </si>
  <si>
    <t>CUST0765</t>
  </si>
  <si>
    <t>P8401</t>
  </si>
  <si>
    <t>TXN00513</t>
  </si>
  <si>
    <t>P9361</t>
  </si>
  <si>
    <t>TXN00514</t>
  </si>
  <si>
    <t>CUST0287</t>
  </si>
  <si>
    <t>Customer_1485</t>
  </si>
  <si>
    <t>P9270</t>
  </si>
  <si>
    <t>TXN00515</t>
  </si>
  <si>
    <t>CUST1228</t>
  </si>
  <si>
    <t>P8807</t>
  </si>
  <si>
    <t>TXN00516</t>
  </si>
  <si>
    <t>CUST1104</t>
  </si>
  <si>
    <t>Customer_64</t>
  </si>
  <si>
    <t>P6864</t>
  </si>
  <si>
    <t>TXN00517</t>
  </si>
  <si>
    <t>CUST0041</t>
  </si>
  <si>
    <t>Customer_576</t>
  </si>
  <si>
    <t>P5967</t>
  </si>
  <si>
    <t>TXN00518</t>
  </si>
  <si>
    <t>P9093</t>
  </si>
  <si>
    <t>TXN00519</t>
  </si>
  <si>
    <t>CUST1168</t>
  </si>
  <si>
    <t>P9731</t>
  </si>
  <si>
    <t>TXN00520</t>
  </si>
  <si>
    <t>CUST0562</t>
  </si>
  <si>
    <t>Customer_250</t>
  </si>
  <si>
    <t>P1712</t>
  </si>
  <si>
    <t>TXN00521</t>
  </si>
  <si>
    <t>CUST1172</t>
  </si>
  <si>
    <t>Customer_52</t>
  </si>
  <si>
    <t>P4225</t>
  </si>
  <si>
    <t>TXN00522</t>
  </si>
  <si>
    <t>Customer_685</t>
  </si>
  <si>
    <t>P4905</t>
  </si>
  <si>
    <t>TXN00523</t>
  </si>
  <si>
    <t>Customer_1281</t>
  </si>
  <si>
    <t>P1546</t>
  </si>
  <si>
    <t>TXN00524</t>
  </si>
  <si>
    <t>Customer_209</t>
  </si>
  <si>
    <t>P7581</t>
  </si>
  <si>
    <t>TXN00525</t>
  </si>
  <si>
    <t>CUST0208</t>
  </si>
  <si>
    <t>P4153</t>
  </si>
  <si>
    <t>TXN00526</t>
  </si>
  <si>
    <t>CUST1043</t>
  </si>
  <si>
    <t>Customer_525</t>
  </si>
  <si>
    <t>P8284</t>
  </si>
  <si>
    <t>TXN00527</t>
  </si>
  <si>
    <t>CUST0733</t>
  </si>
  <si>
    <t>P6618</t>
  </si>
  <si>
    <t>TXN00528</t>
  </si>
  <si>
    <t>CUST0865</t>
  </si>
  <si>
    <t>Customer_705</t>
  </si>
  <si>
    <t>P2120</t>
  </si>
  <si>
    <t>TXN00529</t>
  </si>
  <si>
    <t>CUST0674</t>
  </si>
  <si>
    <t>Customer_333</t>
  </si>
  <si>
    <t>P4594</t>
  </si>
  <si>
    <t>TXN00530</t>
  </si>
  <si>
    <t>CUST0679</t>
  </si>
  <si>
    <t>P6944</t>
  </si>
  <si>
    <t>TXN00531</t>
  </si>
  <si>
    <t>CUST0738</t>
  </si>
  <si>
    <t>P3853</t>
  </si>
  <si>
    <t>TXN00532</t>
  </si>
  <si>
    <t>Customer_43</t>
  </si>
  <si>
    <t>P6544</t>
  </si>
  <si>
    <t>TXN00533</t>
  </si>
  <si>
    <t>CUST0889</t>
  </si>
  <si>
    <t>Customer_1457</t>
  </si>
  <si>
    <t>P4107</t>
  </si>
  <si>
    <t>TXN00534</t>
  </si>
  <si>
    <t>CUST1203</t>
  </si>
  <si>
    <t>Customer_388</t>
  </si>
  <si>
    <t>P1872</t>
  </si>
  <si>
    <t>TXN00535</t>
  </si>
  <si>
    <t>CUST0795</t>
  </si>
  <si>
    <t>P3932</t>
  </si>
  <si>
    <t>TXN00536</t>
  </si>
  <si>
    <t>CUST1196</t>
  </si>
  <si>
    <t>Customer_1331</t>
  </si>
  <si>
    <t>P8406</t>
  </si>
  <si>
    <t>TXN00537</t>
  </si>
  <si>
    <t>Customer_276</t>
  </si>
  <si>
    <t>P6760</t>
  </si>
  <si>
    <t>TXN00538</t>
  </si>
  <si>
    <t>CUST1019</t>
  </si>
  <si>
    <t>P8236</t>
  </si>
  <si>
    <t>TXN00539</t>
  </si>
  <si>
    <t>CUST0161</t>
  </si>
  <si>
    <t>Customer_567</t>
  </si>
  <si>
    <t>P6902</t>
  </si>
  <si>
    <t>TXN00540</t>
  </si>
  <si>
    <t>CUST0391</t>
  </si>
  <si>
    <t>Customer_1446</t>
  </si>
  <si>
    <t>P5617</t>
  </si>
  <si>
    <t>TXN00541</t>
  </si>
  <si>
    <t>CUST0467</t>
  </si>
  <si>
    <t>Customer_465</t>
  </si>
  <si>
    <t>P8679</t>
  </si>
  <si>
    <t>TXN00542</t>
  </si>
  <si>
    <t>CUST1144</t>
  </si>
  <si>
    <t>Customer_62</t>
  </si>
  <si>
    <t>P6006</t>
  </si>
  <si>
    <t>TXN00543</t>
  </si>
  <si>
    <t>CUST0668</t>
  </si>
  <si>
    <t>Customer_1203</t>
  </si>
  <si>
    <t>P6410</t>
  </si>
  <si>
    <t>TXN00544</t>
  </si>
  <si>
    <t>Customer_674</t>
  </si>
  <si>
    <t>P2709</t>
  </si>
  <si>
    <t>TXN00545</t>
  </si>
  <si>
    <t>Customer_478</t>
  </si>
  <si>
    <t>P7039</t>
  </si>
  <si>
    <t>TXN00546</t>
  </si>
  <si>
    <t>Customer_141</t>
  </si>
  <si>
    <t>P6075</t>
  </si>
  <si>
    <t>TXN00547</t>
  </si>
  <si>
    <t>CUST0414</t>
  </si>
  <si>
    <t>P5044</t>
  </si>
  <si>
    <t>TXN00548</t>
  </si>
  <si>
    <t>CUST0935</t>
  </si>
  <si>
    <t>Customer_711</t>
  </si>
  <si>
    <t>P7800</t>
  </si>
  <si>
    <t>TXN00549</t>
  </si>
  <si>
    <t>Customer_491</t>
  </si>
  <si>
    <t>P5782</t>
  </si>
  <si>
    <t>TXN00550</t>
  </si>
  <si>
    <t>Customer_668</t>
  </si>
  <si>
    <t>P4397</t>
  </si>
  <si>
    <t>TXN00551</t>
  </si>
  <si>
    <t>CUST0813</t>
  </si>
  <si>
    <t>P6359</t>
  </si>
  <si>
    <t>TXN00552</t>
  </si>
  <si>
    <t>Customer_331</t>
  </si>
  <si>
    <t>P3903</t>
  </si>
  <si>
    <t>TXN00553</t>
  </si>
  <si>
    <t>CUST0365</t>
  </si>
  <si>
    <t>Customer_444</t>
  </si>
  <si>
    <t>P9566</t>
  </si>
  <si>
    <t>TXN00554</t>
  </si>
  <si>
    <t>CUST0512</t>
  </si>
  <si>
    <t>Customer_768</t>
  </si>
  <si>
    <t>P7908</t>
  </si>
  <si>
    <t>TXN00555</t>
  </si>
  <si>
    <t>CUST0343</t>
  </si>
  <si>
    <t>Customer_91</t>
  </si>
  <si>
    <t>P4105</t>
  </si>
  <si>
    <t>TXN00556</t>
  </si>
  <si>
    <t>Customer_824</t>
  </si>
  <si>
    <t>P8516</t>
  </si>
  <si>
    <t>TXN00557</t>
  </si>
  <si>
    <t>CUST1227</t>
  </si>
  <si>
    <t>Customer_1024</t>
  </si>
  <si>
    <t>P6314</t>
  </si>
  <si>
    <t>TXN00558</t>
  </si>
  <si>
    <t>CUST1247</t>
  </si>
  <si>
    <t>Customer_1199</t>
  </si>
  <si>
    <t>P9248</t>
  </si>
  <si>
    <t>TXN00559</t>
  </si>
  <si>
    <t>CUST0878</t>
  </si>
  <si>
    <t>P9171</t>
  </si>
  <si>
    <t>TXN00560</t>
  </si>
  <si>
    <t>Customer_275</t>
  </si>
  <si>
    <t>P9533</t>
  </si>
  <si>
    <t>TXN00561</t>
  </si>
  <si>
    <t>CUST1362</t>
  </si>
  <si>
    <t>P4007</t>
  </si>
  <si>
    <t>TXN00562</t>
  </si>
  <si>
    <t>CUST0258</t>
  </si>
  <si>
    <t>P2280</t>
  </si>
  <si>
    <t>TXN00563</t>
  </si>
  <si>
    <t>P2310</t>
  </si>
  <si>
    <t>TXN00564</t>
  </si>
  <si>
    <t>CUST0320</t>
  </si>
  <si>
    <t>Customer_988</t>
  </si>
  <si>
    <t>P5918</t>
  </si>
  <si>
    <t>TXN00565</t>
  </si>
  <si>
    <t>Customer_1152</t>
  </si>
  <si>
    <t>P8688</t>
  </si>
  <si>
    <t>TXN00566</t>
  </si>
  <si>
    <t>CUST0852</t>
  </si>
  <si>
    <t>Customer_809</t>
  </si>
  <si>
    <t>P2167</t>
  </si>
  <si>
    <t>TXN00567</t>
  </si>
  <si>
    <t>CUST1480</t>
  </si>
  <si>
    <t>Customer_714</t>
  </si>
  <si>
    <t>P7313</t>
  </si>
  <si>
    <t>TXN00568</t>
  </si>
  <si>
    <t>CUST0058</t>
  </si>
  <si>
    <t>Customer_1429</t>
  </si>
  <si>
    <t>P3414</t>
  </si>
  <si>
    <t>TXN00569</t>
  </si>
  <si>
    <t>Customer_1062</t>
  </si>
  <si>
    <t>P5143</t>
  </si>
  <si>
    <t>TXN00570</t>
  </si>
  <si>
    <t>CUST0706</t>
  </si>
  <si>
    <t>Customer_293</t>
  </si>
  <si>
    <t>P6047</t>
  </si>
  <si>
    <t>TXN00571</t>
  </si>
  <si>
    <t>CUST0591</t>
  </si>
  <si>
    <t>Customer_883</t>
  </si>
  <si>
    <t>P3200</t>
  </si>
  <si>
    <t>TXN00572</t>
  </si>
  <si>
    <t>P2789</t>
  </si>
  <si>
    <t>TXN00573</t>
  </si>
  <si>
    <t>CUST0481</t>
  </si>
  <si>
    <t>Customer_979</t>
  </si>
  <si>
    <t>P5359</t>
  </si>
  <si>
    <t>TXN00574</t>
  </si>
  <si>
    <t>CUST0545</t>
  </si>
  <si>
    <t>Customer_996</t>
  </si>
  <si>
    <t>P6514</t>
  </si>
  <si>
    <t>TXN00575</t>
  </si>
  <si>
    <t>Customer_677</t>
  </si>
  <si>
    <t>P3275</t>
  </si>
  <si>
    <t>TXN00576</t>
  </si>
  <si>
    <t>CUST0974</t>
  </si>
  <si>
    <t>Customer_1055</t>
  </si>
  <si>
    <t>P1272</t>
  </si>
  <si>
    <t>TXN00577</t>
  </si>
  <si>
    <t>CUST0714</t>
  </si>
  <si>
    <t>Customer_877</t>
  </si>
  <si>
    <t>P5814</t>
  </si>
  <si>
    <t>TXN00578</t>
  </si>
  <si>
    <t>CUST1124</t>
  </si>
  <si>
    <t>Customer_957</t>
  </si>
  <si>
    <t>P9858</t>
  </si>
  <si>
    <t>TXN00579</t>
  </si>
  <si>
    <t>CUST0786</t>
  </si>
  <si>
    <t>P3016</t>
  </si>
  <si>
    <t>TXN00580</t>
  </si>
  <si>
    <t>CUST0703</t>
  </si>
  <si>
    <t>Customer_773</t>
  </si>
  <si>
    <t>P5244</t>
  </si>
  <si>
    <t>TXN00581</t>
  </si>
  <si>
    <t>P1027</t>
  </si>
  <si>
    <t>TXN00582</t>
  </si>
  <si>
    <t>CUST1065</t>
  </si>
  <si>
    <t>P9819</t>
  </si>
  <si>
    <t>TXN00583</t>
  </si>
  <si>
    <t>CUST0299</t>
  </si>
  <si>
    <t>P3022</t>
  </si>
  <si>
    <t>TXN00584</t>
  </si>
  <si>
    <t>Customer_1468</t>
  </si>
  <si>
    <t>P3933</t>
  </si>
  <si>
    <t>TXN00585</t>
  </si>
  <si>
    <t>CUST0970</t>
  </si>
  <si>
    <t>P5637</t>
  </si>
  <si>
    <t>TXN00586</t>
  </si>
  <si>
    <t>CUST0111</t>
  </si>
  <si>
    <t>Customer_1454</t>
  </si>
  <si>
    <t>P3253</t>
  </si>
  <si>
    <t>TXN00587</t>
  </si>
  <si>
    <t>Customer_1179</t>
  </si>
  <si>
    <t>P3756</t>
  </si>
  <si>
    <t>TXN00588</t>
  </si>
  <si>
    <t>Customer_305</t>
  </si>
  <si>
    <t>P4946</t>
  </si>
  <si>
    <t>TXN00589</t>
  </si>
  <si>
    <t>CUST1332</t>
  </si>
  <si>
    <t>P2966</t>
  </si>
  <si>
    <t>TXN00590</t>
  </si>
  <si>
    <t>Customer_194</t>
  </si>
  <si>
    <t>P5888</t>
  </si>
  <si>
    <t>TXN00591</t>
  </si>
  <si>
    <t>CUST1139</t>
  </si>
  <si>
    <t>Customer_1099</t>
  </si>
  <si>
    <t>P9830</t>
  </si>
  <si>
    <t>TXN00592</t>
  </si>
  <si>
    <t>Customer_1178</t>
  </si>
  <si>
    <t>P5206</t>
  </si>
  <si>
    <t>TXN00593</t>
  </si>
  <si>
    <t>CUST0509</t>
  </si>
  <si>
    <t>P8289</t>
  </si>
  <si>
    <t>TXN00594</t>
  </si>
  <si>
    <t>Customer_92</t>
  </si>
  <si>
    <t>P5910</t>
  </si>
  <si>
    <t>TXN00595</t>
  </si>
  <si>
    <t>Customer_534</t>
  </si>
  <si>
    <t>P2364</t>
  </si>
  <si>
    <t>TXN00596</t>
  </si>
  <si>
    <t>P6183</t>
  </si>
  <si>
    <t>TXN00597</t>
  </si>
  <si>
    <t>Customer_834</t>
  </si>
  <si>
    <t>TXN00598</t>
  </si>
  <si>
    <t>CUST0253</t>
  </si>
  <si>
    <t>P6716</t>
  </si>
  <si>
    <t>TXN00599</t>
  </si>
  <si>
    <t>TXN00600</t>
  </si>
  <si>
    <t>CUST0759</t>
  </si>
  <si>
    <t>Customer_1449</t>
  </si>
  <si>
    <t>TXN00601</t>
  </si>
  <si>
    <t>CUST0179</t>
  </si>
  <si>
    <t>P2256</t>
  </si>
  <si>
    <t>TXN00602</t>
  </si>
  <si>
    <t>CUST0022</t>
  </si>
  <si>
    <t>Customer_869</t>
  </si>
  <si>
    <t>P9722</t>
  </si>
  <si>
    <t>TXN00603</t>
  </si>
  <si>
    <t>Customer_501</t>
  </si>
  <si>
    <t>P4687</t>
  </si>
  <si>
    <t>TXN00604</t>
  </si>
  <si>
    <t>CUST0232</t>
  </si>
  <si>
    <t>Customer_693</t>
  </si>
  <si>
    <t>P8915</t>
  </si>
  <si>
    <t>TXN00605</t>
  </si>
  <si>
    <t>CUST0073</t>
  </si>
  <si>
    <t>Customer_949</t>
  </si>
  <si>
    <t>P8542</t>
  </si>
  <si>
    <t>TXN00606</t>
  </si>
  <si>
    <t>P9426</t>
  </si>
  <si>
    <t>TXN00607</t>
  </si>
  <si>
    <t>CUST0767</t>
  </si>
  <si>
    <t>Customer_613</t>
  </si>
  <si>
    <t>P5415</t>
  </si>
  <si>
    <t>TXN00608</t>
  </si>
  <si>
    <t>CUST1453</t>
  </si>
  <si>
    <t>Customer_407</t>
  </si>
  <si>
    <t>P3190</t>
  </si>
  <si>
    <t>TXN00609</t>
  </si>
  <si>
    <t>Customer_1015</t>
  </si>
  <si>
    <t>P7370</t>
  </si>
  <si>
    <t>TXN00610</t>
  </si>
  <si>
    <t>CUST0485</t>
  </si>
  <si>
    <t>P8116</t>
  </si>
  <si>
    <t>TXN00611</t>
  </si>
  <si>
    <t>CUST0383</t>
  </si>
  <si>
    <t>Customer_511</t>
  </si>
  <si>
    <t>P8031</t>
  </si>
  <si>
    <t>TXN00612</t>
  </si>
  <si>
    <t>CUST0470</t>
  </si>
  <si>
    <t>Customer_247</t>
  </si>
  <si>
    <t>P4148</t>
  </si>
  <si>
    <t>TXN00613</t>
  </si>
  <si>
    <t>Customer_1434</t>
  </si>
  <si>
    <t>P8851</t>
  </si>
  <si>
    <t>TXN00614</t>
  </si>
  <si>
    <t>CUST0857</t>
  </si>
  <si>
    <t>Customer_506</t>
  </si>
  <si>
    <t>P1008</t>
  </si>
  <si>
    <t>TXN00615</t>
  </si>
  <si>
    <t>Customer_1007</t>
  </si>
  <si>
    <t>P2587</t>
  </si>
  <si>
    <t>TXN00616</t>
  </si>
  <si>
    <t>CUST0488</t>
  </si>
  <si>
    <t>Customer_1332</t>
  </si>
  <si>
    <t>P2429</t>
  </si>
  <si>
    <t>TXN00617</t>
  </si>
  <si>
    <t>CUST1268</t>
  </si>
  <si>
    <t>P3517</t>
  </si>
  <si>
    <t>TXN00618</t>
  </si>
  <si>
    <t>P9255</t>
  </si>
  <si>
    <t>TXN00619</t>
  </si>
  <si>
    <t>Customer_1014</t>
  </si>
  <si>
    <t>P7293</t>
  </si>
  <si>
    <t>TXN00620</t>
  </si>
  <si>
    <t>CUST1213</t>
  </si>
  <si>
    <t>Customer_1427</t>
  </si>
  <si>
    <t>P5240</t>
  </si>
  <si>
    <t>TXN00621</t>
  </si>
  <si>
    <t>CUST0081</t>
  </si>
  <si>
    <t>Customer_1310</t>
  </si>
  <si>
    <t>P1844</t>
  </si>
  <si>
    <t>TXN00622</t>
  </si>
  <si>
    <t>Customer_541</t>
  </si>
  <si>
    <t>P6318</t>
  </si>
  <si>
    <t>TXN00623</t>
  </si>
  <si>
    <t>CUST1195</t>
  </si>
  <si>
    <t>Customer_218</t>
  </si>
  <si>
    <t>P4377</t>
  </si>
  <si>
    <t>TXN00624</t>
  </si>
  <si>
    <t>Customer_1488</t>
  </si>
  <si>
    <t>TXN00625</t>
  </si>
  <si>
    <t>Customer_636</t>
  </si>
  <si>
    <t>P4077</t>
  </si>
  <si>
    <t>TXN00626</t>
  </si>
  <si>
    <t>Customer_1489</t>
  </si>
  <si>
    <t>P1339</t>
  </si>
  <si>
    <t>TXN00627</t>
  </si>
  <si>
    <t>P8871</t>
  </si>
  <si>
    <t>TXN00628</t>
  </si>
  <si>
    <t>CUST0548</t>
  </si>
  <si>
    <t>Customer_1286</t>
  </si>
  <si>
    <t>P9923</t>
  </si>
  <si>
    <t>TXN00629</t>
  </si>
  <si>
    <t>CUST0724</t>
  </si>
  <si>
    <t>P2841</t>
  </si>
  <si>
    <t>TXN00630</t>
  </si>
  <si>
    <t>CUST0739</t>
  </si>
  <si>
    <t>Customer_174</t>
  </si>
  <si>
    <t>P9691</t>
  </si>
  <si>
    <t>TXN00631</t>
  </si>
  <si>
    <t>CUST1023</t>
  </si>
  <si>
    <t>TXN00632</t>
  </si>
  <si>
    <t>CUST0876</t>
  </si>
  <si>
    <t>P3089</t>
  </si>
  <si>
    <t>TXN00633</t>
  </si>
  <si>
    <t>CUST0683</t>
  </si>
  <si>
    <t>Customer_284</t>
  </si>
  <si>
    <t>P9144</t>
  </si>
  <si>
    <t>TXN00634</t>
  </si>
  <si>
    <t>Customer_450</t>
  </si>
  <si>
    <t>P4330</t>
  </si>
  <si>
    <t>TXN00635</t>
  </si>
  <si>
    <t>CUST0286</t>
  </si>
  <si>
    <t>Customer_604</t>
  </si>
  <si>
    <t>P4973</t>
  </si>
  <si>
    <t>TXN00636</t>
  </si>
  <si>
    <t>Customer_1437</t>
  </si>
  <si>
    <t>P3591</t>
  </si>
  <si>
    <t>TXN00637</t>
  </si>
  <si>
    <t>P9641</t>
  </si>
  <si>
    <t>TXN00638</t>
  </si>
  <si>
    <t>Customer_66</t>
  </si>
  <si>
    <t>P7940</t>
  </si>
  <si>
    <t>TXN00639</t>
  </si>
  <si>
    <t>CUST0774</t>
  </si>
  <si>
    <t>Customer_257</t>
  </si>
  <si>
    <t>P4586</t>
  </si>
  <si>
    <t>TXN00640</t>
  </si>
  <si>
    <t>CUST0761</t>
  </si>
  <si>
    <t>Customer_1325</t>
  </si>
  <si>
    <t>P2710</t>
  </si>
  <si>
    <t>TXN00641</t>
  </si>
  <si>
    <t>CUST1223</t>
  </si>
  <si>
    <t>Customer_23</t>
  </si>
  <si>
    <t>TXN00642</t>
  </si>
  <si>
    <t>CUST0191</t>
  </si>
  <si>
    <t>P9195</t>
  </si>
  <si>
    <t>TXN00643</t>
  </si>
  <si>
    <t>Customer_49</t>
  </si>
  <si>
    <t>P5753</t>
  </si>
  <si>
    <t>TXN00644</t>
  </si>
  <si>
    <t>CUST1472</t>
  </si>
  <si>
    <t>Customer_330</t>
  </si>
  <si>
    <t>P5765</t>
  </si>
  <si>
    <t>TXN00645</t>
  </si>
  <si>
    <t>CUST1162</t>
  </si>
  <si>
    <t>P6071</t>
  </si>
  <si>
    <t>TXN00646</t>
  </si>
  <si>
    <t>P8548</t>
  </si>
  <si>
    <t>TXN00647</t>
  </si>
  <si>
    <t>CUST0588</t>
  </si>
  <si>
    <t>Customer_822</t>
  </si>
  <si>
    <t>P9396</t>
  </si>
  <si>
    <t>TXN00648</t>
  </si>
  <si>
    <t>CUST1319</t>
  </si>
  <si>
    <t>P5762</t>
  </si>
  <si>
    <t>TXN00649</t>
  </si>
  <si>
    <t>CUST0955</t>
  </si>
  <si>
    <t>Customer_960</t>
  </si>
  <si>
    <t>P2775</t>
  </si>
  <si>
    <t>TXN00650</t>
  </si>
  <si>
    <t>P9930</t>
  </si>
  <si>
    <t>TXN00651</t>
  </si>
  <si>
    <t>CUST0741</t>
  </si>
  <si>
    <t>Customer_881</t>
  </si>
  <si>
    <t>P1375</t>
  </si>
  <si>
    <t>TXN00652</t>
  </si>
  <si>
    <t>Customer_925</t>
  </si>
  <si>
    <t>P4015</t>
  </si>
  <si>
    <t>TXN00653</t>
  </si>
  <si>
    <t>CUST1097</t>
  </si>
  <si>
    <t>Customer_1411</t>
  </si>
  <si>
    <t>P7375</t>
  </si>
  <si>
    <t>TXN00654</t>
  </si>
  <si>
    <t>CUST0940</t>
  </si>
  <si>
    <t>TXN00655</t>
  </si>
  <si>
    <t>CUST0385</t>
  </si>
  <si>
    <t>P4436</t>
  </si>
  <si>
    <t>TXN00656</t>
  </si>
  <si>
    <t>CUST0256</t>
  </si>
  <si>
    <t>P6762</t>
  </si>
  <si>
    <t>TXN00657</t>
  </si>
  <si>
    <t>CUST0363</t>
  </si>
  <si>
    <t>P8167</t>
  </si>
  <si>
    <t>TXN00658</t>
  </si>
  <si>
    <t>CUST1017</t>
  </si>
  <si>
    <t>Customer_1278</t>
  </si>
  <si>
    <t>P1534</t>
  </si>
  <si>
    <t>TXN00659</t>
  </si>
  <si>
    <t>Customer_719</t>
  </si>
  <si>
    <t>P1124</t>
  </si>
  <si>
    <t>TXN00660</t>
  </si>
  <si>
    <t>Customer_67</t>
  </si>
  <si>
    <t>P9502</t>
  </si>
  <si>
    <t>TXN00661</t>
  </si>
  <si>
    <t>CUST0806</t>
  </si>
  <si>
    <t>P3846</t>
  </si>
  <si>
    <t>TXN00662</t>
  </si>
  <si>
    <t>Customer_803</t>
  </si>
  <si>
    <t>P2527</t>
  </si>
  <si>
    <t>TXN00663</t>
  </si>
  <si>
    <t>CUST0052</t>
  </si>
  <si>
    <t>Customer_268</t>
  </si>
  <si>
    <t>TXN00664</t>
  </si>
  <si>
    <t>P3010</t>
  </si>
  <si>
    <t>TXN00665</t>
  </si>
  <si>
    <t>CUST0801</t>
  </si>
  <si>
    <t>Customer_207</t>
  </si>
  <si>
    <t>P8971</t>
  </si>
  <si>
    <t>TXN00666</t>
  </si>
  <si>
    <t>CUST0366</t>
  </si>
  <si>
    <t>P8928</t>
  </si>
  <si>
    <t>TXN00667</t>
  </si>
  <si>
    <t>CUST1061</t>
  </si>
  <si>
    <t>Customer_1049</t>
  </si>
  <si>
    <t>P4554</t>
  </si>
  <si>
    <t>TXN00668</t>
  </si>
  <si>
    <t>Customer_1451</t>
  </si>
  <si>
    <t>P8144</t>
  </si>
  <si>
    <t>TXN00669</t>
  </si>
  <si>
    <t>CUST1204</t>
  </si>
  <si>
    <t>Customer_639</t>
  </si>
  <si>
    <t>P8101</t>
  </si>
  <si>
    <t>TXN00670</t>
  </si>
  <si>
    <t>CUST0766</t>
  </si>
  <si>
    <t>Customer_1296</t>
  </si>
  <si>
    <t>P9378</t>
  </si>
  <si>
    <t>TXN00671</t>
  </si>
  <si>
    <t>Customer_381</t>
  </si>
  <si>
    <t>P7089</t>
  </si>
  <si>
    <t>TXN00672</t>
  </si>
  <si>
    <t>CUST1163</t>
  </si>
  <si>
    <t>Customer_659</t>
  </si>
  <si>
    <t>P4476</t>
  </si>
  <si>
    <t>TXN00673</t>
  </si>
  <si>
    <t>CUST1398</t>
  </si>
  <si>
    <t>P1813</t>
  </si>
  <si>
    <t>TXN00674</t>
  </si>
  <si>
    <t>CUST1211</t>
  </si>
  <si>
    <t>Customer_785</t>
  </si>
  <si>
    <t>P1076</t>
  </si>
  <si>
    <t>TXN00675</t>
  </si>
  <si>
    <t>Customer_143</t>
  </si>
  <si>
    <t>P5500</t>
  </si>
  <si>
    <t>TXN00676</t>
  </si>
  <si>
    <t>Customer_1011</t>
  </si>
  <si>
    <t>P1479</t>
  </si>
  <si>
    <t>TXN00677</t>
  </si>
  <si>
    <t>P5254</t>
  </si>
  <si>
    <t>TXN00678</t>
  </si>
  <si>
    <t>CUST0349</t>
  </si>
  <si>
    <t>P3424</t>
  </si>
  <si>
    <t>TXN00679</t>
  </si>
  <si>
    <t>CUST1497</t>
  </si>
  <si>
    <t>Customer_989</t>
  </si>
  <si>
    <t>P2356</t>
  </si>
  <si>
    <t>TXN00680</t>
  </si>
  <si>
    <t>CUST0443</t>
  </si>
  <si>
    <t>P6577</t>
  </si>
  <si>
    <t>TXN00681</t>
  </si>
  <si>
    <t>CUST0745</t>
  </si>
  <si>
    <t>Customer_790</t>
  </si>
  <si>
    <t>P2124</t>
  </si>
  <si>
    <t>TXN00682</t>
  </si>
  <si>
    <t>CUST0944</t>
  </si>
  <si>
    <t>P8416</t>
  </si>
  <si>
    <t>TXN00683</t>
  </si>
  <si>
    <t>CUST0883</t>
  </si>
  <si>
    <t>Customer_1041</t>
  </si>
  <si>
    <t>P7058</t>
  </si>
  <si>
    <t>TXN00684</t>
  </si>
  <si>
    <t>Customer_1245</t>
  </si>
  <si>
    <t>P5078</t>
  </si>
  <si>
    <t>TXN00685</t>
  </si>
  <si>
    <t>CUST0565</t>
  </si>
  <si>
    <t>Customer_464</t>
  </si>
  <si>
    <t>P4602</t>
  </si>
  <si>
    <t>TXN00686</t>
  </si>
  <si>
    <t>CUST0007</t>
  </si>
  <si>
    <t>TXN00687</t>
  </si>
  <si>
    <t>P2261</t>
  </si>
  <si>
    <t>TXN00688</t>
  </si>
  <si>
    <t>CUST0968</t>
  </si>
  <si>
    <t>Customer_225</t>
  </si>
  <si>
    <t>P4740</t>
  </si>
  <si>
    <t>TXN00689</t>
  </si>
  <si>
    <t>CUST0719</t>
  </si>
  <si>
    <t>TXN00690</t>
  </si>
  <si>
    <t>CUST0841</t>
  </si>
  <si>
    <t>P5003</t>
  </si>
  <si>
    <t>TXN00691</t>
  </si>
  <si>
    <t>CUST1284</t>
  </si>
  <si>
    <t>Customer_1391</t>
  </si>
  <si>
    <t>P6426</t>
  </si>
  <si>
    <t>TXN00692</t>
  </si>
  <si>
    <t>CUST1255</t>
  </si>
  <si>
    <t>P5725</t>
  </si>
  <si>
    <t>TXN00693</t>
  </si>
  <si>
    <t>Customer_622</t>
  </si>
  <si>
    <t>P1255</t>
  </si>
  <si>
    <t>TXN00694</t>
  </si>
  <si>
    <t>CUST1353</t>
  </si>
  <si>
    <t>Customer_2</t>
  </si>
  <si>
    <t>P5641</t>
  </si>
  <si>
    <t>TXN00695</t>
  </si>
  <si>
    <t>CUST0166</t>
  </si>
  <si>
    <t>Customer_596</t>
  </si>
  <si>
    <t>P5075</t>
  </si>
  <si>
    <t>TXN00696</t>
  </si>
  <si>
    <t>CUST1391</t>
  </si>
  <si>
    <t>P7820</t>
  </si>
  <si>
    <t>TXN00697</t>
  </si>
  <si>
    <t>CUST0895</t>
  </si>
  <si>
    <t>Customer_197</t>
  </si>
  <si>
    <t>P9254</t>
  </si>
  <si>
    <t>TXN00698</t>
  </si>
  <si>
    <t>CUST0863</t>
  </si>
  <si>
    <t>Customer_182</t>
  </si>
  <si>
    <t>P9391</t>
  </si>
  <si>
    <t>TXN00699</t>
  </si>
  <si>
    <t>Customer_943</t>
  </si>
  <si>
    <t>P2753</t>
  </si>
  <si>
    <t>TXN00700</t>
  </si>
  <si>
    <t>CUST1382</t>
  </si>
  <si>
    <t>Customer_1047</t>
  </si>
  <si>
    <t>P9115</t>
  </si>
  <si>
    <t>TXN00701</t>
  </si>
  <si>
    <t>CUST0235</t>
  </si>
  <si>
    <t>Customer_138</t>
  </si>
  <si>
    <t>P9516</t>
  </si>
  <si>
    <t>TXN00702</t>
  </si>
  <si>
    <t>P9957</t>
  </si>
  <si>
    <t>TXN00703</t>
  </si>
  <si>
    <t>CUST1347</t>
  </si>
  <si>
    <t>Customer_493</t>
  </si>
  <si>
    <t>P5751</t>
  </si>
  <si>
    <t>TXN00704</t>
  </si>
  <si>
    <t>CUST0220</t>
  </si>
  <si>
    <t>P5643</t>
  </si>
  <si>
    <t>TXN00705</t>
  </si>
  <si>
    <t>CUST0727</t>
  </si>
  <si>
    <t>Customer_286</t>
  </si>
  <si>
    <t>P3593</t>
  </si>
  <si>
    <t>TXN00706</t>
  </si>
  <si>
    <t>CUST1344</t>
  </si>
  <si>
    <t>Customer_1473</t>
  </si>
  <si>
    <t>P5560</t>
  </si>
  <si>
    <t>TXN00707</t>
  </si>
  <si>
    <t>P6703</t>
  </si>
  <si>
    <t>TXN00708</t>
  </si>
  <si>
    <t>Customer_1023</t>
  </si>
  <si>
    <t>P2727</t>
  </si>
  <si>
    <t>TXN00709</t>
  </si>
  <si>
    <t>CUST0150</t>
  </si>
  <si>
    <t>P2763</t>
  </si>
  <si>
    <t>TXN00710</t>
  </si>
  <si>
    <t>Customer_413</t>
  </si>
  <si>
    <t>P2409</t>
  </si>
  <si>
    <t>TXN00711</t>
  </si>
  <si>
    <t>CUST1164</t>
  </si>
  <si>
    <t>Customer_1120</t>
  </si>
  <si>
    <t>P9129</t>
  </si>
  <si>
    <t>TXN00712</t>
  </si>
  <si>
    <t>CUST0899</t>
  </si>
  <si>
    <t>Customer_876</t>
  </si>
  <si>
    <t>P3083</t>
  </si>
  <si>
    <t>TXN00713</t>
  </si>
  <si>
    <t>Customer_594</t>
  </si>
  <si>
    <t>P2113</t>
  </si>
  <si>
    <t>TXN00714</t>
  </si>
  <si>
    <t>CUST1267</t>
  </si>
  <si>
    <t>P1528</t>
  </si>
  <si>
    <t>TXN00715</t>
  </si>
  <si>
    <t>CUST0676</t>
  </si>
  <si>
    <t>Customer_1359</t>
  </si>
  <si>
    <t>P1579</t>
  </si>
  <si>
    <t>TXN00716</t>
  </si>
  <si>
    <t>CUST0214</t>
  </si>
  <si>
    <t>P8069</t>
  </si>
  <si>
    <t>TXN00717</t>
  </si>
  <si>
    <t>P7180</t>
  </si>
  <si>
    <t>TXN00718</t>
  </si>
  <si>
    <t>CUST0397</t>
  </si>
  <si>
    <t>P2507</t>
  </si>
  <si>
    <t>TXN00719</t>
  </si>
  <si>
    <t>CUST0260</t>
  </si>
  <si>
    <t>Customer_899</t>
  </si>
  <si>
    <t>TXN00720</t>
  </si>
  <si>
    <t>Customer_157</t>
  </si>
  <si>
    <t>P4609</t>
  </si>
  <si>
    <t>TXN00721</t>
  </si>
  <si>
    <t>CUST1032</t>
  </si>
  <si>
    <t>Customer_214</t>
  </si>
  <si>
    <t>P8966</t>
  </si>
  <si>
    <t>TXN00722</t>
  </si>
  <si>
    <t>CUST1485</t>
  </si>
  <si>
    <t>Customer_291</t>
  </si>
  <si>
    <t>P8434</t>
  </si>
  <si>
    <t>TXN00723</t>
  </si>
  <si>
    <t>CUST0123</t>
  </si>
  <si>
    <t>Customer_572</t>
  </si>
  <si>
    <t>TXN00724</t>
  </si>
  <si>
    <t>Customer_65</t>
  </si>
  <si>
    <t>P5301</t>
  </si>
  <si>
    <t>TXN00725</t>
  </si>
  <si>
    <t>CUST1478</t>
  </si>
  <si>
    <t>Customer_1389</t>
  </si>
  <si>
    <t>P9501</t>
  </si>
  <si>
    <t>TXN00726</t>
  </si>
  <si>
    <t>P7465</t>
  </si>
  <si>
    <t>TXN00727</t>
  </si>
  <si>
    <t>P8581</t>
  </si>
  <si>
    <t>TXN00728</t>
  </si>
  <si>
    <t>CUST1187</t>
  </si>
  <si>
    <t>Customer_163</t>
  </si>
  <si>
    <t>P3945</t>
  </si>
  <si>
    <t>TXN00729</t>
  </si>
  <si>
    <t>P4018</t>
  </si>
  <si>
    <t>TXN00730</t>
  </si>
  <si>
    <t>P2269</t>
  </si>
  <si>
    <t>TXN00731</t>
  </si>
  <si>
    <t>CUST1395</t>
  </si>
  <si>
    <t>P1404</t>
  </si>
  <si>
    <t>TXN00732</t>
  </si>
  <si>
    <t>CUST0755</t>
  </si>
  <si>
    <t>P2740</t>
  </si>
  <si>
    <t>TXN00733</t>
  </si>
  <si>
    <t>Customer_781</t>
  </si>
  <si>
    <t>P9249</t>
  </si>
  <si>
    <t>TXN00734</t>
  </si>
  <si>
    <t>Customer_1066</t>
  </si>
  <si>
    <t>P5801</t>
  </si>
  <si>
    <t>TXN00735</t>
  </si>
  <si>
    <t>CUST0840</t>
  </si>
  <si>
    <t>Customer_742</t>
  </si>
  <si>
    <t>P2252</t>
  </si>
  <si>
    <t>TXN00736</t>
  </si>
  <si>
    <t>Customer_1102</t>
  </si>
  <si>
    <t>P3263</t>
  </si>
  <si>
    <t>TXN00737</t>
  </si>
  <si>
    <t>Customer_1013</t>
  </si>
  <si>
    <t>P3732</t>
  </si>
  <si>
    <t>TXN00738</t>
  </si>
  <si>
    <t>Customer_150</t>
  </si>
  <si>
    <t>P3088</t>
  </si>
  <si>
    <t>TXN00739</t>
  </si>
  <si>
    <t>CUST0221</t>
  </si>
  <si>
    <t>Customer_1480</t>
  </si>
  <si>
    <t>P8354</t>
  </si>
  <si>
    <t>TXN00740</t>
  </si>
  <si>
    <t>CUST1208</t>
  </si>
  <si>
    <t>P7060</t>
  </si>
  <si>
    <t>TXN00741</t>
  </si>
  <si>
    <t>Customer_609</t>
  </si>
  <si>
    <t>P9481</t>
  </si>
  <si>
    <t>TXN00742</t>
  </si>
  <si>
    <t>CUST1498</t>
  </si>
  <si>
    <t>Customer_432</t>
  </si>
  <si>
    <t>P6150</t>
  </si>
  <si>
    <t>TXN00743</t>
  </si>
  <si>
    <t>CUST0347</t>
  </si>
  <si>
    <t>Customer_591</t>
  </si>
  <si>
    <t>P3310</t>
  </si>
  <si>
    <t>TXN00744</t>
  </si>
  <si>
    <t>P8288</t>
  </si>
  <si>
    <t>TXN00745</t>
  </si>
  <si>
    <t>CUST0281</t>
  </si>
  <si>
    <t>Customer_571</t>
  </si>
  <si>
    <t>P2218</t>
  </si>
  <si>
    <t>TXN00746</t>
  </si>
  <si>
    <t>Customer_888</t>
  </si>
  <si>
    <t>P1583</t>
  </si>
  <si>
    <t>TXN00747</t>
  </si>
  <si>
    <t>P2453</t>
  </si>
  <si>
    <t>TXN00748</t>
  </si>
  <si>
    <t>Customer_80</t>
  </si>
  <si>
    <t>P4845</t>
  </si>
  <si>
    <t>TXN00749</t>
  </si>
  <si>
    <t>CUST0804</t>
  </si>
  <si>
    <t>Customer_1225</t>
  </si>
  <si>
    <t>TXN00750</t>
  </si>
  <si>
    <t>CUST0654</t>
  </si>
  <si>
    <t>P3098</t>
  </si>
  <si>
    <t>TXN00751</t>
  </si>
  <si>
    <t>CUST0838</t>
  </si>
  <si>
    <t>P7737</t>
  </si>
  <si>
    <t>TXN00752</t>
  </si>
  <si>
    <t>P3728</t>
  </si>
  <si>
    <t>TXN00753</t>
  </si>
  <si>
    <t>P1806</t>
  </si>
  <si>
    <t>TXN00754</t>
  </si>
  <si>
    <t>Customer_595</t>
  </si>
  <si>
    <t>P4532</t>
  </si>
  <si>
    <t>TXN00755</t>
  </si>
  <si>
    <t>CUST0994</t>
  </si>
  <si>
    <t>P4768</t>
  </si>
  <si>
    <t>TXN00756</t>
  </si>
  <si>
    <t>Customer_1479</t>
  </si>
  <si>
    <t>P3487</t>
  </si>
  <si>
    <t>TXN00757</t>
  </si>
  <si>
    <t>Customer_416</t>
  </si>
  <si>
    <t>P8723</t>
  </si>
  <si>
    <t>TXN00758</t>
  </si>
  <si>
    <t>Customer_1093</t>
  </si>
  <si>
    <t>P7449</t>
  </si>
  <si>
    <t>TXN00759</t>
  </si>
  <si>
    <t>CUST0977</t>
  </si>
  <si>
    <t>Customer_1154</t>
  </si>
  <si>
    <t>P2370</t>
  </si>
  <si>
    <t>TXN00760</t>
  </si>
  <si>
    <t>Customer_1072</t>
  </si>
  <si>
    <t>P7747</t>
  </si>
  <si>
    <t>TXN00761</t>
  </si>
  <si>
    <t>CUST0012</t>
  </si>
  <si>
    <t>Customer_550</t>
  </si>
  <si>
    <t>P6128</t>
  </si>
  <si>
    <t>TXN00762</t>
  </si>
  <si>
    <t>CUST0028</t>
  </si>
  <si>
    <t>P2862</t>
  </si>
  <si>
    <t>TXN00763</t>
  </si>
  <si>
    <t>CUST0608</t>
  </si>
  <si>
    <t>Customer_241</t>
  </si>
  <si>
    <t>P9560</t>
  </si>
  <si>
    <t>TXN00764</t>
  </si>
  <si>
    <t>CUST1258</t>
  </si>
  <si>
    <t>P4450</t>
  </si>
  <si>
    <t>TXN00765</t>
  </si>
  <si>
    <t>CUST0138</t>
  </si>
  <si>
    <t>Customer_12</t>
  </si>
  <si>
    <t>P9810</t>
  </si>
  <si>
    <t>TXN00766</t>
  </si>
  <si>
    <t>Customer_707</t>
  </si>
  <si>
    <t>P7982</t>
  </si>
  <si>
    <t>TXN00767</t>
  </si>
  <si>
    <t>CUST0159</t>
  </si>
  <si>
    <t>P5587</t>
  </si>
  <si>
    <t>TXN00768</t>
  </si>
  <si>
    <t>CUST1262</t>
  </si>
  <si>
    <t>Customer_1370</t>
  </si>
  <si>
    <t>P4798</t>
  </si>
  <si>
    <t>TXN00769</t>
  </si>
  <si>
    <t>CUST0107</t>
  </si>
  <si>
    <t>TXN00770</t>
  </si>
  <si>
    <t>Customer_1070</t>
  </si>
  <si>
    <t>P3721</t>
  </si>
  <si>
    <t>TXN00771</t>
  </si>
  <si>
    <t>Customer_1336</t>
  </si>
  <si>
    <t>P8636</t>
  </si>
  <si>
    <t>TXN00772</t>
  </si>
  <si>
    <t>CUST0740</t>
  </si>
  <si>
    <t>Customer_1078</t>
  </si>
  <si>
    <t>P6381</t>
  </si>
  <si>
    <t>TXN00773</t>
  </si>
  <si>
    <t>CUST0981</t>
  </si>
  <si>
    <t>P1498</t>
  </si>
  <si>
    <t>TXN00774</t>
  </si>
  <si>
    <t>CUST0060</t>
  </si>
  <si>
    <t>Customer_1256</t>
  </si>
  <si>
    <t>P7874</t>
  </si>
  <si>
    <t>TXN00775</t>
  </si>
  <si>
    <t>CUST1342</t>
  </si>
  <si>
    <t>Customer_1258</t>
  </si>
  <si>
    <t>P3772</t>
  </si>
  <si>
    <t>TXN00776</t>
  </si>
  <si>
    <t>CUST1028</t>
  </si>
  <si>
    <t>P1729</t>
  </si>
  <si>
    <t>TXN00777</t>
  </si>
  <si>
    <t>Customer_242</t>
  </si>
  <si>
    <t>P8585</t>
  </si>
  <si>
    <t>TXN00778</t>
  </si>
  <si>
    <t>P5042</t>
  </si>
  <si>
    <t>TXN00779</t>
  </si>
  <si>
    <t>CUST1158</t>
  </si>
  <si>
    <t>P4264</t>
  </si>
  <si>
    <t>TXN00780</t>
  </si>
  <si>
    <t>CUST1315</t>
  </si>
  <si>
    <t>P7318</t>
  </si>
  <si>
    <t>TXN00781</t>
  </si>
  <si>
    <t>P5273</t>
  </si>
  <si>
    <t>TXN00782</t>
  </si>
  <si>
    <t>CUST1349</t>
  </si>
  <si>
    <t>Customer_1206</t>
  </si>
  <si>
    <t>P6879</t>
  </si>
  <si>
    <t>TXN00783</t>
  </si>
  <si>
    <t>P8478</t>
  </si>
  <si>
    <t>TXN00784</t>
  </si>
  <si>
    <t>P2767</t>
  </si>
  <si>
    <t>TXN00785</t>
  </si>
  <si>
    <t>CUST0616</t>
  </si>
  <si>
    <t>Customer_1223</t>
  </si>
  <si>
    <t>P1881</t>
  </si>
  <si>
    <t>TXN00786</t>
  </si>
  <si>
    <t>CUST0411</t>
  </si>
  <si>
    <t>Customer_353</t>
  </si>
  <si>
    <t>P4869</t>
  </si>
  <si>
    <t>TXN00787</t>
  </si>
  <si>
    <t>Customer_205</t>
  </si>
  <si>
    <t>P8738</t>
  </si>
  <si>
    <t>TXN00788</t>
  </si>
  <si>
    <t>Customer_1382</t>
  </si>
  <si>
    <t>P6683</t>
  </si>
  <si>
    <t>TXN00789</t>
  </si>
  <si>
    <t>Customer_1251</t>
  </si>
  <si>
    <t>P3262</t>
  </si>
  <si>
    <t>TXN00790</t>
  </si>
  <si>
    <t>CUST0872</t>
  </si>
  <si>
    <t>Customer_309</t>
  </si>
  <si>
    <t>P1570</t>
  </si>
  <si>
    <t>TXN00791</t>
  </si>
  <si>
    <t>CUST0710</t>
  </si>
  <si>
    <t>P6226</t>
  </si>
  <si>
    <t>TXN00792</t>
  </si>
  <si>
    <t>P9225</t>
  </si>
  <si>
    <t>TXN00793</t>
  </si>
  <si>
    <t>P5224</t>
  </si>
  <si>
    <t>TXN00794</t>
  </si>
  <si>
    <t>CUST0943</t>
  </si>
  <si>
    <t>P6528</t>
  </si>
  <si>
    <t>TXN00795</t>
  </si>
  <si>
    <t>CUST1303</t>
  </si>
  <si>
    <t>P9704</t>
  </si>
  <si>
    <t>TXN00796</t>
  </si>
  <si>
    <t>Customer_708</t>
  </si>
  <si>
    <t>P8510</t>
  </si>
  <si>
    <t>TXN00797</t>
  </si>
  <si>
    <t>CUST0162</t>
  </si>
  <si>
    <t>P4013</t>
  </si>
  <si>
    <t>TXN00798</t>
  </si>
  <si>
    <t>Customer_500</t>
  </si>
  <si>
    <t>P4525</t>
  </si>
  <si>
    <t>TXN00799</t>
  </si>
  <si>
    <t>CUST0011</t>
  </si>
  <si>
    <t>P5501</t>
  </si>
  <si>
    <t>TXN00800</t>
  </si>
  <si>
    <t>CUST0590</t>
  </si>
  <si>
    <t>Customer_1492</t>
  </si>
  <si>
    <t>P6386</t>
  </si>
  <si>
    <t>TXN00801</t>
  </si>
  <si>
    <t>CUST0311</t>
  </si>
  <si>
    <t>P7390</t>
  </si>
  <si>
    <t>TXN00802</t>
  </si>
  <si>
    <t>P8657</t>
  </si>
  <si>
    <t>TXN00803</t>
  </si>
  <si>
    <t>P7200</t>
  </si>
  <si>
    <t>TXN00804</t>
  </si>
  <si>
    <t>CUST0326</t>
  </si>
  <si>
    <t>P5569</t>
  </si>
  <si>
    <t>TXN00805</t>
  </si>
  <si>
    <t>CUST0587</t>
  </si>
  <si>
    <t>Customer_921</t>
  </si>
  <si>
    <t>TXN00806</t>
  </si>
  <si>
    <t>CUST1304</t>
  </si>
  <si>
    <t>P9247</t>
  </si>
  <si>
    <t>TXN00807</t>
  </si>
  <si>
    <t>Customer_187</t>
  </si>
  <si>
    <t>P7378</t>
  </si>
  <si>
    <t>TXN00808</t>
  </si>
  <si>
    <t>Customer_410</t>
  </si>
  <si>
    <t>P1506</t>
  </si>
  <si>
    <t>TXN00809</t>
  </si>
  <si>
    <t>CUST1314</t>
  </si>
  <si>
    <t>P2144</t>
  </si>
  <si>
    <t>TXN00810</t>
  </si>
  <si>
    <t>Customer_1466</t>
  </si>
  <si>
    <t>P5799</t>
  </si>
  <si>
    <t>TXN00811</t>
  </si>
  <si>
    <t>TXN00812</t>
  </si>
  <si>
    <t>Customer_152</t>
  </si>
  <si>
    <t>P6610</t>
  </si>
  <si>
    <t>TXN00813</t>
  </si>
  <si>
    <t>Customer_304</t>
  </si>
  <si>
    <t>P6942</t>
  </si>
  <si>
    <t>TXN00814</t>
  </si>
  <si>
    <t>CUST1424</t>
  </si>
  <si>
    <t>Customer_264</t>
  </si>
  <si>
    <t>P4734</t>
  </si>
  <si>
    <t>TXN00815</t>
  </si>
  <si>
    <t>Customer_349</t>
  </si>
  <si>
    <t>P6149</t>
  </si>
  <si>
    <t>TXN00816</t>
  </si>
  <si>
    <t>Customer_133</t>
  </si>
  <si>
    <t>P4675</t>
  </si>
  <si>
    <t>TXN00817</t>
  </si>
  <si>
    <t>P7528</t>
  </si>
  <si>
    <t>TXN00818</t>
  </si>
  <si>
    <t>CUST0525</t>
  </si>
  <si>
    <t>Customer_375</t>
  </si>
  <si>
    <t>P3907</t>
  </si>
  <si>
    <t>TXN00819</t>
  </si>
  <si>
    <t>P8819</t>
  </si>
  <si>
    <t>TXN00820</t>
  </si>
  <si>
    <t>CUST0405</t>
  </si>
  <si>
    <t>P1157</t>
  </si>
  <si>
    <t>TXN00821</t>
  </si>
  <si>
    <t>CUST0834</t>
  </si>
  <si>
    <t>Customer_1232</t>
  </si>
  <si>
    <t>P6384</t>
  </si>
  <si>
    <t>TXN00822</t>
  </si>
  <si>
    <t>CUST1031</t>
  </si>
  <si>
    <t>P1106</t>
  </si>
  <si>
    <t>TXN00823</t>
  </si>
  <si>
    <t>Customer_702</t>
  </si>
  <si>
    <t>P4493</t>
  </si>
  <si>
    <t>TXN00824</t>
  </si>
  <si>
    <t>CUST1377</t>
  </si>
  <si>
    <t>Customer_317</t>
  </si>
  <si>
    <t>P3814</t>
  </si>
  <si>
    <t>TXN00825</t>
  </si>
  <si>
    <t>CUST0539</t>
  </si>
  <si>
    <t>P6467</t>
  </si>
  <si>
    <t>TXN00826</t>
  </si>
  <si>
    <t>Customer_114</t>
  </si>
  <si>
    <t>P8485</t>
  </si>
  <si>
    <t>TXN00827</t>
  </si>
  <si>
    <t>CUST0784</t>
  </si>
  <si>
    <t>P8210</t>
  </si>
  <si>
    <t>TXN00828</t>
  </si>
  <si>
    <t>P7144</t>
  </si>
  <si>
    <t>TXN00829</t>
  </si>
  <si>
    <t>TXN00830</t>
  </si>
  <si>
    <t>Customer_597</t>
  </si>
  <si>
    <t>P6918</t>
  </si>
  <si>
    <t>TXN00831</t>
  </si>
  <si>
    <t>CUST1388</t>
  </si>
  <si>
    <t>TXN00832</t>
  </si>
  <si>
    <t>CUST1050</t>
  </si>
  <si>
    <t>Customer_765</t>
  </si>
  <si>
    <t>P6358</t>
  </si>
  <si>
    <t>TXN00833</t>
  </si>
  <si>
    <t>CUST0231</t>
  </si>
  <si>
    <t>P4127</t>
  </si>
  <si>
    <t>TXN00834</t>
  </si>
  <si>
    <t>CUST0373</t>
  </si>
  <si>
    <t>P1351</t>
  </si>
  <si>
    <t>TXN00835</t>
  </si>
  <si>
    <t>CUST0531</t>
  </si>
  <si>
    <t>Customer_457</t>
  </si>
  <si>
    <t>P6810</t>
  </si>
  <si>
    <t>TXN00836</t>
  </si>
  <si>
    <t>Customer_261</t>
  </si>
  <si>
    <t>P4770</t>
  </si>
  <si>
    <t>TXN00837</t>
  </si>
  <si>
    <t>CUST0901</t>
  </si>
  <si>
    <t>Customer_253</t>
  </si>
  <si>
    <t>P7232</t>
  </si>
  <si>
    <t>TXN00838</t>
  </si>
  <si>
    <t>P9013</t>
  </si>
  <si>
    <t>TXN00839</t>
  </si>
  <si>
    <t>Customer_230</t>
  </si>
  <si>
    <t>P7881</t>
  </si>
  <si>
    <t>TXN00840</t>
  </si>
  <si>
    <t>CUST1333</t>
  </si>
  <si>
    <t>Customer_1319</t>
  </si>
  <si>
    <t>P6296</t>
  </si>
  <si>
    <t>TXN00841</t>
  </si>
  <si>
    <t>Customer_126</t>
  </si>
  <si>
    <t>P7797</t>
  </si>
  <si>
    <t>TXN00842</t>
  </si>
  <si>
    <t>CUST0418</t>
  </si>
  <si>
    <t>Customer_627</t>
  </si>
  <si>
    <t>P6260</t>
  </si>
  <si>
    <t>TXN00843</t>
  </si>
  <si>
    <t>CUST0773</t>
  </si>
  <si>
    <t>Customer_1226</t>
  </si>
  <si>
    <t>P6712</t>
  </si>
  <si>
    <t>TXN00844</t>
  </si>
  <si>
    <t>CUST1236</t>
  </si>
  <si>
    <t>Customer_1305</t>
  </si>
  <si>
    <t>P5208</t>
  </si>
  <si>
    <t>TXN00845</t>
  </si>
  <si>
    <t>CUST1055</t>
  </si>
  <si>
    <t>P2553</t>
  </si>
  <si>
    <t>TXN00846</t>
  </si>
  <si>
    <t>Customer_1210</t>
  </si>
  <si>
    <t>P7140</t>
  </si>
  <si>
    <t>TXN00847</t>
  </si>
  <si>
    <t>P8877</t>
  </si>
  <si>
    <t>TXN00848</t>
  </si>
  <si>
    <t>P5182</t>
  </si>
  <si>
    <t>TXN00849</t>
  </si>
  <si>
    <t>Customer_1113</t>
  </si>
  <si>
    <t>P2820</t>
  </si>
  <si>
    <t>TXN00850</t>
  </si>
  <si>
    <t>TXN00851</t>
  </si>
  <si>
    <t>CUST1092</t>
  </si>
  <si>
    <t>Customer_743</t>
  </si>
  <si>
    <t>P2640</t>
  </si>
  <si>
    <t>TXN00852</t>
  </si>
  <si>
    <t>CUST1069</t>
  </si>
  <si>
    <t>Customer_863</t>
  </si>
  <si>
    <t>P5915</t>
  </si>
  <si>
    <t>TXN00853</t>
  </si>
  <si>
    <t>P7410</t>
  </si>
  <si>
    <t>TXN00854</t>
  </si>
  <si>
    <t>CUST0288</t>
  </si>
  <si>
    <t>Customer_823</t>
  </si>
  <si>
    <t>P3333</t>
  </si>
  <si>
    <t>TXN00855</t>
  </si>
  <si>
    <t>P6593</t>
  </si>
  <si>
    <t>TXN00856</t>
  </si>
  <si>
    <t>CUST0998</t>
  </si>
  <si>
    <t>P6940</t>
  </si>
  <si>
    <t>TXN00857</t>
  </si>
  <si>
    <t>P6843</t>
  </si>
  <si>
    <t>TXN00858</t>
  </si>
  <si>
    <t>Customer_213</t>
  </si>
  <si>
    <t>P7268</t>
  </si>
  <si>
    <t>TXN00859</t>
  </si>
  <si>
    <t>Customer_1453</t>
  </si>
  <si>
    <t>P6690</t>
  </si>
  <si>
    <t>TXN00860</t>
  </si>
  <si>
    <t>P5153</t>
  </si>
  <si>
    <t>TXN00861</t>
  </si>
  <si>
    <t>CUST1301</t>
  </si>
  <si>
    <t>Customer_539</t>
  </si>
  <si>
    <t>TXN00862</t>
  </si>
  <si>
    <t>Customer_649</t>
  </si>
  <si>
    <t>P7652</t>
  </si>
  <si>
    <t>TXN00863</t>
  </si>
  <si>
    <t>Customer_741</t>
  </si>
  <si>
    <t>P2826</t>
  </si>
  <si>
    <t>TXN00864</t>
  </si>
  <si>
    <t>CUST0156</t>
  </si>
  <si>
    <t>P7629</t>
  </si>
  <si>
    <t>TXN00865</t>
  </si>
  <si>
    <t>CUST0602</t>
  </si>
  <si>
    <t>P1668</t>
  </si>
  <si>
    <t>TXN00866</t>
  </si>
  <si>
    <t>Customer_443</t>
  </si>
  <si>
    <t>P1340</t>
  </si>
  <si>
    <t>TXN00867</t>
  </si>
  <si>
    <t>Customer_793</t>
  </si>
  <si>
    <t>P7065</t>
  </si>
  <si>
    <t>TXN00868</t>
  </si>
  <si>
    <t>P9771</t>
  </si>
  <si>
    <t>TXN00869</t>
  </si>
  <si>
    <t>Customer_1019</t>
  </si>
  <si>
    <t>P8347</t>
  </si>
  <si>
    <t>TXN00870</t>
  </si>
  <si>
    <t>CUST1167</t>
  </si>
  <si>
    <t>P7492</t>
  </si>
  <si>
    <t>TXN00871</t>
  </si>
  <si>
    <t>Customer_1396</t>
  </si>
  <si>
    <t>P6871</t>
  </si>
  <si>
    <t>TXN00872</t>
  </si>
  <si>
    <t>Customer_372</t>
  </si>
  <si>
    <t>P6436</t>
  </si>
  <si>
    <t>TXN00873</t>
  </si>
  <si>
    <t>P5128</t>
  </si>
  <si>
    <t>TXN00874</t>
  </si>
  <si>
    <t>CUST0696</t>
  </si>
  <si>
    <t>Customer_926</t>
  </si>
  <si>
    <t>P1997</t>
  </si>
  <si>
    <t>TXN00875</t>
  </si>
  <si>
    <t>P9162</t>
  </si>
  <si>
    <t>TXN00876</t>
  </si>
  <si>
    <t>CUST0903</t>
  </si>
  <si>
    <t>P1635</t>
  </si>
  <si>
    <t>TXN00877</t>
  </si>
  <si>
    <t>CUST0205</t>
  </si>
  <si>
    <t>P8449</t>
  </si>
  <si>
    <t>TXN00878</t>
  </si>
  <si>
    <t>CUST1006</t>
  </si>
  <si>
    <t>TXN00879</t>
  </si>
  <si>
    <t>CUST0918</t>
  </si>
  <si>
    <t>Customer_406</t>
  </si>
  <si>
    <t>P7177</t>
  </si>
  <si>
    <t>TXN00880</t>
  </si>
  <si>
    <t>CUST1020</t>
  </si>
  <si>
    <t>Customer_589</t>
  </si>
  <si>
    <t>P6031</t>
  </si>
  <si>
    <t>TXN00881</t>
  </si>
  <si>
    <t>CUST0721</t>
  </si>
  <si>
    <t>P9584</t>
  </si>
  <si>
    <t>TXN00882</t>
  </si>
  <si>
    <t>Customer_1463</t>
  </si>
  <si>
    <t>TXN00883</t>
  </si>
  <si>
    <t>CUST0678</t>
  </si>
  <si>
    <t>P1733</t>
  </si>
  <si>
    <t>TXN00884</t>
  </si>
  <si>
    <t>Customer_635</t>
  </si>
  <si>
    <t>P7813</t>
  </si>
  <si>
    <t>TXN00885</t>
  </si>
  <si>
    <t>Customer_1426</t>
  </si>
  <si>
    <t>P2155</t>
  </si>
  <si>
    <t>TXN00886</t>
  </si>
  <si>
    <t>P5664</t>
  </si>
  <si>
    <t>TXN00887</t>
  </si>
  <si>
    <t>CUST1062</t>
  </si>
  <si>
    <t>Customer_74</t>
  </si>
  <si>
    <t>P4746</t>
  </si>
  <si>
    <t>TXN00888</t>
  </si>
  <si>
    <t>CUST0293</t>
  </si>
  <si>
    <t>Customer_906</t>
  </si>
  <si>
    <t>P1716</t>
  </si>
  <si>
    <t>TXN00889</t>
  </si>
  <si>
    <t>CUST0802</t>
  </si>
  <si>
    <t>P4690</t>
  </si>
  <si>
    <t>TXN00890</t>
  </si>
  <si>
    <t>CUST1233</t>
  </si>
  <si>
    <t>Customer_1083</t>
  </si>
  <si>
    <t>P6202</t>
  </si>
  <si>
    <t>TXN00891</t>
  </si>
  <si>
    <t>CUST0294</t>
  </si>
  <si>
    <t>P1957</t>
  </si>
  <si>
    <t>TXN00892</t>
  </si>
  <si>
    <t>P7336</t>
  </si>
  <si>
    <t>TXN00893</t>
  </si>
  <si>
    <t>P7364</t>
  </si>
  <si>
    <t>TXN00894</t>
  </si>
  <si>
    <t>CUST1109</t>
  </si>
  <si>
    <t>P4409</t>
  </si>
  <si>
    <t>TXN00895</t>
  </si>
  <si>
    <t>CUST1363</t>
  </si>
  <si>
    <t>P4128</t>
  </si>
  <si>
    <t>TXN00896</t>
  </si>
  <si>
    <t>CUST0964</t>
  </si>
  <si>
    <t>P1833</t>
  </si>
  <si>
    <t>TXN00897</t>
  </si>
  <si>
    <t>CUST0049</t>
  </si>
  <si>
    <t>Customer_1422</t>
  </si>
  <si>
    <t>TXN00898</t>
  </si>
  <si>
    <t>CUST0268</t>
  </si>
  <si>
    <t>P2070</t>
  </si>
  <si>
    <t>TXN00899</t>
  </si>
  <si>
    <t>Customer_630</t>
  </si>
  <si>
    <t>P8317</t>
  </si>
  <si>
    <t>TXN00900</t>
  </si>
  <si>
    <t>CUST0851</t>
  </si>
  <si>
    <t>Customer_243</t>
  </si>
  <si>
    <t>P8693</t>
  </si>
  <si>
    <t>TXN00901</t>
  </si>
  <si>
    <t>Customer_977</t>
  </si>
  <si>
    <t>P8224</t>
  </si>
  <si>
    <t>TXN00902</t>
  </si>
  <si>
    <t>CUST0758</t>
  </si>
  <si>
    <t>TXN00903</t>
  </si>
  <si>
    <t>CUST1209</t>
  </si>
  <si>
    <t>P9411</t>
  </si>
  <si>
    <t>TXN00904</t>
  </si>
  <si>
    <t>CUST0920</t>
  </si>
  <si>
    <t>Customer_887</t>
  </si>
  <si>
    <t>P2314</t>
  </si>
  <si>
    <t>TXN00905</t>
  </si>
  <si>
    <t>CUST0963</t>
  </si>
  <si>
    <t>P7146</t>
  </si>
  <si>
    <t>TXN00906</t>
  </si>
  <si>
    <t>CUST0577</t>
  </si>
  <si>
    <t>Customer_547</t>
  </si>
  <si>
    <t>P6220</t>
  </si>
  <si>
    <t>TXN00907</t>
  </si>
  <si>
    <t>Customer_486</t>
  </si>
  <si>
    <t>P6589</t>
  </si>
  <si>
    <t>TXN00908</t>
  </si>
  <si>
    <t>CUST1443</t>
  </si>
  <si>
    <t>Customer_285</t>
  </si>
  <si>
    <t>P2500</t>
  </si>
  <si>
    <t>TXN00909</t>
  </si>
  <si>
    <t>CUST0975</t>
  </si>
  <si>
    <t>Customer_405</t>
  </si>
  <si>
    <t>P2003</t>
  </si>
  <si>
    <t>TXN00910</t>
  </si>
  <si>
    <t>CUST1434</t>
  </si>
  <si>
    <t>P4730</t>
  </si>
  <si>
    <t>TXN00911</t>
  </si>
  <si>
    <t>Customer_494</t>
  </si>
  <si>
    <t>P2059</t>
  </si>
  <si>
    <t>TXN00912</t>
  </si>
  <si>
    <t>CUST1467</t>
  </si>
  <si>
    <t>P6922</t>
  </si>
  <si>
    <t>TXN00913</t>
  </si>
  <si>
    <t>Customer_1002</t>
  </si>
  <si>
    <t>P3794</t>
  </si>
  <si>
    <t>TXN00914</t>
  </si>
  <si>
    <t>CUST0952</t>
  </si>
  <si>
    <t>Customer_927</t>
  </si>
  <si>
    <t>TXN00915</t>
  </si>
  <si>
    <t>Customer_354</t>
  </si>
  <si>
    <t>P1268</t>
  </si>
  <si>
    <t>TXN00916</t>
  </si>
  <si>
    <t>CUST1126</t>
  </si>
  <si>
    <t>Customer_569</t>
  </si>
  <si>
    <t>P9177</t>
  </si>
  <si>
    <t>TXN00917</t>
  </si>
  <si>
    <t>CUST1245</t>
  </si>
  <si>
    <t>P4545</t>
  </si>
  <si>
    <t>TXN00918</t>
  </si>
  <si>
    <t>CUST1253</t>
  </si>
  <si>
    <t>P3099</t>
  </si>
  <si>
    <t>TXN00919</t>
  </si>
  <si>
    <t>CUST1410</t>
  </si>
  <si>
    <t>P6582</t>
  </si>
  <si>
    <t>TXN00920</t>
  </si>
  <si>
    <t>CUST0486</t>
  </si>
  <si>
    <t>P9371</t>
  </si>
  <si>
    <t>TXN00921</t>
  </si>
  <si>
    <t>CUST1491</t>
  </si>
  <si>
    <t>Customer_545</t>
  </si>
  <si>
    <t>P5525</t>
  </si>
  <si>
    <t>TXN00922</t>
  </si>
  <si>
    <t>CUST1272</t>
  </si>
  <si>
    <t>P6147</t>
  </si>
  <si>
    <t>TXN00923</t>
  </si>
  <si>
    <t>CUST1033</t>
  </si>
  <si>
    <t>Customer_579</t>
  </si>
  <si>
    <t>P5885</t>
  </si>
  <si>
    <t>TXN00924</t>
  </si>
  <si>
    <t>P6146</t>
  </si>
  <si>
    <t>TXN00925</t>
  </si>
  <si>
    <t>CUST0662</t>
  </si>
  <si>
    <t>Customer_35</t>
  </si>
  <si>
    <t>P8816</t>
  </si>
  <si>
    <t>TXN00926</t>
  </si>
  <si>
    <t>CUST1256</t>
  </si>
  <si>
    <t>Customer_71</t>
  </si>
  <si>
    <t>P1645</t>
  </si>
  <si>
    <t>TXN00927</t>
  </si>
  <si>
    <t>CUST1462</t>
  </si>
  <si>
    <t>P2329</t>
  </si>
  <si>
    <t>TXN00928</t>
  </si>
  <si>
    <t>Customer_1423</t>
  </si>
  <si>
    <t>P3606</t>
  </si>
  <si>
    <t>TXN00929</t>
  </si>
  <si>
    <t>Customer_981</t>
  </si>
  <si>
    <t>P3500</t>
  </si>
  <si>
    <t>TXN00930</t>
  </si>
  <si>
    <t>CUST1372</t>
  </si>
  <si>
    <t>P1589</t>
  </si>
  <si>
    <t>TXN00931</t>
  </si>
  <si>
    <t>CUST0814</t>
  </si>
  <si>
    <t>Customer_436</t>
  </si>
  <si>
    <t>P5610</t>
  </si>
  <si>
    <t>TXN00932</t>
  </si>
  <si>
    <t>CUST0401</t>
  </si>
  <si>
    <t>P8399</t>
  </si>
  <si>
    <t>TXN00933</t>
  </si>
  <si>
    <t>P6913</t>
  </si>
  <si>
    <t>TXN00934</t>
  </si>
  <si>
    <t>CUST0371</t>
  </si>
  <si>
    <t>Customer_684</t>
  </si>
  <si>
    <t>P6363</t>
  </si>
  <si>
    <t>TXN00935</t>
  </si>
  <si>
    <t>P1819</t>
  </si>
  <si>
    <t>TXN00936</t>
  </si>
  <si>
    <t>CUST0754</t>
  </si>
  <si>
    <t>Customer_441</t>
  </si>
  <si>
    <t>P2246</t>
  </si>
  <si>
    <t>TXN00937</t>
  </si>
  <si>
    <t>CUST0420</t>
  </si>
  <si>
    <t>P2844</t>
  </si>
  <si>
    <t>TXN00938</t>
  </si>
  <si>
    <t>CUST1417</t>
  </si>
  <si>
    <t>Customer_314</t>
  </si>
  <si>
    <t>P1489</t>
  </si>
  <si>
    <t>TXN00939</t>
  </si>
  <si>
    <t>CUST0576</t>
  </si>
  <si>
    <t>P1399</t>
  </si>
  <si>
    <t>TXN00940</t>
  </si>
  <si>
    <t>CUST1001</t>
  </si>
  <si>
    <t>Customer_475</t>
  </si>
  <si>
    <t>P7017</t>
  </si>
  <si>
    <t>TXN00941</t>
  </si>
  <si>
    <t>CUST0711</t>
  </si>
  <si>
    <t>P6692</t>
  </si>
  <si>
    <t>TXN00942</t>
  </si>
  <si>
    <t>Customer_682</t>
  </si>
  <si>
    <t>P3691</t>
  </si>
  <si>
    <t>TXN00943</t>
  </si>
  <si>
    <t>Customer_1420</t>
  </si>
  <si>
    <t>TXN00944</t>
  </si>
  <si>
    <t>Customer_1401</t>
  </si>
  <si>
    <t>P7116</t>
  </si>
  <si>
    <t>TXN00945</t>
  </si>
  <si>
    <t>CUST0930</t>
  </si>
  <si>
    <t>Customer_319</t>
  </si>
  <si>
    <t>P9113</t>
  </si>
  <si>
    <t>TXN00946</t>
  </si>
  <si>
    <t>P4392</t>
  </si>
  <si>
    <t>TXN00947</t>
  </si>
  <si>
    <t>Customer_1430</t>
  </si>
  <si>
    <t>P4415</t>
  </si>
  <si>
    <t>TXN00948</t>
  </si>
  <si>
    <t>CUST0524</t>
  </si>
  <si>
    <t>Customer_1435</t>
  </si>
  <si>
    <t>P7925</t>
  </si>
  <si>
    <t>TXN00949</t>
  </si>
  <si>
    <t>TXN00950</t>
  </si>
  <si>
    <t>CUST0925</t>
  </si>
  <si>
    <t>P1462</t>
  </si>
  <si>
    <t>TXN00951</t>
  </si>
  <si>
    <t>CUST1098</t>
  </si>
  <si>
    <t>P9466</t>
  </si>
  <si>
    <t>TXN00952</t>
  </si>
  <si>
    <t>CUST1407</t>
  </si>
  <si>
    <t>Customer_318</t>
  </si>
  <si>
    <t>P5080</t>
  </si>
  <si>
    <t>TXN00953</t>
  </si>
  <si>
    <t>TXN00954</t>
  </si>
  <si>
    <t>Customer_1076</t>
  </si>
  <si>
    <t>TXN00955</t>
  </si>
  <si>
    <t>P4060</t>
  </si>
  <si>
    <t>TXN00956</t>
  </si>
  <si>
    <t>CUST1147</t>
  </si>
  <si>
    <t>Customer_82</t>
  </si>
  <si>
    <t>TXN00957</t>
  </si>
  <si>
    <t>P4091</t>
  </si>
  <si>
    <t>TXN00958</t>
  </si>
  <si>
    <t>TXN00959</t>
  </si>
  <si>
    <t>CUST0885</t>
  </si>
  <si>
    <t>Customer_88</t>
  </si>
  <si>
    <t>P7122</t>
  </si>
  <si>
    <t>TXN00960</t>
  </si>
  <si>
    <t>P8090</t>
  </si>
  <si>
    <t>TXN00961</t>
  </si>
  <si>
    <t>Customer_952</t>
  </si>
  <si>
    <t>TXN00962</t>
  </si>
  <si>
    <t>Customer_1059</t>
  </si>
  <si>
    <t>P5444</t>
  </si>
  <si>
    <t>TXN00963</t>
  </si>
  <si>
    <t>CUST0687</t>
  </si>
  <si>
    <t>P7944</t>
  </si>
  <si>
    <t>TXN00964</t>
  </si>
  <si>
    <t>CUST0948</t>
  </si>
  <si>
    <t>P5047</t>
  </si>
  <si>
    <t>TXN00965</t>
  </si>
  <si>
    <t>Customer_941</t>
  </si>
  <si>
    <t>P2180</t>
  </si>
  <si>
    <t>TXN00966</t>
  </si>
  <si>
    <t>CUST1128</t>
  </si>
  <si>
    <t>P1835</t>
  </si>
  <si>
    <t>TXN00967</t>
  </si>
  <si>
    <t>P5544</t>
  </si>
  <si>
    <t>TXN00968</t>
  </si>
  <si>
    <t>CUST0021</t>
  </si>
  <si>
    <t>Customer_229</t>
  </si>
  <si>
    <t>P4943</t>
  </si>
  <si>
    <t>TXN00969</t>
  </si>
  <si>
    <t>Customer_352</t>
  </si>
  <si>
    <t>P1285</t>
  </si>
  <si>
    <t>TXN00970</t>
  </si>
  <si>
    <t>CUST1249</t>
  </si>
  <si>
    <t>Customer_340</t>
  </si>
  <si>
    <t>P1051</t>
  </si>
  <si>
    <t>TXN00971</t>
  </si>
  <si>
    <t>P7228</t>
  </si>
  <si>
    <t>TXN00972</t>
  </si>
  <si>
    <t>Customer_1040</t>
  </si>
  <si>
    <t>P7110</t>
  </si>
  <si>
    <t>TXN00973</t>
  </si>
  <si>
    <t>Customer_830</t>
  </si>
  <si>
    <t>P4782</t>
  </si>
  <si>
    <t>TXN00974</t>
  </si>
  <si>
    <t>CUST0737</t>
  </si>
  <si>
    <t>P7949</t>
  </si>
  <si>
    <t>TXN00975</t>
  </si>
  <si>
    <t>Customer_1200</t>
  </si>
  <si>
    <t>P1786</t>
  </si>
  <si>
    <t>TXN00976</t>
  </si>
  <si>
    <t>CUST0601</t>
  </si>
  <si>
    <t>P7708</t>
  </si>
  <si>
    <t>TXN00977</t>
  </si>
  <si>
    <t>CUST0361</t>
  </si>
  <si>
    <t>P1281</t>
  </si>
  <si>
    <t>TXN00978</t>
  </si>
  <si>
    <t>TXN00979</t>
  </si>
  <si>
    <t>CUST0117</t>
  </si>
  <si>
    <t>Customer_807</t>
  </si>
  <si>
    <t>P3554</t>
  </si>
  <si>
    <t>TXN00980</t>
  </si>
  <si>
    <t>P3226</t>
  </si>
  <si>
    <t>TXN00981</t>
  </si>
  <si>
    <t>P7679</t>
  </si>
  <si>
    <t>TXN00982</t>
  </si>
  <si>
    <t>CUST0237</t>
  </si>
  <si>
    <t>P7121</t>
  </si>
  <si>
    <t>TXN00983</t>
  </si>
  <si>
    <t>Customer_1330</t>
  </si>
  <si>
    <t>TXN00984</t>
  </si>
  <si>
    <t>P5840</t>
  </si>
  <si>
    <t>TXN00985</t>
  </si>
  <si>
    <t>Customer_1130</t>
  </si>
  <si>
    <t>P6775</t>
  </si>
  <si>
    <t>TXN00986</t>
  </si>
  <si>
    <t>TXN00987</t>
  </si>
  <si>
    <t>Customer_999</t>
  </si>
  <si>
    <t>P9289</t>
  </si>
  <si>
    <t>TXN00988</t>
  </si>
  <si>
    <t>Customer_565</t>
  </si>
  <si>
    <t>P5962</t>
  </si>
  <si>
    <t>TXN00989</t>
  </si>
  <si>
    <t>P5350</t>
  </si>
  <si>
    <t>TXN00990</t>
  </si>
  <si>
    <t>CUST0702</t>
  </si>
  <si>
    <t>Customer_1264</t>
  </si>
  <si>
    <t>P9977</t>
  </si>
  <si>
    <t>TXN00991</t>
  </si>
  <si>
    <t>CUST0503</t>
  </si>
  <si>
    <t>P6376</t>
  </si>
  <si>
    <t>TXN00992</t>
  </si>
  <si>
    <t>CUST1137</t>
  </si>
  <si>
    <t>Customer_458</t>
  </si>
  <si>
    <t>P2615</t>
  </si>
  <si>
    <t>TXN00993</t>
  </si>
  <si>
    <t>CUST0333</t>
  </si>
  <si>
    <t>P8137</t>
  </si>
  <si>
    <t>TXN00994</t>
  </si>
  <si>
    <t>CUST0997</t>
  </si>
  <si>
    <t>P4852</t>
  </si>
  <si>
    <t>TXN00995</t>
  </si>
  <si>
    <t>P8021</t>
  </si>
  <si>
    <t>TXN00996</t>
  </si>
  <si>
    <t>TXN00997</t>
  </si>
  <si>
    <t>Customer_1005</t>
  </si>
  <si>
    <t>TXN00998</t>
  </si>
  <si>
    <t>P5648</t>
  </si>
  <si>
    <t>TXN00999</t>
  </si>
  <si>
    <t>CUST1446</t>
  </si>
  <si>
    <t>P4449</t>
  </si>
  <si>
    <t>TXN01000</t>
  </si>
  <si>
    <t>P6242</t>
  </si>
  <si>
    <t>TXN01001</t>
  </si>
  <si>
    <t>P7402</t>
  </si>
  <si>
    <t>TXN01002</t>
  </si>
  <si>
    <t>P7919</t>
  </si>
  <si>
    <t>TXN01003</t>
  </si>
  <si>
    <t>P3957</t>
  </si>
  <si>
    <t>TXN01004</t>
  </si>
  <si>
    <t>CUST1027</t>
  </si>
  <si>
    <t>P5480</t>
  </si>
  <si>
    <t>TXN01005</t>
  </si>
  <si>
    <t>P2028</t>
  </si>
  <si>
    <t>TXN01006</t>
  </si>
  <si>
    <t>P5163</t>
  </si>
  <si>
    <t>TXN01007</t>
  </si>
  <si>
    <t>CUST0881</t>
  </si>
  <si>
    <t>Customer_98</t>
  </si>
  <si>
    <t>TXN01008</t>
  </si>
  <si>
    <t>CUST0589</t>
  </si>
  <si>
    <t>TXN01009</t>
  </si>
  <si>
    <t>CUST0266</t>
  </si>
  <si>
    <t>Customer_1498</t>
  </si>
  <si>
    <t>P5212</t>
  </si>
  <si>
    <t>TXN01010</t>
  </si>
  <si>
    <t>TXN01011</t>
  </si>
  <si>
    <t>CUST1095</t>
  </si>
  <si>
    <t>P5559</t>
  </si>
  <si>
    <t>TXN01012</t>
  </si>
  <si>
    <t>CUST0038</t>
  </si>
  <si>
    <t>Customer_1271</t>
  </si>
  <si>
    <t>P6604</t>
  </si>
  <si>
    <t>TXN01013</t>
  </si>
  <si>
    <t>Customer_825</t>
  </si>
  <si>
    <t>P8920</t>
  </si>
  <si>
    <t>TXN01014</t>
  </si>
  <si>
    <t>CUST0756</t>
  </si>
  <si>
    <t>Customer_408</t>
  </si>
  <si>
    <t>P1060</t>
  </si>
  <si>
    <t>TXN01015</t>
  </si>
  <si>
    <t>P8756</t>
  </si>
  <si>
    <t>TXN01016</t>
  </si>
  <si>
    <t>TXN01017</t>
  </si>
  <si>
    <t>P4027</t>
  </si>
  <si>
    <t>TXN01018</t>
  </si>
  <si>
    <t>Customer_435</t>
  </si>
  <si>
    <t>P6103</t>
  </si>
  <si>
    <t>TXN01019</t>
  </si>
  <si>
    <t>CUST0084</t>
  </si>
  <si>
    <t>P5408</t>
  </si>
  <si>
    <t>TXN01020</t>
  </si>
  <si>
    <t>Customer_832</t>
  </si>
  <si>
    <t>P5056</t>
  </si>
  <si>
    <t>TXN01021</t>
  </si>
  <si>
    <t>TXN01022</t>
  </si>
  <si>
    <t>Customer_1081</t>
  </si>
  <si>
    <t>P7742</t>
  </si>
  <si>
    <t>TXN01023</t>
  </si>
  <si>
    <t>P4020</t>
  </si>
  <si>
    <t>TXN01024</t>
  </si>
  <si>
    <t>CUST0273</t>
  </si>
  <si>
    <t>Customer_447</t>
  </si>
  <si>
    <t>P4443</t>
  </si>
  <si>
    <t>TXN01025</t>
  </si>
  <si>
    <t>TXN01026</t>
  </si>
  <si>
    <t>CUST0498</t>
  </si>
  <si>
    <t>Customer_1004</t>
  </si>
  <si>
    <t>P5130</t>
  </si>
  <si>
    <t>TXN01027</t>
  </si>
  <si>
    <t>CUST0847</t>
  </si>
  <si>
    <t>Customer_227</t>
  </si>
  <si>
    <t>TXN01028</t>
  </si>
  <si>
    <t>CUST0921</t>
  </si>
  <si>
    <t>Customer_412</t>
  </si>
  <si>
    <t>P3628</t>
  </si>
  <si>
    <t>TXN01029</t>
  </si>
  <si>
    <t>CUST1044</t>
  </si>
  <si>
    <t>P9552</t>
  </si>
  <si>
    <t>TXN01030</t>
  </si>
  <si>
    <t>P9656</t>
  </si>
  <si>
    <t>TXN01031</t>
  </si>
  <si>
    <t>Customer_628</t>
  </si>
  <si>
    <t>P4268</t>
  </si>
  <si>
    <t>TXN01032</t>
  </si>
  <si>
    <t>CUST0689</t>
  </si>
  <si>
    <t>Customer_731</t>
  </si>
  <si>
    <t>P9079</t>
  </si>
  <si>
    <t>TXN01033</t>
  </si>
  <si>
    <t>Customer_420</t>
  </si>
  <si>
    <t>P2681</t>
  </si>
  <si>
    <t>TXN01034</t>
  </si>
  <si>
    <t>Customer_838</t>
  </si>
  <si>
    <t>P8370</t>
  </si>
  <si>
    <t>TXN01035</t>
  </si>
  <si>
    <t>CUST1289</t>
  </si>
  <si>
    <t>TXN01036</t>
  </si>
  <si>
    <t>Customer_470</t>
  </si>
  <si>
    <t>P6847</t>
  </si>
  <si>
    <t>TXN01037</t>
  </si>
  <si>
    <t>Customer_480</t>
  </si>
  <si>
    <t>P4238</t>
  </si>
  <si>
    <t>TXN01038</t>
  </si>
  <si>
    <t>CUST1483</t>
  </si>
  <si>
    <t>Customer_419</t>
  </si>
  <si>
    <t>P3521</t>
  </si>
  <si>
    <t>TXN01039</t>
  </si>
  <si>
    <t>CUST0861</t>
  </si>
  <si>
    <t>P3518</t>
  </si>
  <si>
    <t>TXN01040</t>
  </si>
  <si>
    <t>CUST1212</t>
  </si>
  <si>
    <t>P9730</t>
  </si>
  <si>
    <t>TXN01041</t>
  </si>
  <si>
    <t>CUST1242</t>
  </si>
  <si>
    <t>Customer_439</t>
  </si>
  <si>
    <t>P7152</t>
  </si>
  <si>
    <t>TXN01042</t>
  </si>
  <si>
    <t>CUST1093</t>
  </si>
  <si>
    <t>P3215</t>
  </si>
  <si>
    <t>TXN01043</t>
  </si>
  <si>
    <t>P9807</t>
  </si>
  <si>
    <t>TXN01044</t>
  </si>
  <si>
    <t>CUST0421</t>
  </si>
  <si>
    <t>P8247</t>
  </si>
  <si>
    <t>TXN01045</t>
  </si>
  <si>
    <t>CUST0024</t>
  </si>
  <si>
    <t>P3702</t>
  </si>
  <si>
    <t>TXN01046</t>
  </si>
  <si>
    <t>P7210</t>
  </si>
  <si>
    <t>TXN01047</t>
  </si>
  <si>
    <t>Customer_1106</t>
  </si>
  <si>
    <t>P2255</t>
  </si>
  <si>
    <t>TXN01048</t>
  </si>
  <si>
    <t>CUST0958</t>
  </si>
  <si>
    <t>Customer_54</t>
  </si>
  <si>
    <t>P5024</t>
  </si>
  <si>
    <t>TXN01049</t>
  </si>
  <si>
    <t>CUST1154</t>
  </si>
  <si>
    <t>P9383</t>
  </si>
  <si>
    <t>TXN01050</t>
  </si>
  <si>
    <t>Customer_1132</t>
  </si>
  <si>
    <t>P4406</t>
  </si>
  <si>
    <t>TXN01051</t>
  </si>
  <si>
    <t>Customer_379</t>
  </si>
  <si>
    <t>P1769</t>
  </si>
  <si>
    <t>TXN01052</t>
  </si>
  <si>
    <t>CUST0530</t>
  </si>
  <si>
    <t>P9448</t>
  </si>
  <si>
    <t>TXN01053</t>
  </si>
  <si>
    <t>CUST0290</t>
  </si>
  <si>
    <t>P9547</t>
  </si>
  <si>
    <t>TXN01054</t>
  </si>
  <si>
    <t>P5126</t>
  </si>
  <si>
    <t>TXN01055</t>
  </si>
  <si>
    <t>Customer_383</t>
  </si>
  <si>
    <t>P6569</t>
  </si>
  <si>
    <t>TXN01056</t>
  </si>
  <si>
    <t>CUST0843</t>
  </si>
  <si>
    <t>Customer_574</t>
  </si>
  <si>
    <t>TXN01057</t>
  </si>
  <si>
    <t>P5773</t>
  </si>
  <si>
    <t>TXN01058</t>
  </si>
  <si>
    <t>CUST1452</t>
  </si>
  <si>
    <t>Customer_251</t>
  </si>
  <si>
    <t>P2475</t>
  </si>
  <si>
    <t>TXN01059</t>
  </si>
  <si>
    <t>CUST1216</t>
  </si>
  <si>
    <t>P7635</t>
  </si>
  <si>
    <t>TXN01060</t>
  </si>
  <si>
    <t>CUST0671</t>
  </si>
  <si>
    <t>Customer_798</t>
  </si>
  <si>
    <t>TXN01061</t>
  </si>
  <si>
    <t>CUST0230</t>
  </si>
  <si>
    <t>P6469</t>
  </si>
  <si>
    <t>TXN01062</t>
  </si>
  <si>
    <t>CUST0438</t>
  </si>
  <si>
    <t>P2249</t>
  </si>
  <si>
    <t>TXN01063</t>
  </si>
  <si>
    <t>CUST1086</t>
  </si>
  <si>
    <t>Customer_978</t>
  </si>
  <si>
    <t>TXN01064</t>
  </si>
  <si>
    <t>Customer_158</t>
  </si>
  <si>
    <t>P3130</t>
  </si>
  <si>
    <t>TXN01065</t>
  </si>
  <si>
    <t>CUST0810</t>
  </si>
  <si>
    <t>Customer_878</t>
  </si>
  <si>
    <t>P2908</t>
  </si>
  <si>
    <t>TXN01066</t>
  </si>
  <si>
    <t>P2190</t>
  </si>
  <si>
    <t>TXN01067</t>
  </si>
  <si>
    <t>Customer_1043</t>
  </si>
  <si>
    <t>P8952</t>
  </si>
  <si>
    <t>TXN01068</t>
  </si>
  <si>
    <t>CUST0238</t>
  </si>
  <si>
    <t>Customer_496</t>
  </si>
  <si>
    <t>P4179</t>
  </si>
  <si>
    <t>TXN01069</t>
  </si>
  <si>
    <t>CUST1259</t>
  </si>
  <si>
    <t>P8397</t>
  </si>
  <si>
    <t>TXN01070</t>
  </si>
  <si>
    <t>P7600</t>
  </si>
  <si>
    <t>TXN01071</t>
  </si>
  <si>
    <t>CUST1230</t>
  </si>
  <si>
    <t>TXN01072</t>
  </si>
  <si>
    <t>CUST1025</t>
  </si>
  <si>
    <t>P4030</t>
  </si>
  <si>
    <t>TXN01073</t>
  </si>
  <si>
    <t>Customer_1143</t>
  </si>
  <si>
    <t>P8490</t>
  </si>
  <si>
    <t>TXN01074</t>
  </si>
  <si>
    <t>P1286</t>
  </si>
  <si>
    <t>TXN01075</t>
  </si>
  <si>
    <t>CUST0062</t>
  </si>
  <si>
    <t>P9921</t>
  </si>
  <si>
    <t>TXN01076</t>
  </si>
  <si>
    <t>CUST0444</t>
  </si>
  <si>
    <t>Customer_31</t>
  </si>
  <si>
    <t>P4117</t>
  </si>
  <si>
    <t>TXN01077</t>
  </si>
  <si>
    <t>P1482</t>
  </si>
  <si>
    <t>TXN01078</t>
  </si>
  <si>
    <t>CUST0113</t>
  </si>
  <si>
    <t>Customer_240</t>
  </si>
  <si>
    <t>P4167</t>
  </si>
  <si>
    <t>TXN01079</t>
  </si>
  <si>
    <t>Customer_601</t>
  </si>
  <si>
    <t>P7681</t>
  </si>
  <si>
    <t>TXN01080</t>
  </si>
  <si>
    <t>Customer_1306</t>
  </si>
  <si>
    <t>P8219</t>
  </si>
  <si>
    <t>TXN01081</t>
  </si>
  <si>
    <t>CUST0844</t>
  </si>
  <si>
    <t>Customer_1376</t>
  </si>
  <si>
    <t>P2508</t>
  </si>
  <si>
    <t>TXN01082</t>
  </si>
  <si>
    <t>CUST0540</t>
  </si>
  <si>
    <t>Customer_47</t>
  </si>
  <si>
    <t>P4251</t>
  </si>
  <si>
    <t>TXN01083</t>
  </si>
  <si>
    <t>CUST0822</t>
  </si>
  <si>
    <t>P4357</t>
  </si>
  <si>
    <t>TXN01084</t>
  </si>
  <si>
    <t>Customer_1052</t>
  </si>
  <si>
    <t>P9947</t>
  </si>
  <si>
    <t>TXN01085</t>
  </si>
  <si>
    <t>CUST0629</t>
  </si>
  <si>
    <t>P1782</t>
  </si>
  <si>
    <t>TXN01086</t>
  </si>
  <si>
    <t>CUST0926</t>
  </si>
  <si>
    <t>P9752</t>
  </si>
  <si>
    <t>TXN01087</t>
  </si>
  <si>
    <t>Customer_1207</t>
  </si>
  <si>
    <t>P5277</t>
  </si>
  <si>
    <t>TXN01088</t>
  </si>
  <si>
    <t>P9904</t>
  </si>
  <si>
    <t>TXN01089</t>
  </si>
  <si>
    <t>P8431</t>
  </si>
  <si>
    <t>TXN01090</t>
  </si>
  <si>
    <t>CUST0301</t>
  </si>
  <si>
    <t>Customer_32</t>
  </si>
  <si>
    <t>P3353</t>
  </si>
  <si>
    <t>TXN01091</t>
  </si>
  <si>
    <t>Customer_750</t>
  </si>
  <si>
    <t>P2718</t>
  </si>
  <si>
    <t>TXN01092</t>
  </si>
  <si>
    <t>TXN01093</t>
  </si>
  <si>
    <t>Customer_471</t>
  </si>
  <si>
    <t>P3129</t>
  </si>
  <si>
    <t>TXN01094</t>
  </si>
  <si>
    <t>CUST1040</t>
  </si>
  <si>
    <t>Customer_938</t>
  </si>
  <si>
    <t>TXN01095</t>
  </si>
  <si>
    <t>CUST1261</t>
  </si>
  <si>
    <t>P2040</t>
  </si>
  <si>
    <t>TXN01096</t>
  </si>
  <si>
    <t>P9718</t>
  </si>
  <si>
    <t>TXN01097</t>
  </si>
  <si>
    <t>TXN01098</t>
  </si>
  <si>
    <t>P7441</t>
  </si>
  <si>
    <t>TXN01099</t>
  </si>
  <si>
    <t>CUST0506</t>
  </si>
  <si>
    <t>Customer_1299</t>
  </si>
  <si>
    <t>TXN01100</t>
  </si>
  <si>
    <t>CUST0672</t>
  </si>
  <si>
    <t>P7374</t>
  </si>
  <si>
    <t>TXN01101</t>
  </si>
  <si>
    <t>P7049</t>
  </si>
  <si>
    <t>TXN01102</t>
  </si>
  <si>
    <t>CUST0657</t>
  </si>
  <si>
    <t>P4181</t>
  </si>
  <si>
    <t>TXN01103</t>
  </si>
  <si>
    <t>CUST0097</t>
  </si>
  <si>
    <t>TXN01104</t>
  </si>
  <si>
    <t>P6998</t>
  </si>
  <si>
    <t>TXN01105</t>
  </si>
  <si>
    <t>P5644</t>
  </si>
  <si>
    <t>TXN01106</t>
  </si>
  <si>
    <t>CUST1073</t>
  </si>
  <si>
    <t>Customer_969</t>
  </si>
  <si>
    <t>P5451</t>
  </si>
  <si>
    <t>TXN01107</t>
  </si>
  <si>
    <t>CUST0877</t>
  </si>
  <si>
    <t>P7807</t>
  </si>
  <si>
    <t>TXN01108</t>
  </si>
  <si>
    <t>CUST0691</t>
  </si>
  <si>
    <t>Customer_1371</t>
  </si>
  <si>
    <t>P7913</t>
  </si>
  <si>
    <t>TXN01109</t>
  </si>
  <si>
    <t>P1702</t>
  </si>
  <si>
    <t>TXN01110</t>
  </si>
  <si>
    <t>P6308</t>
  </si>
  <si>
    <t>TXN01111</t>
  </si>
  <si>
    <t>Customer_583</t>
  </si>
  <si>
    <t>P9038</t>
  </si>
  <si>
    <t>TXN01112</t>
  </si>
  <si>
    <t>P4426</t>
  </si>
  <si>
    <t>TXN01113</t>
  </si>
  <si>
    <t>P1966</t>
  </si>
  <si>
    <t>TXN01114</t>
  </si>
  <si>
    <t>CUST1133</t>
  </si>
  <si>
    <t>P8727</t>
  </si>
  <si>
    <t>TXN01115</t>
  </si>
  <si>
    <t>CUST0534</t>
  </si>
  <si>
    <t>Customer_744</t>
  </si>
  <si>
    <t>P3535</t>
  </si>
  <si>
    <t>TXN01116</t>
  </si>
  <si>
    <t>P3976</t>
  </si>
  <si>
    <t>TXN01117</t>
  </si>
  <si>
    <t>P3978</t>
  </si>
  <si>
    <t>TXN01118</t>
  </si>
  <si>
    <t>CUST1199</t>
  </si>
  <si>
    <t>P3357</t>
  </si>
  <si>
    <t>TXN01119</t>
  </si>
  <si>
    <t>CUST0631</t>
  </si>
  <si>
    <t>TXN01120</t>
  </si>
  <si>
    <t>CUST1183</t>
  </si>
  <si>
    <t>P8189</t>
  </si>
  <si>
    <t>TXN01121</t>
  </si>
  <si>
    <t>P6355</t>
  </si>
  <si>
    <t>TXN01122</t>
  </si>
  <si>
    <t>Customer_1494</t>
  </si>
  <si>
    <t>P1728</t>
  </si>
  <si>
    <t>TXN01123</t>
  </si>
  <si>
    <t>CUST1401</t>
  </si>
  <si>
    <t>P9765</t>
  </si>
  <si>
    <t>TXN01124</t>
  </si>
  <si>
    <t>CUST1173</t>
  </si>
  <si>
    <t>Customer_1176</t>
  </si>
  <si>
    <t>TXN01125</t>
  </si>
  <si>
    <t>CUST0190</t>
  </si>
  <si>
    <t>P4159</t>
  </si>
  <si>
    <t>TXN01126</t>
  </si>
  <si>
    <t>Customer_1247</t>
  </si>
  <si>
    <t>P3472</t>
  </si>
  <si>
    <t>TXN01127</t>
  </si>
  <si>
    <t>CUST0236</t>
  </si>
  <si>
    <t>Customer_1241</t>
  </si>
  <si>
    <t>P7597</t>
  </si>
  <si>
    <t>TXN01128</t>
  </si>
  <si>
    <t>P4507</t>
  </si>
  <si>
    <t>TXN01129</t>
  </si>
  <si>
    <t>CUST0933</t>
  </si>
  <si>
    <t>Customer_1333</t>
  </si>
  <si>
    <t>P3885</t>
  </si>
  <si>
    <t>TXN01130</t>
  </si>
  <si>
    <t>CUST0669</t>
  </si>
  <si>
    <t>P1280</t>
  </si>
  <si>
    <t>TXN01131</t>
  </si>
  <si>
    <t>CUST1166</t>
  </si>
  <si>
    <t>Customer_1222</t>
  </si>
  <si>
    <t>P9135</t>
  </si>
  <si>
    <t>TXN01132</t>
  </si>
  <si>
    <t>P4473</t>
  </si>
  <si>
    <t>TXN01133</t>
  </si>
  <si>
    <t>P5553</t>
  </si>
  <si>
    <t>TXN01134</t>
  </si>
  <si>
    <t>CUST0267</t>
  </si>
  <si>
    <t>Customer_260</t>
  </si>
  <si>
    <t>TXN01135</t>
  </si>
  <si>
    <t>CUST0744</t>
  </si>
  <si>
    <t>Customer_831</t>
  </si>
  <si>
    <t>P6050</t>
  </si>
  <si>
    <t>TXN01136</t>
  </si>
  <si>
    <t>CUST0983</t>
  </si>
  <si>
    <t>P1044</t>
  </si>
  <si>
    <t>TXN01137</t>
  </si>
  <si>
    <t>P3652</t>
  </si>
  <si>
    <t>TXN01138</t>
  </si>
  <si>
    <t>CUST1214</t>
  </si>
  <si>
    <t>P8593</t>
  </si>
  <si>
    <t>TXN01139</t>
  </si>
  <si>
    <t>P5514</t>
  </si>
  <si>
    <t>TXN01140</t>
  </si>
  <si>
    <t>Customer_373</t>
  </si>
  <si>
    <t>P8036</t>
  </si>
  <si>
    <t>TXN01141</t>
  </si>
  <si>
    <t>TXN01142</t>
  </si>
  <si>
    <t>CUST1433</t>
  </si>
  <si>
    <t>Customer_973</t>
  </si>
  <si>
    <t>P7602</t>
  </si>
  <si>
    <t>TXN01143</t>
  </si>
  <si>
    <t>Customer_995</t>
  </si>
  <si>
    <t>P1321</t>
  </si>
  <si>
    <t>TXN01144</t>
  </si>
  <si>
    <t>CUST0511</t>
  </si>
  <si>
    <t>Customer_1368</t>
  </si>
  <si>
    <t>P5186</t>
  </si>
  <si>
    <t>TXN01145</t>
  </si>
  <si>
    <t>CUST1084</t>
  </si>
  <si>
    <t>Customer_1010</t>
  </si>
  <si>
    <t>P8192</t>
  </si>
  <si>
    <t>TXN01146</t>
  </si>
  <si>
    <t>Customer_588</t>
  </si>
  <si>
    <t>P5360</t>
  </si>
  <si>
    <t>TXN01147</t>
  </si>
  <si>
    <t>P5327</t>
  </si>
  <si>
    <t>TXN01148</t>
  </si>
  <si>
    <t>CUST1108</t>
  </si>
  <si>
    <t>P3594</t>
  </si>
  <si>
    <t>TXN01149</t>
  </si>
  <si>
    <t>Customer_1198</t>
  </si>
  <si>
    <t>P8281</t>
  </si>
  <si>
    <t>TXN01150</t>
  </si>
  <si>
    <t>P9407</t>
  </si>
  <si>
    <t>TXN01151</t>
  </si>
  <si>
    <t>P8754</t>
  </si>
  <si>
    <t>TXN01152</t>
  </si>
  <si>
    <t>P5430</t>
  </si>
  <si>
    <t>TXN01153</t>
  </si>
  <si>
    <t>CUST0978</t>
  </si>
  <si>
    <t>Customer_1362</t>
  </si>
  <si>
    <t>TXN01154</t>
  </si>
  <si>
    <t>CUST1013</t>
  </si>
  <si>
    <t>Customer_1131</t>
  </si>
  <si>
    <t>P4672</t>
  </si>
  <si>
    <t>TXN01155</t>
  </si>
  <si>
    <t>CUST0093</t>
  </si>
  <si>
    <t>P7287</t>
  </si>
  <si>
    <t>TXN01156</t>
  </si>
  <si>
    <t>CUST0133</t>
  </si>
  <si>
    <t>P2674</t>
  </si>
  <si>
    <t>TXN01157</t>
  </si>
  <si>
    <t>CUST1030</t>
  </si>
  <si>
    <t>P9727</t>
  </si>
  <si>
    <t>TXN01158</t>
  </si>
  <si>
    <t>CUST0912</t>
  </si>
  <si>
    <t>Customer_1233</t>
  </si>
  <si>
    <t>P2038</t>
  </si>
  <si>
    <t>TXN01159</t>
  </si>
  <si>
    <t>CUST1229</t>
  </si>
  <si>
    <t>Customer_1311</t>
  </si>
  <si>
    <t>P2768</t>
  </si>
  <si>
    <t>TXN01160</t>
  </si>
  <si>
    <t>P3712</t>
  </si>
  <si>
    <t>TXN01161</t>
  </si>
  <si>
    <t>P7822</t>
  </si>
  <si>
    <t>TXN01162</t>
  </si>
  <si>
    <t>CUST1120</t>
  </si>
  <si>
    <t>Customer_1292</t>
  </si>
  <si>
    <t>P3383</t>
  </si>
  <si>
    <t>TXN01163</t>
  </si>
  <si>
    <t>CUST1275</t>
  </si>
  <si>
    <t>P7917</t>
  </si>
  <si>
    <t>TXN01164</t>
  </si>
  <si>
    <t>Customer_640</t>
  </si>
  <si>
    <t>P5279</t>
  </si>
  <si>
    <t>TXN01165</t>
  </si>
  <si>
    <t>TXN01166</t>
  </si>
  <si>
    <t>CUST1102</t>
  </si>
  <si>
    <t>Customer_1138</t>
  </si>
  <si>
    <t>P5072</t>
  </si>
  <si>
    <t>TXN01167</t>
  </si>
  <si>
    <t>CUST0016</t>
  </si>
  <si>
    <t>Customer_101</t>
  </si>
  <si>
    <t>P9689</t>
  </si>
  <si>
    <t>TXN01168</t>
  </si>
  <si>
    <t>P5294</t>
  </si>
  <si>
    <t>TXN01169</t>
  </si>
  <si>
    <t>P4150</t>
  </si>
  <si>
    <t>TXN01170</t>
  </si>
  <si>
    <t>P1887</t>
  </si>
  <si>
    <t>TXN01171</t>
  </si>
  <si>
    <t>CUST1383</t>
  </si>
  <si>
    <t>Customer_872</t>
  </si>
  <si>
    <t>P3492</t>
  </si>
  <si>
    <t>TXN01172</t>
  </si>
  <si>
    <t>P3897</t>
  </si>
  <si>
    <t>TXN01173</t>
  </si>
  <si>
    <t>CUST1310</t>
  </si>
  <si>
    <t>TXN01174</t>
  </si>
  <si>
    <t>CUST1220</t>
  </si>
  <si>
    <t>Customer_734</t>
  </si>
  <si>
    <t>P3210</t>
  </si>
  <si>
    <t>TXN01175</t>
  </si>
  <si>
    <t>CUST1083</t>
  </si>
  <si>
    <t>Customer_515</t>
  </si>
  <si>
    <t>P8046</t>
  </si>
  <si>
    <t>TXN01176</t>
  </si>
  <si>
    <t>Customer_1053</t>
  </si>
  <si>
    <t>P4810</t>
  </si>
  <si>
    <t>TXN01177</t>
  </si>
  <si>
    <t>CUST0753</t>
  </si>
  <si>
    <t>P4224</t>
  </si>
  <si>
    <t>TXN01178</t>
  </si>
  <si>
    <t>P4379</t>
  </si>
  <si>
    <t>TXN01179</t>
  </si>
  <si>
    <t>Customer_348</t>
  </si>
  <si>
    <t>P9894</t>
  </si>
  <si>
    <t>TXN01180</t>
  </si>
  <si>
    <t>CUST0471</t>
  </si>
  <si>
    <t>Customer_666</t>
  </si>
  <si>
    <t>P6423</t>
  </si>
  <si>
    <t>TXN01181</t>
  </si>
  <si>
    <t>P5568</t>
  </si>
  <si>
    <t>TXN01182</t>
  </si>
  <si>
    <t>P4562</t>
  </si>
  <si>
    <t>TXN01183</t>
  </si>
  <si>
    <t>Customer_1029</t>
  </si>
  <si>
    <t>P7972</t>
  </si>
  <si>
    <t>TXN01184</t>
  </si>
  <si>
    <t>CUST0982</t>
  </si>
  <si>
    <t>Customer_215</t>
  </si>
  <si>
    <t>P5158</t>
  </si>
  <si>
    <t>TXN01185</t>
  </si>
  <si>
    <t>P4857</t>
  </si>
  <si>
    <t>TXN01186</t>
  </si>
  <si>
    <t>CUST1161</t>
  </si>
  <si>
    <t>Customer_431</t>
  </si>
  <si>
    <t>P4474</t>
  </si>
  <si>
    <t>TXN01187</t>
  </si>
  <si>
    <t>CUST0130</t>
  </si>
  <si>
    <t>Customer_1417</t>
  </si>
  <si>
    <t>P2877</t>
  </si>
  <si>
    <t>TXN01188</t>
  </si>
  <si>
    <t>P5740</t>
  </si>
  <si>
    <t>TXN01189</t>
  </si>
  <si>
    <t>P2600</t>
  </si>
  <si>
    <t>TXN01190</t>
  </si>
  <si>
    <t>P1320</t>
  </si>
  <si>
    <t>TXN01191</t>
  </si>
  <si>
    <t>P5623</t>
  </si>
  <si>
    <t>TXN01192</t>
  </si>
  <si>
    <t>CUST0962</t>
  </si>
  <si>
    <t>Customer_86</t>
  </si>
  <si>
    <t>P8043</t>
  </si>
  <si>
    <t>TXN01193</t>
  </si>
  <si>
    <t>CUST0327</t>
  </si>
  <si>
    <t>P9846</t>
  </si>
  <si>
    <t>TXN01194</t>
  </si>
  <si>
    <t>Customer_879</t>
  </si>
  <si>
    <t>P8446</t>
  </si>
  <si>
    <t>TXN01195</t>
  </si>
  <si>
    <t>Customer_1293</t>
  </si>
  <si>
    <t>P2288</t>
  </si>
  <si>
    <t>TXN01196</t>
  </si>
  <si>
    <t>P3260</t>
  </si>
  <si>
    <t>TXN01197</t>
  </si>
  <si>
    <t>P7599</t>
  </si>
  <si>
    <t>TXN01198</t>
  </si>
  <si>
    <t>CUST0153</t>
  </si>
  <si>
    <t>P5364</t>
  </si>
  <si>
    <t>TXN01199</t>
  </si>
  <si>
    <t>CUST1036</t>
  </si>
  <si>
    <t>P9141</t>
  </si>
  <si>
    <t>TXN01200</t>
  </si>
  <si>
    <t>CUST0941</t>
  </si>
  <si>
    <t>P3910</t>
  </si>
  <si>
    <t>TXN01201</t>
  </si>
  <si>
    <t>P4938</t>
  </si>
  <si>
    <t>TXN01202</t>
  </si>
  <si>
    <t>CUST0121</t>
  </si>
  <si>
    <t>Customer_720</t>
  </si>
  <si>
    <t>P7091</t>
  </si>
  <si>
    <t>TXN01203</t>
  </si>
  <si>
    <t>TXN01204</t>
  </si>
  <si>
    <t>CUST0991</t>
  </si>
  <si>
    <t>Customer_526</t>
  </si>
  <si>
    <t>TXN01205</t>
  </si>
  <si>
    <t>CUST0845</t>
  </si>
  <si>
    <t>P2893</t>
  </si>
  <si>
    <t>TXN01206</t>
  </si>
  <si>
    <t>CUST1486</t>
  </si>
  <si>
    <t>Customer_145</t>
  </si>
  <si>
    <t>TXN01207</t>
  </si>
  <si>
    <t>P6527</t>
  </si>
  <si>
    <t>TXN01208</t>
  </si>
  <si>
    <t>CUST1205</t>
  </si>
  <si>
    <t>Customer_1123</t>
  </si>
  <si>
    <t>TXN01209</t>
  </si>
  <si>
    <t>CUST0098</t>
  </si>
  <si>
    <t>P5533</t>
  </si>
  <si>
    <t>TXN01210</t>
  </si>
  <si>
    <t>CUST1157</t>
  </si>
  <si>
    <t>P6317</t>
  </si>
  <si>
    <t>TXN01211</t>
  </si>
  <si>
    <t>P3331</t>
  </si>
  <si>
    <t>TXN01212</t>
  </si>
  <si>
    <t>P3902</t>
  </si>
  <si>
    <t>TXN01213</t>
  </si>
  <si>
    <t>P2818</t>
  </si>
  <si>
    <t>TXN01214</t>
  </si>
  <si>
    <t>CUST0579</t>
  </si>
  <si>
    <t>P3115</t>
  </si>
  <si>
    <t>TXN01215</t>
  </si>
  <si>
    <t>Customer_99</t>
  </si>
  <si>
    <t>P4542</t>
  </si>
  <si>
    <t>TXN01216</t>
  </si>
  <si>
    <t>CUST0440</t>
  </si>
  <si>
    <t>P9892</t>
  </si>
  <si>
    <t>TXN01217</t>
  </si>
  <si>
    <t>Customer_766</t>
  </si>
  <si>
    <t>P7355</t>
  </si>
  <si>
    <t>TXN01218</t>
  </si>
  <si>
    <t>P8196</t>
  </si>
  <si>
    <t>TXN01219</t>
  </si>
  <si>
    <t>P1045</t>
  </si>
  <si>
    <t>TXN01220</t>
  </si>
  <si>
    <t>CUST0713</t>
  </si>
  <si>
    <t>P6129</t>
  </si>
  <si>
    <t>TXN01221</t>
  </si>
  <si>
    <t>CUST0126</t>
  </si>
  <si>
    <t>P6041</t>
  </si>
  <si>
    <t>TXN01222</t>
  </si>
  <si>
    <t>CUST0501</t>
  </si>
  <si>
    <t>P3481</t>
  </si>
  <si>
    <t>TXN01223</t>
  </si>
  <si>
    <t>Customer_686</t>
  </si>
  <si>
    <t>P9897</t>
  </si>
  <si>
    <t>TXN01224</t>
  </si>
  <si>
    <t>P1138</t>
  </si>
  <si>
    <t>TXN01225</t>
  </si>
  <si>
    <t>P6640</t>
  </si>
  <si>
    <t>TXN01226</t>
  </si>
  <si>
    <t>CUST1246</t>
  </si>
  <si>
    <t>Customer_1486</t>
  </si>
  <si>
    <t>P3039</t>
  </si>
  <si>
    <t>TXN01227</t>
  </si>
  <si>
    <t>Customer_895</t>
  </si>
  <si>
    <t>P2336</t>
  </si>
  <si>
    <t>TXN01228</t>
  </si>
  <si>
    <t>CUST0104</t>
  </si>
  <si>
    <t>P4538</t>
  </si>
  <si>
    <t>TXN01229</t>
  </si>
  <si>
    <t>Customer_566</t>
  </si>
  <si>
    <t>TXN01230</t>
  </si>
  <si>
    <t>Customer_262</t>
  </si>
  <si>
    <t>P1969</t>
  </si>
  <si>
    <t>TXN01231</t>
  </si>
  <si>
    <t>P4215</t>
  </si>
  <si>
    <t>TXN01232</t>
  </si>
  <si>
    <t>CUST1464</t>
  </si>
  <si>
    <t>P8191</t>
  </si>
  <si>
    <t>TXN01233</t>
  </si>
  <si>
    <t>Customer_1031</t>
  </si>
  <si>
    <t>P7670</t>
  </si>
  <si>
    <t>TXN01234</t>
  </si>
  <si>
    <t>Customer_942</t>
  </si>
  <si>
    <t>TXN01235</t>
  </si>
  <si>
    <t>P3607</t>
  </si>
  <si>
    <t>TXN01236</t>
  </si>
  <si>
    <t>CUST0793</t>
  </si>
  <si>
    <t>P4326</t>
  </si>
  <si>
    <t>TXN01237</t>
  </si>
  <si>
    <t>Customer_944</t>
  </si>
  <si>
    <t>P3506</t>
  </si>
  <si>
    <t>TXN01238</t>
  </si>
  <si>
    <t>CUST0522</t>
  </si>
  <si>
    <t>P4216</t>
  </si>
  <si>
    <t>TXN01239</t>
  </si>
  <si>
    <t>P3206</t>
  </si>
  <si>
    <t>TXN01240</t>
  </si>
  <si>
    <t>CUST0704</t>
  </si>
  <si>
    <t>Customer_1341</t>
  </si>
  <si>
    <t>P2661</t>
  </si>
  <si>
    <t>TXN01241</t>
  </si>
  <si>
    <t>P7230</t>
  </si>
  <si>
    <t>TXN01242</t>
  </si>
  <si>
    <t>Customer_1366</t>
  </si>
  <si>
    <t>P4684</t>
  </si>
  <si>
    <t>TXN01243</t>
  </si>
  <si>
    <t>P7396</t>
  </si>
  <si>
    <t>TXN01244</t>
  </si>
  <si>
    <t>CUST0550</t>
  </si>
  <si>
    <t>P8153</t>
  </si>
  <si>
    <t>TXN01245</t>
  </si>
  <si>
    <t>CUST0131</t>
  </si>
  <si>
    <t>P3901</t>
  </si>
  <si>
    <t>TXN01246</t>
  </si>
  <si>
    <t>CUST0700</t>
  </si>
  <si>
    <t>Customer_380</t>
  </si>
  <si>
    <t>P7247</t>
  </si>
  <si>
    <t>TXN01247</t>
  </si>
  <si>
    <t>Customer_1470</t>
  </si>
  <si>
    <t>P3007</t>
  </si>
  <si>
    <t>TXN01248</t>
  </si>
  <si>
    <t>CUST0617</t>
  </si>
  <si>
    <t>TXN01249</t>
  </si>
  <si>
    <t>Customer_1497</t>
  </si>
  <si>
    <t>P3736</t>
  </si>
  <si>
    <t>TXN01250</t>
  </si>
  <si>
    <t>CUST0429</t>
  </si>
  <si>
    <t>P8547</t>
  </si>
  <si>
    <t>TXN01251</t>
  </si>
  <si>
    <t>P4646</t>
  </si>
  <si>
    <t>TXN01252</t>
  </si>
  <si>
    <t>CUST0959</t>
  </si>
  <si>
    <t>Customer_7</t>
  </si>
  <si>
    <t>P6850</t>
  </si>
  <si>
    <t>TXN01253</t>
  </si>
  <si>
    <t>Customer_312</t>
  </si>
  <si>
    <t>P2076</t>
  </si>
  <si>
    <t>TXN01254</t>
  </si>
  <si>
    <t>CUST1175</t>
  </si>
  <si>
    <t>Customer_1418</t>
  </si>
  <si>
    <t>TXN01255</t>
  </si>
  <si>
    <t>P4055</t>
  </si>
  <si>
    <t>TXN01256</t>
  </si>
  <si>
    <t>Customer_1399</t>
  </si>
  <si>
    <t>P3470</t>
  </si>
  <si>
    <t>TXN01257</t>
  </si>
  <si>
    <t>CUST0455</t>
  </si>
  <si>
    <t>Customer_726</t>
  </si>
  <si>
    <t>P7993</t>
  </si>
  <si>
    <t>TXN01258</t>
  </si>
  <si>
    <t>CUST1048</t>
  </si>
  <si>
    <t>P3595</t>
  </si>
  <si>
    <t>TXN01259</t>
  </si>
  <si>
    <t>P9077</t>
  </si>
  <si>
    <t>TXN01260</t>
  </si>
  <si>
    <t>CUST0538</t>
  </si>
  <si>
    <t>Customer_269</t>
  </si>
  <si>
    <t>P3320</t>
  </si>
  <si>
    <t>TXN01261</t>
  </si>
  <si>
    <t>TXN01262</t>
  </si>
  <si>
    <t>P9709</t>
  </si>
  <si>
    <t>TXN01263</t>
  </si>
  <si>
    <t>P6307</t>
  </si>
  <si>
    <t>TXN01264</t>
  </si>
  <si>
    <t>CUST1360</t>
  </si>
  <si>
    <t>Customer_818</t>
  </si>
  <si>
    <t>P7326</t>
  </si>
  <si>
    <t>TXN01265</t>
  </si>
  <si>
    <t>Customer_1283</t>
  </si>
  <si>
    <t>P5385</t>
  </si>
  <si>
    <t>TXN01266</t>
  </si>
  <si>
    <t>CUST1477</t>
  </si>
  <si>
    <t>P9137</t>
  </si>
  <si>
    <t>TXN01267</t>
  </si>
  <si>
    <t>P2471</t>
  </si>
  <si>
    <t>TXN01268</t>
  </si>
  <si>
    <t>TXN01269</t>
  </si>
  <si>
    <t>P1463</t>
  </si>
  <si>
    <t>TXN01270</t>
  </si>
  <si>
    <t>P2502</t>
  </si>
  <si>
    <t>TXN01271</t>
  </si>
  <si>
    <t>CUST0478</t>
  </si>
  <si>
    <t>Customer_256</t>
  </si>
  <si>
    <t>P2134</t>
  </si>
  <si>
    <t>TXN01272</t>
  </si>
  <si>
    <t>Customer_983</t>
  </si>
  <si>
    <t>P7895</t>
  </si>
  <si>
    <t>TXN01273</t>
  </si>
  <si>
    <t>P4298</t>
  </si>
  <si>
    <t>TXN01274</t>
  </si>
  <si>
    <t>CUST0645</t>
  </si>
  <si>
    <t>Customer_1432</t>
  </si>
  <si>
    <t>TXN01275</t>
  </si>
  <si>
    <t>P4373</t>
  </si>
  <si>
    <t>TXN01276</t>
  </si>
  <si>
    <t>P7988</t>
  </si>
  <si>
    <t>TXN01277</t>
  </si>
  <si>
    <t>Customer_806</t>
  </si>
  <si>
    <t>P5063</t>
  </si>
  <si>
    <t>TXN01278</t>
  </si>
  <si>
    <t>CUST0626</t>
  </si>
  <si>
    <t>P5007</t>
  </si>
  <si>
    <t>TXN01279</t>
  </si>
  <si>
    <t>CUST0036</t>
  </si>
  <si>
    <t>Customer_1077</t>
  </si>
  <si>
    <t>P6377</t>
  </si>
  <si>
    <t>TXN01280</t>
  </si>
  <si>
    <t>CUST1070</t>
  </si>
  <si>
    <t>P2697</t>
  </si>
  <si>
    <t>TXN01281</t>
  </si>
  <si>
    <t>CUST0618</t>
  </si>
  <si>
    <t>Customer_1063</t>
  </si>
  <si>
    <t>TXN01282</t>
  </si>
  <si>
    <t>CUST0887</t>
  </si>
  <si>
    <t>P4660</t>
  </si>
  <si>
    <t>TXN01283</t>
  </si>
  <si>
    <t>CUST0946</t>
  </si>
  <si>
    <t>P7416</t>
  </si>
  <si>
    <t>TXN01284</t>
  </si>
  <si>
    <t>P6361</t>
  </si>
  <si>
    <t>TXN01285</t>
  </si>
  <si>
    <t>Customer_608</t>
  </si>
  <si>
    <t>P3223</t>
  </si>
  <si>
    <t>TXN01286</t>
  </si>
  <si>
    <t>Customer_39</t>
  </si>
  <si>
    <t>P7810</t>
  </si>
  <si>
    <t>TXN01287</t>
  </si>
  <si>
    <t>CUST0289</t>
  </si>
  <si>
    <t>TXN01288</t>
  </si>
  <si>
    <t>CUST0426</t>
  </si>
  <si>
    <t>Customer_653</t>
  </si>
  <si>
    <t>P7006</t>
  </si>
  <si>
    <t>TXN01289</t>
  </si>
  <si>
    <t>CUST0690</t>
  </si>
  <si>
    <t>TXN01290</t>
  </si>
  <si>
    <t>CUST0442</t>
  </si>
  <si>
    <t>P4232</t>
  </si>
  <si>
    <t>TXN01291</t>
  </si>
  <si>
    <t>Customer_897</t>
  </si>
  <si>
    <t>P6691</t>
  </si>
  <si>
    <t>TXN01292</t>
  </si>
  <si>
    <t>CUST0473</t>
  </si>
  <si>
    <t>TXN01293</t>
  </si>
  <si>
    <t>P5795</t>
  </si>
  <si>
    <t>TXN01294</t>
  </si>
  <si>
    <t>P2734</t>
  </si>
  <si>
    <t>TXN01295</t>
  </si>
  <si>
    <t>P2050</t>
  </si>
  <si>
    <t>TXN01296</t>
  </si>
  <si>
    <t>CUST1094</t>
  </si>
  <si>
    <t>P5081</t>
  </si>
  <si>
    <t>TXN01297</t>
  </si>
  <si>
    <t>P7814</t>
  </si>
  <si>
    <t>TXN01298</t>
  </si>
  <si>
    <t>CUST0310</t>
  </si>
  <si>
    <t>Customer_722</t>
  </si>
  <si>
    <t>P3919</t>
  </si>
  <si>
    <t>TXN01299</t>
  </si>
  <si>
    <t>TXN01300</t>
  </si>
  <si>
    <t>Customer_1211</t>
  </si>
  <si>
    <t>P9840</t>
  </si>
  <si>
    <t>TXN01301</t>
  </si>
  <si>
    <t>CUST1063</t>
  </si>
  <si>
    <t>TXN01302</t>
  </si>
  <si>
    <t>CUST0642</t>
  </si>
  <si>
    <t>Customer_389</t>
  </si>
  <si>
    <t>TXN01303</t>
  </si>
  <si>
    <t>Customer_972</t>
  </si>
  <si>
    <t>P3516</t>
  </si>
  <si>
    <t>TXN01304</t>
  </si>
  <si>
    <t>CUST1340</t>
  </si>
  <si>
    <t>Customer_756</t>
  </si>
  <si>
    <t>P2917</t>
  </si>
  <si>
    <t>TXN01305</t>
  </si>
  <si>
    <t>P8590</t>
  </si>
  <si>
    <t>TXN01306</t>
  </si>
  <si>
    <t>Customer_531</t>
  </si>
  <si>
    <t>P4354</t>
  </si>
  <si>
    <t>TXN01307</t>
  </si>
  <si>
    <t>CUST0132</t>
  </si>
  <si>
    <t>Customer_1316</t>
  </si>
  <si>
    <t>P3832</t>
  </si>
  <si>
    <t>TXN01308</t>
  </si>
  <si>
    <t>P2797</t>
  </si>
  <si>
    <t>TXN01309</t>
  </si>
  <si>
    <t>CUST1380</t>
  </si>
  <si>
    <t>P9232</t>
  </si>
  <si>
    <t>TXN01310</t>
  </si>
  <si>
    <t>CUST0818</t>
  </si>
  <si>
    <t>Customer_637</t>
  </si>
  <si>
    <t>P4566</t>
  </si>
  <si>
    <t>TXN01311</t>
  </si>
  <si>
    <t>Customer_36</t>
  </si>
  <si>
    <t>P3672</t>
  </si>
  <si>
    <t>TXN01312</t>
  </si>
  <si>
    <t>P3513</t>
  </si>
  <si>
    <t>TXN01313</t>
  </si>
  <si>
    <t>P1343</t>
  </si>
  <si>
    <t>TXN01314</t>
  </si>
  <si>
    <t>P6271</t>
  </si>
  <si>
    <t>TXN01315</t>
  </si>
  <si>
    <t>P2023</t>
  </si>
  <si>
    <t>TXN01316</t>
  </si>
  <si>
    <t>Customer_364</t>
  </si>
  <si>
    <t>P4514</t>
  </si>
  <si>
    <t>TXN01317</t>
  </si>
  <si>
    <t>P2780</t>
  </si>
  <si>
    <t>TXN01318</t>
  </si>
  <si>
    <t>CUST1379</t>
  </si>
  <si>
    <t>P2037</t>
  </si>
  <si>
    <t>TXN01319</t>
  </si>
  <si>
    <t>Customer_1289</t>
  </si>
  <si>
    <t>P9563</t>
  </si>
  <si>
    <t>TXN01320</t>
  </si>
  <si>
    <t>P9736</t>
  </si>
  <si>
    <t>TXN01321</t>
  </si>
  <si>
    <t>CUST0772</t>
  </si>
  <si>
    <t>TXN01322</t>
  </si>
  <si>
    <t>P8129</t>
  </si>
  <si>
    <t>TXN01323</t>
  </si>
  <si>
    <t>Customer_867</t>
  </si>
  <si>
    <t>P7493</t>
  </si>
  <si>
    <t>TXN01324</t>
  </si>
  <si>
    <t>CUST1405</t>
  </si>
  <si>
    <t>Customer_1266</t>
  </si>
  <si>
    <t>P9340</t>
  </si>
  <si>
    <t>TXN01325</t>
  </si>
  <si>
    <t>Customer_423</t>
  </si>
  <si>
    <t>P9744</t>
  </si>
  <si>
    <t>TXN01326</t>
  </si>
  <si>
    <t>P8515</t>
  </si>
  <si>
    <t>TXN01327</t>
  </si>
  <si>
    <t>CUST0518</t>
  </si>
  <si>
    <t>Customer_735</t>
  </si>
  <si>
    <t>P9841</t>
  </si>
  <si>
    <t>TXN01328</t>
  </si>
  <si>
    <t>Customer_971</t>
  </si>
  <si>
    <t>P7815</t>
  </si>
  <si>
    <t>TXN01329</t>
  </si>
  <si>
    <t>Customer_1475</t>
  </si>
  <si>
    <t>P6830</t>
  </si>
  <si>
    <t>TXN01330</t>
  </si>
  <si>
    <t>Customer_1109</t>
  </si>
  <si>
    <t>P1848</t>
  </si>
  <si>
    <t>TXN01331</t>
  </si>
  <si>
    <t>P5446</t>
  </si>
  <si>
    <t>TXN01332</t>
  </si>
  <si>
    <t>Customer_821</t>
  </si>
  <si>
    <t>P7190</t>
  </si>
  <si>
    <t>TXN01333</t>
  </si>
  <si>
    <t>Customer_366</t>
  </si>
  <si>
    <t>P1129</t>
  </si>
  <si>
    <t>TXN01334</t>
  </si>
  <si>
    <t>P4650</t>
  </si>
  <si>
    <t>TXN01335</t>
  </si>
  <si>
    <t>P4574</t>
  </si>
  <si>
    <t>TXN01336</t>
  </si>
  <si>
    <t>Customer_968</t>
  </si>
  <si>
    <t>P9104</t>
  </si>
  <si>
    <t>TXN01337</t>
  </si>
  <si>
    <t>CUST0658</t>
  </si>
  <si>
    <t>Customer_1135</t>
  </si>
  <si>
    <t>P6001</t>
  </si>
  <si>
    <t>TXN01338</t>
  </si>
  <si>
    <t>P6504</t>
  </si>
  <si>
    <t>TXN01339</t>
  </si>
  <si>
    <t>CUST0552</t>
  </si>
  <si>
    <t>Customer_966</t>
  </si>
  <si>
    <t>P6842</t>
  </si>
  <si>
    <t>TXN01340</t>
  </si>
  <si>
    <t>P4328</t>
  </si>
  <si>
    <t>TXN01341</t>
  </si>
  <si>
    <t>CUST0171</t>
  </si>
  <si>
    <t>P3985</t>
  </si>
  <si>
    <t>TXN01342</t>
  </si>
  <si>
    <t>Customer_403</t>
  </si>
  <si>
    <t>TXN01343</t>
  </si>
  <si>
    <t>CUST1354</t>
  </si>
  <si>
    <t>TXN01344</t>
  </si>
  <si>
    <t>Customer_180</t>
  </si>
  <si>
    <t>P3663</t>
  </si>
  <si>
    <t>TXN01345</t>
  </si>
  <si>
    <t>Customer_527</t>
  </si>
  <si>
    <t>P1862</t>
  </si>
  <si>
    <t>TXN01346</t>
  </si>
  <si>
    <t>P3682</t>
  </si>
  <si>
    <t>TXN01347</t>
  </si>
  <si>
    <t>CUST0799</t>
  </si>
  <si>
    <t>P8176</t>
  </si>
  <si>
    <t>TXN01348</t>
  </si>
  <si>
    <t>CUST0228</t>
  </si>
  <si>
    <t>P8227</t>
  </si>
  <si>
    <t>TXN01349</t>
  </si>
  <si>
    <t>P9669</t>
  </si>
  <si>
    <t>TXN01350</t>
  </si>
  <si>
    <t>CUST1072</t>
  </si>
  <si>
    <t>P1486</t>
  </si>
  <si>
    <t>TXN01351</t>
  </si>
  <si>
    <t>P1371</t>
  </si>
  <si>
    <t>TXN01352</t>
  </si>
  <si>
    <t>CUST1148</t>
  </si>
  <si>
    <t>P2465</t>
  </si>
  <si>
    <t>TXN01353</t>
  </si>
  <si>
    <t>CUST0249</t>
  </si>
  <si>
    <t>P9726</t>
  </si>
  <si>
    <t>TXN01354</t>
  </si>
  <si>
    <t>P9229</t>
  </si>
  <si>
    <t>TXN01355</t>
  </si>
  <si>
    <t>P3291</t>
  </si>
  <si>
    <t>TXN01356</t>
  </si>
  <si>
    <t>Customer_124</t>
  </si>
  <si>
    <t>P8048</t>
  </si>
  <si>
    <t>TXN01357</t>
  </si>
  <si>
    <t>CUST0491</t>
  </si>
  <si>
    <t>P2895</t>
  </si>
  <si>
    <t>TXN01358</t>
  </si>
  <si>
    <t>P7911</t>
  </si>
  <si>
    <t>TXN01359</t>
  </si>
  <si>
    <t>P2717</t>
  </si>
  <si>
    <t>TXN01360</t>
  </si>
  <si>
    <t>CUST0088</t>
  </si>
  <si>
    <t>P9959</t>
  </si>
  <si>
    <t>TXN01361</t>
  </si>
  <si>
    <t>P5433</t>
  </si>
  <si>
    <t>TXN01362</t>
  </si>
  <si>
    <t>Customer_857</t>
  </si>
  <si>
    <t>P1058</t>
  </si>
  <si>
    <t>TXN01363</t>
  </si>
  <si>
    <t>TXN01364</t>
  </si>
  <si>
    <t>P4412</t>
  </si>
  <si>
    <t>TXN01365</t>
  </si>
  <si>
    <t>P5652</t>
  </si>
  <si>
    <t>TXN01366</t>
  </si>
  <si>
    <t>P9928</t>
  </si>
  <si>
    <t>TXN01367</t>
  </si>
  <si>
    <t>Customer_477</t>
  </si>
  <si>
    <t>P8376</t>
  </si>
  <si>
    <t>TXN01368</t>
  </si>
  <si>
    <t>Customer_1212</t>
  </si>
  <si>
    <t>P3614</t>
  </si>
  <si>
    <t>TXN01369</t>
  </si>
  <si>
    <t>Customer_296</t>
  </si>
  <si>
    <t>P1461</t>
  </si>
  <si>
    <t>TXN01370</t>
  </si>
  <si>
    <t>P4039</t>
  </si>
  <si>
    <t>TXN01371</t>
  </si>
  <si>
    <t>CUST0106</t>
  </si>
  <si>
    <t>P8071</t>
  </si>
  <si>
    <t>TXN01372</t>
  </si>
  <si>
    <t>CUST1423</t>
  </si>
  <si>
    <t>Customer_1337</t>
  </si>
  <si>
    <t>P1520</t>
  </si>
  <si>
    <t>TXN01373</t>
  </si>
  <si>
    <t>Customer_1195</t>
  </si>
  <si>
    <t>P8795</t>
  </si>
  <si>
    <t>TXN01374</t>
  </si>
  <si>
    <t>CUST0026</t>
  </si>
  <si>
    <t>TXN01375</t>
  </si>
  <si>
    <t>Customer_85</t>
  </si>
  <si>
    <t>P9120</t>
  </si>
  <si>
    <t>TXN01376</t>
  </si>
  <si>
    <t>P8451</t>
  </si>
  <si>
    <t>TXN01377</t>
  </si>
  <si>
    <t>CUST0270</t>
  </si>
  <si>
    <t>Customer_377</t>
  </si>
  <si>
    <t>P1252</t>
  </si>
  <si>
    <t>TXN01378</t>
  </si>
  <si>
    <t>CUST0914</t>
  </si>
  <si>
    <t>TXN01379</t>
  </si>
  <si>
    <t>CUST1335</t>
  </si>
  <si>
    <t>Customer_954</t>
  </si>
  <si>
    <t>P5429</t>
  </si>
  <si>
    <t>TXN01380</t>
  </si>
  <si>
    <t>Customer_1367</t>
  </si>
  <si>
    <t>P2489</t>
  </si>
  <si>
    <t>TXN01381</t>
  </si>
  <si>
    <t>P7215</t>
  </si>
  <si>
    <t>TXN01382</t>
  </si>
  <si>
    <t>Customer_1142</t>
  </si>
  <si>
    <t>P9039</t>
  </si>
  <si>
    <t>TXN01383</t>
  </si>
  <si>
    <t>CUST1488</t>
  </si>
  <si>
    <t>Customer_1084</t>
  </si>
  <si>
    <t>P4233</t>
  </si>
  <si>
    <t>TXN01384</t>
  </si>
  <si>
    <t>CUST0324</t>
  </si>
  <si>
    <t>P8072</t>
  </si>
  <si>
    <t>TXN01385</t>
  </si>
  <si>
    <t>CUST0030</t>
  </si>
  <si>
    <t>P1032</t>
  </si>
  <si>
    <t>TXN01386</t>
  </si>
  <si>
    <t>P2474</t>
  </si>
  <si>
    <t>TXN01387</t>
  </si>
  <si>
    <t>CUST1286</t>
  </si>
  <si>
    <t>P4302</t>
  </si>
  <si>
    <t>TXN01388</t>
  </si>
  <si>
    <t>CUST0169</t>
  </si>
  <si>
    <t>Customer_1122</t>
  </si>
  <si>
    <t>P5013</t>
  </si>
  <si>
    <t>TXN01389</t>
  </si>
  <si>
    <t>P6215</t>
  </si>
  <si>
    <t>TXN01390</t>
  </si>
  <si>
    <t>CUST0388</t>
  </si>
  <si>
    <t>P4333</t>
  </si>
  <si>
    <t>TXN01391</t>
  </si>
  <si>
    <t>CUST1224</t>
  </si>
  <si>
    <t>Customer_513</t>
  </si>
  <si>
    <t>P8235</t>
  </si>
  <si>
    <t>TXN01392</t>
  </si>
  <si>
    <t>P9410</t>
  </si>
  <si>
    <t>TXN01393</t>
  </si>
  <si>
    <t>CUST0144</t>
  </si>
  <si>
    <t>Customer_1018</t>
  </si>
  <si>
    <t>P4725</t>
  </si>
  <si>
    <t>TXN01394</t>
  </si>
  <si>
    <t>P3285</t>
  </si>
  <si>
    <t>TXN01395</t>
  </si>
  <si>
    <t>CUST1294</t>
  </si>
  <si>
    <t>P2874</t>
  </si>
  <si>
    <t>TXN01396</t>
  </si>
  <si>
    <t>Customer_175</t>
  </si>
  <si>
    <t>P8508</t>
  </si>
  <si>
    <t>TXN01397</t>
  </si>
  <si>
    <t>P8035</t>
  </si>
  <si>
    <t>TXN01398</t>
  </si>
  <si>
    <t>CUST0296</t>
  </si>
  <si>
    <t>P7272</t>
  </si>
  <si>
    <t>TXN01399</t>
  </si>
  <si>
    <t>CUST0634</t>
  </si>
  <si>
    <t>TXN01400</t>
  </si>
  <si>
    <t>Customer_1369</t>
  </si>
  <si>
    <t>P9345</t>
  </si>
  <si>
    <t>TXN01401</t>
  </si>
  <si>
    <t>CUST1273</t>
  </si>
  <si>
    <t>P5807</t>
  </si>
  <si>
    <t>TXN01402</t>
  </si>
  <si>
    <t>Customer_1046</t>
  </si>
  <si>
    <t>P3057</t>
  </si>
  <si>
    <t>TXN01403</t>
  </si>
  <si>
    <t>CUST0227</t>
  </si>
  <si>
    <t>P5141</t>
  </si>
  <si>
    <t>TXN01404</t>
  </si>
  <si>
    <t>CUST1416</t>
  </si>
  <si>
    <t>TXN01405</t>
  </si>
  <si>
    <t>P3928</t>
  </si>
  <si>
    <t>TXN01406</t>
  </si>
  <si>
    <t>Customer_712</t>
  </si>
  <si>
    <t>P2492</t>
  </si>
  <si>
    <t>TXN01407</t>
  </si>
  <si>
    <t>CUST0243</t>
  </si>
  <si>
    <t>P9648</t>
  </si>
  <si>
    <t>TXN01408</t>
  </si>
  <si>
    <t>Customer_335</t>
  </si>
  <si>
    <t>P8319</t>
  </si>
  <si>
    <t>TXN01409</t>
  </si>
  <si>
    <t>CUST0973</t>
  </si>
  <si>
    <t>P2620</t>
  </si>
  <si>
    <t>TXN01410</t>
  </si>
  <si>
    <t>CUST1264</t>
  </si>
  <si>
    <t>Customer_105</t>
  </si>
  <si>
    <t>P8645</t>
  </si>
  <si>
    <t>TXN01411</t>
  </si>
  <si>
    <t>P9658</t>
  </si>
  <si>
    <t>TXN01412</t>
  </si>
  <si>
    <t>Customer_217</t>
  </si>
  <si>
    <t>P2819</t>
  </si>
  <si>
    <t>TXN01413</t>
  </si>
  <si>
    <t>CUST0986</t>
  </si>
  <si>
    <t>P4714</t>
  </si>
  <si>
    <t>TXN01414</t>
  </si>
  <si>
    <t>P1515</t>
  </si>
  <si>
    <t>TXN01415</t>
  </si>
  <si>
    <t>Customer_801</t>
  </si>
  <si>
    <t>P6773</t>
  </si>
  <si>
    <t>TXN01416</t>
  </si>
  <si>
    <t>CUST0136</t>
  </si>
  <si>
    <t>P3327</t>
  </si>
  <si>
    <t>TXN01417</t>
  </si>
  <si>
    <t>CUST0984</t>
  </si>
  <si>
    <t>TXN01418</t>
  </si>
  <si>
    <t>CUST1110</t>
  </si>
  <si>
    <t>Customer_600</t>
  </si>
  <si>
    <t>P5938</t>
  </si>
  <si>
    <t>TXN01419</t>
  </si>
  <si>
    <t>Customer_146</t>
  </si>
  <si>
    <t>P7359</t>
  </si>
  <si>
    <t>TXN01420</t>
  </si>
  <si>
    <t>P5252</t>
  </si>
  <si>
    <t>TXN01421</t>
  </si>
  <si>
    <t>P2613</t>
  </si>
  <si>
    <t>TXN01422</t>
  </si>
  <si>
    <t>CUST0771</t>
  </si>
  <si>
    <t>P7280</t>
  </si>
  <si>
    <t>TXN01423</t>
  </si>
  <si>
    <t>Customer_290</t>
  </si>
  <si>
    <t>TXN01424</t>
  </si>
  <si>
    <t>P4547</t>
  </si>
  <si>
    <t>TXN01425</t>
  </si>
  <si>
    <t>Customer_618</t>
  </si>
  <si>
    <t>TXN01426</t>
  </si>
  <si>
    <t>CUST0924</t>
  </si>
  <si>
    <t>P8022</t>
  </si>
  <si>
    <t>TXN01427</t>
  </si>
  <si>
    <t>CUST1447</t>
  </si>
  <si>
    <t>P7568</t>
  </si>
  <si>
    <t>TXN01428</t>
  </si>
  <si>
    <t>P5313</t>
  </si>
  <si>
    <t>TXN01429</t>
  </si>
  <si>
    <t>Customer_13</t>
  </si>
  <si>
    <t>P3372</t>
  </si>
  <si>
    <t>TXN01430</t>
  </si>
  <si>
    <t>CUST0019</t>
  </si>
  <si>
    <t>Customer_644</t>
  </si>
  <si>
    <t>P1946</t>
  </si>
  <si>
    <t>TXN01431</t>
  </si>
  <si>
    <t>CUST1202</t>
  </si>
  <si>
    <t>Customer_1443</t>
  </si>
  <si>
    <t>P3411</t>
  </si>
  <si>
    <t>TXN01432</t>
  </si>
  <si>
    <t>P2228</t>
  </si>
  <si>
    <t>TXN01433</t>
  </si>
  <si>
    <t>P7621</t>
  </si>
  <si>
    <t>TXN01434</t>
  </si>
  <si>
    <t>P1227</t>
  </si>
  <si>
    <t>TXN01435</t>
  </si>
  <si>
    <t>Customer_147</t>
  </si>
  <si>
    <t>P2317</t>
  </si>
  <si>
    <t>TXN01436</t>
  </si>
  <si>
    <t>CUST0379</t>
  </si>
  <si>
    <t>Customer_847</t>
  </si>
  <si>
    <t>TXN01437</t>
  </si>
  <si>
    <t>CUST1138</t>
  </si>
  <si>
    <t>P6326</t>
  </si>
  <si>
    <t>TXN01438</t>
  </si>
  <si>
    <t>CUST0461</t>
  </si>
  <si>
    <t>P9862</t>
  </si>
  <si>
    <t>TXN01439</t>
  </si>
  <si>
    <t>P8414</t>
  </si>
  <si>
    <t>TXN01440</t>
  </si>
  <si>
    <t>CUST1002</t>
  </si>
  <si>
    <t>Customer_543</t>
  </si>
  <si>
    <t>P9284</t>
  </si>
  <si>
    <t>TXN01441</t>
  </si>
  <si>
    <t>CUST1118</t>
  </si>
  <si>
    <t>Customer_21</t>
  </si>
  <si>
    <t>P3718</t>
  </si>
  <si>
    <t>TXN01442</t>
  </si>
  <si>
    <t>CUST0071</t>
  </si>
  <si>
    <t>P4152</t>
  </si>
  <si>
    <t>TXN01443</t>
  </si>
  <si>
    <t>P4706</t>
  </si>
  <si>
    <t>TXN01444</t>
  </si>
  <si>
    <t>Customer_1424</t>
  </si>
  <si>
    <t>P3657</t>
  </si>
  <si>
    <t>TXN01445</t>
  </si>
  <si>
    <t>P5427</t>
  </si>
  <si>
    <t>TXN01446</t>
  </si>
  <si>
    <t>Customer_116</t>
  </si>
  <si>
    <t>P7577</t>
  </si>
  <si>
    <t>TXN01447</t>
  </si>
  <si>
    <t>Customer_787</t>
  </si>
  <si>
    <t>TXN01448</t>
  </si>
  <si>
    <t>Customer_987</t>
  </si>
  <si>
    <t>TXN01449</t>
  </si>
  <si>
    <t>CUST0291</t>
  </si>
  <si>
    <t>P4744</t>
  </si>
  <si>
    <t>TXN01450</t>
  </si>
  <si>
    <t>CUST0341</t>
  </si>
  <si>
    <t>TXN01451</t>
  </si>
  <si>
    <t>Customer_614</t>
  </si>
  <si>
    <t>P8948</t>
  </si>
  <si>
    <t>TXN01452</t>
  </si>
  <si>
    <t>CUST0269</t>
  </si>
  <si>
    <t>Customer_315</t>
  </si>
  <si>
    <t>P6264</t>
  </si>
  <si>
    <t>TXN01453</t>
  </si>
  <si>
    <t>P8045</t>
  </si>
  <si>
    <t>TXN01454</t>
  </si>
  <si>
    <t>CUST0888</t>
  </si>
  <si>
    <t>P6886</t>
  </si>
  <si>
    <t>TXN01455</t>
  </si>
  <si>
    <t>CUST0277</t>
  </si>
  <si>
    <t>Customer_829</t>
  </si>
  <si>
    <t>TXN01456</t>
  </si>
  <si>
    <t>Customer_165</t>
  </si>
  <si>
    <t>P3828</t>
  </si>
  <si>
    <t>TXN01457</t>
  </si>
  <si>
    <t>Customer_916</t>
  </si>
  <si>
    <t>P5127</t>
  </si>
  <si>
    <t>TXN01458</t>
  </si>
  <si>
    <t>P7462</t>
  </si>
  <si>
    <t>TXN01459</t>
  </si>
  <si>
    <t>Customer_108</t>
  </si>
  <si>
    <t>P2093</t>
  </si>
  <si>
    <t>TXN01460</t>
  </si>
  <si>
    <t>CUST0504</t>
  </si>
  <si>
    <t>P5880</t>
  </si>
  <si>
    <t>TXN01461</t>
  </si>
  <si>
    <t>TXN01462</t>
  </si>
  <si>
    <t>CUST0448</t>
  </si>
  <si>
    <t>Customer_1452</t>
  </si>
  <si>
    <t>P6334</t>
  </si>
  <si>
    <t>TXN01463</t>
  </si>
  <si>
    <t>CUST0457</t>
  </si>
  <si>
    <t>Customer_1379</t>
  </si>
  <si>
    <t>P2878</t>
  </si>
  <si>
    <t>TXN01464</t>
  </si>
  <si>
    <t>P8532</t>
  </si>
  <si>
    <t>TXN01465</t>
  </si>
  <si>
    <t>P5545</t>
  </si>
  <si>
    <t>TXN01466</t>
  </si>
  <si>
    <t>Customer_1270</t>
  </si>
  <si>
    <t>TXN01467</t>
  </si>
  <si>
    <t>Customer_449</t>
  </si>
  <si>
    <t>P4217</t>
  </si>
  <si>
    <t>TXN01468</t>
  </si>
  <si>
    <t>P1679</t>
  </si>
  <si>
    <t>TXN01469</t>
  </si>
  <si>
    <t>P6127</t>
  </si>
  <si>
    <t>TXN01470</t>
  </si>
  <si>
    <t>Customer_1236</t>
  </si>
  <si>
    <t>TXN01471</t>
  </si>
  <si>
    <t>CUST0934</t>
  </si>
  <si>
    <t>Customer_1035</t>
  </si>
  <si>
    <t>P1839</t>
  </si>
  <si>
    <t>TXN01472</t>
  </si>
  <si>
    <t>P2100</t>
  </si>
  <si>
    <t>TXN01473</t>
  </si>
  <si>
    <t>Customer_928</t>
  </si>
  <si>
    <t>P1181</t>
  </si>
  <si>
    <t>TXN01474</t>
  </si>
  <si>
    <t>P5062</t>
  </si>
  <si>
    <t>TXN01475</t>
  </si>
  <si>
    <t>Customer_433</t>
  </si>
  <si>
    <t>P9978</t>
  </si>
  <si>
    <t>TXN01476</t>
  </si>
  <si>
    <t>CUST0167</t>
  </si>
  <si>
    <t>Customer_1259</t>
  </si>
  <si>
    <t>P8059</t>
  </si>
  <si>
    <t>TXN01477</t>
  </si>
  <si>
    <t>CUST0624</t>
  </si>
  <si>
    <t>P6159</t>
  </si>
  <si>
    <t>TXN01478</t>
  </si>
  <si>
    <t>P8254</t>
  </si>
  <si>
    <t>TXN01479</t>
  </si>
  <si>
    <t>CUST1184</t>
  </si>
  <si>
    <t>Customer_1385</t>
  </si>
  <si>
    <t>P3905</t>
  </si>
  <si>
    <t>TXN01480</t>
  </si>
  <si>
    <t>Customer_418</t>
  </si>
  <si>
    <t>P1099</t>
  </si>
  <si>
    <t>TXN01481</t>
  </si>
  <si>
    <t>CUST0423</t>
  </si>
  <si>
    <t>Customer_1471</t>
  </si>
  <si>
    <t>P6354</t>
  </si>
  <si>
    <t>TXN01482</t>
  </si>
  <si>
    <t>Customer_780</t>
  </si>
  <si>
    <t>P9824</t>
  </si>
  <si>
    <t>TXN01483</t>
  </si>
  <si>
    <t>Customer_570</t>
  </si>
  <si>
    <t>P2234</t>
  </si>
  <si>
    <t>TXN01484</t>
  </si>
  <si>
    <t>CUST1313</t>
  </si>
  <si>
    <t>Customer_556</t>
  </si>
  <si>
    <t>TXN01485</t>
  </si>
  <si>
    <t>Customer_235</t>
  </si>
  <si>
    <t>P7754</t>
  </si>
  <si>
    <t>TXN01486</t>
  </si>
  <si>
    <t>Customer_931</t>
  </si>
  <si>
    <t>P3713</t>
  </si>
  <si>
    <t>TXN01487</t>
  </si>
  <si>
    <t>P5515</t>
  </si>
  <si>
    <t>TXN01488</t>
  </si>
  <si>
    <t>Customer_789</t>
  </si>
  <si>
    <t>P7421</t>
  </si>
  <si>
    <t>TXN01489</t>
  </si>
  <si>
    <t>P5597</t>
  </si>
  <si>
    <t>TXN01490</t>
  </si>
  <si>
    <t>P3336</t>
  </si>
  <si>
    <t>TXN01491</t>
  </si>
  <si>
    <t>Customer_746</t>
  </si>
  <si>
    <t>P5362</t>
  </si>
  <si>
    <t>TXN01492</t>
  </si>
  <si>
    <t>Customer_497</t>
  </si>
  <si>
    <t>P1688</t>
  </si>
  <si>
    <t>TXN01493</t>
  </si>
  <si>
    <t>Customer_753</t>
  </si>
  <si>
    <t>P5456</t>
  </si>
  <si>
    <t>TXN01494</t>
  </si>
  <si>
    <t>CUST0567</t>
  </si>
  <si>
    <t>Customer_1459</t>
  </si>
  <si>
    <t>TXN01495</t>
  </si>
  <si>
    <t>P8939</t>
  </si>
  <si>
    <t>TXN01496</t>
  </si>
  <si>
    <t>P7523</t>
  </si>
  <si>
    <t>TXN01497</t>
  </si>
  <si>
    <t>CUST0317</t>
  </si>
  <si>
    <t>Customer_1205</t>
  </si>
  <si>
    <t>TXN01498</t>
  </si>
  <si>
    <t>P5120</t>
  </si>
  <si>
    <t>TXN01499</t>
  </si>
  <si>
    <t>P5744</t>
  </si>
  <si>
    <t>TXN01500</t>
  </si>
  <si>
    <t>CUST1355</t>
  </si>
  <si>
    <t>P2158</t>
  </si>
  <si>
    <t>TXN01501</t>
  </si>
  <si>
    <t>Customer_1114</t>
  </si>
  <si>
    <t>P9849</t>
  </si>
  <si>
    <t>TXN01502</t>
  </si>
  <si>
    <t>P4826</t>
  </si>
  <si>
    <t>TXN01503</t>
  </si>
  <si>
    <t>P1556</t>
  </si>
  <si>
    <t>TXN01504</t>
  </si>
  <si>
    <t>CUST0006</t>
  </si>
  <si>
    <t>Customer_919</t>
  </si>
  <si>
    <t>P8055</t>
  </si>
  <si>
    <t>TXN01505</t>
  </si>
  <si>
    <t>CUST0247</t>
  </si>
  <si>
    <t>Customer_1456</t>
  </si>
  <si>
    <t>TXN01506</t>
  </si>
  <si>
    <t>P4698</t>
  </si>
  <si>
    <t>TXN01507</t>
  </si>
  <si>
    <t>P8530</t>
  </si>
  <si>
    <t>TXN01508</t>
  </si>
  <si>
    <t>Customer_555</t>
  </si>
  <si>
    <t>P9757</t>
  </si>
  <si>
    <t>TXN01509</t>
  </si>
  <si>
    <t>P6853</t>
  </si>
  <si>
    <t>TXN01510</t>
  </si>
  <si>
    <t>Customer_1240</t>
  </si>
  <si>
    <t>P6641</t>
  </si>
  <si>
    <t>TXN01511</t>
  </si>
  <si>
    <t>CUST0750</t>
  </si>
  <si>
    <t>Customer_510</t>
  </si>
  <si>
    <t>P8746</t>
  </si>
  <si>
    <t>TXN01512</t>
  </si>
  <si>
    <t>P3451</t>
  </si>
  <si>
    <t>TXN01513</t>
  </si>
  <si>
    <t>P8287</t>
  </si>
  <si>
    <t>TXN01514</t>
  </si>
  <si>
    <t>CUST0783</t>
  </si>
  <si>
    <t>P6612</t>
  </si>
  <si>
    <t>TXN01515</t>
  </si>
  <si>
    <t>Customer_1039</t>
  </si>
  <si>
    <t>P9283</t>
  </si>
  <si>
    <t>TXN01516</t>
  </si>
  <si>
    <t>TXN01517</t>
  </si>
  <si>
    <t>P2954</t>
  </si>
  <si>
    <t>TXN01518</t>
  </si>
  <si>
    <t>Customer_1231</t>
  </si>
  <si>
    <t>P5466</t>
  </si>
  <si>
    <t>TXN01519</t>
  </si>
  <si>
    <t>P5739</t>
  </si>
  <si>
    <t>TXN01520</t>
  </si>
  <si>
    <t>CUST0794</t>
  </si>
  <si>
    <t>Customer_836</t>
  </si>
  <si>
    <t>P6352</t>
  </si>
  <si>
    <t>TXN01521</t>
  </si>
  <si>
    <t>Customer_34</t>
  </si>
  <si>
    <t>P8346</t>
  </si>
  <si>
    <t>TXN01522</t>
  </si>
  <si>
    <t>CUST0812</t>
  </si>
  <si>
    <t>Customer_811</t>
  </si>
  <si>
    <t>P1721</t>
  </si>
  <si>
    <t>TXN01523</t>
  </si>
  <si>
    <t>Customer_1202</t>
  </si>
  <si>
    <t>P4887</t>
  </si>
  <si>
    <t>TXN01524</t>
  </si>
  <si>
    <t>P4058</t>
  </si>
  <si>
    <t>TXN01525</t>
  </si>
  <si>
    <t>Customer_1355</t>
  </si>
  <si>
    <t>P3245</t>
  </si>
  <si>
    <t>TXN01526</t>
  </si>
  <si>
    <t>TXN01527</t>
  </si>
  <si>
    <t>Customer_344</t>
  </si>
  <si>
    <t>P9110</t>
  </si>
  <si>
    <t>TXN01528</t>
  </si>
  <si>
    <t>P5855</t>
  </si>
  <si>
    <t>TXN01529</t>
  </si>
  <si>
    <t>Customer_1033</t>
  </si>
  <si>
    <t>P4261</t>
  </si>
  <si>
    <t>TXN01530</t>
  </si>
  <si>
    <t>Customer_1079</t>
  </si>
  <si>
    <t>P3936</t>
  </si>
  <si>
    <t>TXN01531</t>
  </si>
  <si>
    <t>CUST0116</t>
  </si>
  <si>
    <t>P4502</t>
  </si>
  <si>
    <t>TXN01532</t>
  </si>
  <si>
    <t>TXN01533</t>
  </si>
  <si>
    <t>CUST1244</t>
  </si>
  <si>
    <t>P1113</t>
  </si>
  <si>
    <t>TXN01534</t>
  </si>
  <si>
    <t>CUST0182</t>
  </si>
  <si>
    <t>Customer_1111</t>
  </si>
  <si>
    <t>P4041</t>
  </si>
  <si>
    <t>TXN01535</t>
  </si>
  <si>
    <t>CUST1237</t>
  </si>
  <si>
    <t>Customer_1431</t>
  </si>
  <si>
    <t>P4446</t>
  </si>
  <si>
    <t>TXN01536</t>
  </si>
  <si>
    <t>CUST0336</t>
  </si>
  <si>
    <t>P4061</t>
  </si>
  <si>
    <t>TXN01537</t>
  </si>
  <si>
    <t>P3987</t>
  </si>
  <si>
    <t>TXN01538</t>
  </si>
  <si>
    <t>CUST0359</t>
  </si>
  <si>
    <t>P5864</t>
  </si>
  <si>
    <t>TXN01539</t>
  </si>
  <si>
    <t>CUST0173</t>
  </si>
  <si>
    <t>P1943</t>
  </si>
  <si>
    <t>TXN01540</t>
  </si>
  <si>
    <t>CUST1468</t>
  </si>
  <si>
    <t>P4019</t>
  </si>
  <si>
    <t>TXN01541</t>
  </si>
  <si>
    <t>CUST0849</t>
  </si>
  <si>
    <t>Customer_1487</t>
  </si>
  <si>
    <t>P8833</t>
  </si>
  <si>
    <t>TXN01542</t>
  </si>
  <si>
    <t>P2389</t>
  </si>
  <si>
    <t>TXN01543</t>
  </si>
  <si>
    <t>Customer_890</t>
  </si>
  <si>
    <t>P8012</t>
  </si>
  <si>
    <t>TXN01544</t>
  </si>
  <si>
    <t>Customer_1448</t>
  </si>
  <si>
    <t>P7611</t>
  </si>
  <si>
    <t>TXN01545</t>
  </si>
  <si>
    <t>CUST0428</t>
  </si>
  <si>
    <t>P9874</t>
  </si>
  <si>
    <t>TXN01546</t>
  </si>
  <si>
    <t>P5859</t>
  </si>
  <si>
    <t>TXN01547</t>
  </si>
  <si>
    <t>P5723</t>
  </si>
  <si>
    <t>TXN01548</t>
  </si>
  <si>
    <t>TXN01549</t>
  </si>
  <si>
    <t>P9615</t>
  </si>
  <si>
    <t>TXN01550</t>
  </si>
  <si>
    <t>P7063</t>
  </si>
  <si>
    <t>TXN01551</t>
  </si>
  <si>
    <t>CUST0909</t>
  </si>
  <si>
    <t>P4955</t>
  </si>
  <si>
    <t>TXN01552</t>
  </si>
  <si>
    <t>CUST0122</t>
  </si>
  <si>
    <t>P7566</t>
  </si>
  <si>
    <t>TXN01553</t>
  </si>
  <si>
    <t>P7530</t>
  </si>
  <si>
    <t>TXN01554</t>
  </si>
  <si>
    <t>Customer_15</t>
  </si>
  <si>
    <t>P6530</t>
  </si>
  <si>
    <t>TXN01555</t>
  </si>
  <si>
    <t>CUST0666</t>
  </si>
  <si>
    <t>Customer_219</t>
  </si>
  <si>
    <t>P5260</t>
  </si>
  <si>
    <t>TXN01556</t>
  </si>
  <si>
    <t>Customer_873</t>
  </si>
  <si>
    <t>P1686</t>
  </si>
  <si>
    <t>TXN01557</t>
  </si>
  <si>
    <t>CUST0549</t>
  </si>
  <si>
    <t>P1740</t>
  </si>
  <si>
    <t>TXN01558</t>
  </si>
  <si>
    <t>Customer_1185</t>
  </si>
  <si>
    <t>P8792</t>
  </si>
  <si>
    <t>TXN01559</t>
  </si>
  <si>
    <t>CUST0743</t>
  </si>
  <si>
    <t>P1692</t>
  </si>
  <si>
    <t>TXN01560</t>
  </si>
  <si>
    <t>CUST1312</t>
  </si>
  <si>
    <t>P6517</t>
  </si>
  <si>
    <t>TXN01561</t>
  </si>
  <si>
    <t>TXN01562</t>
  </si>
  <si>
    <t>CUST0198</t>
  </si>
  <si>
    <t>Customer_1155</t>
  </si>
  <si>
    <t>P9725</t>
  </si>
  <si>
    <t>TXN01563</t>
  </si>
  <si>
    <t>Customer_548</t>
  </si>
  <si>
    <t>TXN01564</t>
  </si>
  <si>
    <t>Customer_502</t>
  </si>
  <si>
    <t>TXN01565</t>
  </si>
  <si>
    <t>CUST0203</t>
  </si>
  <si>
    <t>Customer_909</t>
  </si>
  <si>
    <t>TXN01566</t>
  </si>
  <si>
    <t>P6118</t>
  </si>
  <si>
    <t>TXN01567</t>
  </si>
  <si>
    <t>CUST0971</t>
  </si>
  <si>
    <t>P4735</t>
  </si>
  <si>
    <t>TXN01568</t>
  </si>
  <si>
    <t>P6291</t>
  </si>
  <si>
    <t>TXN01569</t>
  </si>
  <si>
    <t>CUST1116</t>
  </si>
  <si>
    <t>P8582</t>
  </si>
  <si>
    <t>TXN01570</t>
  </si>
  <si>
    <t>CUST0620</t>
  </si>
  <si>
    <t>P4442</t>
  </si>
  <si>
    <t>TXN01571</t>
  </si>
  <si>
    <t>CUST0817</t>
  </si>
  <si>
    <t>P2782</t>
  </si>
  <si>
    <t>TXN01572</t>
  </si>
  <si>
    <t>P1435</t>
  </si>
  <si>
    <t>TXN01573</t>
  </si>
  <si>
    <t>Customer_301</t>
  </si>
  <si>
    <t>P4784</t>
  </si>
  <si>
    <t>TXN01574</t>
  </si>
  <si>
    <t>P6805</t>
  </si>
  <si>
    <t>TXN01575</t>
  </si>
  <si>
    <t>P8208</t>
  </si>
  <si>
    <t>TXN01576</t>
  </si>
  <si>
    <t>CUST0574</t>
  </si>
  <si>
    <t>P9804</t>
  </si>
  <si>
    <t>TXN01577</t>
  </si>
  <si>
    <t>CUST1437</t>
  </si>
  <si>
    <t>TXN01578</t>
  </si>
  <si>
    <t>TXN01579</t>
  </si>
  <si>
    <t>CUST0969</t>
  </si>
  <si>
    <t>Customer_1177</t>
  </si>
  <si>
    <t>P8000</t>
  </si>
  <si>
    <t>TXN01580</t>
  </si>
  <si>
    <t>CUST1022</t>
  </si>
  <si>
    <t>TXN01581</t>
  </si>
  <si>
    <t>P6430</t>
  </si>
  <si>
    <t>TXN01582</t>
  </si>
  <si>
    <t>CUST0764</t>
  </si>
  <si>
    <t>P8091</t>
  </si>
  <si>
    <t>TXN01583</t>
  </si>
  <si>
    <t>Customer_362</t>
  </si>
  <si>
    <t>P6844</t>
  </si>
  <si>
    <t>TXN01584</t>
  </si>
  <si>
    <t>Customer_27</t>
  </si>
  <si>
    <t>P2540</t>
  </si>
  <si>
    <t>TXN01585</t>
  </si>
  <si>
    <t>CUST0792</t>
  </si>
  <si>
    <t>P8976</t>
  </si>
  <si>
    <t>TXN01586</t>
  </si>
  <si>
    <t>CUST0413</t>
  </si>
  <si>
    <t>Customer_59</t>
  </si>
  <si>
    <t>P1484</t>
  </si>
  <si>
    <t>TXN01587</t>
  </si>
  <si>
    <t>CUST0942</t>
  </si>
  <si>
    <t>P2277</t>
  </si>
  <si>
    <t>TXN01588</t>
  </si>
  <si>
    <t>CUST0263</t>
  </si>
  <si>
    <t>P9916</t>
  </si>
  <si>
    <t>TXN01589</t>
  </si>
  <si>
    <t>Customer_193</t>
  </si>
  <si>
    <t>P6364</t>
  </si>
  <si>
    <t>TXN01590</t>
  </si>
  <si>
    <t>CUST0433</t>
  </si>
  <si>
    <t>P7479</t>
  </si>
  <si>
    <t>TXN01591</t>
  </si>
  <si>
    <t>Customer_778</t>
  </si>
  <si>
    <t>TXN01592</t>
  </si>
  <si>
    <t>Customer_190</t>
  </si>
  <si>
    <t>P9971</t>
  </si>
  <si>
    <t>TXN01593</t>
  </si>
  <si>
    <t>CUST1400</t>
  </si>
  <si>
    <t>Customer_524</t>
  </si>
  <si>
    <t>P9739</t>
  </si>
  <si>
    <t>TXN01594</t>
  </si>
  <si>
    <t>CUST0775</t>
  </si>
  <si>
    <t>P5790</t>
  </si>
  <si>
    <t>TXN01595</t>
  </si>
  <si>
    <t>CUST0956</t>
  </si>
  <si>
    <t>Customer_1208</t>
  </si>
  <si>
    <t>P1132</t>
  </si>
  <si>
    <t>TXN01596</t>
  </si>
  <si>
    <t>CUST0398</t>
  </si>
  <si>
    <t>P9780</t>
  </si>
  <si>
    <t>TXN01597</t>
  </si>
  <si>
    <t>P1242</t>
  </si>
  <si>
    <t>TXN01598</t>
  </si>
  <si>
    <t>Customer_656</t>
  </si>
  <si>
    <t>P8440</t>
  </si>
  <si>
    <t>TXN01599</t>
  </si>
  <si>
    <t>CUST0148</t>
  </si>
  <si>
    <t>TXN01600</t>
  </si>
  <si>
    <t>TXN01601</t>
  </si>
  <si>
    <t>CUST0212</t>
  </si>
  <si>
    <t>Customer_646</t>
  </si>
  <si>
    <t>P3321</t>
  </si>
  <si>
    <t>TXN01602</t>
  </si>
  <si>
    <t>CUST0280</t>
  </si>
  <si>
    <t>P3137</t>
  </si>
  <si>
    <t>TXN01603</t>
  </si>
  <si>
    <t>Customer_95</t>
  </si>
  <si>
    <t>TXN01604</t>
  </si>
  <si>
    <t>P5164</t>
  </si>
  <si>
    <t>TXN01605</t>
  </si>
  <si>
    <t>CUST0611</t>
  </si>
  <si>
    <t>Customer_1249</t>
  </si>
  <si>
    <t>P5320</t>
  </si>
  <si>
    <t>TXN01606</t>
  </si>
  <si>
    <t>CUST0896</t>
  </si>
  <si>
    <t>P6906</t>
  </si>
  <si>
    <t>TXN01607</t>
  </si>
  <si>
    <t>Customer_828</t>
  </si>
  <si>
    <t>P5382</t>
  </si>
  <si>
    <t>TXN01608</t>
  </si>
  <si>
    <t>Customer_546</t>
  </si>
  <si>
    <t>P7624</t>
  </si>
  <si>
    <t>TXN01609</t>
  </si>
  <si>
    <t>CUST0651</t>
  </si>
  <si>
    <t>P7680</t>
  </si>
  <si>
    <t>TXN01610</t>
  </si>
  <si>
    <t>P8498</t>
  </si>
  <si>
    <t>TXN01611</t>
  </si>
  <si>
    <t>TXN01612</t>
  </si>
  <si>
    <t>CUST1119</t>
  </si>
  <si>
    <t>Customer_1347</t>
  </si>
  <si>
    <t>P4679</t>
  </si>
  <si>
    <t>TXN01613</t>
  </si>
  <si>
    <t>P3720</t>
  </si>
  <si>
    <t>TXN01614</t>
  </si>
  <si>
    <t>P5677</t>
  </si>
  <si>
    <t>TXN01615</t>
  </si>
  <si>
    <t>Customer_337</t>
  </si>
  <si>
    <t>P4360</t>
  </si>
  <si>
    <t>TXN01616</t>
  </si>
  <si>
    <t>CUST0441</t>
  </si>
  <si>
    <t>P3974</t>
  </si>
  <si>
    <t>TXN01617</t>
  </si>
  <si>
    <t>TXN01618</t>
  </si>
  <si>
    <t>P4709</t>
  </si>
  <si>
    <t>TXN01619</t>
  </si>
  <si>
    <t>Customer_561</t>
  </si>
  <si>
    <t>P9937</t>
  </si>
  <si>
    <t>TXN01620</t>
  </si>
  <si>
    <t>CUST1115</t>
  </si>
  <si>
    <t>P2360</t>
  </si>
  <si>
    <t>TXN01621</t>
  </si>
  <si>
    <t>P1648</t>
  </si>
  <si>
    <t>TXN01622</t>
  </si>
  <si>
    <t>P7970</t>
  </si>
  <si>
    <t>TXN01623</t>
  </si>
  <si>
    <t>TXN01624</t>
  </si>
  <si>
    <t>CUST0951</t>
  </si>
  <si>
    <t>P2446</t>
  </si>
  <si>
    <t>TXN01625</t>
  </si>
  <si>
    <t>P9042</t>
  </si>
  <si>
    <t>TXN01626</t>
  </si>
  <si>
    <t>P5690</t>
  </si>
  <si>
    <t>TXN01627</t>
  </si>
  <si>
    <t>Customer_688</t>
  </si>
  <si>
    <t>P8099</t>
  </si>
  <si>
    <t>TXN01628</t>
  </si>
  <si>
    <t>P6952</t>
  </si>
  <si>
    <t>TXN01629</t>
  </si>
  <si>
    <t>Customer_1038</t>
  </si>
  <si>
    <t>P2736</t>
  </si>
  <si>
    <t>TXN01630</t>
  </si>
  <si>
    <t>P8465</t>
  </si>
  <si>
    <t>TXN01631</t>
  </si>
  <si>
    <t>CUST0017</t>
  </si>
  <si>
    <t>TXN01632</t>
  </si>
  <si>
    <t>CUST0211</t>
  </si>
  <si>
    <t>TXN01633</t>
  </si>
  <si>
    <t>CUST1475</t>
  </si>
  <si>
    <t>P3293</t>
  </si>
  <si>
    <t>TXN01634</t>
  </si>
  <si>
    <t>CUST0965</t>
  </si>
  <si>
    <t>P5868</t>
  </si>
  <si>
    <t>TXN01635</t>
  </si>
  <si>
    <t>Customer_764</t>
  </si>
  <si>
    <t>TXN01636</t>
  </si>
  <si>
    <t>TXN01637</t>
  </si>
  <si>
    <t>P4974</t>
  </si>
  <si>
    <t>TXN01638</t>
  </si>
  <si>
    <t>Customer_590</t>
  </si>
  <si>
    <t>P9354</t>
  </si>
  <si>
    <t>TXN01639</t>
  </si>
  <si>
    <t>CUST1455</t>
  </si>
  <si>
    <t>P2890</t>
  </si>
  <si>
    <t>TXN01640</t>
  </si>
  <si>
    <t>Customer_654</t>
  </si>
  <si>
    <t>P7096</t>
  </si>
  <si>
    <t>TXN01641</t>
  </si>
  <si>
    <t>TXN01642</t>
  </si>
  <si>
    <t>P8275</t>
  </si>
  <si>
    <t>TXN01643</t>
  </si>
  <si>
    <t>P4603</t>
  </si>
  <si>
    <t>TXN01644</t>
  </si>
  <si>
    <t>P3954</t>
  </si>
  <si>
    <t>TXN01645</t>
  </si>
  <si>
    <t>P3064</t>
  </si>
  <si>
    <t>TXN01646</t>
  </si>
  <si>
    <t>Customer_940</t>
  </si>
  <si>
    <t>P9175</t>
  </si>
  <si>
    <t>TXN01647</t>
  </si>
  <si>
    <t>Customer_454</t>
  </si>
  <si>
    <t>P5769</t>
  </si>
  <si>
    <t>TXN01648</t>
  </si>
  <si>
    <t>Customer_573</t>
  </si>
  <si>
    <t>P7427</t>
  </si>
  <si>
    <t>TXN01649</t>
  </si>
  <si>
    <t>Customer_55</t>
  </si>
  <si>
    <t>P9873</t>
  </si>
  <si>
    <t>TXN01650</t>
  </si>
  <si>
    <t>P4529</t>
  </si>
  <si>
    <t>TXN01651</t>
  </si>
  <si>
    <t>P4921</t>
  </si>
  <si>
    <t>TXN01652</t>
  </si>
  <si>
    <t>Customer_120</t>
  </si>
  <si>
    <t>P6596</t>
  </si>
  <si>
    <t>TXN01653</t>
  </si>
  <si>
    <t>TXN01654</t>
  </si>
  <si>
    <t>P7174</t>
  </si>
  <si>
    <t>TXN01655</t>
  </si>
  <si>
    <t>CUST0723</t>
  </si>
  <si>
    <t>Customer_402</t>
  </si>
  <si>
    <t>P9174</t>
  </si>
  <si>
    <t>TXN01656</t>
  </si>
  <si>
    <t>P6261</t>
  </si>
  <si>
    <t>TXN01657</t>
  </si>
  <si>
    <t>Customer_234</t>
  </si>
  <si>
    <t>P8238</t>
  </si>
  <si>
    <t>TXN01658</t>
  </si>
  <si>
    <t>P7202</t>
  </si>
  <si>
    <t>TXN01659</t>
  </si>
  <si>
    <t>CUST0312</t>
  </si>
  <si>
    <t>P1473</t>
  </si>
  <si>
    <t>TXN01660</t>
  </si>
  <si>
    <t>P3077</t>
  </si>
  <si>
    <t>TXN01661</t>
  </si>
  <si>
    <t>CUST0147</t>
  </si>
  <si>
    <t>Customer_699</t>
  </si>
  <si>
    <t>P2611</t>
  </si>
  <si>
    <t>TXN01662</t>
  </si>
  <si>
    <t>Customer_912</t>
  </si>
  <si>
    <t>P8992</t>
  </si>
  <si>
    <t>TXN01663</t>
  </si>
  <si>
    <t>CUST0791</t>
  </si>
  <si>
    <t>P8230</t>
  </si>
  <si>
    <t>TXN01664</t>
  </si>
  <si>
    <t>Customer_45</t>
  </si>
  <si>
    <t>TXN01665</t>
  </si>
  <si>
    <t>Customer_1377</t>
  </si>
  <si>
    <t>P7846</t>
  </si>
  <si>
    <t>TXN01666</t>
  </si>
  <si>
    <t>TXN01667</t>
  </si>
  <si>
    <t>Customer_1413</t>
  </si>
  <si>
    <t>P8596</t>
  </si>
  <si>
    <t>TXN01668</t>
  </si>
  <si>
    <t>CUST1252</t>
  </si>
  <si>
    <t>Customer_1085</t>
  </si>
  <si>
    <t>P3359</t>
  </si>
  <si>
    <t>TXN01669</t>
  </si>
  <si>
    <t>CUST0809</t>
  </si>
  <si>
    <t>Customer_1000</t>
  </si>
  <si>
    <t>P4229</t>
  </si>
  <si>
    <t>TXN01670</t>
  </si>
  <si>
    <t>P3072</t>
  </si>
  <si>
    <t>TXN01671</t>
  </si>
  <si>
    <t>CUST0047</t>
  </si>
  <si>
    <t>P4388</t>
  </si>
  <si>
    <t>TXN01672</t>
  </si>
  <si>
    <t>Customer_859</t>
  </si>
  <si>
    <t>P3385</t>
  </si>
  <si>
    <t>TXN01673</t>
  </si>
  <si>
    <t>Customer_598</t>
  </si>
  <si>
    <t>P9693</t>
  </si>
  <si>
    <t>TXN01674</t>
  </si>
  <si>
    <t>P9338</t>
  </si>
  <si>
    <t>TXN01675</t>
  </si>
  <si>
    <t>CUST0445</t>
  </si>
  <si>
    <t>P9285</t>
  </si>
  <si>
    <t>TXN01676</t>
  </si>
  <si>
    <t>Customer_917</t>
  </si>
  <si>
    <t>P5296</t>
  </si>
  <si>
    <t>TXN01677</t>
  </si>
  <si>
    <t>CUST1323</t>
  </si>
  <si>
    <t>Customer_1441</t>
  </si>
  <si>
    <t>P8142</t>
  </si>
  <si>
    <t>TXN01678</t>
  </si>
  <si>
    <t>P9541</t>
  </si>
  <si>
    <t>TXN01679</t>
  </si>
  <si>
    <t>P6841</t>
  </si>
  <si>
    <t>TXN01680</t>
  </si>
  <si>
    <t>CUST0747</t>
  </si>
  <si>
    <t>TXN01681</t>
  </si>
  <si>
    <t>TXN01682</t>
  </si>
  <si>
    <t>CUST0947</t>
  </si>
  <si>
    <t>P4636</t>
  </si>
  <si>
    <t>TXN01683</t>
  </si>
  <si>
    <t>CUST0874</t>
  </si>
  <si>
    <t>P4120</t>
  </si>
  <si>
    <t>TXN01684</t>
  </si>
  <si>
    <t>P2980</t>
  </si>
  <si>
    <t>TXN01685</t>
  </si>
  <si>
    <t>CUST1235</t>
  </si>
  <si>
    <t>P2199</t>
  </si>
  <si>
    <t>TXN01686</t>
  </si>
  <si>
    <t>P8694</t>
  </si>
  <si>
    <t>TXN01687</t>
  </si>
  <si>
    <t>CUST0717</t>
  </si>
  <si>
    <t>P1666</t>
  </si>
  <si>
    <t>TXN01688</t>
  </si>
  <si>
    <t>Customer_751</t>
  </si>
  <si>
    <t>P7223</t>
  </si>
  <si>
    <t>TXN01689</t>
  </si>
  <si>
    <t>P5661</t>
  </si>
  <si>
    <t>TXN01690</t>
  </si>
  <si>
    <t>CUST0170</t>
  </si>
  <si>
    <t>P7503</t>
  </si>
  <si>
    <t>TXN01691</t>
  </si>
  <si>
    <t>P8466</t>
  </si>
  <si>
    <t>TXN01692</t>
  </si>
  <si>
    <t>CUST0183</t>
  </si>
  <si>
    <t>P7601</t>
  </si>
  <si>
    <t>TXN01693</t>
  </si>
  <si>
    <t>P2501</t>
  </si>
  <si>
    <t>TXN01694</t>
  </si>
  <si>
    <t>P3105</t>
  </si>
  <si>
    <t>TXN01695</t>
  </si>
  <si>
    <t>P1394</t>
  </si>
  <si>
    <t>TXN01696</t>
  </si>
  <si>
    <t>P4556</t>
  </si>
  <si>
    <t>TXN01697</t>
  </si>
  <si>
    <t>P9536</t>
  </si>
  <si>
    <t>TXN01698</t>
  </si>
  <si>
    <t>Customer_687</t>
  </si>
  <si>
    <t>P1808</t>
  </si>
  <si>
    <t>TXN01699</t>
  </si>
  <si>
    <t>P8030</t>
  </si>
  <si>
    <t>TXN01700</t>
  </si>
  <si>
    <t>CUST0712</t>
  </si>
  <si>
    <t>P6715</t>
  </si>
  <si>
    <t>TXN01701</t>
  </si>
  <si>
    <t>P3044</t>
  </si>
  <si>
    <t>TXN01702</t>
  </si>
  <si>
    <t>P2610</t>
  </si>
  <si>
    <t>TXN01703</t>
  </si>
  <si>
    <t>P3645</t>
  </si>
  <si>
    <t>TXN01704</t>
  </si>
  <si>
    <t>P2402</t>
  </si>
  <si>
    <t>TXN01705</t>
  </si>
  <si>
    <t>CUST0652</t>
  </si>
  <si>
    <t>Customer_1159</t>
  </si>
  <si>
    <t>P8808</t>
  </si>
  <si>
    <t>TXN01706</t>
  </si>
  <si>
    <t>Customer_385</t>
  </si>
  <si>
    <t>P2186</t>
  </si>
  <si>
    <t>TXN01707</t>
  </si>
  <si>
    <t>P9755</t>
  </si>
  <si>
    <t>TXN01708</t>
  </si>
  <si>
    <t>P3964</t>
  </si>
  <si>
    <t>TXN01709</t>
  </si>
  <si>
    <t>P3456</t>
  </si>
  <si>
    <t>TXN01710</t>
  </si>
  <si>
    <t>P4720</t>
  </si>
  <si>
    <t>TXN01711</t>
  </si>
  <si>
    <t>CUST1309</t>
  </si>
  <si>
    <t>P7306</t>
  </si>
  <si>
    <t>TXN01712</t>
  </si>
  <si>
    <t>CUST1429</t>
  </si>
  <si>
    <t>Customer_669</t>
  </si>
  <si>
    <t>P5998</t>
  </si>
  <si>
    <t>TXN01713</t>
  </si>
  <si>
    <t>P5167</t>
  </si>
  <si>
    <t>TXN01714</t>
  </si>
  <si>
    <t>P5860</t>
  </si>
  <si>
    <t>TXN01715</t>
  </si>
  <si>
    <t>TXN01716</t>
  </si>
  <si>
    <t>P6524</t>
  </si>
  <si>
    <t>TXN01717</t>
  </si>
  <si>
    <t>TXN01718</t>
  </si>
  <si>
    <t>P6156</t>
  </si>
  <si>
    <t>TXN01719</t>
  </si>
  <si>
    <t>Customer_1146</t>
  </si>
  <si>
    <t>P3173</t>
  </si>
  <si>
    <t>TXN01720</t>
  </si>
  <si>
    <t>P4666</t>
  </si>
  <si>
    <t>TXN01721</t>
  </si>
  <si>
    <t>P4025</t>
  </si>
  <si>
    <t>TXN01722</t>
  </si>
  <si>
    <t>CUST1418</t>
  </si>
  <si>
    <t>TXN01723</t>
  </si>
  <si>
    <t>Customer_1237</t>
  </si>
  <si>
    <t>P2284</t>
  </si>
  <si>
    <t>TXN01724</t>
  </si>
  <si>
    <t>CUST0065</t>
  </si>
  <si>
    <t>TXN01725</t>
  </si>
  <si>
    <t>CUST1368</t>
  </si>
  <si>
    <t>Customer_651</t>
  </si>
  <si>
    <t>P7969</t>
  </si>
  <si>
    <t>TXN01726</t>
  </si>
  <si>
    <t>P1970</t>
  </si>
  <si>
    <t>TXN01727</t>
  </si>
  <si>
    <t>Customer_893</t>
  </si>
  <si>
    <t>P1532</t>
  </si>
  <si>
    <t>TXN01728</t>
  </si>
  <si>
    <t>CUST0575</t>
  </si>
  <si>
    <t>P2481</t>
  </si>
  <si>
    <t>TXN01729</t>
  </si>
  <si>
    <t>Customer_1392</t>
  </si>
  <si>
    <t>P2754</t>
  </si>
  <si>
    <t>TXN01730</t>
  </si>
  <si>
    <t>Customer_131</t>
  </si>
  <si>
    <t>P1397</t>
  </si>
  <si>
    <t>TXN01731</t>
  </si>
  <si>
    <t>CUST0893</t>
  </si>
  <si>
    <t>P3568</t>
  </si>
  <si>
    <t>TXN01732</t>
  </si>
  <si>
    <t>P2052</t>
  </si>
  <si>
    <t>TXN01733</t>
  </si>
  <si>
    <t>Customer_1032</t>
  </si>
  <si>
    <t>P3567</t>
  </si>
  <si>
    <t>TXN01734</t>
  </si>
  <si>
    <t>P9418</t>
  </si>
  <si>
    <t>TXN01735</t>
  </si>
  <si>
    <t>P6206</t>
  </si>
  <si>
    <t>TXN01736</t>
  </si>
  <si>
    <t>P6672</t>
  </si>
  <si>
    <t>TXN01737</t>
  </si>
  <si>
    <t>Customer_558</t>
  </si>
  <si>
    <t>P8524</t>
  </si>
  <si>
    <t>TXN01738</t>
  </si>
  <si>
    <t>P2174</t>
  </si>
  <si>
    <t>TXN01739</t>
  </si>
  <si>
    <t>CUST0328</t>
  </si>
  <si>
    <t>P9960</t>
  </si>
  <si>
    <t>TXN01740</t>
  </si>
  <si>
    <t>P1148</t>
  </si>
  <si>
    <t>TXN01741</t>
  </si>
  <si>
    <t>P4017</t>
  </si>
  <si>
    <t>TXN01742</t>
  </si>
  <si>
    <t>Customer_936</t>
  </si>
  <si>
    <t>P6983</t>
  </si>
  <si>
    <t>TXN01743</t>
  </si>
  <si>
    <t>CUST0226</t>
  </si>
  <si>
    <t>Customer_1197</t>
  </si>
  <si>
    <t>P6927</t>
  </si>
  <si>
    <t>TXN01744</t>
  </si>
  <si>
    <t>P2282</t>
  </si>
  <si>
    <t>TXN01745</t>
  </si>
  <si>
    <t>P9911</t>
  </si>
  <si>
    <t>TXN01746</t>
  </si>
  <si>
    <t>TXN01747</t>
  </si>
  <si>
    <t>P2173</t>
  </si>
  <si>
    <t>TXN01748</t>
  </si>
  <si>
    <t>P5291</t>
  </si>
  <si>
    <t>TXN01749</t>
  </si>
  <si>
    <t>CUST0990</t>
  </si>
  <si>
    <t>P4790</t>
  </si>
  <si>
    <t>TXN01750</t>
  </si>
  <si>
    <t>CUST1493</t>
  </si>
  <si>
    <t>P3375</t>
  </si>
  <si>
    <t>TXN01751</t>
  </si>
  <si>
    <t>P2543</t>
  </si>
  <si>
    <t>TXN01752</t>
  </si>
  <si>
    <t>Customer_42</t>
  </si>
  <si>
    <t>P7561</t>
  </si>
  <si>
    <t>TXN01753</t>
  </si>
  <si>
    <t>CUST1279</t>
  </si>
  <si>
    <t>P2744</t>
  </si>
  <si>
    <t>TXN01754</t>
  </si>
  <si>
    <t>TXN01755</t>
  </si>
  <si>
    <t>CUST0945</t>
  </si>
  <si>
    <t>P2693</t>
  </si>
  <si>
    <t>TXN01756</t>
  </si>
  <si>
    <t>CUST1176</t>
  </si>
  <si>
    <t>P1775</t>
  </si>
  <si>
    <t>TXN01757</t>
  </si>
  <si>
    <t>CUST1425</t>
  </si>
  <si>
    <t>P7907</t>
  </si>
  <si>
    <t>TXN01758</t>
  </si>
  <si>
    <t>TXN01759</t>
  </si>
  <si>
    <t>CUST1201</t>
  </si>
  <si>
    <t>P4568</t>
  </si>
  <si>
    <t>TXN01760</t>
  </si>
  <si>
    <t>P5162</t>
  </si>
  <si>
    <t>TXN01761</t>
  </si>
  <si>
    <t>TXN01762</t>
  </si>
  <si>
    <t>Customer_964</t>
  </si>
  <si>
    <t>TXN01763</t>
  </si>
  <si>
    <t>Customer_221</t>
  </si>
  <si>
    <t>TXN01764</t>
  </si>
  <si>
    <t>P2982</t>
  </si>
  <si>
    <t>TXN01765</t>
  </si>
  <si>
    <t>CUST0350</t>
  </si>
  <si>
    <t>Customer_554</t>
  </si>
  <si>
    <t>TXN01766</t>
  </si>
  <si>
    <t>P5435</t>
  </si>
  <si>
    <t>TXN01767</t>
  </si>
  <si>
    <t>P2933</t>
  </si>
  <si>
    <t>TXN01768</t>
  </si>
  <si>
    <t>CUST0633</t>
  </si>
  <si>
    <t>P2064</t>
  </si>
  <si>
    <t>TXN01769</t>
  </si>
  <si>
    <t>CUST1278</t>
  </si>
  <si>
    <t>Customer_115</t>
  </si>
  <si>
    <t>P1445</t>
  </si>
  <si>
    <t>TXN01770</t>
  </si>
  <si>
    <t>TXN01771</t>
  </si>
  <si>
    <t>Customer_192</t>
  </si>
  <si>
    <t>P4143</t>
  </si>
  <si>
    <t>TXN01772</t>
  </si>
  <si>
    <t>CUST0305</t>
  </si>
  <si>
    <t>Customer_603</t>
  </si>
  <si>
    <t>P9394</t>
  </si>
  <si>
    <t>TXN01773</t>
  </si>
  <si>
    <t>Customer_528</t>
  </si>
  <si>
    <t>P9631</t>
  </si>
  <si>
    <t>TXN01774</t>
  </si>
  <si>
    <t>CUST1490</t>
  </si>
  <si>
    <t>P6402</t>
  </si>
  <si>
    <t>TXN01775</t>
  </si>
  <si>
    <t>TXN01776</t>
  </si>
  <si>
    <t>P3041</t>
  </si>
  <si>
    <t>TXN01777</t>
  </si>
  <si>
    <t>P7585</t>
  </si>
  <si>
    <t>TXN01778</t>
  </si>
  <si>
    <t>Customer_837</t>
  </si>
  <si>
    <t>P8098</t>
  </si>
  <si>
    <t>TXN01779</t>
  </si>
  <si>
    <t>Customer_1467</t>
  </si>
  <si>
    <t>TXN01780</t>
  </si>
  <si>
    <t>P5272</t>
  </si>
  <si>
    <t>TXN01781</t>
  </si>
  <si>
    <t>Customer_672</t>
  </si>
  <si>
    <t>P6490</t>
  </si>
  <si>
    <t>TXN01782</t>
  </si>
  <si>
    <t>P3749</t>
  </si>
  <si>
    <t>TXN01783</t>
  </si>
  <si>
    <t>Customer_663</t>
  </si>
  <si>
    <t>P7166</t>
  </si>
  <si>
    <t>TXN01784</t>
  </si>
  <si>
    <t>TXN01785</t>
  </si>
  <si>
    <t>TXN01786</t>
  </si>
  <si>
    <t>CUST0100</t>
  </si>
  <si>
    <t>P1845</t>
  </si>
  <si>
    <t>TXN01787</t>
  </si>
  <si>
    <t>CUST0529</t>
  </si>
  <si>
    <t>Customer_826</t>
  </si>
  <si>
    <t>P9801</t>
  </si>
  <si>
    <t>TXN01788</t>
  </si>
  <si>
    <t>P5586</t>
  </si>
  <si>
    <t>TXN01789</t>
  </si>
  <si>
    <t>CUST0911</t>
  </si>
  <si>
    <t>Customer_1103</t>
  </si>
  <si>
    <t>P9001</t>
  </si>
  <si>
    <t>TXN01790</t>
  </si>
  <si>
    <t>P8531</t>
  </si>
  <si>
    <t>TXN01791</t>
  </si>
  <si>
    <t>CUST0544</t>
  </si>
  <si>
    <t>Customer_308</t>
  </si>
  <si>
    <t>P6811</t>
  </si>
  <si>
    <t>TXN01792</t>
  </si>
  <si>
    <t>TXN01793</t>
  </si>
  <si>
    <t>P5315</t>
  </si>
  <si>
    <t>TXN01794</t>
  </si>
  <si>
    <t>Customer_843</t>
  </si>
  <si>
    <t>P1603</t>
  </si>
  <si>
    <t>TXN01795</t>
  </si>
  <si>
    <t>P9222</t>
  </si>
  <si>
    <t>TXN01796</t>
  </si>
  <si>
    <t>P6111</t>
  </si>
  <si>
    <t>TXN01797</t>
  </si>
  <si>
    <t>TXN01798</t>
  </si>
  <si>
    <t>CUST0035</t>
  </si>
  <si>
    <t>P4812</t>
  </si>
  <si>
    <t>TXN01799</t>
  </si>
  <si>
    <t>P2099</t>
  </si>
  <si>
    <t>TXN01800</t>
  </si>
  <si>
    <t>P2479</t>
  </si>
  <si>
    <t>TXN01801</t>
  </si>
  <si>
    <t>P3727</t>
  </si>
  <si>
    <t>TXN01802</t>
  </si>
  <si>
    <t>CUST1018</t>
  </si>
  <si>
    <t>Customer_982</t>
  </si>
  <si>
    <t>TXN01803</t>
  </si>
  <si>
    <t>Customer_652</t>
  </si>
  <si>
    <t>P9638</t>
  </si>
  <si>
    <t>TXN01804</t>
  </si>
  <si>
    <t>CUST1270</t>
  </si>
  <si>
    <t>P7145</t>
  </si>
  <si>
    <t>TXN01805</t>
  </si>
  <si>
    <t>Customer_199</t>
  </si>
  <si>
    <t>TXN01806</t>
  </si>
  <si>
    <t>P7061</t>
  </si>
  <si>
    <t>TXN01807</t>
  </si>
  <si>
    <t>CUST0396</t>
  </si>
  <si>
    <t>P2443</t>
  </si>
  <si>
    <t>TXN01808</t>
  </si>
  <si>
    <t>P8369</t>
  </si>
  <si>
    <t>TXN01809</t>
  </si>
  <si>
    <t>P8080</t>
  </si>
  <si>
    <t>TXN01810</t>
  </si>
  <si>
    <t>P1902</t>
  </si>
  <si>
    <t>TXN01811</t>
  </si>
  <si>
    <t>P3169</t>
  </si>
  <si>
    <t>TXN01812</t>
  </si>
  <si>
    <t>TXN01813</t>
  </si>
  <si>
    <t>P4774</t>
  </si>
  <si>
    <t>TXN01814</t>
  </si>
  <si>
    <t>P5379</t>
  </si>
  <si>
    <t>TXN01815</t>
  </si>
  <si>
    <t>TXN01816</t>
  </si>
  <si>
    <t>CUST0059</t>
  </si>
  <si>
    <t>Customer_356</t>
  </si>
  <si>
    <t>P6875</t>
  </si>
  <si>
    <t>TXN01817</t>
  </si>
  <si>
    <t>Customer_1300</t>
  </si>
  <si>
    <t>P4346</t>
  </si>
  <si>
    <t>TXN01818</t>
  </si>
  <si>
    <t>CUST1008</t>
  </si>
  <si>
    <t>Customer_1088</t>
  </si>
  <si>
    <t>P4893</t>
  </si>
  <si>
    <t>TXN01819</t>
  </si>
  <si>
    <t>CUST0181</t>
  </si>
  <si>
    <t>P8896</t>
  </si>
  <si>
    <t>TXN01820</t>
  </si>
  <si>
    <t>Customer_1496</t>
  </si>
  <si>
    <t>P3760</t>
  </si>
  <si>
    <t>TXN01821</t>
  </si>
  <si>
    <t>Customer_903</t>
  </si>
  <si>
    <t>P2523</t>
  </si>
  <si>
    <t>TXN01822</t>
  </si>
  <si>
    <t>P3445</t>
  </si>
  <si>
    <t>TXN01823</t>
  </si>
  <si>
    <t>Customer_1080</t>
  </si>
  <si>
    <t>P4435</t>
  </si>
  <si>
    <t>TXN01824</t>
  </si>
  <si>
    <t>TXN01825</t>
  </si>
  <si>
    <t>CUST0732</t>
  </si>
  <si>
    <t>P6646</t>
  </si>
  <si>
    <t>TXN01826</t>
  </si>
  <si>
    <t>TXN01827</t>
  </si>
  <si>
    <t>Customer_729</t>
  </si>
  <si>
    <t>P6090</t>
  </si>
  <si>
    <t>TXN01828</t>
  </si>
  <si>
    <t>P4140</t>
  </si>
  <si>
    <t>TXN01829</t>
  </si>
  <si>
    <t>P3742</t>
  </si>
  <si>
    <t>TXN01830</t>
  </si>
  <si>
    <t>P4342</t>
  </si>
  <si>
    <t>TXN01831</t>
  </si>
  <si>
    <t>CUST1080</t>
  </si>
  <si>
    <t>TXN01832</t>
  </si>
  <si>
    <t>P9122</t>
  </si>
  <si>
    <t>TXN01833</t>
  </si>
  <si>
    <t>P9213</t>
  </si>
  <si>
    <t>TXN01834</t>
  </si>
  <si>
    <t>Customer_1380</t>
  </si>
  <si>
    <t>P9995</t>
  </si>
  <si>
    <t>TXN01835</t>
  </si>
  <si>
    <t>CUST0979</t>
  </si>
  <si>
    <t>P1041</t>
  </si>
  <si>
    <t>TXN01836</t>
  </si>
  <si>
    <t>P7067</t>
  </si>
  <si>
    <t>TXN01837</t>
  </si>
  <si>
    <t>P9476</t>
  </si>
  <si>
    <t>TXN01838</t>
  </si>
  <si>
    <t>CUST1193</t>
  </si>
  <si>
    <t>Customer_76</t>
  </si>
  <si>
    <t>P5964</t>
  </si>
  <si>
    <t>TXN01839</t>
  </si>
  <si>
    <t>Customer_841</t>
  </si>
  <si>
    <t>P5352</t>
  </si>
  <si>
    <t>TXN01840</t>
  </si>
  <si>
    <t>P2798</t>
  </si>
  <si>
    <t>TXN01841</t>
  </si>
  <si>
    <t>TXN01842</t>
  </si>
  <si>
    <t>P6387</t>
  </si>
  <si>
    <t>TXN01843</t>
  </si>
  <si>
    <t>CUST0716</t>
  </si>
  <si>
    <t>TXN01844</t>
  </si>
  <si>
    <t>TXN01845</t>
  </si>
  <si>
    <t>P9014</t>
  </si>
  <si>
    <t>TXN01846</t>
  </si>
  <si>
    <t>P1607</t>
  </si>
  <si>
    <t>TXN01847</t>
  </si>
  <si>
    <t>P7278</t>
  </si>
  <si>
    <t>TXN01848</t>
  </si>
  <si>
    <t>P2799</t>
  </si>
  <si>
    <t>TXN01849</t>
  </si>
  <si>
    <t>P9637</t>
  </si>
  <si>
    <t>TXN01850</t>
  </si>
  <si>
    <t>CUST0554</t>
  </si>
  <si>
    <t>P4176</t>
  </si>
  <si>
    <t>TXN01851</t>
  </si>
  <si>
    <t>P6138</t>
  </si>
  <si>
    <t>TXN01852</t>
  </si>
  <si>
    <t>P6967</t>
  </si>
  <si>
    <t>TXN01853</t>
  </si>
  <si>
    <t>P3318</t>
  </si>
  <si>
    <t>TXN01854</t>
  </si>
  <si>
    <t>P7186</t>
  </si>
  <si>
    <t>TXN01855</t>
  </si>
  <si>
    <t>P4518</t>
  </si>
  <si>
    <t>TXN01856</t>
  </si>
  <si>
    <t>Customer_1091</t>
  </si>
  <si>
    <t>P8375</t>
  </si>
  <si>
    <t>TXN01857</t>
  </si>
  <si>
    <t>Customer_1414</t>
  </si>
  <si>
    <t>P9404</t>
  </si>
  <si>
    <t>TXN01858</t>
  </si>
  <si>
    <t>P5373</t>
  </si>
  <si>
    <t>TXN01859</t>
  </si>
  <si>
    <t>P8911</t>
  </si>
  <si>
    <t>TXN01860</t>
  </si>
  <si>
    <t>P8909</t>
  </si>
  <si>
    <t>TXN01861</t>
  </si>
  <si>
    <t>CUST1058</t>
  </si>
  <si>
    <t>P7388</t>
  </si>
  <si>
    <t>TXN01862</t>
  </si>
  <si>
    <t>P2365</t>
  </si>
  <si>
    <t>TXN01863</t>
  </si>
  <si>
    <t>CUST1474</t>
  </si>
  <si>
    <t>TXN01864</t>
  </si>
  <si>
    <t>Customer_1145</t>
  </si>
  <si>
    <t>P3329</t>
  </si>
  <si>
    <t>TXN01865</t>
  </si>
  <si>
    <t>CUST1226</t>
  </si>
  <si>
    <t>P7578</t>
  </si>
  <si>
    <t>TXN01866</t>
  </si>
  <si>
    <t>P4799</t>
  </si>
  <si>
    <t>TXN01867</t>
  </si>
  <si>
    <t>P8864</t>
  </si>
  <si>
    <t>TXN01868</t>
  </si>
  <si>
    <t>Customer_97</t>
  </si>
  <si>
    <t>P4103</t>
  </si>
  <si>
    <t>TXN01869</t>
  </si>
  <si>
    <t>P8961</t>
  </si>
  <si>
    <t>TXN01870</t>
  </si>
  <si>
    <t>Customer_520</t>
  </si>
  <si>
    <t>P7425</t>
  </si>
  <si>
    <t>TXN01871</t>
  </si>
  <si>
    <t>P8136</t>
  </si>
  <si>
    <t>TXN01872</t>
  </si>
  <si>
    <t>P4729</t>
  </si>
  <si>
    <t>TXN01873</t>
  </si>
  <si>
    <t>CUST0239</t>
  </si>
  <si>
    <t>Customer_1</t>
  </si>
  <si>
    <t>P5972</t>
  </si>
  <si>
    <t>TXN01874</t>
  </si>
  <si>
    <t>P6896</t>
  </si>
  <si>
    <t>TXN01875</t>
  </si>
  <si>
    <t>Customer_804</t>
  </si>
  <si>
    <t>P6752</t>
  </si>
  <si>
    <t>TXN01876</t>
  </si>
  <si>
    <t>CUST0607</t>
  </si>
  <si>
    <t>P4329</t>
  </si>
  <si>
    <t>TXN01877</t>
  </si>
  <si>
    <t>Customer_1224</t>
  </si>
  <si>
    <t>P9509</t>
  </si>
  <si>
    <t>TXN01878</t>
  </si>
  <si>
    <t>TXN01879</t>
  </si>
  <si>
    <t>P7666</t>
  </si>
  <si>
    <t>TXN01880</t>
  </si>
  <si>
    <t>TXN01881</t>
  </si>
  <si>
    <t>CUST1341</t>
  </si>
  <si>
    <t>P7419</t>
  </si>
  <si>
    <t>TXN01882</t>
  </si>
  <si>
    <t>P6510</t>
  </si>
  <si>
    <t>TXN01883</t>
  </si>
  <si>
    <t>CUST1066</t>
  </si>
  <si>
    <t>P6095</t>
  </si>
  <si>
    <t>TXN01884</t>
  </si>
  <si>
    <t>P1449</t>
  </si>
  <si>
    <t>TXN01885</t>
  </si>
  <si>
    <t>Customer_1273</t>
  </si>
  <si>
    <t>P3158</t>
  </si>
  <si>
    <t>TXN01886</t>
  </si>
  <si>
    <t>CUST0635</t>
  </si>
  <si>
    <t>P2853</t>
  </si>
  <si>
    <t>TXN01887</t>
  </si>
  <si>
    <t>Customer_1110</t>
  </si>
  <si>
    <t>P6311</t>
  </si>
  <si>
    <t>TXN01888</t>
  </si>
  <si>
    <t>P6912</t>
  </si>
  <si>
    <t>TXN01889</t>
  </si>
  <si>
    <t>Customer_140</t>
  </si>
  <si>
    <t>P3156</t>
  </si>
  <si>
    <t>TXN01890</t>
  </si>
  <si>
    <t>P9758</t>
  </si>
  <si>
    <t>TXN01891</t>
  </si>
  <si>
    <t>P7983</t>
  </si>
  <si>
    <t>TXN01892</t>
  </si>
  <si>
    <t>Customer_549</t>
  </si>
  <si>
    <t>P1114</t>
  </si>
  <si>
    <t>TXN01893</t>
  </si>
  <si>
    <t>CUST1265</t>
  </si>
  <si>
    <t>Customer_265</t>
  </si>
  <si>
    <t>P1757</t>
  </si>
  <si>
    <t>TXN01894</t>
  </si>
  <si>
    <t>Customer_8</t>
  </si>
  <si>
    <t>P6578</t>
  </si>
  <si>
    <t>TXN01895</t>
  </si>
  <si>
    <t>P3701</t>
  </si>
  <si>
    <t>TXN01896</t>
  </si>
  <si>
    <t>P6666</t>
  </si>
  <si>
    <t>TXN01897</t>
  </si>
  <si>
    <t>CUST0483</t>
  </si>
  <si>
    <t>Customer_1323</t>
  </si>
  <si>
    <t>P5225</t>
  </si>
  <si>
    <t>TXN01898</t>
  </si>
  <si>
    <t>Customer_771</t>
  </si>
  <si>
    <t>P7653</t>
  </si>
  <si>
    <t>TXN01899</t>
  </si>
  <si>
    <t>P1828</t>
  </si>
  <si>
    <t>TXN01900</t>
  </si>
  <si>
    <t>TXN01901</t>
  </si>
  <si>
    <t>Customer_473</t>
  </si>
  <si>
    <t>TXN01902</t>
  </si>
  <si>
    <t>P6378</t>
  </si>
  <si>
    <t>TXN01903</t>
  </si>
  <si>
    <t>CUST0446</t>
  </si>
  <si>
    <t>Customer_676</t>
  </si>
  <si>
    <t>P3587</t>
  </si>
  <si>
    <t>TXN01904</t>
  </si>
  <si>
    <t>P8066</t>
  </si>
  <si>
    <t>TXN01905</t>
  </si>
  <si>
    <t>P8083</t>
  </si>
  <si>
    <t>TXN01906</t>
  </si>
  <si>
    <t>TXN01907</t>
  </si>
  <si>
    <t>P4680</t>
  </si>
  <si>
    <t>TXN01908</t>
  </si>
  <si>
    <t>CUST1376</t>
  </si>
  <si>
    <t>Customer_1209</t>
  </si>
  <si>
    <t>TXN01909</t>
  </si>
  <si>
    <t>Customer_986</t>
  </si>
  <si>
    <t>TXN01910</t>
  </si>
  <si>
    <t>P3576</t>
  </si>
  <si>
    <t>TXN01911</t>
  </si>
  <si>
    <t>CUST0510</t>
  </si>
  <si>
    <t>P2470</t>
  </si>
  <si>
    <t>TXN01912</t>
  </si>
  <si>
    <t>Customer_560</t>
  </si>
  <si>
    <t>P6585</t>
  </si>
  <si>
    <t>TXN01913</t>
  </si>
  <si>
    <t>CUST0477</t>
  </si>
  <si>
    <t>P2493</t>
  </si>
  <si>
    <t>TXN01914</t>
  </si>
  <si>
    <t>P6145</t>
  </si>
  <si>
    <t>TXN01915</t>
  </si>
  <si>
    <t>Customer_839</t>
  </si>
  <si>
    <t>P7725</t>
  </si>
  <si>
    <t>TXN01916</t>
  </si>
  <si>
    <t>P6151</t>
  </si>
  <si>
    <t>TXN01917</t>
  </si>
  <si>
    <t>Customer_1405</t>
  </si>
  <si>
    <t>TXN01918</t>
  </si>
  <si>
    <t>P9205</t>
  </si>
  <si>
    <t>TXN01919</t>
  </si>
  <si>
    <t>P6772</t>
  </si>
  <si>
    <t>TXN01920</t>
  </si>
  <si>
    <t>CUST0685</t>
  </si>
  <si>
    <t>Customer_820</t>
  </si>
  <si>
    <t>P9585</t>
  </si>
  <si>
    <t>TXN01921</t>
  </si>
  <si>
    <t>P8505</t>
  </si>
  <si>
    <t>TXN01922</t>
  </si>
  <si>
    <t>Customer_455</t>
  </si>
  <si>
    <t>P9526</t>
  </si>
  <si>
    <t>TXN01923</t>
  </si>
  <si>
    <t>P1578</t>
  </si>
  <si>
    <t>TXN01924</t>
  </si>
  <si>
    <t>TXN01925</t>
  </si>
  <si>
    <t>CUST1282</t>
  </si>
  <si>
    <t>Customer_1344</t>
  </si>
  <si>
    <t>P1266</t>
  </si>
  <si>
    <t>TXN01926</t>
  </si>
  <si>
    <t>CUST1441</t>
  </si>
  <si>
    <t>P2628</t>
  </si>
  <si>
    <t>TXN01927</t>
  </si>
  <si>
    <t>TXN01928</t>
  </si>
  <si>
    <t>TXN01929</t>
  </si>
  <si>
    <t>P2302</t>
  </si>
  <si>
    <t>TXN01930</t>
  </si>
  <si>
    <t>CUST1463</t>
  </si>
  <si>
    <t>P7762</t>
  </si>
  <si>
    <t>TXN01931</t>
  </si>
  <si>
    <t>Customer_1069</t>
  </si>
  <si>
    <t>P3542</t>
  </si>
  <si>
    <t>TXN01932</t>
  </si>
  <si>
    <t>TXN01933</t>
  </si>
  <si>
    <t>P7763</t>
  </si>
  <si>
    <t>TXN01934</t>
  </si>
  <si>
    <t>Customer_602</t>
  </si>
  <si>
    <t>P1551</t>
  </si>
  <si>
    <t>TXN01935</t>
  </si>
  <si>
    <t>TXN01936</t>
  </si>
  <si>
    <t>CUST0145</t>
  </si>
  <si>
    <t>TXN01937</t>
  </si>
  <si>
    <t>CUST1293</t>
  </si>
  <si>
    <t>TXN01938</t>
  </si>
  <si>
    <t>Customer_255</t>
  </si>
  <si>
    <t>P7199</t>
  </si>
  <si>
    <t>TXN01939</t>
  </si>
  <si>
    <t>P2142</t>
  </si>
  <si>
    <t>TXN01940</t>
  </si>
  <si>
    <t>P1036</t>
  </si>
  <si>
    <t>TXN01941</t>
  </si>
  <si>
    <t>Customer_929</t>
  </si>
  <si>
    <t>TXN01942</t>
  </si>
  <si>
    <t>P5403</t>
  </si>
  <si>
    <t>TXN01943</t>
  </si>
  <si>
    <t>CUST1285</t>
  </si>
  <si>
    <t>Customer_1190</t>
  </si>
  <si>
    <t>P5045</t>
  </si>
  <si>
    <t>TXN01944</t>
  </si>
  <si>
    <t>P6744</t>
  </si>
  <si>
    <t>TXN01945</t>
  </si>
  <si>
    <t>P2550</t>
  </si>
  <si>
    <t>TXN01946</t>
  </si>
  <si>
    <t>TXN01947</t>
  </si>
  <si>
    <t>P1064</t>
  </si>
  <si>
    <t>TXN01948</t>
  </si>
  <si>
    <t>TXN01949</t>
  </si>
  <si>
    <t>P7928</t>
  </si>
  <si>
    <t>TXN01950</t>
  </si>
  <si>
    <t>Customer_767</t>
  </si>
  <si>
    <t>P8865</t>
  </si>
  <si>
    <t>TXN01951</t>
  </si>
  <si>
    <t>P6701</t>
  </si>
  <si>
    <t>TXN01952</t>
  </si>
  <si>
    <t>P3494</t>
  </si>
  <si>
    <t>TXN01953</t>
  </si>
  <si>
    <t>TXN01954</t>
  </si>
  <si>
    <t>CUST0069</t>
  </si>
  <si>
    <t>TXN01955</t>
  </si>
  <si>
    <t>CUST0051</t>
  </si>
  <si>
    <t>P5952</t>
  </si>
  <si>
    <t>TXN01956</t>
  </si>
  <si>
    <t>Customer_1228</t>
  </si>
  <si>
    <t>P8789</t>
  </si>
  <si>
    <t>TXN01957</t>
  </si>
  <si>
    <t>Customer_113</t>
  </si>
  <si>
    <t>P7380</t>
  </si>
  <si>
    <t>TXN01958</t>
  </si>
  <si>
    <t>P5134</t>
  </si>
  <si>
    <t>TXN01959</t>
  </si>
  <si>
    <t>CUST1049</t>
  </si>
  <si>
    <t>TXN01960</t>
  </si>
  <si>
    <t>TXN01961</t>
  </si>
  <si>
    <t>P7514</t>
  </si>
  <si>
    <t>TXN01962</t>
  </si>
  <si>
    <t>CUST0537</t>
  </si>
  <si>
    <t>P4101</t>
  </si>
  <si>
    <t>TXN01963</t>
  </si>
  <si>
    <t>P6624</t>
  </si>
  <si>
    <t>TXN01964</t>
  </si>
  <si>
    <t>Customer_533</t>
  </si>
  <si>
    <t>P4031</t>
  </si>
  <si>
    <t>TXN01965</t>
  </si>
  <si>
    <t>P6064</t>
  </si>
  <si>
    <t>TXN01966</t>
  </si>
  <si>
    <t>P1914</t>
  </si>
  <si>
    <t>TXN01967</t>
  </si>
  <si>
    <t>P8667</t>
  </si>
  <si>
    <t>TXN01968</t>
  </si>
  <si>
    <t>CUST0664</t>
  </si>
  <si>
    <t>P3870</t>
  </si>
  <si>
    <t>TXN01969</t>
  </si>
  <si>
    <t>P6673</t>
  </si>
  <si>
    <t>TXN01970</t>
  </si>
  <si>
    <t>CUST1384</t>
  </si>
  <si>
    <t>P9645</t>
  </si>
  <si>
    <t>TXN01971</t>
  </si>
  <si>
    <t>P1236</t>
  </si>
  <si>
    <t>TXN01972</t>
  </si>
  <si>
    <t>Customer_1287</t>
  </si>
  <si>
    <t>P4656</t>
  </si>
  <si>
    <t>TXN01973</t>
  </si>
  <si>
    <t>P8732</t>
  </si>
  <si>
    <t>TXN01974</t>
  </si>
  <si>
    <t>CUST0519</t>
  </si>
  <si>
    <t>P9029</t>
  </si>
  <si>
    <t>TXN01975</t>
  </si>
  <si>
    <t>Customer_724</t>
  </si>
  <si>
    <t>P1300</t>
  </si>
  <si>
    <t>TXN01976</t>
  </si>
  <si>
    <t>P1210</t>
  </si>
  <si>
    <t>TXN01977</t>
  </si>
  <si>
    <t>TXN01978</t>
  </si>
  <si>
    <t>P4622</t>
  </si>
  <si>
    <t>TXN01979</t>
  </si>
  <si>
    <t>CUST0003</t>
  </si>
  <si>
    <t>Customer_521</t>
  </si>
  <si>
    <t>P1309</t>
  </si>
  <si>
    <t>TXN01980</t>
  </si>
  <si>
    <t>P2556</t>
  </si>
  <si>
    <t>TXN01981</t>
  </si>
  <si>
    <t>CUST0197</t>
  </si>
  <si>
    <t>P7683</t>
  </si>
  <si>
    <t>TXN01982</t>
  </si>
  <si>
    <t>TXN01983</t>
  </si>
  <si>
    <t>Customer_1461</t>
  </si>
  <si>
    <t>P6568</t>
  </si>
  <si>
    <t>TXN01984</t>
  </si>
  <si>
    <t>P9901</t>
  </si>
  <si>
    <t>TXN01985</t>
  </si>
  <si>
    <t>CUST0039</t>
  </si>
  <si>
    <t>P9314</t>
  </si>
  <si>
    <t>TXN01986</t>
  </si>
  <si>
    <t>P3966</t>
  </si>
  <si>
    <t>TXN01987</t>
  </si>
  <si>
    <t>Customer_220</t>
  </si>
  <si>
    <t>P4661</t>
  </si>
  <si>
    <t>TXN01988</t>
  </si>
  <si>
    <t>CUST1399</t>
  </si>
  <si>
    <t>TXN01989</t>
  </si>
  <si>
    <t>P9421</t>
  </si>
  <si>
    <t>TXN01990</t>
  </si>
  <si>
    <t>TXN01991</t>
  </si>
  <si>
    <t>TXN01992</t>
  </si>
  <si>
    <t>CUST1336</t>
  </si>
  <si>
    <t>P7486</t>
  </si>
  <si>
    <t>TXN01993</t>
  </si>
  <si>
    <t>Customer_1491</t>
  </si>
  <si>
    <t>P5139</t>
  </si>
  <si>
    <t>TXN01994</t>
  </si>
  <si>
    <t>TXN01995</t>
  </si>
  <si>
    <t>Customer_1057</t>
  </si>
  <si>
    <t>TXN01996</t>
  </si>
  <si>
    <t>Customer_775</t>
  </si>
  <si>
    <t>P1638</t>
  </si>
  <si>
    <t>TXN01997</t>
  </si>
  <si>
    <t>P1042</t>
  </si>
  <si>
    <t>TXN01998</t>
  </si>
  <si>
    <t>Customer_28</t>
  </si>
  <si>
    <t>P6571</t>
  </si>
  <si>
    <t>TXN01999</t>
  </si>
  <si>
    <t>TXN02000</t>
  </si>
  <si>
    <t>TXN02001</t>
  </si>
  <si>
    <t>P8704</t>
  </si>
  <si>
    <t>TXN02002</t>
  </si>
  <si>
    <t>P5084</t>
  </si>
  <si>
    <t>TXN02003</t>
  </si>
  <si>
    <t>P1432</t>
  </si>
  <si>
    <t>TXN02004</t>
  </si>
  <si>
    <t>CUST0526</t>
  </si>
  <si>
    <t>P6455</t>
  </si>
  <si>
    <t>TXN02005</t>
  </si>
  <si>
    <t>P8997</t>
  </si>
  <si>
    <t>TXN02006</t>
  </si>
  <si>
    <t>P1284</t>
  </si>
  <si>
    <t>TXN02007</t>
  </si>
  <si>
    <t>TXN02008</t>
  </si>
  <si>
    <t>P3680</t>
  </si>
  <si>
    <t>TXN02009</t>
  </si>
  <si>
    <t>CUST0149</t>
  </si>
  <si>
    <t>P3403</t>
  </si>
  <si>
    <t>TXN02010</t>
  </si>
  <si>
    <t>CUST0114</t>
  </si>
  <si>
    <t>TXN02011</t>
  </si>
  <si>
    <t>P2018</t>
  </si>
  <si>
    <t>TXN02012</t>
  </si>
  <si>
    <t>Customer_530</t>
  </si>
  <si>
    <t>P6309</t>
  </si>
  <si>
    <t>TXN02013</t>
  </si>
  <si>
    <t>P5211</t>
  </si>
  <si>
    <t>TXN02014</t>
  </si>
  <si>
    <t>TXN02015</t>
  </si>
  <si>
    <t>Customer_1243</t>
  </si>
  <si>
    <t>P3540</t>
  </si>
  <si>
    <t>TXN02016</t>
  </si>
  <si>
    <t>P1439</t>
  </si>
  <si>
    <t>TXN02017</t>
  </si>
  <si>
    <t>Customer_815</t>
  </si>
  <si>
    <t>P7193</t>
  </si>
  <si>
    <t>TXN02018</t>
  </si>
  <si>
    <t>Customer_538</t>
  </si>
  <si>
    <t>P5424</t>
  </si>
  <si>
    <t>TXN02019</t>
  </si>
  <si>
    <t>CUST0902</t>
  </si>
  <si>
    <t>P7559</t>
  </si>
  <si>
    <t>TXN02020</t>
  </si>
  <si>
    <t>CUST0585</t>
  </si>
  <si>
    <t>TXN02021</t>
  </si>
  <si>
    <t>P1573</t>
  </si>
  <si>
    <t>TXN02022</t>
  </si>
  <si>
    <t>Customer_25</t>
  </si>
  <si>
    <t>P5735</t>
  </si>
  <si>
    <t>TXN02023</t>
  </si>
  <si>
    <t>Customer_747</t>
  </si>
  <si>
    <t>P6468</t>
  </si>
  <si>
    <t>TXN02024</t>
  </si>
  <si>
    <t>P2366</t>
  </si>
  <si>
    <t>TXN02025</t>
  </si>
  <si>
    <t>P8276</t>
  </si>
  <si>
    <t>TXN02026</t>
  </si>
  <si>
    <t>P6950</t>
  </si>
  <si>
    <t>TXN02027</t>
  </si>
  <si>
    <t>CUST0120</t>
  </si>
  <si>
    <t>Customer_434</t>
  </si>
  <si>
    <t>P1739</t>
  </si>
  <si>
    <t>TXN02028</t>
  </si>
  <si>
    <t>P3381</t>
  </si>
  <si>
    <t>TXN02029</t>
  </si>
  <si>
    <t>CUST1420</t>
  </si>
  <si>
    <t>TXN02030</t>
  </si>
  <si>
    <t>P4253</t>
  </si>
  <si>
    <t>TXN02031</t>
  </si>
  <si>
    <t>P5857</t>
  </si>
  <si>
    <t>TXN02032</t>
  </si>
  <si>
    <t>P1080</t>
  </si>
  <si>
    <t>TXN02033</t>
  </si>
  <si>
    <t>CUST0370</t>
  </si>
  <si>
    <t>Customer_166</t>
  </si>
  <si>
    <t>P4000</t>
  </si>
  <si>
    <t>TXN02034</t>
  </si>
  <si>
    <t>TXN02035</t>
  </si>
  <si>
    <t>CUST1251</t>
  </si>
  <si>
    <t>Customer_279</t>
  </si>
  <si>
    <t>P8126</t>
  </si>
  <si>
    <t>TXN02036</t>
  </si>
  <si>
    <t>P5691</t>
  </si>
  <si>
    <t>TXN02037</t>
  </si>
  <si>
    <t>CUST0824</t>
  </si>
  <si>
    <t>TXN02038</t>
  </si>
  <si>
    <t>CUST1448</t>
  </si>
  <si>
    <t>P1866</t>
  </si>
  <si>
    <t>TXN02039</t>
  </si>
  <si>
    <t>CUST0722</t>
  </si>
  <si>
    <t>P2253</t>
  </si>
  <si>
    <t>TXN02040</t>
  </si>
  <si>
    <t>P6680</t>
  </si>
  <si>
    <t>TXN02041</t>
  </si>
  <si>
    <t>P9556</t>
  </si>
  <si>
    <t>TXN02042</t>
  </si>
  <si>
    <t>CUST0085</t>
  </si>
  <si>
    <t>P9617</t>
  </si>
  <si>
    <t>TXN02043</t>
  </si>
  <si>
    <t>CUST0497</t>
  </si>
  <si>
    <t>P8541</t>
  </si>
  <si>
    <t>TXN02044</t>
  </si>
  <si>
    <t>P3231</t>
  </si>
  <si>
    <t>TXN02045</t>
  </si>
  <si>
    <t>P4710</t>
  </si>
  <si>
    <t>TXN02046</t>
  </si>
  <si>
    <t>P6605</t>
  </si>
  <si>
    <t>TXN02047</t>
  </si>
  <si>
    <t>P3061</t>
  </si>
  <si>
    <t>TXN02048</t>
  </si>
  <si>
    <t>P5757</t>
  </si>
  <si>
    <t>TXN02049</t>
  </si>
  <si>
    <t>TXN02050</t>
  </si>
  <si>
    <t>Customer_1375</t>
  </si>
  <si>
    <t>P4395</t>
  </si>
  <si>
    <t>TXN02051</t>
  </si>
  <si>
    <t>P3648</t>
  </si>
  <si>
    <t>TXN02052</t>
  </si>
  <si>
    <t>CUST0050</t>
  </si>
  <si>
    <t>P3109</t>
  </si>
  <si>
    <t>TXN02053</t>
  </si>
  <si>
    <t>CUST0770</t>
  </si>
  <si>
    <t>Customer_295</t>
  </si>
  <si>
    <t>P1873</t>
  </si>
  <si>
    <t>TXN02054</t>
  </si>
  <si>
    <t>TXN02055</t>
  </si>
  <si>
    <t>Customer_948</t>
  </si>
  <si>
    <t>P6623</t>
  </si>
  <si>
    <t>TXN02056</t>
  </si>
  <si>
    <t>P9420</t>
  </si>
  <si>
    <t>TXN02057</t>
  </si>
  <si>
    <t>P9202</t>
  </si>
  <si>
    <t>TXN02058</t>
  </si>
  <si>
    <t>P1983</t>
  </si>
  <si>
    <t>TXN02059</t>
  </si>
  <si>
    <t>CUST1051</t>
  </si>
  <si>
    <t>P6937</t>
  </si>
  <si>
    <t>TXN02060</t>
  </si>
  <si>
    <t>CUST0894</t>
  </si>
  <si>
    <t>P2478</t>
  </si>
  <si>
    <t>TXN02061</t>
  </si>
  <si>
    <t>CUST0650</t>
  </si>
  <si>
    <t>TXN02062</t>
  </si>
  <si>
    <t>CUST1218</t>
  </si>
  <si>
    <t>Customer_179</t>
  </si>
  <si>
    <t>P5292</t>
  </si>
  <si>
    <t>TXN02063</t>
  </si>
  <si>
    <t>Customer_361</t>
  </si>
  <si>
    <t>P2428</t>
  </si>
  <si>
    <t>TXN02064</t>
  </si>
  <si>
    <t>CUST0339</t>
  </si>
  <si>
    <t>TXN02065</t>
  </si>
  <si>
    <t>P5948</t>
  </si>
  <si>
    <t>TXN02066</t>
  </si>
  <si>
    <t>Customer_1374</t>
  </si>
  <si>
    <t>P4389</t>
  </si>
  <si>
    <t>TXN02067</t>
  </si>
  <si>
    <t>P9976</t>
  </si>
  <si>
    <t>TXN02068</t>
  </si>
  <si>
    <t>P5317</t>
  </si>
  <si>
    <t>TXN02069</t>
  </si>
  <si>
    <t>P6867</t>
  </si>
  <si>
    <t>TXN02070</t>
  </si>
  <si>
    <t>CUST1357</t>
  </si>
  <si>
    <t>P6168</t>
  </si>
  <si>
    <t>TXN02071</t>
  </si>
  <si>
    <t>P7502</t>
  </si>
  <si>
    <t>TXN02072</t>
  </si>
  <si>
    <t>CUST0222</t>
  </si>
  <si>
    <t>P9117</t>
  </si>
  <si>
    <t>TXN02073</t>
  </si>
  <si>
    <t>CUST0063</t>
  </si>
  <si>
    <t>P9875</t>
  </si>
  <si>
    <t>TXN02074</t>
  </si>
  <si>
    <t>TXN02075</t>
  </si>
  <si>
    <t>TXN02076</t>
  </si>
  <si>
    <t>CUST1153</t>
  </si>
  <si>
    <t>Customer_1301</t>
  </si>
  <si>
    <t>P1278</t>
  </si>
  <si>
    <t>TXN02077</t>
  </si>
  <si>
    <t>CUST0561</t>
  </si>
  <si>
    <t>Customer_1060</t>
  </si>
  <si>
    <t>P2609</t>
  </si>
  <si>
    <t>TXN02078</t>
  </si>
  <si>
    <t>Customer_346</t>
  </si>
  <si>
    <t>P2996</t>
  </si>
  <si>
    <t>TXN02079</t>
  </si>
  <si>
    <t>P4509</t>
  </si>
  <si>
    <t>TXN02080</t>
  </si>
  <si>
    <t>CUST0407</t>
  </si>
  <si>
    <t>Customer_769</t>
  </si>
  <si>
    <t>P3726</t>
  </si>
  <si>
    <t>TXN02081</t>
  </si>
  <si>
    <t>P5185</t>
  </si>
  <si>
    <t>TXN02082</t>
  </si>
  <si>
    <t>P7721</t>
  </si>
  <si>
    <t>TXN02083</t>
  </si>
  <si>
    <t>Customer_1017</t>
  </si>
  <si>
    <t>P8726</t>
  </si>
  <si>
    <t>TXN02084</t>
  </si>
  <si>
    <t>P4173</t>
  </si>
  <si>
    <t>TXN02085</t>
  </si>
  <si>
    <t>TXN02086</t>
  </si>
  <si>
    <t>CUST1169</t>
  </si>
  <si>
    <t>P6822</t>
  </si>
  <si>
    <t>TXN02087</t>
  </si>
  <si>
    <t>P6616</t>
  </si>
  <si>
    <t>TXN02088</t>
  </si>
  <si>
    <t>CUST0555</t>
  </si>
  <si>
    <t>P4016</t>
  </si>
  <si>
    <t>TXN02089</t>
  </si>
  <si>
    <t>CUST1500</t>
  </si>
  <si>
    <t>P1868</t>
  </si>
  <si>
    <t>TXN02090</t>
  </si>
  <si>
    <t>P1670</t>
  </si>
  <si>
    <t>TXN02091</t>
  </si>
  <si>
    <t>P4309</t>
  </si>
  <si>
    <t>TXN02092</t>
  </si>
  <si>
    <t>TXN02093</t>
  </si>
  <si>
    <t>Customer_1493</t>
  </si>
  <si>
    <t>P5548</t>
  </si>
  <si>
    <t>TXN02094</t>
  </si>
  <si>
    <t>P2688</t>
  </si>
  <si>
    <t>TXN02095</t>
  </si>
  <si>
    <t>CUST0619</t>
  </si>
  <si>
    <t>P4951</t>
  </si>
  <si>
    <t>TXN02096</t>
  </si>
  <si>
    <t>P6477</t>
  </si>
  <si>
    <t>TXN02097</t>
  </si>
  <si>
    <t>P3431</t>
  </si>
  <si>
    <t>TXN02098</t>
  </si>
  <si>
    <t>CUST0630</t>
  </si>
  <si>
    <t>TXN02099</t>
  </si>
  <si>
    <t>CUST0125</t>
  </si>
  <si>
    <t>P3690</t>
  </si>
  <si>
    <t>TXN02100</t>
  </si>
  <si>
    <t>P9860</t>
  </si>
  <si>
    <t>TXN02101</t>
  </si>
  <si>
    <t>P7997</t>
  </si>
  <si>
    <t>TXN02102</t>
  </si>
  <si>
    <t>P1057</t>
  </si>
  <si>
    <t>TXN02103</t>
  </si>
  <si>
    <t>Customer_463</t>
  </si>
  <si>
    <t>P5189</t>
  </si>
  <si>
    <t>TXN02104</t>
  </si>
  <si>
    <t>P8089</t>
  </si>
  <si>
    <t>TXN02105</t>
  </si>
  <si>
    <t>P1405</t>
  </si>
  <si>
    <t>TXN02106</t>
  </si>
  <si>
    <t>P9729</t>
  </si>
  <si>
    <t>TXN02107</t>
  </si>
  <si>
    <t>CUST0382</t>
  </si>
  <si>
    <t>Customer_691</t>
  </si>
  <si>
    <t>P4758</t>
  </si>
  <si>
    <t>TXN02108</t>
  </si>
  <si>
    <t>CUST0913</t>
  </si>
  <si>
    <t>P4221</t>
  </si>
  <si>
    <t>TXN02109</t>
  </si>
  <si>
    <t>P8207</t>
  </si>
  <si>
    <t>TXN02110</t>
  </si>
  <si>
    <t>CUST1337</t>
  </si>
  <si>
    <t>P6032</t>
  </si>
  <si>
    <t>TXN02111</t>
  </si>
  <si>
    <t>TXN02112</t>
  </si>
  <si>
    <t>P8484</t>
  </si>
  <si>
    <t>TXN02113</t>
  </si>
  <si>
    <t>CUST0194</t>
  </si>
  <si>
    <t>P2322</t>
  </si>
  <si>
    <t>TXN02114</t>
  </si>
  <si>
    <t>TXN02115</t>
  </si>
  <si>
    <t>P4034</t>
  </si>
  <si>
    <t>TXN02116</t>
  </si>
  <si>
    <t>P7793</t>
  </si>
  <si>
    <t>TXN02117</t>
  </si>
  <si>
    <t>Customer_657</t>
  </si>
  <si>
    <t>P7029</t>
  </si>
  <si>
    <t>TXN02118</t>
  </si>
  <si>
    <t>P7161</t>
  </si>
  <si>
    <t>TXN02119</t>
  </si>
  <si>
    <t>TXN02120</t>
  </si>
  <si>
    <t>Customer_1064</t>
  </si>
  <si>
    <t>TXN02121</t>
  </si>
  <si>
    <t>P5577</t>
  </si>
  <si>
    <t>TXN02122</t>
  </si>
  <si>
    <t>Customer_1346</t>
  </si>
  <si>
    <t>P6735</t>
  </si>
  <si>
    <t>TXN02123</t>
  </si>
  <si>
    <t>TXN02124</t>
  </si>
  <si>
    <t>P9661</t>
  </si>
  <si>
    <t>TXN02125</t>
  </si>
  <si>
    <t>CUST0826</t>
  </si>
  <si>
    <t>P7472</t>
  </si>
  <si>
    <t>TXN02126</t>
  </si>
  <si>
    <t>TXN02127</t>
  </si>
  <si>
    <t>P9264</t>
  </si>
  <si>
    <t>TXN02128</t>
  </si>
  <si>
    <t>Customer_875</t>
  </si>
  <si>
    <t>P4472</t>
  </si>
  <si>
    <t>TXN02129</t>
  </si>
  <si>
    <t>P6538</t>
  </si>
  <si>
    <t>TXN02130</t>
  </si>
  <si>
    <t>CUST1438</t>
  </si>
  <si>
    <t>Customer_144</t>
  </si>
  <si>
    <t>P6142</t>
  </si>
  <si>
    <t>TXN02131</t>
  </si>
  <si>
    <t>P6141</t>
  </si>
  <si>
    <t>TXN02132</t>
  </si>
  <si>
    <t>P6796</t>
  </si>
  <si>
    <t>TXN02133</t>
  </si>
  <si>
    <t>P1592</t>
  </si>
  <si>
    <t>TXN02134</t>
  </si>
  <si>
    <t>Customer_1028</t>
  </si>
  <si>
    <t>P1127</t>
  </si>
  <si>
    <t>TXN02135</t>
  </si>
  <si>
    <t>P7923</t>
  </si>
  <si>
    <t>TXN02136</t>
  </si>
  <si>
    <t>Customer_277</t>
  </si>
  <si>
    <t>TXN02137</t>
  </si>
  <si>
    <t>Customer_920</t>
  </si>
  <si>
    <t>TXN02138</t>
  </si>
  <si>
    <t>P3752</t>
  </si>
  <si>
    <t>TXN02139</t>
  </si>
  <si>
    <t>P3983</t>
  </si>
  <si>
    <t>TXN02140</t>
  </si>
  <si>
    <t>CUST0583</t>
  </si>
  <si>
    <t>Customer_1358</t>
  </si>
  <si>
    <t>TXN02141</t>
  </si>
  <si>
    <t>TXN02142</t>
  </si>
  <si>
    <t>P1624</t>
  </si>
  <si>
    <t>TXN02143</t>
  </si>
  <si>
    <t>P8483</t>
  </si>
  <si>
    <t>TXN02144</t>
  </si>
  <si>
    <t>Customer_998</t>
  </si>
  <si>
    <t>TXN02145</t>
  </si>
  <si>
    <t>TXN02146</t>
  </si>
  <si>
    <t>TXN02147</t>
  </si>
  <si>
    <t>CUST0800</t>
  </si>
  <si>
    <t>TXN02148</t>
  </si>
  <si>
    <t>P9045</t>
  </si>
  <si>
    <t>TXN02149</t>
  </si>
  <si>
    <t>CUST0661</t>
  </si>
  <si>
    <t>P3480</t>
  </si>
  <si>
    <t>TXN02150</t>
  </si>
  <si>
    <t>Customer_129</t>
  </si>
  <si>
    <t>P1926</t>
  </si>
  <si>
    <t>TXN02151</t>
  </si>
  <si>
    <t>TXN02152</t>
  </si>
  <si>
    <t>Customer_1186</t>
  </si>
  <si>
    <t>P2785</t>
  </si>
  <si>
    <t>TXN02153</t>
  </si>
  <si>
    <t>Customer_404</t>
  </si>
  <si>
    <t>P3476</t>
  </si>
  <si>
    <t>TXN02154</t>
  </si>
  <si>
    <t>P1698</t>
  </si>
  <si>
    <t>TXN02155</t>
  </si>
  <si>
    <t>Customer_445</t>
  </si>
  <si>
    <t>TXN02156</t>
  </si>
  <si>
    <t>Customer_1284</t>
  </si>
  <si>
    <t>P4042</t>
  </si>
  <si>
    <t>TXN02157</t>
  </si>
  <si>
    <t>P5124</t>
  </si>
  <si>
    <t>TXN02158</t>
  </si>
  <si>
    <t>P9720</t>
  </si>
  <si>
    <t>TXN02159</t>
  </si>
  <si>
    <t>TXN02160</t>
  </si>
  <si>
    <t>Customer_985</t>
  </si>
  <si>
    <t>TXN02161</t>
  </si>
  <si>
    <t>P6109</t>
  </si>
  <si>
    <t>TXN02162</t>
  </si>
  <si>
    <t>P3697</t>
  </si>
  <si>
    <t>TXN02163</t>
  </si>
  <si>
    <t>P9131</t>
  </si>
  <si>
    <t>TXN02164</t>
  </si>
  <si>
    <t>P2894</t>
  </si>
  <si>
    <t>TXN02165</t>
  </si>
  <si>
    <t>P3624</t>
  </si>
  <si>
    <t>TXN02166</t>
  </si>
  <si>
    <t>CUST0923</t>
  </si>
  <si>
    <t>P4577</t>
  </si>
  <si>
    <t>TXN02167</t>
  </si>
  <si>
    <t>CUST0037</t>
  </si>
  <si>
    <t>Customer_453</t>
  </si>
  <si>
    <t>P7589</t>
  </si>
  <si>
    <t>TXN02168</t>
  </si>
  <si>
    <t>Customer_1408</t>
  </si>
  <si>
    <t>TXN02169</t>
  </si>
  <si>
    <t>Customer_1227</t>
  </si>
  <si>
    <t>P6900</t>
  </si>
  <si>
    <t>TXN02170</t>
  </si>
  <si>
    <t>P5335</t>
  </si>
  <si>
    <t>TXN02171</t>
  </si>
  <si>
    <t>Customer_536</t>
  </si>
  <si>
    <t>P4850</t>
  </si>
  <si>
    <t>TXN02172</t>
  </si>
  <si>
    <t>Customer_195</t>
  </si>
  <si>
    <t>TXN02173</t>
  </si>
  <si>
    <t>P6512</t>
  </si>
  <si>
    <t>TXN02174</t>
  </si>
  <si>
    <t>P2178</t>
  </si>
  <si>
    <t>TXN02175</t>
  </si>
  <si>
    <t>P3134</t>
  </si>
  <si>
    <t>TXN02176</t>
  </si>
  <si>
    <t>P1003</t>
  </si>
  <si>
    <t>TXN02177</t>
  </si>
  <si>
    <t>CUST0536</t>
  </si>
  <si>
    <t>P7451</t>
  </si>
  <si>
    <t>TXN02178</t>
  </si>
  <si>
    <t>Customer_460</t>
  </si>
  <si>
    <t>P7240</t>
  </si>
  <si>
    <t>TXN02179</t>
  </si>
  <si>
    <t>TXN02180</t>
  </si>
  <si>
    <t>CUST0325</t>
  </si>
  <si>
    <t>P6929</t>
  </si>
  <si>
    <t>TXN02181</t>
  </si>
  <si>
    <t>P4368</t>
  </si>
  <si>
    <t>TXN02182</t>
  </si>
  <si>
    <t>P6620</t>
  </si>
  <si>
    <t>TXN02183</t>
  </si>
  <si>
    <t>CUST1428</t>
  </si>
  <si>
    <t>Customer_399</t>
  </si>
  <si>
    <t>P1836</t>
  </si>
  <si>
    <t>TXN02184</t>
  </si>
  <si>
    <t>Customer_1218</t>
  </si>
  <si>
    <t>P9490</t>
  </si>
  <si>
    <t>TXN02185</t>
  </si>
  <si>
    <t>CUST0715</t>
  </si>
  <si>
    <t>P6238</t>
  </si>
  <si>
    <t>TXN02186</t>
  </si>
  <si>
    <t>TXN02187</t>
  </si>
  <si>
    <t>P7092</t>
  </si>
  <si>
    <t>TXN02188</t>
  </si>
  <si>
    <t>P8513</t>
  </si>
  <si>
    <t>TXN02189</t>
  </si>
  <si>
    <t>P3312</t>
  </si>
  <si>
    <t>TXN02190</t>
  </si>
  <si>
    <t>P8075</t>
  </si>
  <si>
    <t>TXN02191</t>
  </si>
  <si>
    <t>CUST0229</t>
  </si>
  <si>
    <t>P5647</t>
  </si>
  <si>
    <t>TXN02192</t>
  </si>
  <si>
    <t>P9482</t>
  </si>
  <si>
    <t>TXN02193</t>
  </si>
  <si>
    <t>CUST0045</t>
  </si>
  <si>
    <t>P6266</t>
  </si>
  <si>
    <t>TXN02194</t>
  </si>
  <si>
    <t>CUST0705</t>
  </si>
  <si>
    <t>P8656</t>
  </si>
  <si>
    <t>TXN02195</t>
  </si>
  <si>
    <t>TXN02196</t>
  </si>
  <si>
    <t>P5070</t>
  </si>
  <si>
    <t>TXN02197</t>
  </si>
  <si>
    <t>P8001</t>
  </si>
  <si>
    <t>TXN02198</t>
  </si>
  <si>
    <t>CUST0904</t>
  </si>
  <si>
    <t>P5166</t>
  </si>
  <si>
    <t>TXN02199</t>
  </si>
  <si>
    <t>TXN02200</t>
  </si>
  <si>
    <t>P9507</t>
  </si>
  <si>
    <t>TXN02201</t>
  </si>
  <si>
    <t>CUST0647</t>
  </si>
  <si>
    <t>TXN02202</t>
  </si>
  <si>
    <t>P3135</t>
  </si>
  <si>
    <t>TXN02203</t>
  </si>
  <si>
    <t>CUST0819</t>
  </si>
  <si>
    <t>P8211</t>
  </si>
  <si>
    <t>TXN02204</t>
  </si>
  <si>
    <t>Customer_53</t>
  </si>
  <si>
    <t>TXN02205</t>
  </si>
  <si>
    <t>P1908</t>
  </si>
  <si>
    <t>TXN02206</t>
  </si>
  <si>
    <t>P8324</t>
  </si>
  <si>
    <t>TXN02207</t>
  </si>
  <si>
    <t>Customer_1098</t>
  </si>
  <si>
    <t>P9441</t>
  </si>
  <si>
    <t>TXN02208</t>
  </si>
  <si>
    <t>CUST0748</t>
  </si>
  <si>
    <t>P2298</t>
  </si>
  <si>
    <t>TXN02209</t>
  </si>
  <si>
    <t>CUST1271</t>
  </si>
  <si>
    <t>P8429</t>
  </si>
  <si>
    <t>TXN02210</t>
  </si>
  <si>
    <t>Customer_667</t>
  </si>
  <si>
    <t>P5720</t>
  </si>
  <si>
    <t>TXN02211</t>
  </si>
  <si>
    <t>Customer_710</t>
  </si>
  <si>
    <t>P9328</t>
  </si>
  <si>
    <t>TXN02212</t>
  </si>
  <si>
    <t>P3947</t>
  </si>
  <si>
    <t>TXN02213</t>
  </si>
  <si>
    <t>P2017</t>
  </si>
  <si>
    <t>TXN02214</t>
  </si>
  <si>
    <t>P3172</t>
  </si>
  <si>
    <t>TXN02215</t>
  </si>
  <si>
    <t>TXN02216</t>
  </si>
  <si>
    <t>CUST1392</t>
  </si>
  <si>
    <t>TXN02217</t>
  </si>
  <si>
    <t>P6508</t>
  </si>
  <si>
    <t>TXN02218</t>
  </si>
  <si>
    <t>P6834</t>
  </si>
  <si>
    <t>TXN02219</t>
  </si>
  <si>
    <t>TXN02220</t>
  </si>
  <si>
    <t>TXN02221</t>
  </si>
  <si>
    <t>TXN02222</t>
  </si>
  <si>
    <t>Customer_1450</t>
  </si>
  <si>
    <t>P1697</t>
  </si>
  <si>
    <t>TXN02223</t>
  </si>
  <si>
    <t>Customer_1082</t>
  </si>
  <si>
    <t>TXN02224</t>
  </si>
  <si>
    <t>CUST0613</t>
  </si>
  <si>
    <t>Customer_1050</t>
  </si>
  <si>
    <t>TXN02225</t>
  </si>
  <si>
    <t>P8112</t>
  </si>
  <si>
    <t>TXN02226</t>
  </si>
  <si>
    <t>P8305</t>
  </si>
  <si>
    <t>TXN02227</t>
  </si>
  <si>
    <t>CUST0670</t>
  </si>
  <si>
    <t>P4211</t>
  </si>
  <si>
    <t>TXN02228</t>
  </si>
  <si>
    <t>TXN02229</t>
  </si>
  <si>
    <t>P4404</t>
  </si>
  <si>
    <t>TXN02230</t>
  </si>
  <si>
    <t>P1843</t>
  </si>
  <si>
    <t>TXN02231</t>
  </si>
  <si>
    <t>CUST1365</t>
  </si>
  <si>
    <t>Customer_762</t>
  </si>
  <si>
    <t>P1886</t>
  </si>
  <si>
    <t>TXN02232</t>
  </si>
  <si>
    <t>P8649</t>
  </si>
  <si>
    <t>TXN02233</t>
  </si>
  <si>
    <t>P9357</t>
  </si>
  <si>
    <t>TXN02234</t>
  </si>
  <si>
    <t>P6575</t>
  </si>
  <si>
    <t>TXN02235</t>
  </si>
  <si>
    <t>CUST0180</t>
  </si>
  <si>
    <t>Customer_1282</t>
  </si>
  <si>
    <t>P9203</t>
  </si>
  <si>
    <t>TXN02236</t>
  </si>
  <si>
    <t>TXN02237</t>
  </si>
  <si>
    <t>P7658</t>
  </si>
  <si>
    <t>TXN02238</t>
  </si>
  <si>
    <t>Customer_196</t>
  </si>
  <si>
    <t>TXN02239</t>
  </si>
  <si>
    <t>TXN02240</t>
  </si>
  <si>
    <t>CUST0490</t>
  </si>
  <si>
    <t>P3068</t>
  </si>
  <si>
    <t>TXN02241</t>
  </si>
  <si>
    <t>P7780</t>
  </si>
  <si>
    <t>TXN02242</t>
  </si>
  <si>
    <t>P7638</t>
  </si>
  <si>
    <t>TXN02243</t>
  </si>
  <si>
    <t>TXN02244</t>
  </si>
  <si>
    <t>P4074</t>
  </si>
  <si>
    <t>TXN02245</t>
  </si>
  <si>
    <t>P5862</t>
  </si>
  <si>
    <t>TXN02246</t>
  </si>
  <si>
    <t>P1402</t>
  </si>
  <si>
    <t>TXN02247</t>
  </si>
  <si>
    <t>CUST0648</t>
  </si>
  <si>
    <t>Customer_202</t>
  </si>
  <si>
    <t>P7411</t>
  </si>
  <si>
    <t>TXN02248</t>
  </si>
  <si>
    <t>P1047</t>
  </si>
  <si>
    <t>TXN02249</t>
  </si>
  <si>
    <t>CUST1325</t>
  </si>
  <si>
    <t>P8222</t>
  </si>
  <si>
    <t>TXN02250</t>
  </si>
  <si>
    <t>P7129</t>
  </si>
  <si>
    <t>TXN02251</t>
  </si>
  <si>
    <t>P1937</t>
  </si>
  <si>
    <t>TXN02252</t>
  </si>
  <si>
    <t>P9184</t>
  </si>
  <si>
    <t>TXN02253</t>
  </si>
  <si>
    <t>P9150</t>
  </si>
  <si>
    <t>TXN02254</t>
  </si>
  <si>
    <t>TXN02255</t>
  </si>
  <si>
    <t>TXN02256</t>
  </si>
  <si>
    <t>CUST0101</t>
  </si>
  <si>
    <t>P3753</t>
  </si>
  <si>
    <t>TXN02257</t>
  </si>
  <si>
    <t>P9298</t>
  </si>
  <si>
    <t>TXN02258</t>
  </si>
  <si>
    <t>P6931</t>
  </si>
  <si>
    <t>TXN02259</t>
  </si>
  <si>
    <t>Customer_492</t>
  </si>
  <si>
    <t>TXN02260</t>
  </si>
  <si>
    <t>CUST1076</t>
  </si>
  <si>
    <t>P2976</t>
  </si>
  <si>
    <t>TXN02261</t>
  </si>
  <si>
    <t>Customer_489</t>
  </si>
  <si>
    <t>P6028</t>
  </si>
  <si>
    <t>TXN02262</t>
  </si>
  <si>
    <t>P4279</t>
  </si>
  <si>
    <t>TXN02263</t>
  </si>
  <si>
    <t>P4099</t>
  </si>
  <si>
    <t>TXN02264</t>
  </si>
  <si>
    <t>Customer_658</t>
  </si>
  <si>
    <t>P7126</t>
  </si>
  <si>
    <t>TXN02265</t>
  </si>
  <si>
    <t>P3029</t>
  </si>
  <si>
    <t>TXN02266</t>
  </si>
  <si>
    <t>P2355</t>
  </si>
  <si>
    <t>TXN02267</t>
  </si>
  <si>
    <t>CUST0568</t>
  </si>
  <si>
    <t>P6181</t>
  </si>
  <si>
    <t>TXN02268</t>
  </si>
  <si>
    <t>P5057</t>
  </si>
  <si>
    <t>TXN02269</t>
  </si>
  <si>
    <t>P4081</t>
  </si>
  <si>
    <t>TXN02270</t>
  </si>
  <si>
    <t>TXN02271</t>
  </si>
  <si>
    <t>Customer_1318</t>
  </si>
  <si>
    <t>P2105</t>
  </si>
  <si>
    <t>TXN02272</t>
  </si>
  <si>
    <t>P2163</t>
  </si>
  <si>
    <t>TXN02273</t>
  </si>
  <si>
    <t>P6323</t>
  </si>
  <si>
    <t>TXN02274</t>
  </si>
  <si>
    <t>Customer_587</t>
  </si>
  <si>
    <t>TXN02275</t>
  </si>
  <si>
    <t>CUST0798</t>
  </si>
  <si>
    <t>TXN02276</t>
  </si>
  <si>
    <t>Customer_1279</t>
  </si>
  <si>
    <t>TXN02277</t>
  </si>
  <si>
    <t>TXN02278</t>
  </si>
  <si>
    <t>P9663</t>
  </si>
  <si>
    <t>TXN02279</t>
  </si>
  <si>
    <t>P6234</t>
  </si>
  <si>
    <t>TXN02280</t>
  </si>
  <si>
    <t>P3920</t>
  </si>
  <si>
    <t>TXN02281</t>
  </si>
  <si>
    <t>TXN02282</t>
  </si>
  <si>
    <t>P2770</t>
  </si>
  <si>
    <t>TXN02283</t>
  </si>
  <si>
    <t>P5870</t>
  </si>
  <si>
    <t>TXN02284</t>
  </si>
  <si>
    <t>P3027</t>
  </si>
  <si>
    <t>TXN02285</t>
  </si>
  <si>
    <t>Customer_446</t>
  </si>
  <si>
    <t>TXN02286</t>
  </si>
  <si>
    <t>CUST0516</t>
  </si>
  <si>
    <t>P4976</t>
  </si>
  <si>
    <t>TXN02287</t>
  </si>
  <si>
    <t>P3205</t>
  </si>
  <si>
    <t>TXN02288</t>
  </si>
  <si>
    <t>Customer_1436</t>
  </si>
  <si>
    <t>P1650</t>
  </si>
  <si>
    <t>TXN02289</t>
  </si>
  <si>
    <t>P8568</t>
  </si>
  <si>
    <t>TXN02290</t>
  </si>
  <si>
    <t>P4832</t>
  </si>
  <si>
    <t>TXN02291</t>
  </si>
  <si>
    <t>Customer_1181</t>
  </si>
  <si>
    <t>TXN02292</t>
  </si>
  <si>
    <t>P7016</t>
  </si>
  <si>
    <t>TXN02293</t>
  </si>
  <si>
    <t>P1934</t>
  </si>
  <si>
    <t>TXN02294</t>
  </si>
  <si>
    <t>P8472</t>
  </si>
  <si>
    <t>TXN02295</t>
  </si>
  <si>
    <t>CUST1186</t>
  </si>
  <si>
    <t>P6881</t>
  </si>
  <si>
    <t>TXN02296</t>
  </si>
  <si>
    <t>CUST0387</t>
  </si>
  <si>
    <t>P6751</t>
  </si>
  <si>
    <t>TXN02297</t>
  </si>
  <si>
    <t>P8026</t>
  </si>
  <si>
    <t>TXN02298</t>
  </si>
  <si>
    <t>TXN02299</t>
  </si>
  <si>
    <t>P8231</t>
  </si>
  <si>
    <t>TXN02300</t>
  </si>
  <si>
    <t>P5000</t>
  </si>
  <si>
    <t>TXN02301</t>
  </si>
  <si>
    <t>Customer_1096</t>
  </si>
  <si>
    <t>P8077</t>
  </si>
  <si>
    <t>TXN02302</t>
  </si>
  <si>
    <t>P2518</t>
  </si>
  <si>
    <t>TXN02303</t>
  </si>
  <si>
    <t>CUST0917</t>
  </si>
  <si>
    <t>P7956</t>
  </si>
  <si>
    <t>TXN02304</t>
  </si>
  <si>
    <t>CUST0023</t>
  </si>
  <si>
    <t>P6101</t>
  </si>
  <si>
    <t>TXN02305</t>
  </si>
  <si>
    <t>P2075</t>
  </si>
  <si>
    <t>TXN02306</t>
  </si>
  <si>
    <t>P3404</t>
  </si>
  <si>
    <t>TXN02307</t>
  </si>
  <si>
    <t>Customer_774</t>
  </si>
  <si>
    <t>P8437</t>
  </si>
  <si>
    <t>TXN02308</t>
  </si>
  <si>
    <t>P4657</t>
  </si>
  <si>
    <t>TXN02309</t>
  </si>
  <si>
    <t>P7715</t>
  </si>
  <si>
    <t>TXN02310</t>
  </si>
  <si>
    <t>TXN02311</t>
  </si>
  <si>
    <t>CUST1306</t>
  </si>
  <si>
    <t>P1540</t>
  </si>
  <si>
    <t>TXN02312</t>
  </si>
  <si>
    <t>P9463</t>
  </si>
  <si>
    <t>TXN02313</t>
  </si>
  <si>
    <t>TXN02314</t>
  </si>
  <si>
    <t>P9611</t>
  </si>
  <si>
    <t>TXN02315</t>
  </si>
  <si>
    <t>P6084</t>
  </si>
  <si>
    <t>TXN02316</t>
  </si>
  <si>
    <t>P6089</t>
  </si>
  <si>
    <t>TXN02317</t>
  </si>
  <si>
    <t>Customer_599</t>
  </si>
  <si>
    <t>P9988</t>
  </si>
  <si>
    <t>TXN02318</t>
  </si>
  <si>
    <t>P5673</t>
  </si>
  <si>
    <t>TXN02319</t>
  </si>
  <si>
    <t>TXN02320</t>
  </si>
  <si>
    <t>Customer_1175</t>
  </si>
  <si>
    <t>P3635</t>
  </si>
  <si>
    <t>TXN02321</t>
  </si>
  <si>
    <t>P5330</t>
  </si>
  <si>
    <t>TXN02322</t>
  </si>
  <si>
    <t>P5443</t>
  </si>
  <si>
    <t>TXN02323</t>
  </si>
  <si>
    <t>P6164</t>
  </si>
  <si>
    <t>TXN02324</t>
  </si>
  <si>
    <t>CUST0137</t>
  </si>
  <si>
    <t>Customer_233</t>
  </si>
  <si>
    <t>P1189</t>
  </si>
  <si>
    <t>TXN02325</t>
  </si>
  <si>
    <t>P8171</t>
  </si>
  <si>
    <t>TXN02326</t>
  </si>
  <si>
    <t>CUST0839</t>
  </si>
  <si>
    <t>P7768</t>
  </si>
  <si>
    <t>TXN02327</t>
  </si>
  <si>
    <t>P5418</t>
  </si>
  <si>
    <t>TXN02328</t>
  </si>
  <si>
    <t>CUST1215</t>
  </si>
  <si>
    <t>Customer_472</t>
  </si>
  <si>
    <t>P6460</t>
  </si>
  <si>
    <t>TXN02329</t>
  </si>
  <si>
    <t>P5828</t>
  </si>
  <si>
    <t>TXN02330</t>
  </si>
  <si>
    <t>P1555</t>
  </si>
  <si>
    <t>TXN02331</t>
  </si>
  <si>
    <t>CUST1047</t>
  </si>
  <si>
    <t>Customer_278</t>
  </si>
  <si>
    <t>P3062</t>
  </si>
  <si>
    <t>TXN02332</t>
  </si>
  <si>
    <t>P3289</t>
  </si>
  <si>
    <t>TXN02333</t>
  </si>
  <si>
    <t>P1990</t>
  </si>
  <si>
    <t>TXN02334</t>
  </si>
  <si>
    <t>CUST0279</t>
  </si>
  <si>
    <t>Customer_739</t>
  </si>
  <si>
    <t>P3037</t>
  </si>
  <si>
    <t>TXN02335</t>
  </si>
  <si>
    <t>P8535</t>
  </si>
  <si>
    <t>TXN02336</t>
  </si>
  <si>
    <t>TXN02337</t>
  </si>
  <si>
    <t>Customer_1395</t>
  </si>
  <si>
    <t>P9668</t>
  </si>
  <si>
    <t>TXN02338</t>
  </si>
  <si>
    <t>P7695</t>
  </si>
  <si>
    <t>TXN02339</t>
  </si>
  <si>
    <t>CUST0204</t>
  </si>
  <si>
    <t>P2301</t>
  </si>
  <si>
    <t>TXN02340</t>
  </si>
  <si>
    <t>CUST1331</t>
  </si>
  <si>
    <t>P3209</t>
  </si>
  <si>
    <t>TXN02341</t>
  </si>
  <si>
    <t>P8216</t>
  </si>
  <si>
    <t>TXN02342</t>
  </si>
  <si>
    <t>CUST0283</t>
  </si>
  <si>
    <t>Customer_777</t>
  </si>
  <si>
    <t>P2109</t>
  </si>
  <si>
    <t>TXN02343</t>
  </si>
  <si>
    <t>P2825</t>
  </si>
  <si>
    <t>TXN02344</t>
  </si>
  <si>
    <t>P4816</t>
  </si>
  <si>
    <t>TXN02345</t>
  </si>
  <si>
    <t>CUST0638</t>
  </si>
  <si>
    <t>P7113</t>
  </si>
  <si>
    <t>TXN02346</t>
  </si>
  <si>
    <t>CUST0967</t>
  </si>
  <si>
    <t>P2399</t>
  </si>
  <si>
    <t>TXN02347</t>
  </si>
  <si>
    <t>P9455</t>
  </si>
  <si>
    <t>TXN02348</t>
  </si>
  <si>
    <t>CUST0403</t>
  </si>
  <si>
    <t>Customer_29</t>
  </si>
  <si>
    <t>P5636</t>
  </si>
  <si>
    <t>TXN02349</t>
  </si>
  <si>
    <t>TXN02350</t>
  </si>
  <si>
    <t>P3883</t>
  </si>
  <si>
    <t>TXN02351</t>
  </si>
  <si>
    <t>CUST0695</t>
  </si>
  <si>
    <t>P1644</t>
  </si>
  <si>
    <t>TXN02352</t>
  </si>
  <si>
    <t>P5694</t>
  </si>
  <si>
    <t>TXN02353</t>
  </si>
  <si>
    <t>Customer_860</t>
  </si>
  <si>
    <t>TXN02354</t>
  </si>
  <si>
    <t>CUST1280</t>
  </si>
  <si>
    <t>Customer_484</t>
  </si>
  <si>
    <t>P8744</t>
  </si>
  <si>
    <t>TXN02355</t>
  </si>
  <si>
    <t>P9955</t>
  </si>
  <si>
    <t>TXN02356</t>
  </si>
  <si>
    <t>CUST0140</t>
  </si>
  <si>
    <t>P3923</t>
  </si>
  <si>
    <t>TXN02357</t>
  </si>
  <si>
    <t>Customer_289</t>
  </si>
  <si>
    <t>P2185</t>
  </si>
  <si>
    <t>TXN02358</t>
  </si>
  <si>
    <t>Customer_236</t>
  </si>
  <si>
    <t>P3975</t>
  </si>
  <si>
    <t>TXN02359</t>
  </si>
  <si>
    <t>P1505</t>
  </si>
  <si>
    <t>TXN02360</t>
  </si>
  <si>
    <t>P1452</t>
  </si>
  <si>
    <t>TXN02361</t>
  </si>
  <si>
    <t>Customer_507</t>
  </si>
  <si>
    <t>P2299</t>
  </si>
  <si>
    <t>TXN02362</t>
  </si>
  <si>
    <t>P6861</t>
  </si>
  <si>
    <t>TXN02363</t>
  </si>
  <si>
    <t>Customer_1073</t>
  </si>
  <si>
    <t>P6039</t>
  </si>
  <si>
    <t>TXN02364</t>
  </si>
  <si>
    <t>P5230</t>
  </si>
  <si>
    <t>TXN02365</t>
  </si>
  <si>
    <t>P1234</t>
  </si>
  <si>
    <t>TXN02366</t>
  </si>
  <si>
    <t>P5356</t>
  </si>
  <si>
    <t>TXN02367</t>
  </si>
  <si>
    <t>Customer_1182</t>
  </si>
  <si>
    <t>P7071</t>
  </si>
  <si>
    <t>TXN02368</t>
  </si>
  <si>
    <t>CUST0789</t>
  </si>
  <si>
    <t>P6780</t>
  </si>
  <si>
    <t>TXN02369</t>
  </si>
  <si>
    <t>Customer_128</t>
  </si>
  <si>
    <t>P9212</t>
  </si>
  <si>
    <t>TXN02370</t>
  </si>
  <si>
    <t>P3788</t>
  </si>
  <si>
    <t>TXN02371</t>
  </si>
  <si>
    <t>P1613</t>
  </si>
  <si>
    <t>TXN02372</t>
  </si>
  <si>
    <t>Customer_490</t>
  </si>
  <si>
    <t>P2835</t>
  </si>
  <si>
    <t>TXN02373</t>
  </si>
  <si>
    <t>Customer_655</t>
  </si>
  <si>
    <t>P6824</t>
  </si>
  <si>
    <t>TXN02374</t>
  </si>
  <si>
    <t>P8423</t>
  </si>
  <si>
    <t>TXN02375</t>
  </si>
  <si>
    <t>Customer_1265</t>
  </si>
  <si>
    <t>P9890</t>
  </si>
  <si>
    <t>TXN02376</t>
  </si>
  <si>
    <t>P3112</t>
  </si>
  <si>
    <t>TXN02377</t>
  </si>
  <si>
    <t>Customer_1100</t>
  </si>
  <si>
    <t>TXN02378</t>
  </si>
  <si>
    <t>CUST0009</t>
  </si>
  <si>
    <t>P6125</t>
  </si>
  <si>
    <t>TXN02379</t>
  </si>
  <si>
    <t>P6764</t>
  </si>
  <si>
    <t>TXN02380</t>
  </si>
  <si>
    <t>TXN02381</t>
  </si>
  <si>
    <t>P9102</t>
  </si>
  <si>
    <t>TXN02382</t>
  </si>
  <si>
    <t>P1237</t>
  </si>
  <si>
    <t>TXN02383</t>
  </si>
  <si>
    <t>P4313</t>
  </si>
  <si>
    <t>TXN02384</t>
  </si>
  <si>
    <t>CUST0673</t>
  </si>
  <si>
    <t>P4614</t>
  </si>
  <si>
    <t>TXN02385</t>
  </si>
  <si>
    <t>P2748</t>
  </si>
  <si>
    <t>TXN02386</t>
  </si>
  <si>
    <t>CUST1189</t>
  </si>
  <si>
    <t>TXN02387</t>
  </si>
  <si>
    <t>TXN02388</t>
  </si>
  <si>
    <t>CUST1444</t>
  </si>
  <si>
    <t>Customer_1158</t>
  </si>
  <si>
    <t>P1711</t>
  </si>
  <si>
    <t>TXN02389</t>
  </si>
  <si>
    <t>P5715</t>
  </si>
  <si>
    <t>TXN02390</t>
  </si>
  <si>
    <t>P5119</t>
  </si>
  <si>
    <t>TXN02391</t>
  </si>
  <si>
    <t>P1122</t>
  </si>
  <si>
    <t>TXN02392</t>
  </si>
  <si>
    <t>P8903</t>
  </si>
  <si>
    <t>TXN02393</t>
  </si>
  <si>
    <t>Customer_1364</t>
  </si>
  <si>
    <t>TXN02394</t>
  </si>
  <si>
    <t>P4953</t>
  </si>
  <si>
    <t>TXN02395</t>
  </si>
  <si>
    <t>CUST1373</t>
  </si>
  <si>
    <t>P7730</t>
  </si>
  <si>
    <t>TXN02396</t>
  </si>
  <si>
    <t>Customer_222</t>
  </si>
  <si>
    <t>TXN02397</t>
  </si>
  <si>
    <t>P9451</t>
  </si>
  <si>
    <t>TXN02398</t>
  </si>
  <si>
    <t>P7033</t>
  </si>
  <si>
    <t>TXN02399</t>
  </si>
  <si>
    <t>P8731</t>
  </si>
  <si>
    <t>TXN02400</t>
  </si>
  <si>
    <t>TXN02401</t>
  </si>
  <si>
    <t>Customer_1141</t>
  </si>
  <si>
    <t>P6380</t>
  </si>
  <si>
    <t>TXN02402</t>
  </si>
  <si>
    <t>P9286</t>
  </si>
  <si>
    <t>TXN02403</t>
  </si>
  <si>
    <t>Customer_884</t>
  </si>
  <si>
    <t>P7692</t>
  </si>
  <si>
    <t>TXN02404</t>
  </si>
  <si>
    <t>P3397</t>
  </si>
  <si>
    <t>TXN02405</t>
  </si>
  <si>
    <t>CUST1470</t>
  </si>
  <si>
    <t>P8659</t>
  </si>
  <si>
    <t>TXN02406</t>
  </si>
  <si>
    <t>TXN02407</t>
  </si>
  <si>
    <t>Customer_514</t>
  </si>
  <si>
    <t>P6901</t>
  </si>
  <si>
    <t>TXN02408</t>
  </si>
  <si>
    <t>CUST0560</t>
  </si>
  <si>
    <t>TXN02409</t>
  </si>
  <si>
    <t>P5058</t>
  </si>
  <si>
    <t>TXN02410</t>
  </si>
  <si>
    <t>P3511</t>
  </si>
  <si>
    <t>TXN02411</t>
  </si>
  <si>
    <t>TXN02412</t>
  </si>
  <si>
    <t>P1297</t>
  </si>
  <si>
    <t>TXN02413</t>
  </si>
  <si>
    <t>TXN02414</t>
  </si>
  <si>
    <t>P6121</t>
  </si>
  <si>
    <t>TXN02415</t>
  </si>
  <si>
    <t>CUST1466</t>
  </si>
  <si>
    <t>P3304</t>
  </si>
  <si>
    <t>TXN02416</t>
  </si>
  <si>
    <t>P2868</t>
  </si>
  <si>
    <t>TXN02417</t>
  </si>
  <si>
    <t>P3274</t>
  </si>
  <si>
    <t>TXN02418</t>
  </si>
  <si>
    <t>TXN02419</t>
  </si>
  <si>
    <t>P8672</t>
  </si>
  <si>
    <t>TXN02420</t>
  </si>
  <si>
    <t>P1257</t>
  </si>
  <si>
    <t>TXN02421</t>
  </si>
  <si>
    <t>Customer_580</t>
  </si>
  <si>
    <t>P9550</t>
  </si>
  <si>
    <t>TXN02422</t>
  </si>
  <si>
    <t>P8316</t>
  </si>
  <si>
    <t>TXN02423</t>
  </si>
  <si>
    <t>P7434</t>
  </si>
  <si>
    <t>TXN02424</t>
  </si>
  <si>
    <t>P8447</t>
  </si>
  <si>
    <t>TXN02425</t>
  </si>
  <si>
    <t>P3582</t>
  </si>
  <si>
    <t>TXN02426</t>
  </si>
  <si>
    <t>P5961</t>
  </si>
  <si>
    <t>TXN02427</t>
  </si>
  <si>
    <t>CUST1473</t>
  </si>
  <si>
    <t>P5448</t>
  </si>
  <si>
    <t>TXN02428</t>
  </si>
  <si>
    <t>CUST0184</t>
  </si>
  <si>
    <t>P1413</t>
  </si>
  <si>
    <t>TXN02429</t>
  </si>
  <si>
    <t>P9189</t>
  </si>
  <si>
    <t>TXN02430</t>
  </si>
  <si>
    <t>TXN02431</t>
  </si>
  <si>
    <t>CUST0083</t>
  </si>
  <si>
    <t>P5121</t>
  </si>
  <si>
    <t>TXN02432</t>
  </si>
  <si>
    <t>P3991</t>
  </si>
  <si>
    <t>TXN02433</t>
  </si>
  <si>
    <t>Customer_390</t>
  </si>
  <si>
    <t>P1260</t>
  </si>
  <si>
    <t>TXN02434</t>
  </si>
  <si>
    <t>P5685</t>
  </si>
  <si>
    <t>TXN02435</t>
  </si>
  <si>
    <t>P7639</t>
  </si>
  <si>
    <t>TXN02436</t>
  </si>
  <si>
    <t>TXN02437</t>
  </si>
  <si>
    <t>P7572</t>
  </si>
  <si>
    <t>TXN02438</t>
  </si>
  <si>
    <t>CUST0546</t>
  </si>
  <si>
    <t>P4332</t>
  </si>
  <si>
    <t>TXN02439</t>
  </si>
  <si>
    <t>P3731</t>
  </si>
  <si>
    <t>TXN02440</t>
  </si>
  <si>
    <t>CUST0331</t>
  </si>
  <si>
    <t>P9046</t>
  </si>
  <si>
    <t>TXN02441</t>
  </si>
  <si>
    <t>Customer_904</t>
  </si>
  <si>
    <t>P9655</t>
  </si>
  <si>
    <t>TXN02442</t>
  </si>
  <si>
    <t>P3906</t>
  </si>
  <si>
    <t>TXN02443</t>
  </si>
  <si>
    <t>TXN02444</t>
  </si>
  <si>
    <t>Customer_1295</t>
  </si>
  <si>
    <t>P7377</t>
  </si>
  <si>
    <t>TXN02445</t>
  </si>
  <si>
    <t>CUST0302</t>
  </si>
  <si>
    <t>P1146</t>
  </si>
  <si>
    <t>TXN02446</t>
  </si>
  <si>
    <t>CUST0338</t>
  </si>
  <si>
    <t>P2333</t>
  </si>
  <si>
    <t>TXN02447</t>
  </si>
  <si>
    <t>P2848</t>
  </si>
  <si>
    <t>TXN02448</t>
  </si>
  <si>
    <t>Customer_1267</t>
  </si>
  <si>
    <t>TXN02449</t>
  </si>
  <si>
    <t>TXN02450</t>
  </si>
  <si>
    <t>Customer_1444</t>
  </si>
  <si>
    <t>P8709</t>
  </si>
  <si>
    <t>TXN02451</t>
  </si>
  <si>
    <t>P8119</t>
  </si>
  <si>
    <t>TXN02452</t>
  </si>
  <si>
    <t>Customer_1097</t>
  </si>
  <si>
    <t>P4766</t>
  </si>
  <si>
    <t>TXN02453</t>
  </si>
  <si>
    <t>P7867</t>
  </si>
  <si>
    <t>TXN02454</t>
  </si>
  <si>
    <t>CUST0352</t>
  </si>
  <si>
    <t>P3122</t>
  </si>
  <si>
    <t>TXN02455</t>
  </si>
  <si>
    <t>P6718</t>
  </si>
  <si>
    <t>TXN02456</t>
  </si>
  <si>
    <t>P6420</t>
  </si>
  <si>
    <t>TXN02457</t>
  </si>
  <si>
    <t>P3792</t>
  </si>
  <si>
    <t>TXN02458</t>
  </si>
  <si>
    <t>CUST0665</t>
  </si>
  <si>
    <t>P5485</t>
  </si>
  <si>
    <t>TXN02459</t>
  </si>
  <si>
    <t>P9470</t>
  </si>
  <si>
    <t>TXN02460</t>
  </si>
  <si>
    <t>P6240</t>
  </si>
  <si>
    <t>TXN02461</t>
  </si>
  <si>
    <t>P5658</t>
  </si>
  <si>
    <t>TXN02462</t>
  </si>
  <si>
    <t>Customer_46</t>
  </si>
  <si>
    <t>P7678</t>
  </si>
  <si>
    <t>TXN02463</t>
  </si>
  <si>
    <t>Customer_716</t>
  </si>
  <si>
    <t>P1672</t>
  </si>
  <si>
    <t>TXN02464</t>
  </si>
  <si>
    <t>Customer_474</t>
  </si>
  <si>
    <t>TXN02465</t>
  </si>
  <si>
    <t>CUST1239</t>
  </si>
  <si>
    <t>P9852</t>
  </si>
  <si>
    <t>TXN02466</t>
  </si>
  <si>
    <t>Customer_1022</t>
  </si>
  <si>
    <t>P7816</t>
  </si>
  <si>
    <t>TXN02467</t>
  </si>
  <si>
    <t>CUST0513</t>
  </si>
  <si>
    <t>P4310</t>
  </si>
  <si>
    <t>TXN02468</t>
  </si>
  <si>
    <t>Customer_421</t>
  </si>
  <si>
    <t>P3216</t>
  </si>
  <si>
    <t>TXN02469</t>
  </si>
  <si>
    <t>P7168</t>
  </si>
  <si>
    <t>TXN02470</t>
  </si>
  <si>
    <t>P8823</t>
  </si>
  <si>
    <t>TXN02471</t>
  </si>
  <si>
    <t>P5618</t>
  </si>
  <si>
    <t>TXN02472</t>
  </si>
  <si>
    <t>P3634</t>
  </si>
  <si>
    <t>TXN02473</t>
  </si>
  <si>
    <t>TXN02474</t>
  </si>
  <si>
    <t>CUST0886</t>
  </si>
  <si>
    <t>P1096</t>
  </si>
  <si>
    <t>TXN02475</t>
  </si>
  <si>
    <t>Customer_749</t>
  </si>
  <si>
    <t>P2132</t>
  </si>
  <si>
    <t>TXN02476</t>
  </si>
  <si>
    <t>P6631</t>
  </si>
  <si>
    <t>TXN02477</t>
  </si>
  <si>
    <t>P7936</t>
  </si>
  <si>
    <t>TXN02478</t>
  </si>
  <si>
    <t>TXN02479</t>
  </si>
  <si>
    <t>P6545</t>
  </si>
  <si>
    <t>TXN02480</t>
  </si>
  <si>
    <t>P2326</t>
  </si>
  <si>
    <t>TXN02481</t>
  </si>
  <si>
    <t>P7771</t>
  </si>
  <si>
    <t>TXN02482</t>
  </si>
  <si>
    <t>Customer_153</t>
  </si>
  <si>
    <t>P7620</t>
  </si>
  <si>
    <t>TXN02483</t>
  </si>
  <si>
    <t>TXN02484</t>
  </si>
  <si>
    <t>Customer_1285</t>
  </si>
  <si>
    <t>P7368</t>
  </si>
  <si>
    <t>TXN02485</t>
  </si>
  <si>
    <t>P2812</t>
  </si>
  <si>
    <t>TXN02486</t>
  </si>
  <si>
    <t>TXN02487</t>
  </si>
  <si>
    <t>P7415</t>
  </si>
  <si>
    <t>TXN02488</t>
  </si>
  <si>
    <t>P4571</t>
  </si>
  <si>
    <t>TXN02489</t>
  </si>
  <si>
    <t>Customer_700</t>
  </si>
  <si>
    <t>P9435</t>
  </si>
  <si>
    <t>TXN02490</t>
  </si>
  <si>
    <t>CUST0846</t>
  </si>
  <si>
    <t>P2687</t>
  </si>
  <si>
    <t>TXN02491</t>
  </si>
  <si>
    <t>Customer_802</t>
  </si>
  <si>
    <t>TXN02492</t>
  </si>
  <si>
    <t>TXN02493</t>
  </si>
  <si>
    <t>CUST0406</t>
  </si>
  <si>
    <t>TXN02494</t>
  </si>
  <si>
    <t>Customer_1499</t>
  </si>
  <si>
    <t>TXN02495</t>
  </si>
  <si>
    <t>CUST1276</t>
  </si>
  <si>
    <t>P9279</t>
  </si>
  <si>
    <t>TXN02496</t>
  </si>
  <si>
    <t>P2390</t>
  </si>
  <si>
    <t>TXN02497</t>
  </si>
  <si>
    <t>P1388</t>
  </si>
  <si>
    <t>TXN02498</t>
  </si>
  <si>
    <t>P2258</t>
  </si>
  <si>
    <t>TXN02499</t>
  </si>
  <si>
    <t>CUST0186</t>
  </si>
  <si>
    <t>P8267</t>
  </si>
  <si>
    <t>TXN02500</t>
  </si>
  <si>
    <t>P1502</t>
  </si>
  <si>
    <t>TXN02501</t>
  </si>
  <si>
    <t>P1476</t>
  </si>
  <si>
    <t>TXN02502</t>
  </si>
  <si>
    <t>TXN02503</t>
  </si>
  <si>
    <t>P6693</t>
  </si>
  <si>
    <t>TXN02504</t>
  </si>
  <si>
    <t>P4997</t>
  </si>
  <si>
    <t>TXN02505</t>
  </si>
  <si>
    <t>TXN02506</t>
  </si>
  <si>
    <t>TXN02507</t>
  </si>
  <si>
    <t>Customer_791</t>
  </si>
  <si>
    <t>P1212</t>
  </si>
  <si>
    <t>TXN02508</t>
  </si>
  <si>
    <t>CUST0528</t>
  </si>
  <si>
    <t>P9128</t>
  </si>
  <si>
    <t>TXN02509</t>
  </si>
  <si>
    <t>CUST0215</t>
  </si>
  <si>
    <t>P9156</t>
  </si>
  <si>
    <t>TXN02510</t>
  </si>
  <si>
    <t>P2696</t>
  </si>
  <si>
    <t>TXN02511</t>
  </si>
  <si>
    <t>TXN02512</t>
  </si>
  <si>
    <t>P3708</t>
  </si>
  <si>
    <t>TXN02513</t>
  </si>
  <si>
    <t>Customer_1127</t>
  </si>
  <si>
    <t>TXN02514</t>
  </si>
  <si>
    <t>CUST1361</t>
  </si>
  <si>
    <t>P7256</t>
  </si>
  <si>
    <t>TXN02515</t>
  </si>
  <si>
    <t>P8698</t>
  </si>
  <si>
    <t>TXN02516</t>
  </si>
  <si>
    <t>P3557</t>
  </si>
  <si>
    <t>TXN02517</t>
  </si>
  <si>
    <t>P7194</t>
  </si>
  <si>
    <t>TXN02518</t>
  </si>
  <si>
    <t>P4102</t>
  </si>
  <si>
    <t>TXN02519</t>
  </si>
  <si>
    <t>TXN02520</t>
  </si>
  <si>
    <t>P6155</t>
  </si>
  <si>
    <t>TXN02521</t>
  </si>
  <si>
    <t>CUST0862</t>
  </si>
  <si>
    <t>P9717</t>
  </si>
  <si>
    <t>TXN02522</t>
  </si>
  <si>
    <t>P9341</t>
  </si>
  <si>
    <t>TXN02523</t>
  </si>
  <si>
    <t>P3267</t>
  </si>
  <si>
    <t>TXN02524</t>
  </si>
  <si>
    <t>P1123</t>
  </si>
  <si>
    <t>TXN02525</t>
  </si>
  <si>
    <t>P5111</t>
  </si>
  <si>
    <t>TXN02526</t>
  </si>
  <si>
    <t>Customer_1148</t>
  </si>
  <si>
    <t>P2572</t>
  </si>
  <si>
    <t>TXN02527</t>
  </si>
  <si>
    <t>P7418</t>
  </si>
  <si>
    <t>TXN02528</t>
  </si>
  <si>
    <t>P9680</t>
  </si>
  <si>
    <t>TXN02529</t>
  </si>
  <si>
    <t>P6347</t>
  </si>
  <si>
    <t>TXN02530</t>
  </si>
  <si>
    <t>Customer_874</t>
  </si>
  <si>
    <t>P3420</t>
  </si>
  <si>
    <t>TXN02531</t>
  </si>
  <si>
    <t>Customer_898</t>
  </si>
  <si>
    <t>P9818</t>
  </si>
  <si>
    <t>TXN02532</t>
  </si>
  <si>
    <t>CUST1334</t>
  </si>
  <si>
    <t>TXN02533</t>
  </si>
  <si>
    <t>Customer_961</t>
  </si>
  <si>
    <t>P1233</t>
  </si>
  <si>
    <t>TXN02534</t>
  </si>
  <si>
    <t>TXN02535</t>
  </si>
  <si>
    <t>Customer_1074</t>
  </si>
  <si>
    <t>TXN02536</t>
  </si>
  <si>
    <t>P2307</t>
  </si>
  <si>
    <t>TXN02537</t>
  </si>
  <si>
    <t>Customer_37</t>
  </si>
  <si>
    <t>P6496</t>
  </si>
  <si>
    <t>TXN02538</t>
  </si>
  <si>
    <t>P3416</t>
  </si>
  <si>
    <t>TXN02539</t>
  </si>
  <si>
    <t>P2108</t>
  </si>
  <si>
    <t>TXN02540</t>
  </si>
  <si>
    <t>CUST0709</t>
  </si>
  <si>
    <t>P2544</t>
  </si>
  <si>
    <t>TXN02541</t>
  </si>
  <si>
    <t>P3796</t>
  </si>
  <si>
    <t>TXN02542</t>
  </si>
  <si>
    <t>Customer_148</t>
  </si>
  <si>
    <t>P6803</t>
  </si>
  <si>
    <t>TXN02543</t>
  </si>
  <si>
    <t>TXN02544</t>
  </si>
  <si>
    <t>P7511</t>
  </si>
  <si>
    <t>TXN02545</t>
  </si>
  <si>
    <t>P6838</t>
  </si>
  <si>
    <t>TXN02546</t>
  </si>
  <si>
    <t>P9443</t>
  </si>
  <si>
    <t>TXN02547</t>
  </si>
  <si>
    <t>P4463</t>
  </si>
  <si>
    <t>TXN02548</t>
  </si>
  <si>
    <t>TXN02549</t>
  </si>
  <si>
    <t>TXN02550</t>
  </si>
  <si>
    <t>CUST0807</t>
  </si>
  <si>
    <t>TXN02551</t>
  </si>
  <si>
    <t>P5620</t>
  </si>
  <si>
    <t>TXN02552</t>
  </si>
  <si>
    <t>TXN02553</t>
  </si>
  <si>
    <t>P5286</t>
  </si>
  <si>
    <t>TXN02554</t>
  </si>
  <si>
    <t>CUST1056</t>
  </si>
  <si>
    <t>P6863</t>
  </si>
  <si>
    <t>TXN02555</t>
  </si>
  <si>
    <t>TXN02556</t>
  </si>
  <si>
    <t>P1652</t>
  </si>
  <si>
    <t>TXN02557</t>
  </si>
  <si>
    <t>P2541</t>
  </si>
  <si>
    <t>TXN02558</t>
  </si>
  <si>
    <t>CUST1494</t>
  </si>
  <si>
    <t>Customer_1189</t>
  </si>
  <si>
    <t>P5806</t>
  </si>
  <si>
    <t>TXN02559</t>
  </si>
  <si>
    <t>P2119</t>
  </si>
  <si>
    <t>TXN02560</t>
  </si>
  <si>
    <t>TXN02561</t>
  </si>
  <si>
    <t>Customer_137</t>
  </si>
  <si>
    <t>P9749</t>
  </si>
  <si>
    <t>TXN02562</t>
  </si>
  <si>
    <t>CUST0599</t>
  </si>
  <si>
    <t>P8621</t>
  </si>
  <si>
    <t>TXN02563</t>
  </si>
  <si>
    <t>CUST1159</t>
  </si>
  <si>
    <t>Customer_827</t>
  </si>
  <si>
    <t>P8130</t>
  </si>
  <si>
    <t>TXN02564</t>
  </si>
  <si>
    <t>Customer_75</t>
  </si>
  <si>
    <t>P3441</t>
  </si>
  <si>
    <t>TXN02565</t>
  </si>
  <si>
    <t>CUST0842</t>
  </si>
  <si>
    <t>P9246</t>
  </si>
  <si>
    <t>TXN02566</t>
  </si>
  <si>
    <t>CUST0995</t>
  </si>
  <si>
    <t>TXN02567</t>
  </si>
  <si>
    <t>P6285</t>
  </si>
  <si>
    <t>TXN02568</t>
  </si>
  <si>
    <t>Customer_400</t>
  </si>
  <si>
    <t>P8790</t>
  </si>
  <si>
    <t>TXN02569</t>
  </si>
  <si>
    <t>P9097</t>
  </si>
  <si>
    <t>TXN02570</t>
  </si>
  <si>
    <t>P6337</t>
  </si>
  <si>
    <t>TXN02571</t>
  </si>
  <si>
    <t>CUST0432</t>
  </si>
  <si>
    <t>P8567</t>
  </si>
  <si>
    <t>TXN02572</t>
  </si>
  <si>
    <t>P6062</t>
  </si>
  <si>
    <t>TXN02573</t>
  </si>
  <si>
    <t>TXN02574</t>
  </si>
  <si>
    <t>TXN02575</t>
  </si>
  <si>
    <t>P7748</t>
  </si>
  <si>
    <t>TXN02576</t>
  </si>
  <si>
    <t>P1524</t>
  </si>
  <si>
    <t>TXN02577</t>
  </si>
  <si>
    <t>P7099</t>
  </si>
  <si>
    <t>TXN02578</t>
  </si>
  <si>
    <t>P1591</t>
  </si>
  <si>
    <t>TXN02579</t>
  </si>
  <si>
    <t>P7506</t>
  </si>
  <si>
    <t>TXN02580</t>
  </si>
  <si>
    <t>CUST0686</t>
  </si>
  <si>
    <t>P8906</t>
  </si>
  <si>
    <t>TXN02581</t>
  </si>
  <si>
    <t>CUST0447</t>
  </si>
  <si>
    <t>P5115</t>
  </si>
  <si>
    <t>TXN02582</t>
  </si>
  <si>
    <t>P2260</t>
  </si>
  <si>
    <t>TXN02583</t>
  </si>
  <si>
    <t>P5419</t>
  </si>
  <si>
    <t>TXN02584</t>
  </si>
  <si>
    <t>P2956</t>
  </si>
  <si>
    <t>TXN02585</t>
  </si>
  <si>
    <t>P1684</t>
  </si>
  <si>
    <t>TXN02586</t>
  </si>
  <si>
    <t>P6591</t>
  </si>
  <si>
    <t>TXN02587</t>
  </si>
  <si>
    <t>Customer_850</t>
  </si>
  <si>
    <t>P2230</t>
  </si>
  <si>
    <t>TXN02588</t>
  </si>
  <si>
    <t>TXN02589</t>
  </si>
  <si>
    <t>P5255</t>
  </si>
  <si>
    <t>TXN02590</t>
  </si>
  <si>
    <t>Customer_1294</t>
  </si>
  <si>
    <t>P6658</t>
  </si>
  <si>
    <t>TXN02591</t>
  </si>
  <si>
    <t>TXN02592</t>
  </si>
  <si>
    <t>P6964</t>
  </si>
  <si>
    <t>TXN02593</t>
  </si>
  <si>
    <t>P4592</t>
  </si>
  <si>
    <t>TXN02594</t>
  </si>
  <si>
    <t>P7276</t>
  </si>
  <si>
    <t>TXN02595</t>
  </si>
  <si>
    <t>P2358</t>
  </si>
  <si>
    <t>TXN02596</t>
  </si>
  <si>
    <t>CUST1442</t>
  </si>
  <si>
    <t>P3637</t>
  </si>
  <si>
    <t>TXN02597</t>
  </si>
  <si>
    <t>TXN02598</t>
  </si>
  <si>
    <t>P9660</t>
  </si>
  <si>
    <t>TXN02599</t>
  </si>
  <si>
    <t>TXN02600</t>
  </si>
  <si>
    <t>CUST0356</t>
  </si>
  <si>
    <t>Customer_808</t>
  </si>
  <si>
    <t>P8323</t>
  </si>
  <si>
    <t>TXN02601</t>
  </si>
  <si>
    <t>CUST0434</t>
  </si>
  <si>
    <t>TXN02602</t>
  </si>
  <si>
    <t>P9610</t>
  </si>
  <si>
    <t>TXN02603</t>
  </si>
  <si>
    <t>TXN02604</t>
  </si>
  <si>
    <t>P6096</t>
  </si>
  <si>
    <t>TXN02605</t>
  </si>
  <si>
    <t>P7673</t>
  </si>
  <si>
    <t>TXN02606</t>
  </si>
  <si>
    <t>TXN02607</t>
  </si>
  <si>
    <t>P6442</t>
  </si>
  <si>
    <t>TXN02608</t>
  </si>
  <si>
    <t>P9084</t>
  </si>
  <si>
    <t>TXN02609</t>
  </si>
  <si>
    <t>Customer_48</t>
  </si>
  <si>
    <t>P3914</t>
  </si>
  <si>
    <t>TXN02610</t>
  </si>
  <si>
    <t>Customer_1201</t>
  </si>
  <si>
    <t>P1700</t>
  </si>
  <si>
    <t>TXN02611</t>
  </si>
  <si>
    <t>P3566</t>
  </si>
  <si>
    <t>TXN02612</t>
  </si>
  <si>
    <t>P3036</t>
  </si>
  <si>
    <t>TXN02613</t>
  </si>
  <si>
    <t>CUST0482</t>
  </si>
  <si>
    <t>P8331</t>
  </si>
  <si>
    <t>TXN02614</t>
  </si>
  <si>
    <t>P8169</t>
  </si>
  <si>
    <t>TXN02615</t>
  </si>
  <si>
    <t>P7439</t>
  </si>
  <si>
    <t>TXN02616</t>
  </si>
  <si>
    <t>P9199</t>
  </si>
  <si>
    <t>TXN02617</t>
  </si>
  <si>
    <t>P8298</t>
  </si>
  <si>
    <t>TXN02618</t>
  </si>
  <si>
    <t>Customer_1071</t>
  </si>
  <si>
    <t>P5391</t>
  </si>
  <si>
    <t>TXN02619</t>
  </si>
  <si>
    <t>P7469</t>
  </si>
  <si>
    <t>TXN02620</t>
  </si>
  <si>
    <t>P1270</t>
  </si>
  <si>
    <t>TXN02621</t>
  </si>
  <si>
    <t>Customer_797</t>
  </si>
  <si>
    <t>P8574</t>
  </si>
  <si>
    <t>TXN02622</t>
  </si>
  <si>
    <t>TXN02623</t>
  </si>
  <si>
    <t>P7294</t>
  </si>
  <si>
    <t>TXN02624</t>
  </si>
  <si>
    <t>P4475</t>
  </si>
  <si>
    <t>TXN02625</t>
  </si>
  <si>
    <t>CUST1117</t>
  </si>
  <si>
    <t>P8897</t>
  </si>
  <si>
    <t>TXN02626</t>
  </si>
  <si>
    <t>Customer_130</t>
  </si>
  <si>
    <t>TXN02627</t>
  </si>
  <si>
    <t>P3479</t>
  </si>
  <si>
    <t>TXN02628</t>
  </si>
  <si>
    <t>Customer_1255</t>
  </si>
  <si>
    <t>P6746</t>
  </si>
  <si>
    <t>TXN02629</t>
  </si>
  <si>
    <t>P6258</t>
  </si>
  <si>
    <t>TXN02630</t>
  </si>
  <si>
    <t>P6178</t>
  </si>
  <si>
    <t>TXN02631</t>
  </si>
  <si>
    <t>P7888</t>
  </si>
  <si>
    <t>TXN02632</t>
  </si>
  <si>
    <t>CUST1089</t>
  </si>
  <si>
    <t>P5844</t>
  </si>
  <si>
    <t>TXN02633</t>
  </si>
  <si>
    <t>P3423</t>
  </si>
  <si>
    <t>TXN02634</t>
  </si>
  <si>
    <t>Customer_994</t>
  </si>
  <si>
    <t>P5012</t>
  </si>
  <si>
    <t>TXN02635</t>
  </si>
  <si>
    <t>TXN02636</t>
  </si>
  <si>
    <t>P2525</t>
  </si>
  <si>
    <t>TXN02637</t>
  </si>
  <si>
    <t>TXN02638</t>
  </si>
  <si>
    <t>P6245</t>
  </si>
  <si>
    <t>TXN02639</t>
  </si>
  <si>
    <t>TXN02640</t>
  </si>
  <si>
    <t>CUST0961</t>
  </si>
  <si>
    <t>P4619</t>
  </si>
  <si>
    <t>TXN02641</t>
  </si>
  <si>
    <t>P7222</t>
  </si>
  <si>
    <t>TXN02642</t>
  </si>
  <si>
    <t>P8689</t>
  </si>
  <si>
    <t>TXN02643</t>
  </si>
  <si>
    <t>P6140</t>
  </si>
  <si>
    <t>TXN02644</t>
  </si>
  <si>
    <t>CUST0827</t>
  </si>
  <si>
    <t>P8711</t>
  </si>
  <si>
    <t>TXN02645</t>
  </si>
  <si>
    <t>Customer_934</t>
  </si>
  <si>
    <t>TXN02646</t>
  </si>
  <si>
    <t>P8269</t>
  </si>
  <si>
    <t>TXN02647</t>
  </si>
  <si>
    <t>P8350</t>
  </si>
  <si>
    <t>TXN02648</t>
  </si>
  <si>
    <t>P8517</t>
  </si>
  <si>
    <t>TXN02649</t>
  </si>
  <si>
    <t>P5983</t>
  </si>
  <si>
    <t>TXN02650</t>
  </si>
  <si>
    <t>Customer_694</t>
  </si>
  <si>
    <t>TXN02651</t>
  </si>
  <si>
    <t>P2749</t>
  </si>
  <si>
    <t>TXN02652</t>
  </si>
  <si>
    <t>CUST0684</t>
  </si>
  <si>
    <t>P3795</t>
  </si>
  <si>
    <t>TXN02653</t>
  </si>
  <si>
    <t>TXN02654</t>
  </si>
  <si>
    <t>P8876</t>
  </si>
  <si>
    <t>TXN02655</t>
  </si>
  <si>
    <t>TXN02656</t>
  </si>
  <si>
    <t>P3478</t>
  </si>
  <si>
    <t>TXN02657</t>
  </si>
  <si>
    <t>CUST1079</t>
  </si>
  <si>
    <t>Customer_44</t>
  </si>
  <si>
    <t>TXN02658</t>
  </si>
  <si>
    <t>P2408</t>
  </si>
  <si>
    <t>TXN02659</t>
  </si>
  <si>
    <t>TXN02660</t>
  </si>
  <si>
    <t>P6042</t>
  </si>
  <si>
    <t>TXN02661</t>
  </si>
  <si>
    <t>P3699</t>
  </si>
  <si>
    <t>TXN02662</t>
  </si>
  <si>
    <t>P7667</t>
  </si>
  <si>
    <t>TXN02663</t>
  </si>
  <si>
    <t>Customer_1455</t>
  </si>
  <si>
    <t>P9908</t>
  </si>
  <si>
    <t>TXN02664</t>
  </si>
  <si>
    <t>TXN02665</t>
  </si>
  <si>
    <t>P3959</t>
  </si>
  <si>
    <t>TXN02666</t>
  </si>
  <si>
    <t>CUST0315</t>
  </si>
  <si>
    <t>Customer_758</t>
  </si>
  <si>
    <t>P6720</t>
  </si>
  <si>
    <t>TXN02667</t>
  </si>
  <si>
    <t>CUST0332</t>
  </si>
  <si>
    <t>P6063</t>
  </si>
  <si>
    <t>TXN02668</t>
  </si>
  <si>
    <t>Customer_955</t>
  </si>
  <si>
    <t>P9127</t>
  </si>
  <si>
    <t>TXN02669</t>
  </si>
  <si>
    <t>P5340</t>
  </si>
  <si>
    <t>TXN02670</t>
  </si>
  <si>
    <t>P5209</t>
  </si>
  <si>
    <t>TXN02671</t>
  </si>
  <si>
    <t>P8278</t>
  </si>
  <si>
    <t>TXN02672</t>
  </si>
  <si>
    <t>TXN02673</t>
  </si>
  <si>
    <t>P2414</t>
  </si>
  <si>
    <t>TXN02674</t>
  </si>
  <si>
    <t>TXN02675</t>
  </si>
  <si>
    <t>Customer_127</t>
  </si>
  <si>
    <t>P8186</t>
  </si>
  <si>
    <t>TXN02676</t>
  </si>
  <si>
    <t>Customer_1345</t>
  </si>
  <si>
    <t>TXN02677</t>
  </si>
  <si>
    <t>Customer_1477</t>
  </si>
  <si>
    <t>P6500</t>
  </si>
  <si>
    <t>TXN02678</t>
  </si>
  <si>
    <t>TXN02679</t>
  </si>
  <si>
    <t>TXN02680</t>
  </si>
  <si>
    <t>P6595</t>
  </si>
  <si>
    <t>TXN02681</t>
  </si>
  <si>
    <t>TXN02682</t>
  </si>
  <si>
    <t>P6793</t>
  </si>
  <si>
    <t>TXN02683</t>
  </si>
  <si>
    <t>CUST0533</t>
  </si>
  <si>
    <t>Customer_178</t>
  </si>
  <si>
    <t>P7984</t>
  </si>
  <si>
    <t>TXN02684</t>
  </si>
  <si>
    <t>P3159</t>
  </si>
  <si>
    <t>TXN02685</t>
  </si>
  <si>
    <t>P1543</t>
  </si>
  <si>
    <t>TXN02686</t>
  </si>
  <si>
    <t>Customer_132</t>
  </si>
  <si>
    <t>TXN02687</t>
  </si>
  <si>
    <t>P8250</t>
  </si>
  <si>
    <t>TXN02688</t>
  </si>
  <si>
    <t>Customer_1268</t>
  </si>
  <si>
    <t>TXN02689</t>
  </si>
  <si>
    <t>P9753</t>
  </si>
  <si>
    <t>TXN02690</t>
  </si>
  <si>
    <t>Customer_357</t>
  </si>
  <si>
    <t>P8430</t>
  </si>
  <si>
    <t>TXN02691</t>
  </si>
  <si>
    <t>P9288</t>
  </si>
  <si>
    <t>TXN02692</t>
  </si>
  <si>
    <t>P7550</t>
  </si>
  <si>
    <t>TXN02693</t>
  </si>
  <si>
    <t>P1223</t>
  </si>
  <si>
    <t>TXN02694</t>
  </si>
  <si>
    <t>P4432</t>
  </si>
  <si>
    <t>TXN02695</t>
  </si>
  <si>
    <t>P4040</t>
  </si>
  <si>
    <t>TXN02696</t>
  </si>
  <si>
    <t>CUST0566</t>
  </si>
  <si>
    <t>P2916</t>
  </si>
  <si>
    <t>TXN02697</t>
  </si>
  <si>
    <t>P5096</t>
  </si>
  <si>
    <t>TXN02698</t>
  </si>
  <si>
    <t>P3577</t>
  </si>
  <si>
    <t>TXN02699</t>
  </si>
  <si>
    <t>CUST0541</t>
  </si>
  <si>
    <t>TXN02700</t>
  </si>
  <si>
    <t>CUST1191</t>
  </si>
  <si>
    <t>P8271</t>
  </si>
  <si>
    <t>TXN02701</t>
  </si>
  <si>
    <t>P3674</t>
  </si>
  <si>
    <t>TXN02702</t>
  </si>
  <si>
    <t>P6197</t>
  </si>
  <si>
    <t>TXN02703</t>
  </si>
  <si>
    <t>CUST1026</t>
  </si>
  <si>
    <t>P4552</t>
  </si>
  <si>
    <t>TXN02704</t>
  </si>
  <si>
    <t>CUST0002</t>
  </si>
  <si>
    <t>Customer_1398</t>
  </si>
  <si>
    <t>P6083</t>
  </si>
  <si>
    <t>TXN02705</t>
  </si>
  <si>
    <t>CUST0251</t>
  </si>
  <si>
    <t>P8561</t>
  </si>
  <si>
    <t>TXN02706</t>
  </si>
  <si>
    <t>P5004</t>
  </si>
  <si>
    <t>TXN02707</t>
  </si>
  <si>
    <t>TXN02708</t>
  </si>
  <si>
    <t>P8750</t>
  </si>
  <si>
    <t>TXN02709</t>
  </si>
  <si>
    <t>TXN02710</t>
  </si>
  <si>
    <t>P7404</t>
  </si>
  <si>
    <t>TXN02711</t>
  </si>
  <si>
    <t>CUST0479</t>
  </si>
  <si>
    <t>P1156</t>
  </si>
  <si>
    <t>TXN02712</t>
  </si>
  <si>
    <t>P2723</t>
  </si>
  <si>
    <t>TXN02713</t>
  </si>
  <si>
    <t>CUST0110</t>
  </si>
  <si>
    <t>P6287</t>
  </si>
  <si>
    <t>TXN02714</t>
  </si>
  <si>
    <t>P8828</t>
  </si>
  <si>
    <t>TXN02715</t>
  </si>
  <si>
    <t>P4510</t>
  </si>
  <si>
    <t>TXN02716</t>
  </si>
  <si>
    <t>P1348</t>
  </si>
  <si>
    <t>TXN02717</t>
  </si>
  <si>
    <t>CUST1087</t>
  </si>
  <si>
    <t>TXN02718</t>
  </si>
  <si>
    <t>P3908</t>
  </si>
  <si>
    <t>TXN02719</t>
  </si>
  <si>
    <t>TXN02720</t>
  </si>
  <si>
    <t>P8027</t>
  </si>
  <si>
    <t>TXN02721</t>
  </si>
  <si>
    <t>P6169</t>
  </si>
  <si>
    <t>TXN02722</t>
  </si>
  <si>
    <t>P8883</t>
  </si>
  <si>
    <t>TXN02723</t>
  </si>
  <si>
    <t>Customer_1357</t>
  </si>
  <si>
    <t>TXN02724</t>
  </si>
  <si>
    <t>P6705</t>
  </si>
  <si>
    <t>TXN02725</t>
  </si>
  <si>
    <t>TXN02726</t>
  </si>
  <si>
    <t>TXN02727</t>
  </si>
  <si>
    <t>P5987</t>
  </si>
  <si>
    <t>TXN02728</t>
  </si>
  <si>
    <t>P7950</t>
  </si>
  <si>
    <t>TXN02729</t>
  </si>
  <si>
    <t>CUST0139</t>
  </si>
  <si>
    <t>P9903</t>
  </si>
  <si>
    <t>TXN02730</t>
  </si>
  <si>
    <t>CUST0474</t>
  </si>
  <si>
    <t>P8297</t>
  </si>
  <si>
    <t>TXN02731</t>
  </si>
  <si>
    <t>CUST0064</t>
  </si>
  <si>
    <t>P4811</t>
  </si>
  <si>
    <t>TXN02732</t>
  </si>
  <si>
    <t>P1949</t>
  </si>
  <si>
    <t>TXN02733</t>
  </si>
  <si>
    <t>P5829</t>
  </si>
  <si>
    <t>TXN02734</t>
  </si>
  <si>
    <t>P2484</t>
  </si>
  <si>
    <t>TXN02735</t>
  </si>
  <si>
    <t>P4118</t>
  </si>
  <si>
    <t>TXN02736</t>
  </si>
  <si>
    <t>P9822</t>
  </si>
  <si>
    <t>TXN02737</t>
  </si>
  <si>
    <t>P3080</t>
  </si>
  <si>
    <t>TXN02738</t>
  </si>
  <si>
    <t>P7301</t>
  </si>
  <si>
    <t>TXN02739</t>
  </si>
  <si>
    <t>P1183</t>
  </si>
  <si>
    <t>TXN02740</t>
  </si>
  <si>
    <t>Customer_1474</t>
  </si>
  <si>
    <t>P4038</t>
  </si>
  <si>
    <t>TXN02741</t>
  </si>
  <si>
    <t>P1794</t>
  </si>
  <si>
    <t>TXN02742</t>
  </si>
  <si>
    <t>TXN02743</t>
  </si>
  <si>
    <t>P1091</t>
  </si>
  <si>
    <t>TXN02744</t>
  </si>
  <si>
    <t>TXN02745</t>
  </si>
  <si>
    <t>P8266</t>
  </si>
  <si>
    <t>TXN02746</t>
  </si>
  <si>
    <t>P7109</t>
  </si>
  <si>
    <t>TXN02747</t>
  </si>
  <si>
    <t>TXN02748</t>
  </si>
  <si>
    <t>CUST0321</t>
  </si>
  <si>
    <t>P7586</t>
  </si>
  <si>
    <t>TXN02749</t>
  </si>
  <si>
    <t>CUST0600</t>
  </si>
  <si>
    <t>P9275</t>
  </si>
  <si>
    <t>TXN02750</t>
  </si>
  <si>
    <t>TXN02751</t>
  </si>
  <si>
    <t>TXN02752</t>
  </si>
  <si>
    <t>P7509</t>
  </si>
  <si>
    <t>TXN02753</t>
  </si>
  <si>
    <t>P9814</t>
  </si>
  <si>
    <t>TXN02754</t>
  </si>
  <si>
    <t>P4108</t>
  </si>
  <si>
    <t>TXN02755</t>
  </si>
  <si>
    <t>TXN02756</t>
  </si>
  <si>
    <t>TXN02757</t>
  </si>
  <si>
    <t>P5195</t>
  </si>
  <si>
    <t>TXN02758</t>
  </si>
  <si>
    <t>TXN02759</t>
  </si>
  <si>
    <t>CUST0377</t>
  </si>
  <si>
    <t>P4535</t>
  </si>
  <si>
    <t>TXN02760</t>
  </si>
  <si>
    <t>P9158</t>
  </si>
  <si>
    <t>TXN02761</t>
  </si>
  <si>
    <t>CUST1250</t>
  </si>
  <si>
    <t>P6017</t>
  </si>
  <si>
    <t>TXN02762</t>
  </si>
  <si>
    <t>P8834</t>
  </si>
  <si>
    <t>TXN02763</t>
  </si>
  <si>
    <t>P6466</t>
  </si>
  <si>
    <t>TXN02764</t>
  </si>
  <si>
    <t>P9686</t>
  </si>
  <si>
    <t>TXN02765</t>
  </si>
  <si>
    <t>Customer_442</t>
  </si>
  <si>
    <t>P8869</t>
  </si>
  <si>
    <t>TXN02766</t>
  </si>
  <si>
    <t>P2930</t>
  </si>
  <si>
    <t>TXN02767</t>
  </si>
  <si>
    <t>P5311</t>
  </si>
  <si>
    <t>TXN02768</t>
  </si>
  <si>
    <t>TXN02769</t>
  </si>
  <si>
    <t>TXN02770</t>
  </si>
  <si>
    <t>P2222</t>
  </si>
  <si>
    <t>TXN02771</t>
  </si>
  <si>
    <t>P5031</t>
  </si>
  <si>
    <t>TXN02772</t>
  </si>
  <si>
    <t>P8248</t>
  </si>
  <si>
    <t>TXN02773</t>
  </si>
  <si>
    <t>TXN02774</t>
  </si>
  <si>
    <t>P1330</t>
  </si>
  <si>
    <t>TXN02775</t>
  </si>
  <si>
    <t>TXN02776</t>
  </si>
  <si>
    <t>P1497</t>
  </si>
  <si>
    <t>TXN02777</t>
  </si>
  <si>
    <t>P8555</t>
  </si>
  <si>
    <t>TXN02778</t>
  </si>
  <si>
    <t>P4867</t>
  </si>
  <si>
    <t>TXN02779</t>
  </si>
  <si>
    <t>P1254</t>
  </si>
  <si>
    <t>TXN02780</t>
  </si>
  <si>
    <t>TXN02781</t>
  </si>
  <si>
    <t>CUST0067</t>
  </si>
  <si>
    <t>P4971</t>
  </si>
  <si>
    <t>TXN02782</t>
  </si>
  <si>
    <t>P8160</t>
  </si>
  <si>
    <t>TXN02783</t>
  </si>
  <si>
    <t>P1932</t>
  </si>
  <si>
    <t>TXN02784</t>
  </si>
  <si>
    <t>P2897</t>
  </si>
  <si>
    <t>TXN02785</t>
  </si>
  <si>
    <t>CUST1375</t>
  </si>
  <si>
    <t>P3791</t>
  </si>
  <si>
    <t>TXN02786</t>
  </si>
  <si>
    <t>P9088</t>
  </si>
  <si>
    <t>TXN02787</t>
  </si>
  <si>
    <t>Customer_1348</t>
  </si>
  <si>
    <t>P5129</t>
  </si>
  <si>
    <t>TXN02788</t>
  </si>
  <si>
    <t>TXN02789</t>
  </si>
  <si>
    <t>P7413</t>
  </si>
  <si>
    <t>TXN02790</t>
  </si>
  <si>
    <t>P6699</t>
  </si>
  <si>
    <t>TXN02791</t>
  </si>
  <si>
    <t>P8010</t>
  </si>
  <si>
    <t>TXN02792</t>
  </si>
  <si>
    <t>P5242</t>
  </si>
  <si>
    <t>TXN02793</t>
  </si>
  <si>
    <t>P1891</t>
  </si>
  <si>
    <t>TXN02794</t>
  </si>
  <si>
    <t>P3706</t>
  </si>
  <si>
    <t>TXN02795</t>
  </si>
  <si>
    <t>Customer_733</t>
  </si>
  <si>
    <t>P3759</t>
  </si>
  <si>
    <t>TXN02796</t>
  </si>
  <si>
    <t>P7206</t>
  </si>
  <si>
    <t>TXN02797</t>
  </si>
  <si>
    <t>P8998</t>
  </si>
  <si>
    <t>TXN02798</t>
  </si>
  <si>
    <t>Customer_41</t>
  </si>
  <si>
    <t>P8195</t>
  </si>
  <si>
    <t>TXN02799</t>
  </si>
  <si>
    <t>TXN02800</t>
  </si>
  <si>
    <t>P7784</t>
  </si>
  <si>
    <t>TXN02801</t>
  </si>
  <si>
    <t>TXN02802</t>
  </si>
  <si>
    <t>P2860</t>
  </si>
  <si>
    <t>TXN02803</t>
  </si>
  <si>
    <t>P9322</t>
  </si>
  <si>
    <t>TXN02804</t>
  </si>
  <si>
    <t>TXN02805</t>
  </si>
  <si>
    <t>CUST0115</t>
  </si>
  <si>
    <t>P8669</t>
  </si>
  <si>
    <t>TXN02806</t>
  </si>
  <si>
    <t>P1401</t>
  </si>
  <si>
    <t>TXN02807</t>
  </si>
  <si>
    <t>P4487</t>
  </si>
  <si>
    <t>TXN02808</t>
  </si>
  <si>
    <t>CUST0464</t>
  </si>
  <si>
    <t>P3471</t>
  </si>
  <si>
    <t>TXN02809</t>
  </si>
  <si>
    <t>TXN02810</t>
  </si>
  <si>
    <t>TXN02811</t>
  </si>
  <si>
    <t>TXN02812</t>
  </si>
  <si>
    <t>P1759</t>
  </si>
  <si>
    <t>TXN02813</t>
  </si>
  <si>
    <t>TXN02814</t>
  </si>
  <si>
    <t>TXN02815</t>
  </si>
  <si>
    <t>TXN02816</t>
  </si>
  <si>
    <t>Customer_1156</t>
  </si>
  <si>
    <t>P9880</t>
  </si>
  <si>
    <t>TXN02817</t>
  </si>
  <si>
    <t>P7783</t>
  </si>
  <si>
    <t>TXN02818</t>
  </si>
  <si>
    <t>P9578</t>
  </si>
  <si>
    <t>TXN02819</t>
  </si>
  <si>
    <t>P7918</t>
  </si>
  <si>
    <t>TXN02820</t>
  </si>
  <si>
    <t>P1676</t>
  </si>
  <si>
    <t>TXN02821</t>
  </si>
  <si>
    <t>TXN02822</t>
  </si>
  <si>
    <t>P7799</t>
  </si>
  <si>
    <t>TXN02823</t>
  </si>
  <si>
    <t>P6479</t>
  </si>
  <si>
    <t>TXN02824</t>
  </si>
  <si>
    <t>P4849</t>
  </si>
  <si>
    <t>TXN02825</t>
  </si>
  <si>
    <t>P5034</t>
  </si>
  <si>
    <t>TXN02826</t>
  </si>
  <si>
    <t>CUST1263</t>
  </si>
  <si>
    <t>TXN02827</t>
  </si>
  <si>
    <t>P8959</t>
  </si>
  <si>
    <t>TXN02828</t>
  </si>
  <si>
    <t>P3859</t>
  </si>
  <si>
    <t>TXN02829</t>
  </si>
  <si>
    <t>P2707</t>
  </si>
  <si>
    <t>TXN02830</t>
  </si>
  <si>
    <t>TXN02831</t>
  </si>
  <si>
    <t>P4289</t>
  </si>
  <si>
    <t>TXN02832</t>
  </si>
  <si>
    <t>P3435</t>
  </si>
  <si>
    <t>TXN02833</t>
  </si>
  <si>
    <t>CUST0075</t>
  </si>
  <si>
    <t>Customer_1161</t>
  </si>
  <si>
    <t>P2742</t>
  </si>
  <si>
    <t>TXN02834</t>
  </si>
  <si>
    <t>P5884</t>
  </si>
  <si>
    <t>TXN02835</t>
  </si>
  <si>
    <t>P3586</t>
  </si>
  <si>
    <t>TXN02836</t>
  </si>
  <si>
    <t>TXN02837</t>
  </si>
  <si>
    <t>Customer_939</t>
  </si>
  <si>
    <t>P6023</t>
  </si>
  <si>
    <t>TXN02838</t>
  </si>
  <si>
    <t>P1243</t>
  </si>
  <si>
    <t>TXN02839</t>
  </si>
  <si>
    <t>P1972</t>
  </si>
  <si>
    <t>TXN02840</t>
  </si>
  <si>
    <t>P1335</t>
  </si>
  <si>
    <t>TXN02841</t>
  </si>
  <si>
    <t>TXN02842</t>
  </si>
  <si>
    <t>Customer_1304</t>
  </si>
  <si>
    <t>P3463</t>
  </si>
  <si>
    <t>TXN02843</t>
  </si>
  <si>
    <t>P9320</t>
  </si>
  <si>
    <t>TXN02844</t>
  </si>
  <si>
    <t>CUST0868</t>
  </si>
  <si>
    <t>P5656</t>
  </si>
  <si>
    <t>TXN02845</t>
  </si>
  <si>
    <t>P7207</t>
  </si>
  <si>
    <t>TXN02846</t>
  </si>
  <si>
    <t>P2165</t>
  </si>
  <si>
    <t>TXN02847</t>
  </si>
  <si>
    <t>Customer_552</t>
  </si>
  <si>
    <t>P4428</t>
  </si>
  <si>
    <t>TXN02848</t>
  </si>
  <si>
    <t>Customer_1352</t>
  </si>
  <si>
    <t>TXN02849</t>
  </si>
  <si>
    <t>CUST0910</t>
  </si>
  <si>
    <t>P3132</t>
  </si>
  <si>
    <t>TXN02850</t>
  </si>
  <si>
    <t>Customer_267</t>
  </si>
  <si>
    <t>TXN02851</t>
  </si>
  <si>
    <t>Customer_495</t>
  </si>
  <si>
    <t>P3671</t>
  </si>
  <si>
    <t>TXN02852</t>
  </si>
  <si>
    <t>P8411</t>
  </si>
  <si>
    <t>TXN02853</t>
  </si>
  <si>
    <t>P5654</t>
  </si>
  <si>
    <t>TXN02854</t>
  </si>
  <si>
    <t>P5894</t>
  </si>
  <si>
    <t>TXN02855</t>
  </si>
  <si>
    <t>Customer_292</t>
  </si>
  <si>
    <t>P3810</t>
  </si>
  <si>
    <t>TXN02856</t>
  </si>
  <si>
    <t>P1875</t>
  </si>
  <si>
    <t>TXN02857</t>
  </si>
  <si>
    <t>P8662</t>
  </si>
  <si>
    <t>TXN02858</t>
  </si>
  <si>
    <t>Customer_1386</t>
  </si>
  <si>
    <t>TXN02859</t>
  </si>
  <si>
    <t>Customer_395</t>
  </si>
  <si>
    <t>P5113</t>
  </si>
  <si>
    <t>TXN02860</t>
  </si>
  <si>
    <t>P3311</t>
  </si>
  <si>
    <t>TXN02861</t>
  </si>
  <si>
    <t>Customer_911</t>
  </si>
  <si>
    <t>TXN02862</t>
  </si>
  <si>
    <t>P7115</t>
  </si>
  <si>
    <t>TXN02863</t>
  </si>
  <si>
    <t>P4843</t>
  </si>
  <si>
    <t>TXN02864</t>
  </si>
  <si>
    <t>Customer_623</t>
  </si>
  <si>
    <t>P6943</t>
  </si>
  <si>
    <t>TXN02865</t>
  </si>
  <si>
    <t>TXN02866</t>
  </si>
  <si>
    <t>P4600</t>
  </si>
  <si>
    <t>TXN02867</t>
  </si>
  <si>
    <t>P2022</t>
  </si>
  <si>
    <t>TXN02868</t>
  </si>
  <si>
    <t>Customer_814</t>
  </si>
  <si>
    <t>P1945</t>
  </si>
  <si>
    <t>TXN02869</t>
  </si>
  <si>
    <t>P5670</t>
  </si>
  <si>
    <t>TXN02870</t>
  </si>
  <si>
    <t>CUST0142</t>
  </si>
  <si>
    <t>TXN02871</t>
  </si>
  <si>
    <t>P9812</t>
  </si>
  <si>
    <t>TXN02872</t>
  </si>
  <si>
    <t>Customer_665</t>
  </si>
  <si>
    <t>P6815</t>
  </si>
  <si>
    <t>TXN02873</t>
  </si>
  <si>
    <t>P9776</t>
  </si>
  <si>
    <t>TXN02874</t>
  </si>
  <si>
    <t>P6342</t>
  </si>
  <si>
    <t>TXN02875</t>
  </si>
  <si>
    <t>Customer_1104</t>
  </si>
  <si>
    <t>P2027</t>
  </si>
  <si>
    <t>TXN02876</t>
  </si>
  <si>
    <t>TXN02877</t>
  </si>
  <si>
    <t>P8110</t>
  </si>
  <si>
    <t>TXN02878</t>
  </si>
  <si>
    <t>P7369</t>
  </si>
  <si>
    <t>TXN02879</t>
  </si>
  <si>
    <t>TXN02880</t>
  </si>
  <si>
    <t>P1110</t>
  </si>
  <si>
    <t>TXN02881</t>
  </si>
  <si>
    <t>P5976</t>
  </si>
  <si>
    <t>TXN02882</t>
  </si>
  <si>
    <t>TXN02883</t>
  </si>
  <si>
    <t>P7924</t>
  </si>
  <si>
    <t>TXN02884</t>
  </si>
  <si>
    <t>P2920</t>
  </si>
  <si>
    <t>TXN02885</t>
  </si>
  <si>
    <t>P4355</t>
  </si>
  <si>
    <t>TXN02886</t>
  </si>
  <si>
    <t>TXN02887</t>
  </si>
  <si>
    <t>P7124</t>
  </si>
  <si>
    <t>TXN02888</t>
  </si>
  <si>
    <t>P3608</t>
  </si>
  <si>
    <t>TXN02889</t>
  </si>
  <si>
    <t>P9300</t>
  </si>
  <si>
    <t>TXN02890</t>
  </si>
  <si>
    <t>P7697</t>
  </si>
  <si>
    <t>TXN02891</t>
  </si>
  <si>
    <t>P8811</t>
  </si>
  <si>
    <t>TXN02892</t>
  </si>
  <si>
    <t>Customer_17</t>
  </si>
  <si>
    <t>TXN02893</t>
  </si>
  <si>
    <t>P7372</t>
  </si>
  <si>
    <t>TXN02894</t>
  </si>
  <si>
    <t>CUST0025</t>
  </si>
  <si>
    <t>P5404</t>
  </si>
  <si>
    <t>TXN02895</t>
  </si>
  <si>
    <t>P5308</t>
  </si>
  <si>
    <t>TXN02896</t>
  </si>
  <si>
    <t>P8942</t>
  </si>
  <si>
    <t>TXN02897</t>
  </si>
  <si>
    <t>P1566</t>
  </si>
  <si>
    <t>TXN02898</t>
  </si>
  <si>
    <t>Customer_1193</t>
  </si>
  <si>
    <t>P2123</t>
  </si>
  <si>
    <t>TXN02899</t>
  </si>
  <si>
    <t>TXN02900</t>
  </si>
  <si>
    <t>P4664</t>
  </si>
  <si>
    <t>TXN02901</t>
  </si>
  <si>
    <t>P9398</t>
  </si>
  <si>
    <t>TXN02902</t>
  </si>
  <si>
    <t>P4742</t>
  </si>
  <si>
    <t>TXN02903</t>
  </si>
  <si>
    <t>Customer_118</t>
  </si>
  <si>
    <t>P2182</t>
  </si>
  <si>
    <t>TXN02904</t>
  </si>
  <si>
    <t>TXN02905</t>
  </si>
  <si>
    <t>P6638</t>
  </si>
  <si>
    <t>TXN02906</t>
  </si>
  <si>
    <t>P1294</t>
  </si>
  <si>
    <t>TXN02907</t>
  </si>
  <si>
    <t>TXN02908</t>
  </si>
  <si>
    <t>P1117</t>
  </si>
  <si>
    <t>TXN02909</t>
  </si>
  <si>
    <t>P1584</t>
  </si>
  <si>
    <t>TXN02910</t>
  </si>
  <si>
    <t>P1480</t>
  </si>
  <si>
    <t>TXN02911</t>
  </si>
  <si>
    <t>TXN02912</t>
  </si>
  <si>
    <t>CUST0742</t>
  </si>
  <si>
    <t>P2657</t>
  </si>
  <si>
    <t>TXN02913</t>
  </si>
  <si>
    <t>P8053</t>
  </si>
  <si>
    <t>TXN02914</t>
  </si>
  <si>
    <t>Customer_759</t>
  </si>
  <si>
    <t>P3643</t>
  </si>
  <si>
    <t>TXN02915</t>
  </si>
  <si>
    <t>Customer_216</t>
  </si>
  <si>
    <t>P2836</t>
  </si>
  <si>
    <t>TXN02916</t>
  </si>
  <si>
    <t>P2542</t>
  </si>
  <si>
    <t>TXN02917</t>
  </si>
  <si>
    <t>TXN02918</t>
  </si>
  <si>
    <t>P8684</t>
  </si>
  <si>
    <t>TXN02919</t>
  </si>
  <si>
    <t>P1302</t>
  </si>
  <si>
    <t>TXN02920</t>
  </si>
  <si>
    <t>Customer_1409</t>
  </si>
  <si>
    <t>P2521</t>
  </si>
  <si>
    <t>TXN02921</t>
  </si>
  <si>
    <t>TXN02922</t>
  </si>
  <si>
    <t>P2315</t>
  </si>
  <si>
    <t>TXN02923</t>
  </si>
  <si>
    <t>P2576</t>
  </si>
  <si>
    <t>TXN02924</t>
  </si>
  <si>
    <t>P4461</t>
  </si>
  <si>
    <t>TXN02925</t>
  </si>
  <si>
    <t>TXN02926</t>
  </si>
  <si>
    <t>P5284</t>
  </si>
  <si>
    <t>TXN02927</t>
  </si>
  <si>
    <t>CUST0032</t>
  </si>
  <si>
    <t>P3363</t>
  </si>
  <si>
    <t>TXN02928</t>
  </si>
  <si>
    <t>P7707</t>
  </si>
  <si>
    <t>TXN02929</t>
  </si>
  <si>
    <t>Customer_1086</t>
  </si>
  <si>
    <t>P1247</t>
  </si>
  <si>
    <t>TXN02930</t>
  </si>
  <si>
    <t>TXN02931</t>
  </si>
  <si>
    <t>CUST0072</t>
  </si>
  <si>
    <t>P6707</t>
  </si>
  <si>
    <t>TXN02932</t>
  </si>
  <si>
    <t>P7105</t>
  </si>
  <si>
    <t>TXN02933</t>
  </si>
  <si>
    <t>Customer_369</t>
  </si>
  <si>
    <t>TXN02934</t>
  </si>
  <si>
    <t>TXN02935</t>
  </si>
  <si>
    <t>TXN02936</t>
  </si>
  <si>
    <t>Customer_487</t>
  </si>
  <si>
    <t>P4522</t>
  </si>
  <si>
    <t>TXN02937</t>
  </si>
  <si>
    <t>CUST0386</t>
  </si>
  <si>
    <t>P3341</t>
  </si>
  <si>
    <t>TXN02938</t>
  </si>
  <si>
    <t>Customer_945</t>
  </si>
  <si>
    <t>P6112</t>
  </si>
  <si>
    <t>TXN02939</t>
  </si>
  <si>
    <t>P4791</t>
  </si>
  <si>
    <t>TXN02940</t>
  </si>
  <si>
    <t>CUST1121</t>
  </si>
  <si>
    <t>P7628</t>
  </si>
  <si>
    <t>TXN02941</t>
  </si>
  <si>
    <t>P4024</t>
  </si>
  <si>
    <t>TXN02942</t>
  </si>
  <si>
    <t>Customer_937</t>
  </si>
  <si>
    <t>TXN02943</t>
  </si>
  <si>
    <t>P4755</t>
  </si>
  <si>
    <t>TXN02944</t>
  </si>
  <si>
    <t>CUST1190</t>
  </si>
  <si>
    <t>P2568</t>
  </si>
  <si>
    <t>TXN02945</t>
  </si>
  <si>
    <t>CUST0746</t>
  </si>
  <si>
    <t>P9764</t>
  </si>
  <si>
    <t>TXN02946</t>
  </si>
  <si>
    <t>CUST0489</t>
  </si>
  <si>
    <t>P9537</t>
  </si>
  <si>
    <t>TXN02947</t>
  </si>
  <si>
    <t>P1496</t>
  </si>
  <si>
    <t>TXN02948</t>
  </si>
  <si>
    <t>P4658</t>
  </si>
  <si>
    <t>TXN02949</t>
  </si>
  <si>
    <t>Customer_1216</t>
  </si>
  <si>
    <t>TXN02950</t>
  </si>
  <si>
    <t>TXN02951</t>
  </si>
  <si>
    <t>P1014</t>
  </si>
  <si>
    <t>TXN02952</t>
  </si>
  <si>
    <t>TXN02953</t>
  </si>
  <si>
    <t>P2085</t>
  </si>
  <si>
    <t>TXN02954</t>
  </si>
  <si>
    <t>P5040</t>
  </si>
  <si>
    <t>TXN02955</t>
  </si>
  <si>
    <t>CUST0928</t>
  </si>
  <si>
    <t>P5531</t>
  </si>
  <si>
    <t>TXN02956</t>
  </si>
  <si>
    <t>P1614</t>
  </si>
  <si>
    <t>TXN02957</t>
  </si>
  <si>
    <t>P6453</t>
  </si>
  <si>
    <t>TXN02958</t>
  </si>
  <si>
    <t>P1507</t>
  </si>
  <si>
    <t>TXN02959</t>
  </si>
  <si>
    <t>TXN02960</t>
  </si>
  <si>
    <t>P7015</t>
  </si>
  <si>
    <t>TXN02961</t>
  </si>
  <si>
    <t>TXN02962</t>
  </si>
  <si>
    <t>TXN02963</t>
  </si>
  <si>
    <t>TXN02964</t>
  </si>
  <si>
    <t>CUST0188</t>
  </si>
  <si>
    <t>P7341</t>
  </si>
  <si>
    <t>TXN02965</t>
  </si>
  <si>
    <t>P4184</t>
  </si>
  <si>
    <t>TXN02966</t>
  </si>
  <si>
    <t>P1593</t>
  </si>
  <si>
    <t>TXN02967</t>
  </si>
  <si>
    <t>P4950</t>
  </si>
  <si>
    <t>TXN02968</t>
  </si>
  <si>
    <t>P2388</t>
  </si>
  <si>
    <t>TXN02969</t>
  </si>
  <si>
    <t>CUST0380</t>
  </si>
  <si>
    <t>TXN02970</t>
  </si>
  <si>
    <t>CUST0151</t>
  </si>
  <si>
    <t>P2622</t>
  </si>
  <si>
    <t>TXN02971</t>
  </si>
  <si>
    <t>CUST1345</t>
  </si>
  <si>
    <t>P5445</t>
  </si>
  <si>
    <t>TXN02972</t>
  </si>
  <si>
    <t>P6009</t>
  </si>
  <si>
    <t>TXN02973</t>
  </si>
  <si>
    <t>TXN02974</t>
  </si>
  <si>
    <t>P2289</t>
  </si>
  <si>
    <t>TXN02975</t>
  </si>
  <si>
    <t>TXN02976</t>
  </si>
  <si>
    <t>TXN02977</t>
  </si>
  <si>
    <t>P4741</t>
  </si>
  <si>
    <t>TXN02978</t>
  </si>
  <si>
    <t>P4530</t>
  </si>
  <si>
    <t>TXN02979</t>
  </si>
  <si>
    <t>TXN02980</t>
  </si>
  <si>
    <t>P2955</t>
  </si>
  <si>
    <t>TXN02981</t>
  </si>
  <si>
    <t>CUST0056</t>
  </si>
  <si>
    <t>P5535</t>
  </si>
  <si>
    <t>TXN02982</t>
  </si>
  <si>
    <t>P2784</t>
  </si>
  <si>
    <t>TXN02983</t>
  </si>
  <si>
    <t>P3668</t>
  </si>
  <si>
    <t>TXN02984</t>
  </si>
  <si>
    <t>P3775</t>
  </si>
  <si>
    <t>TXN02985</t>
  </si>
  <si>
    <t>P9474</t>
  </si>
  <si>
    <t>TXN02986</t>
  </si>
  <si>
    <t>P5386</t>
  </si>
  <si>
    <t>TXN02987</t>
  </si>
  <si>
    <t>TXN02988</t>
  </si>
  <si>
    <t>P5611</t>
  </si>
  <si>
    <t>TXN02989</t>
  </si>
  <si>
    <t>Customer_1384</t>
  </si>
  <si>
    <t>TXN02990</t>
  </si>
  <si>
    <t>P3054</t>
  </si>
  <si>
    <t>TXN02991</t>
  </si>
  <si>
    <t>P1710</t>
  </si>
  <si>
    <t>TXN02992</t>
  </si>
  <si>
    <t>P5414</t>
  </si>
  <si>
    <t>TXN02993</t>
  </si>
  <si>
    <t>P8443</t>
  </si>
  <si>
    <t>TXN02994</t>
  </si>
  <si>
    <t>P5100</t>
  </si>
  <si>
    <t>TXN02995</t>
  </si>
  <si>
    <t>P9134</t>
  </si>
  <si>
    <t>TXN02996</t>
  </si>
  <si>
    <t>CUST1296</t>
  </si>
  <si>
    <t>P1411</t>
  </si>
  <si>
    <t>TXN02997</t>
  </si>
  <si>
    <t>P9951</t>
  </si>
  <si>
    <t>TXN02998</t>
  </si>
  <si>
    <t>P9695</t>
  </si>
  <si>
    <t>TXN02999</t>
  </si>
  <si>
    <t>TXN03000</t>
  </si>
  <si>
    <t>TXN03001</t>
  </si>
  <si>
    <t>CUST1188</t>
  </si>
  <si>
    <t>TXN03002</t>
  </si>
  <si>
    <t>P3748</t>
  </si>
  <si>
    <t>TXN03003</t>
  </si>
  <si>
    <t>P3963</t>
  </si>
  <si>
    <t>TXN03004</t>
  </si>
  <si>
    <t>Customer_518</t>
  </si>
  <si>
    <t>P7801</t>
  </si>
  <si>
    <t>TXN03005</t>
  </si>
  <si>
    <t>TXN03006</t>
  </si>
  <si>
    <t>P1765</t>
  </si>
  <si>
    <t>TXN03007</t>
  </si>
  <si>
    <t>Customer_50</t>
  </si>
  <si>
    <t>P2579</t>
  </si>
  <si>
    <t>TXN03008</t>
  </si>
  <si>
    <t>P8441</t>
  </si>
  <si>
    <t>TXN03009</t>
  </si>
  <si>
    <t>TXN03010</t>
  </si>
  <si>
    <t>TXN03011</t>
  </si>
  <si>
    <t>TXN03012</t>
  </si>
  <si>
    <t>P1406</t>
  </si>
  <si>
    <t>TXN03013</t>
  </si>
  <si>
    <t>P4314</t>
  </si>
  <si>
    <t>TXN03014</t>
  </si>
  <si>
    <t>P9305</t>
  </si>
  <si>
    <t>TXN03015</t>
  </si>
  <si>
    <t>CUST0109</t>
  </si>
  <si>
    <t>Customer_529</t>
  </si>
  <si>
    <t>P2758</t>
  </si>
  <si>
    <t>TXN03016</t>
  </si>
  <si>
    <t>P8294</t>
  </si>
  <si>
    <t>TXN03017</t>
  </si>
  <si>
    <t>P2396</t>
  </si>
  <si>
    <t>TXN03018</t>
  </si>
  <si>
    <t>TXN03019</t>
  </si>
  <si>
    <t>CUST0688</t>
  </si>
  <si>
    <t>P3824</t>
  </si>
  <si>
    <t>TXN03020</t>
  </si>
  <si>
    <t>P3639</t>
  </si>
  <si>
    <t>TXN03021</t>
  </si>
  <si>
    <t>CUST1324</t>
  </si>
  <si>
    <t>P7225</t>
  </si>
  <si>
    <t>TXN03022</t>
  </si>
  <si>
    <t>P6645</t>
  </si>
  <si>
    <t>TXN03023</t>
  </si>
  <si>
    <t>TXN03024</t>
  </si>
  <si>
    <t>CUST0410</t>
  </si>
  <si>
    <t>Customer_562</t>
  </si>
  <si>
    <t>P8128</t>
  </si>
  <si>
    <t>TXN03025</t>
  </si>
  <si>
    <t>CUST0193</t>
  </si>
  <si>
    <t>P2545</t>
  </si>
  <si>
    <t>TXN03026</t>
  </si>
  <si>
    <t>P4870</t>
  </si>
  <si>
    <t>TXN03027</t>
  </si>
  <si>
    <t>CUST0346</t>
  </si>
  <si>
    <t>TXN03028</t>
  </si>
  <si>
    <t>P5357</t>
  </si>
  <si>
    <t>TXN03029</t>
  </si>
  <si>
    <t>P9454</t>
  </si>
  <si>
    <t>TXN03030</t>
  </si>
  <si>
    <t>CUST0507</t>
  </si>
  <si>
    <t>P8442</t>
  </si>
  <si>
    <t>TXN03031</t>
  </si>
  <si>
    <t>TXN03032</t>
  </si>
  <si>
    <t>P5688</t>
  </si>
  <si>
    <t>TXN03033</t>
  </si>
  <si>
    <t>TXN03034</t>
  </si>
  <si>
    <t>P5798</t>
  </si>
  <si>
    <t>TXN03035</t>
  </si>
  <si>
    <t>P2203</t>
  </si>
  <si>
    <t>TXN03036</t>
  </si>
  <si>
    <t>P8986</t>
  </si>
  <si>
    <t>TXN03037</t>
  </si>
  <si>
    <t>TXN03038</t>
  </si>
  <si>
    <t>TXN03039</t>
  </si>
  <si>
    <t>P9379</t>
  </si>
  <si>
    <t>TXN03040</t>
  </si>
  <si>
    <t>P1837</t>
  </si>
  <si>
    <t>TXN03041</t>
  </si>
  <si>
    <t>P3741</t>
  </si>
  <si>
    <t>TXN03042</t>
  </si>
  <si>
    <t>TXN03043</t>
  </si>
  <si>
    <t>P6305</t>
  </si>
  <si>
    <t>TXN03044</t>
  </si>
  <si>
    <t>TXN03045</t>
  </si>
  <si>
    <t>TXN03046</t>
  </si>
  <si>
    <t>Customer_322</t>
  </si>
  <si>
    <t>P9323</t>
  </si>
  <si>
    <t>TXN03047</t>
  </si>
  <si>
    <t>Customer_1262</t>
  </si>
  <si>
    <t>TXN03048</t>
  </si>
  <si>
    <t>TXN03049</t>
  </si>
  <si>
    <t>P9154</t>
  </si>
  <si>
    <t>TXN03050</t>
  </si>
  <si>
    <t>P5399</t>
  </si>
  <si>
    <t>TXN03051</t>
  </si>
  <si>
    <t>TXN03052</t>
  </si>
  <si>
    <t>P7962</t>
  </si>
  <si>
    <t>TXN03053</t>
  </si>
  <si>
    <t>P4483</t>
  </si>
  <si>
    <t>TXN03054</t>
  </si>
  <si>
    <t>CUST0856</t>
  </si>
  <si>
    <t>P9272</t>
  </si>
  <si>
    <t>TXN03055</t>
  </si>
  <si>
    <t>TXN03056</t>
  </si>
  <si>
    <t>TXN03057</t>
  </si>
  <si>
    <t>P1840</t>
  </si>
  <si>
    <t>TXN03058</t>
  </si>
  <si>
    <t>Customer_586</t>
  </si>
  <si>
    <t>TXN03059</t>
  </si>
  <si>
    <t>TXN03060</t>
  </si>
  <si>
    <t>TXN03061</t>
  </si>
  <si>
    <t>Customer_311</t>
  </si>
  <si>
    <t>P8540</t>
  </si>
  <si>
    <t>TXN03062</t>
  </si>
  <si>
    <t>TXN03063</t>
  </si>
  <si>
    <t>TXN03064</t>
  </si>
  <si>
    <t>P9577</t>
  </si>
  <si>
    <t>TXN03065</t>
  </si>
  <si>
    <t>P2061</t>
  </si>
  <si>
    <t>TXN03066</t>
  </si>
  <si>
    <t>P7937</t>
  </si>
  <si>
    <t>TXN03067</t>
  </si>
  <si>
    <t>P9523</t>
  </si>
  <si>
    <t>TXN03068</t>
  </si>
  <si>
    <t>CUST0354</t>
  </si>
  <si>
    <t>TXN03069</t>
  </si>
  <si>
    <t>TXN03070</t>
  </si>
  <si>
    <t>TXN03071</t>
  </si>
  <si>
    <t>Customer_5</t>
  </si>
  <si>
    <t>P7007</t>
  </si>
  <si>
    <t>TXN03072</t>
  </si>
  <si>
    <t>P5407</t>
  </si>
  <si>
    <t>TXN03073</t>
  </si>
  <si>
    <t>TXN03074</t>
  </si>
  <si>
    <t>Customer_1484</t>
  </si>
  <si>
    <t>P2259</t>
  </si>
  <si>
    <t>TXN03075</t>
  </si>
  <si>
    <t>P9299</t>
  </si>
  <si>
    <t>TXN03076</t>
  </si>
  <si>
    <t>TXN03077</t>
  </si>
  <si>
    <t>Customer_737</t>
  </si>
  <si>
    <t>TXN03078</t>
  </si>
  <si>
    <t>TXN03079</t>
  </si>
  <si>
    <t>P3180</t>
  </si>
  <si>
    <t>TXN03080</t>
  </si>
  <si>
    <t>TXN03081</t>
  </si>
  <si>
    <t>P7519</t>
  </si>
  <si>
    <t>TXN03082</t>
  </si>
  <si>
    <t>P3386</t>
  </si>
  <si>
    <t>TXN03083</t>
  </si>
  <si>
    <t>P3120</t>
  </si>
  <si>
    <t>TXN03084</t>
  </si>
  <si>
    <t>Customer_1001</t>
  </si>
  <si>
    <t>P3650</t>
  </si>
  <si>
    <t>TXN03085</t>
  </si>
  <si>
    <t>CUST1064</t>
  </si>
  <si>
    <t>P1917</t>
  </si>
  <si>
    <t>TXN03086</t>
  </si>
  <si>
    <t>P7424</t>
  </si>
  <si>
    <t>TXN03087</t>
  </si>
  <si>
    <t>Customer_336</t>
  </si>
  <si>
    <t>P8034</t>
  </si>
  <si>
    <t>TXN03088</t>
  </si>
  <si>
    <t>Customer_932</t>
  </si>
  <si>
    <t>P4182</t>
  </si>
  <si>
    <t>TXN03089</t>
  </si>
  <si>
    <t>P6331</t>
  </si>
  <si>
    <t>TXN03090</t>
  </si>
  <si>
    <t>CUST0057</t>
  </si>
  <si>
    <t>TXN03091</t>
  </si>
  <si>
    <t>Customer_795</t>
  </si>
  <si>
    <t>P4612</t>
  </si>
  <si>
    <t>TXN03092</t>
  </si>
  <si>
    <t>P4223</t>
  </si>
  <si>
    <t>TXN03093</t>
  </si>
  <si>
    <t>P5390</t>
  </si>
  <si>
    <t>TXN03094</t>
  </si>
  <si>
    <t>P1229</t>
  </si>
  <si>
    <t>TXN03095</t>
  </si>
  <si>
    <t>TXN03096</t>
  </si>
  <si>
    <t>P3829</t>
  </si>
  <si>
    <t>TXN03097</t>
  </si>
  <si>
    <t>P7687</t>
  </si>
  <si>
    <t>TXN03098</t>
  </si>
  <si>
    <t>TXN03099</t>
  </si>
  <si>
    <t>P4403</t>
  </si>
  <si>
    <t>TXN03100</t>
  </si>
  <si>
    <t>P6982</t>
  </si>
  <si>
    <t>TXN03101</t>
  </si>
  <si>
    <t>TXN03102</t>
  </si>
  <si>
    <t>P1600</t>
  </si>
  <si>
    <t>TXN03103</t>
  </si>
  <si>
    <t>Customer_231</t>
  </si>
  <si>
    <t>P1323</t>
  </si>
  <si>
    <t>TXN03104</t>
  </si>
  <si>
    <t>P1504</t>
  </si>
  <si>
    <t>TXN03105</t>
  </si>
  <si>
    <t>TXN03106</t>
  </si>
  <si>
    <t>CUST0649</t>
  </si>
  <si>
    <t>TXN03107</t>
  </si>
  <si>
    <t>P8501</t>
  </si>
  <si>
    <t>TXN03108</t>
  </si>
  <si>
    <t>TXN03109</t>
  </si>
  <si>
    <t>TXN03110</t>
  </si>
  <si>
    <t>P9941</t>
  </si>
  <si>
    <t>TXN03111</t>
  </si>
  <si>
    <t>Customer_1381</t>
  </si>
  <si>
    <t>P7676</t>
  </si>
  <si>
    <t>TXN03112</t>
  </si>
  <si>
    <t>P8400</t>
  </si>
  <si>
    <t>TXN03113</t>
  </si>
  <si>
    <t>CUST0527</t>
  </si>
  <si>
    <t>TXN03114</t>
  </si>
  <si>
    <t>CUST1454</t>
  </si>
  <si>
    <t>P2024</t>
  </si>
  <si>
    <t>TXN03115</t>
  </si>
  <si>
    <t>TXN03116</t>
  </si>
  <si>
    <t>CUST1046</t>
  </si>
  <si>
    <t>P4655</t>
  </si>
  <si>
    <t>TXN03117</t>
  </si>
  <si>
    <t>P7346</t>
  </si>
  <si>
    <t>TXN03118</t>
  </si>
  <si>
    <t>P7856</t>
  </si>
  <si>
    <t>TXN03119</t>
  </si>
  <si>
    <t>P4544</t>
  </si>
  <si>
    <t>TXN03120</t>
  </si>
  <si>
    <t>CUST0091</t>
  </si>
  <si>
    <t>P8015</t>
  </si>
  <si>
    <t>TXN03121</t>
  </si>
  <si>
    <t>TXN03122</t>
  </si>
  <si>
    <t>P4460</t>
  </si>
  <si>
    <t>TXN03123</t>
  </si>
  <si>
    <t>P2927</t>
  </si>
  <si>
    <t>TXN03124</t>
  </si>
  <si>
    <t>P2533</t>
  </si>
  <si>
    <t>TXN03125</t>
  </si>
  <si>
    <t>Customer_695</t>
  </si>
  <si>
    <t>P6806</t>
  </si>
  <si>
    <t>TXN03126</t>
  </si>
  <si>
    <t>Customer_870</t>
  </si>
  <si>
    <t>P8243</t>
  </si>
  <si>
    <t>TXN03127</t>
  </si>
  <si>
    <t>Customer_1012</t>
  </si>
  <si>
    <t>TXN03128</t>
  </si>
  <si>
    <t>TXN03129</t>
  </si>
  <si>
    <t>P9761</t>
  </si>
  <si>
    <t>TXN03130</t>
  </si>
  <si>
    <t>P5733</t>
  </si>
  <si>
    <t>TXN03131</t>
  </si>
  <si>
    <t>TXN03132</t>
  </si>
  <si>
    <t>P6194</t>
  </si>
  <si>
    <t>TXN03133</t>
  </si>
  <si>
    <t>CUST0390</t>
  </si>
  <si>
    <t>P9865</t>
  </si>
  <si>
    <t>TXN03134</t>
  </si>
  <si>
    <t>CUST0460</t>
  </si>
  <si>
    <t>P2014</t>
  </si>
  <si>
    <t>TXN03135</t>
  </si>
  <si>
    <t>P1262</t>
  </si>
  <si>
    <t>TXN03136</t>
  </si>
  <si>
    <t>Customer_819</t>
  </si>
  <si>
    <t>P2824</t>
  </si>
  <si>
    <t>TXN03137</t>
  </si>
  <si>
    <t>Customer_1036</t>
  </si>
  <si>
    <t>TXN03138</t>
  </si>
  <si>
    <t>P1291</t>
  </si>
  <si>
    <t>TXN03139</t>
  </si>
  <si>
    <t>TXN03140</t>
  </si>
  <si>
    <t>P8639</t>
  </si>
  <si>
    <t>TXN03141</t>
  </si>
  <si>
    <t>P2154</t>
  </si>
  <si>
    <t>TXN03142</t>
  </si>
  <si>
    <t>TXN03143</t>
  </si>
  <si>
    <t>P8009</t>
  </si>
  <si>
    <t>TXN03144</t>
  </si>
  <si>
    <t>P7430</t>
  </si>
  <si>
    <t>TXN03145</t>
  </si>
  <si>
    <t>P6177</t>
  </si>
  <si>
    <t>TXN03146</t>
  </si>
  <si>
    <t>Customer_154</t>
  </si>
  <si>
    <t>P6925</t>
  </si>
  <si>
    <t>TXN03147</t>
  </si>
  <si>
    <t>Customer_523</t>
  </si>
  <si>
    <t>P1986</t>
  </si>
  <si>
    <t>TXN03148</t>
  </si>
  <si>
    <t>P5086</t>
  </si>
  <si>
    <t>TXN03149</t>
  </si>
  <si>
    <t>Customer_249</t>
  </si>
  <si>
    <t>TXN03150</t>
  </si>
  <si>
    <t>Customer_371</t>
  </si>
  <si>
    <t>P7365</t>
  </si>
  <si>
    <t>TXN03151</t>
  </si>
  <si>
    <t>P6865</t>
  </si>
  <si>
    <t>TXN03152</t>
  </si>
  <si>
    <t>Customer_680</t>
  </si>
  <si>
    <t>P6866</t>
  </si>
  <si>
    <t>TXN03153</t>
  </si>
  <si>
    <t>CUST1243</t>
  </si>
  <si>
    <t>TXN03154</t>
  </si>
  <si>
    <t>P8637</t>
  </si>
  <si>
    <t>TXN03155</t>
  </si>
  <si>
    <t>P9446</t>
  </si>
  <si>
    <t>TXN03156</t>
  </si>
  <si>
    <t>CUST0340</t>
  </si>
  <si>
    <t>P6750</t>
  </si>
  <si>
    <t>TXN03157</t>
  </si>
  <si>
    <t>P8761</t>
  </si>
  <si>
    <t>TXN03158</t>
  </si>
  <si>
    <t>TXN03159</t>
  </si>
  <si>
    <t>CUST1029</t>
  </si>
  <si>
    <t>P3971</t>
  </si>
  <si>
    <t>TXN03160</t>
  </si>
  <si>
    <t>P3309</t>
  </si>
  <si>
    <t>TXN03161</t>
  </si>
  <si>
    <t>TXN03162</t>
  </si>
  <si>
    <t>P2855</t>
  </si>
  <si>
    <t>TXN03163</t>
  </si>
  <si>
    <t>Customer_1338</t>
  </si>
  <si>
    <t>P2592</t>
  </si>
  <si>
    <t>TXN03164</t>
  </si>
  <si>
    <t>P2450</t>
  </si>
  <si>
    <t>TXN03165</t>
  </si>
  <si>
    <t>P4808</t>
  </si>
  <si>
    <t>TXN03166</t>
  </si>
  <si>
    <t>TXN03167</t>
  </si>
  <si>
    <t>Customer_1026</t>
  </si>
  <si>
    <t>P6110</t>
  </si>
  <si>
    <t>TXN03168</t>
  </si>
  <si>
    <t>Customer_1157</t>
  </si>
  <si>
    <t>TXN03169</t>
  </si>
  <si>
    <t>P8918</t>
  </si>
  <si>
    <t>TXN03170</t>
  </si>
  <si>
    <t>TXN03171</t>
  </si>
  <si>
    <t>Customer_1481</t>
  </si>
  <si>
    <t>TXN03172</t>
  </si>
  <si>
    <t>P6860</t>
  </si>
  <si>
    <t>TXN03173</t>
  </si>
  <si>
    <t>CUST1269</t>
  </si>
  <si>
    <t>P2765</t>
  </si>
  <si>
    <t>TXN03174</t>
  </si>
  <si>
    <t>TXN03175</t>
  </si>
  <si>
    <t>P7821</t>
  </si>
  <si>
    <t>TXN03176</t>
  </si>
  <si>
    <t>P1048</t>
  </si>
  <si>
    <t>TXN03177</t>
  </si>
  <si>
    <t>TXN03178</t>
  </si>
  <si>
    <t>P4445</t>
  </si>
  <si>
    <t>TXN03179</t>
  </si>
  <si>
    <t>P2608</t>
  </si>
  <si>
    <t>TXN03180</t>
  </si>
  <si>
    <t>P7205</t>
  </si>
  <si>
    <t>TXN03181</t>
  </si>
  <si>
    <t>Customer_1387</t>
  </si>
  <si>
    <t>P8930</t>
  </si>
  <si>
    <t>TXN03182</t>
  </si>
  <si>
    <t>P7709</t>
  </si>
  <si>
    <t>TXN03183</t>
  </si>
  <si>
    <t>P6719</t>
  </si>
  <si>
    <t>TXN03184</t>
  </si>
  <si>
    <t>Customer_792</t>
  </si>
  <si>
    <t>P1609</t>
  </si>
  <si>
    <t>TXN03185</t>
  </si>
  <si>
    <t>TXN03186</t>
  </si>
  <si>
    <t>P4125</t>
  </si>
  <si>
    <t>TXN03187</t>
  </si>
  <si>
    <t>P7655</t>
  </si>
  <si>
    <t>TXN03188</t>
  </si>
  <si>
    <t>Customer_1440</t>
  </si>
  <si>
    <t>P3698</t>
  </si>
  <si>
    <t>TXN03189</t>
  </si>
  <si>
    <t>P9984</t>
  </si>
  <si>
    <t>TXN03190</t>
  </si>
  <si>
    <t>CUST1035</t>
  </si>
  <si>
    <t>P1913</t>
  </si>
  <si>
    <t>TXN03191</t>
  </si>
  <si>
    <t>P8300</t>
  </si>
  <si>
    <t>TXN03192</t>
  </si>
  <si>
    <t>TXN03193</t>
  </si>
  <si>
    <t>P3302</t>
  </si>
  <si>
    <t>TXN03194</t>
  </si>
  <si>
    <t>P1368</t>
  </si>
  <si>
    <t>TXN03195</t>
  </si>
  <si>
    <t>TXN03196</t>
  </si>
  <si>
    <t>TXN03197</t>
  </si>
  <si>
    <t>TXN03198</t>
  </si>
  <si>
    <t>P8641</t>
  </si>
  <si>
    <t>TXN03199</t>
  </si>
  <si>
    <t>TXN03200</t>
  </si>
  <si>
    <t>TXN03201</t>
  </si>
  <si>
    <t>P5619</t>
  </si>
  <si>
    <t>TXN03202</t>
  </si>
  <si>
    <t>CUST0176</t>
  </si>
  <si>
    <t>TXN03203</t>
  </si>
  <si>
    <t>TXN03204</t>
  </si>
  <si>
    <t>TXN03205</t>
  </si>
  <si>
    <t>P8564</t>
  </si>
  <si>
    <t>TXN03206</t>
  </si>
  <si>
    <t>TXN03207</t>
  </si>
  <si>
    <t>TXN03208</t>
  </si>
  <si>
    <t>TXN03209</t>
  </si>
  <si>
    <t>P9118</t>
  </si>
  <si>
    <t>TXN03210</t>
  </si>
  <si>
    <t>P8801</t>
  </si>
  <si>
    <t>TXN03211</t>
  </si>
  <si>
    <t>CUST0402</t>
  </si>
  <si>
    <t>P3819</t>
  </si>
  <si>
    <t>TXN03212</t>
  </si>
  <si>
    <t>P6602</t>
  </si>
  <si>
    <t>TXN03213</t>
  </si>
  <si>
    <t>P4539</t>
  </si>
  <si>
    <t>TXN03214</t>
  </si>
  <si>
    <t>P1687</t>
  </si>
  <si>
    <t>TXN03215</t>
  </si>
  <si>
    <t>CUST0859</t>
  </si>
  <si>
    <t>P3789</t>
  </si>
  <si>
    <t>TXN03216</t>
  </si>
  <si>
    <t>P7921</t>
  </si>
  <si>
    <t>TXN03217</t>
  </si>
  <si>
    <t>CUST0559</t>
  </si>
  <si>
    <t>TXN03218</t>
  </si>
  <si>
    <t>TXN03219</t>
  </si>
  <si>
    <t>P9569</t>
  </si>
  <si>
    <t>TXN03220</t>
  </si>
  <si>
    <t>P8461</t>
  </si>
  <si>
    <t>TXN03221</t>
  </si>
  <si>
    <t>P7512</t>
  </si>
  <si>
    <t>TXN03222</t>
  </si>
  <si>
    <t>CUST1057</t>
  </si>
  <si>
    <t>P1542</t>
  </si>
  <si>
    <t>TXN03223</t>
  </si>
  <si>
    <t>P1491</t>
  </si>
  <si>
    <t>TXN03224</t>
  </si>
  <si>
    <t>P7850</t>
  </si>
  <si>
    <t>TXN03225</t>
  </si>
  <si>
    <t>P5879</t>
  </si>
  <si>
    <t>TXN03226</t>
  </si>
  <si>
    <t>TXN03227</t>
  </si>
  <si>
    <t>P8390</t>
  </si>
  <si>
    <t>TXN03228</t>
  </si>
  <si>
    <t>TXN03229</t>
  </si>
  <si>
    <t>Customer_690</t>
  </si>
  <si>
    <t>P3807</t>
  </si>
  <si>
    <t>TXN03230</t>
  </si>
  <si>
    <t>P8259</t>
  </si>
  <si>
    <t>TXN03231</t>
  </si>
  <si>
    <t>P9186</t>
  </si>
  <si>
    <t>TXN03232</t>
  </si>
  <si>
    <t>P3990</t>
  </si>
  <si>
    <t>TXN03233</t>
  </si>
  <si>
    <t>P3344</t>
  </si>
  <si>
    <t>TXN03234</t>
  </si>
  <si>
    <t>P8415</t>
  </si>
  <si>
    <t>TXN03235</t>
  </si>
  <si>
    <t>TXN03236</t>
  </si>
  <si>
    <t>P9368</t>
  </si>
  <si>
    <t>TXN03237</t>
  </si>
  <si>
    <t>TXN03238</t>
  </si>
  <si>
    <t>P6395</t>
  </si>
  <si>
    <t>TXN03239</t>
  </si>
  <si>
    <t>TXN03240</t>
  </si>
  <si>
    <t>P2582</t>
  </si>
  <si>
    <t>TXN03241</t>
  </si>
  <si>
    <t>P7967</t>
  </si>
  <si>
    <t>TXN03242</t>
  </si>
  <si>
    <t>P9389</t>
  </si>
  <si>
    <t>TXN03243</t>
  </si>
  <si>
    <t>Customer_1101</t>
  </si>
  <si>
    <t>P1888</t>
  </si>
  <si>
    <t>TXN03244</t>
  </si>
  <si>
    <t>Customer_728</t>
  </si>
  <si>
    <t>P8255</t>
  </si>
  <si>
    <t>TXN03245</t>
  </si>
  <si>
    <t>TXN03246</t>
  </si>
  <si>
    <t>TXN03247</t>
  </si>
  <si>
    <t>CUST0393</t>
  </si>
  <si>
    <t>P8270</t>
  </si>
  <si>
    <t>TXN03248</t>
  </si>
  <si>
    <t>TXN03249</t>
  </si>
  <si>
    <t>P8200</t>
  </si>
  <si>
    <t>TXN03250</t>
  </si>
  <si>
    <t>TXN03251</t>
  </si>
  <si>
    <t>P5173</t>
  </si>
  <si>
    <t>TXN03252</t>
  </si>
  <si>
    <t>P7048</t>
  </si>
  <si>
    <t>TXN03253</t>
  </si>
  <si>
    <t>P8634</t>
  </si>
  <si>
    <t>TXN03254</t>
  </si>
  <si>
    <t>TXN03255</t>
  </si>
  <si>
    <t>TXN03256</t>
  </si>
  <si>
    <t>P4201</t>
  </si>
  <si>
    <t>TXN03257</t>
  </si>
  <si>
    <t>TXN03258</t>
  </si>
  <si>
    <t>P4833</t>
  </si>
  <si>
    <t>TXN03259</t>
  </si>
  <si>
    <t>P1940</t>
  </si>
  <si>
    <t>TXN03260</t>
  </si>
  <si>
    <t>P6277</t>
  </si>
  <si>
    <t>TXN03261</t>
  </si>
  <si>
    <t>P6976</t>
  </si>
  <si>
    <t>TXN03262</t>
  </si>
  <si>
    <t>P4712</t>
  </si>
  <si>
    <t>TXN03263</t>
  </si>
  <si>
    <t>TXN03264</t>
  </si>
  <si>
    <t>TXN03265</t>
  </si>
  <si>
    <t>TXN03266</t>
  </si>
  <si>
    <t>P9103</t>
  </si>
  <si>
    <t>TXN03267</t>
  </si>
  <si>
    <t>P7231</t>
  </si>
  <si>
    <t>TXN03268</t>
  </si>
  <si>
    <t>P1378</t>
  </si>
  <si>
    <t>TXN03269</t>
  </si>
  <si>
    <t>CUST0129</t>
  </si>
  <si>
    <t>P3279</t>
  </si>
  <si>
    <t>TXN03270</t>
  </si>
  <si>
    <t>P5978</t>
  </si>
  <si>
    <t>TXN03271</t>
  </si>
  <si>
    <t>P6651</t>
  </si>
  <si>
    <t>TXN03272</t>
  </si>
  <si>
    <t>P9913</t>
  </si>
  <si>
    <t>TXN03273</t>
  </si>
  <si>
    <t>CUST1150</t>
  </si>
  <si>
    <t>TXN03274</t>
  </si>
  <si>
    <t>TXN03275</t>
  </si>
  <si>
    <t>P8107</t>
  </si>
  <si>
    <t>TXN03276</t>
  </si>
  <si>
    <t>CUST1068</t>
  </si>
  <si>
    <t>P3527</t>
  </si>
  <si>
    <t>TXN03277</t>
  </si>
  <si>
    <t>P6072</t>
  </si>
  <si>
    <t>TXN03278</t>
  </si>
  <si>
    <t>P3569</t>
  </si>
  <si>
    <t>TXN03279</t>
  </si>
  <si>
    <t>P1727</t>
  </si>
  <si>
    <t>TXN03280</t>
  </si>
  <si>
    <t>CUST1260</t>
  </si>
  <si>
    <t>TXN03281</t>
  </si>
  <si>
    <t>CUST1107</t>
  </si>
  <si>
    <t>P7376</t>
  </si>
  <si>
    <t>TXN03282</t>
  </si>
  <si>
    <t>P5960</t>
  </si>
  <si>
    <t>TXN03283</t>
  </si>
  <si>
    <t>P3786</t>
  </si>
  <si>
    <t>TXN03284</t>
  </si>
  <si>
    <t>CUST0515</t>
  </si>
  <si>
    <t>P3882</t>
  </si>
  <si>
    <t>TXN03285</t>
  </si>
  <si>
    <t>TXN03286</t>
  </si>
  <si>
    <t>P3960</t>
  </si>
  <si>
    <t>TXN03287</t>
  </si>
  <si>
    <t>P2616</t>
  </si>
  <si>
    <t>TXN03288</t>
  </si>
  <si>
    <t>CUST0718</t>
  </si>
  <si>
    <t>P6343</t>
  </si>
  <si>
    <t>TXN03289</t>
  </si>
  <si>
    <t>P5785</t>
  </si>
  <si>
    <t>TXN03290</t>
  </si>
  <si>
    <t>CUST1387</t>
  </si>
  <si>
    <t>P7665</t>
  </si>
  <si>
    <t>TXN03291</t>
  </si>
  <si>
    <t>P6429</t>
  </si>
  <si>
    <t>TXN03292</t>
  </si>
  <si>
    <t>Customer_732</t>
  </si>
  <si>
    <t>TXN03293</t>
  </si>
  <si>
    <t>TXN03294</t>
  </si>
  <si>
    <t>P3202</t>
  </si>
  <si>
    <t>TXN03295</t>
  </si>
  <si>
    <t>Customer_1291</t>
  </si>
  <si>
    <t>TXN03296</t>
  </si>
  <si>
    <t>Customer_1025</t>
  </si>
  <si>
    <t>TXN03297</t>
  </si>
  <si>
    <t>TXN03298</t>
  </si>
  <si>
    <t>TXN03299</t>
  </si>
  <si>
    <t>P6933</t>
  </si>
  <si>
    <t>TXN03300</t>
  </si>
  <si>
    <t>P3669</t>
  </si>
  <si>
    <t>TXN03301</t>
  </si>
  <si>
    <t>CUST0074</t>
  </si>
  <si>
    <t>TXN03302</t>
  </si>
  <si>
    <t>P1485</t>
  </si>
  <si>
    <t>TXN03303</t>
  </si>
  <si>
    <t>P6898</t>
  </si>
  <si>
    <t>TXN03304</t>
  </si>
  <si>
    <t>P5125</t>
  </si>
  <si>
    <t>TXN03305</t>
  </si>
  <si>
    <t>CUST1458</t>
  </si>
  <si>
    <t>P1444</t>
  </si>
  <si>
    <t>TXN03306</t>
  </si>
  <si>
    <t>P7932</t>
  </si>
  <si>
    <t>TXN03307</t>
  </si>
  <si>
    <t>TXN03308</t>
  </si>
  <si>
    <t>TXN03309</t>
  </si>
  <si>
    <t>P8951</t>
  </si>
  <si>
    <t>TXN03310</t>
  </si>
  <si>
    <t>P9504</t>
  </si>
  <si>
    <t>TXN03311</t>
  </si>
  <si>
    <t>P5766</t>
  </si>
  <si>
    <t>TXN03312</t>
  </si>
  <si>
    <t>P9833</t>
  </si>
  <si>
    <t>TXN03313</t>
  </si>
  <si>
    <t>P6441</t>
  </si>
  <si>
    <t>TXN03314</t>
  </si>
  <si>
    <t>P3555</t>
  </si>
  <si>
    <t>TXN03315</t>
  </si>
  <si>
    <t>P7833</t>
  </si>
  <si>
    <t>TXN03316</t>
  </si>
  <si>
    <t>P3095</t>
  </si>
  <si>
    <t>TXN03317</t>
  </si>
  <si>
    <t>P2353</t>
  </si>
  <si>
    <t>TXN03318</t>
  </si>
  <si>
    <t>TXN03319</t>
  </si>
  <si>
    <t>P5236</t>
  </si>
  <si>
    <t>TXN03320</t>
  </si>
  <si>
    <t>TXN03321</t>
  </si>
  <si>
    <t>P9179</t>
  </si>
  <si>
    <t>TXN03322</t>
  </si>
  <si>
    <t>P5217</t>
  </si>
  <si>
    <t>TXN03323</t>
  </si>
  <si>
    <t>P8459</t>
  </si>
  <si>
    <t>TXN03324</t>
  </si>
  <si>
    <t>TXN03325</t>
  </si>
  <si>
    <t>TXN03326</t>
  </si>
  <si>
    <t>P2633</t>
  </si>
  <si>
    <t>TXN03327</t>
  </si>
  <si>
    <t>P6229</t>
  </si>
  <si>
    <t>TXN03328</t>
  </si>
  <si>
    <t>P4534</t>
  </si>
  <si>
    <t>TXN03329</t>
  </si>
  <si>
    <t>P4629</t>
  </si>
  <si>
    <t>TXN03330</t>
  </si>
  <si>
    <t>TXN03331</t>
  </si>
  <si>
    <t>P6897</t>
  </si>
  <si>
    <t>TXN03332</t>
  </si>
  <si>
    <t>P7646</t>
  </si>
  <si>
    <t>TXN03333</t>
  </si>
  <si>
    <t>Customer_956</t>
  </si>
  <si>
    <t>P3071</t>
  </si>
  <si>
    <t>TXN03334</t>
  </si>
  <si>
    <t>TXN03335</t>
  </si>
  <si>
    <t>Customer_1030</t>
  </si>
  <si>
    <t>P3889</t>
  </si>
  <si>
    <t>TXN03336</t>
  </si>
  <si>
    <t>P2416</t>
  </si>
  <si>
    <t>TXN03337</t>
  </si>
  <si>
    <t>P3622</t>
  </si>
  <si>
    <t>TXN03338</t>
  </si>
  <si>
    <t>Customer_886</t>
  </si>
  <si>
    <t>P1877</t>
  </si>
  <si>
    <t>TXN03339</t>
  </si>
  <si>
    <t>TXN03340</t>
  </si>
  <si>
    <t>P1708</t>
  </si>
  <si>
    <t>TXN03341</t>
  </si>
  <si>
    <t>Customer_557</t>
  </si>
  <si>
    <t>TXN03342</t>
  </si>
  <si>
    <t>TXN03343</t>
  </si>
  <si>
    <t>P9596</t>
  </si>
  <si>
    <t>TXN03344</t>
  </si>
  <si>
    <t>P8345</t>
  </si>
  <si>
    <t>TXN03345</t>
  </si>
  <si>
    <t>Customer_1328</t>
  </si>
  <si>
    <t>TXN03346</t>
  </si>
  <si>
    <t>TXN03347</t>
  </si>
  <si>
    <t>P4644</t>
  </si>
  <si>
    <t>TXN03348</t>
  </si>
  <si>
    <t>P3406</t>
  </si>
  <si>
    <t>TXN03349</t>
  </si>
  <si>
    <t>P5025</t>
  </si>
  <si>
    <t>TXN03350</t>
  </si>
  <si>
    <t>P4462</t>
  </si>
  <si>
    <t>TXN03351</t>
  </si>
  <si>
    <t>TXN03352</t>
  </si>
  <si>
    <t>TXN03353</t>
  </si>
  <si>
    <t>CUST0848</t>
  </si>
  <si>
    <t>TXN03354</t>
  </si>
  <si>
    <t>CUST1290</t>
  </si>
  <si>
    <t>P9915</t>
  </si>
  <si>
    <t>TXN03355</t>
  </si>
  <si>
    <t>TXN03356</t>
  </si>
  <si>
    <t>P4210</t>
  </si>
  <si>
    <t>TXN03357</t>
  </si>
  <si>
    <t>P2300</t>
  </si>
  <si>
    <t>TXN03358</t>
  </si>
  <si>
    <t>TXN03359</t>
  </si>
  <si>
    <t>TXN03360</t>
  </si>
  <si>
    <t>Customer_1425</t>
  </si>
  <si>
    <t>TXN03361</t>
  </si>
  <si>
    <t>P8252</t>
  </si>
  <si>
    <t>TXN03362</t>
  </si>
  <si>
    <t>TXN03363</t>
  </si>
  <si>
    <t>Customer_1136</t>
  </si>
  <si>
    <t>P2012</t>
  </si>
  <si>
    <t>TXN03364</t>
  </si>
  <si>
    <t>P8113</t>
  </si>
  <si>
    <t>TXN03365</t>
  </si>
  <si>
    <t>P7668</t>
  </si>
  <si>
    <t>TXN03366</t>
  </si>
  <si>
    <t>CUST0954</t>
  </si>
  <si>
    <t>TXN03367</t>
  </si>
  <si>
    <t>P6615</t>
  </si>
  <si>
    <t>TXN03368</t>
  </si>
  <si>
    <t>P3821</t>
  </si>
  <si>
    <t>TXN03369</t>
  </si>
  <si>
    <t>P5968</t>
  </si>
  <si>
    <t>TXN03370</t>
  </si>
  <si>
    <t>P6987</t>
  </si>
  <si>
    <t>TXN03371</t>
  </si>
  <si>
    <t>P6794</t>
  </si>
  <si>
    <t>TXN03372</t>
  </si>
  <si>
    <t>CUST0830</t>
  </si>
  <si>
    <t>P8348</t>
  </si>
  <si>
    <t>TXN03373</t>
  </si>
  <si>
    <t>P5338</t>
  </si>
  <si>
    <t>TXN03374</t>
  </si>
  <si>
    <t>P3392</t>
  </si>
  <si>
    <t>TXN03375</t>
  </si>
  <si>
    <t>P2437</t>
  </si>
  <si>
    <t>TXN03376</t>
  </si>
  <si>
    <t>Customer_161</t>
  </si>
  <si>
    <t>TXN03377</t>
  </si>
  <si>
    <t>P3201</t>
  </si>
  <si>
    <t>TXN03378</t>
  </si>
  <si>
    <t>CUST0505</t>
  </si>
  <si>
    <t>P9327</t>
  </si>
  <si>
    <t>TXN03379</t>
  </si>
  <si>
    <t>TXN03380</t>
  </si>
  <si>
    <t>CUST0225</t>
  </si>
  <si>
    <t>P4420</t>
  </si>
  <si>
    <t>TXN03381</t>
  </si>
  <si>
    <t>TXN03382</t>
  </si>
  <si>
    <t>Customer_376</t>
  </si>
  <si>
    <t>P8445</t>
  </si>
  <si>
    <t>TXN03383</t>
  </si>
  <si>
    <t>TXN03384</t>
  </si>
  <si>
    <t>P6567</t>
  </si>
  <si>
    <t>TXN03385</t>
  </si>
  <si>
    <t>P2373</t>
  </si>
  <si>
    <t>TXN03386</t>
  </si>
  <si>
    <t>CUST0870</t>
  </si>
  <si>
    <t>TXN03387</t>
  </si>
  <si>
    <t>P6152</t>
  </si>
  <si>
    <t>TXN03388</t>
  </si>
  <si>
    <t>TXN03389</t>
  </si>
  <si>
    <t>P7250</t>
  </si>
  <si>
    <t>TXN03390</t>
  </si>
  <si>
    <t>TXN03391</t>
  </si>
  <si>
    <t>P8212</t>
  </si>
  <si>
    <t>TXN03392</t>
  </si>
  <si>
    <t>CUST0408</t>
  </si>
  <si>
    <t>P6520</t>
  </si>
  <si>
    <t>TXN03393</t>
  </si>
  <si>
    <t>P4287</t>
  </si>
  <si>
    <t>TXN03394</t>
  </si>
  <si>
    <t>CUST0949</t>
  </si>
  <si>
    <t>P1956</t>
  </si>
  <si>
    <t>TXN03395</t>
  </si>
  <si>
    <t>TXN03396</t>
  </si>
  <si>
    <t>TXN03397</t>
  </si>
  <si>
    <t>CUST0431</t>
  </si>
  <si>
    <t>P2101</t>
  </si>
  <si>
    <t>TXN03398</t>
  </si>
  <si>
    <t>TXN03399</t>
  </si>
  <si>
    <t>P8624</t>
  </si>
  <si>
    <t>TXN03400</t>
  </si>
  <si>
    <t>P6016</t>
  </si>
  <si>
    <t>TXN03401</t>
  </si>
  <si>
    <t>P4378</t>
  </si>
  <si>
    <t>TXN03402</t>
  </si>
  <si>
    <t>TXN03403</t>
  </si>
  <si>
    <t>TXN03404</t>
  </si>
  <si>
    <t>P1384</t>
  </si>
  <si>
    <t>TXN03405</t>
  </si>
  <si>
    <t>TXN03406</t>
  </si>
  <si>
    <t>TXN03407</t>
  </si>
  <si>
    <t>P7812</t>
  </si>
  <si>
    <t>TXN03408</t>
  </si>
  <si>
    <t>P6561</t>
  </si>
  <si>
    <t>TXN03409</t>
  </si>
  <si>
    <t>CUST0278</t>
  </si>
  <si>
    <t>Customer_1252</t>
  </si>
  <si>
    <t>P7910</t>
  </si>
  <si>
    <t>TXN03410</t>
  </si>
  <si>
    <t>P2555</t>
  </si>
  <si>
    <t>TXN03411</t>
  </si>
  <si>
    <t>Customer_26</t>
  </si>
  <si>
    <t>P5022</t>
  </si>
  <si>
    <t>TXN03412</t>
  </si>
  <si>
    <t>TXN03413</t>
  </si>
  <si>
    <t>TXN03414</t>
  </si>
  <si>
    <t>P4691</t>
  </si>
  <si>
    <t>TXN03415</t>
  </si>
  <si>
    <t>P1342</t>
  </si>
  <si>
    <t>TXN03416</t>
  </si>
  <si>
    <t>TXN03417</t>
  </si>
  <si>
    <t>Customer_896</t>
  </si>
  <si>
    <t>TXN03418</t>
  </si>
  <si>
    <t>P3350</t>
  </si>
  <si>
    <t>TXN03419</t>
  </si>
  <si>
    <t>P2974</t>
  </si>
  <si>
    <t>TXN03420</t>
  </si>
  <si>
    <t>TXN03421</t>
  </si>
  <si>
    <t>P4003</t>
  </si>
  <si>
    <t>TXN03422</t>
  </si>
  <si>
    <t>P2226</t>
  </si>
  <si>
    <t>TXN03423</t>
  </si>
  <si>
    <t>P2423</t>
  </si>
  <si>
    <t>TXN03424</t>
  </si>
  <si>
    <t>P7877</t>
  </si>
  <si>
    <t>TXN03425</t>
  </si>
  <si>
    <t>TXN03426</t>
  </si>
  <si>
    <t>P1017</t>
  </si>
  <si>
    <t>TXN03427</t>
  </si>
  <si>
    <t>CUST0330</t>
  </si>
  <si>
    <t>TXN03428</t>
  </si>
  <si>
    <t>TXN03429</t>
  </si>
  <si>
    <t>P3313</t>
  </si>
  <si>
    <t>TXN03430</t>
  </si>
  <si>
    <t>P7332</t>
  </si>
  <si>
    <t>TXN03431</t>
  </si>
  <si>
    <t>P6669</t>
  </si>
  <si>
    <t>TXN03432</t>
  </si>
  <si>
    <t>TXN03433</t>
  </si>
  <si>
    <t>P8020</t>
  </si>
  <si>
    <t>TXN03434</t>
  </si>
  <si>
    <t>TXN03435</t>
  </si>
  <si>
    <t>P8038</t>
  </si>
  <si>
    <t>TXN03436</t>
  </si>
  <si>
    <t>CUST0252</t>
  </si>
  <si>
    <t>TXN03437</t>
  </si>
  <si>
    <t>TXN03438</t>
  </si>
  <si>
    <t>TXN03439</t>
  </si>
  <si>
    <t>P8899</t>
  </si>
  <si>
    <t>TXN03440</t>
  </si>
  <si>
    <t>CUST0882</t>
  </si>
  <si>
    <t>P4531</t>
  </si>
  <si>
    <t>TXN03441</t>
  </si>
  <si>
    <t>P9160</t>
  </si>
  <si>
    <t>TXN03442</t>
  </si>
  <si>
    <t>Customer_167</t>
  </si>
  <si>
    <t>TXN03443</t>
  </si>
  <si>
    <t>P6288</t>
  </si>
  <si>
    <t>TXN03444</t>
  </si>
  <si>
    <t>P3638</t>
  </si>
  <si>
    <t>TXN03445</t>
  </si>
  <si>
    <t>P8991</t>
  </si>
  <si>
    <t>TXN03446</t>
  </si>
  <si>
    <t>TXN03447</t>
  </si>
  <si>
    <t>P9139</t>
  </si>
  <si>
    <t>TXN03448</t>
  </si>
  <si>
    <t>P5131</t>
  </si>
  <si>
    <t>TXN03449</t>
  </si>
  <si>
    <t>CUST0318</t>
  </si>
  <si>
    <t>P1414</t>
  </si>
  <si>
    <t>TXN03450</t>
  </si>
  <si>
    <t>P6223</t>
  </si>
  <si>
    <t>TXN03451</t>
  </si>
  <si>
    <t>Customer_634</t>
  </si>
  <si>
    <t>TXN03452</t>
  </si>
  <si>
    <t>P6721</t>
  </si>
  <si>
    <t>TXN03453</t>
  </si>
  <si>
    <t>P2852</t>
  </si>
  <si>
    <t>TXN03454</t>
  </si>
  <si>
    <t>CUST0298</t>
  </si>
  <si>
    <t>TXN03455</t>
  </si>
  <si>
    <t>TXN03456</t>
  </si>
  <si>
    <t>Customer_1119</t>
  </si>
  <si>
    <t>TXN03457</t>
  </si>
  <si>
    <t>Customer_1275</t>
  </si>
  <si>
    <t>P7107</t>
  </si>
  <si>
    <t>TXN03458</t>
  </si>
  <si>
    <t>P6058</t>
  </si>
  <si>
    <t>TXN03459</t>
  </si>
  <si>
    <t>P7467</t>
  </si>
  <si>
    <t>TXN03460</t>
  </si>
  <si>
    <t>P8941</t>
  </si>
  <si>
    <t>TXN03461</t>
  </si>
  <si>
    <t>TXN03462</t>
  </si>
  <si>
    <t>P3758</t>
  </si>
  <si>
    <t>TXN03463</t>
  </si>
  <si>
    <t>Customer_922</t>
  </si>
  <si>
    <t>TXN03464</t>
  </si>
  <si>
    <t>CUST0027</t>
  </si>
  <si>
    <t>TXN03465</t>
  </si>
  <si>
    <t>P6903</t>
  </si>
  <si>
    <t>TXN03466</t>
  </si>
  <si>
    <t>CUST0644</t>
  </si>
  <si>
    <t>P2745</t>
  </si>
  <si>
    <t>TXN03467</t>
  </si>
  <si>
    <t>CUST0219</t>
  </si>
  <si>
    <t>P5832</t>
  </si>
  <si>
    <t>TXN03468</t>
  </si>
  <si>
    <t>TXN03469</t>
  </si>
  <si>
    <t>P6770</t>
  </si>
  <si>
    <t>TXN03470</t>
  </si>
  <si>
    <t>P5413</t>
  </si>
  <si>
    <t>TXN03471</t>
  </si>
  <si>
    <t>P7128</t>
  </si>
  <si>
    <t>TXN03472</t>
  </si>
  <si>
    <t>CUST0224</t>
  </si>
  <si>
    <t>TXN03473</t>
  </si>
  <si>
    <t>CUST0360</t>
  </si>
  <si>
    <t>TXN03474</t>
  </si>
  <si>
    <t>P9646</t>
  </si>
  <si>
    <t>TXN03475</t>
  </si>
  <si>
    <t>TXN03476</t>
  </si>
  <si>
    <t>P5271</t>
  </si>
  <si>
    <t>TXN03477</t>
  </si>
  <si>
    <t>P2427</t>
  </si>
  <si>
    <t>TXN03478</t>
  </si>
  <si>
    <t>P7245</t>
  </si>
  <si>
    <t>TXN03479</t>
  </si>
  <si>
    <t>P5425</t>
  </si>
  <si>
    <t>TXN03480</t>
  </si>
  <si>
    <t>TXN03481</t>
  </si>
  <si>
    <t>TXN03482</t>
  </si>
  <si>
    <t>P9496</t>
  </si>
  <si>
    <t>TXN03483</t>
  </si>
  <si>
    <t>P7310</t>
  </si>
  <si>
    <t>TXN03484</t>
  </si>
  <si>
    <t>P9409</t>
  </si>
  <si>
    <t>TXN03485</t>
  </si>
  <si>
    <t>P7991</t>
  </si>
  <si>
    <t>TXN03486</t>
  </si>
  <si>
    <t>TXN03487</t>
  </si>
  <si>
    <t>P4190</t>
  </si>
  <si>
    <t>TXN03488</t>
  </si>
  <si>
    <t>TXN03489</t>
  </si>
  <si>
    <t>P6086</t>
  </si>
  <si>
    <t>TXN03490</t>
  </si>
  <si>
    <t>TXN03491</t>
  </si>
  <si>
    <t>TXN03492</t>
  </si>
  <si>
    <t>P9782</t>
  </si>
  <si>
    <t>TXN03493</t>
  </si>
  <si>
    <t>P5020</t>
  </si>
  <si>
    <t>TXN03494</t>
  </si>
  <si>
    <t>Customer_440</t>
  </si>
  <si>
    <t>P8439</t>
  </si>
  <si>
    <t>TXN03495</t>
  </si>
  <si>
    <t>CUST0309</t>
  </si>
  <si>
    <t>TXN03496</t>
  </si>
  <si>
    <t>P3484</t>
  </si>
  <si>
    <t>TXN03497</t>
  </si>
  <si>
    <t>P3941</t>
  </si>
  <si>
    <t>TXN03498</t>
  </si>
  <si>
    <t>P6817</t>
  </si>
  <si>
    <t>TXN03499</t>
  </si>
  <si>
    <t>P8779</t>
  </si>
  <si>
    <t>TXN03500</t>
  </si>
  <si>
    <t>P6782</t>
  </si>
  <si>
    <t>TXN03501</t>
  </si>
  <si>
    <t>TXN03502</t>
  </si>
  <si>
    <t>P5052</t>
  </si>
  <si>
    <t>TXN03503</t>
  </si>
  <si>
    <t>P4526</t>
  </si>
  <si>
    <t>TXN03504</t>
  </si>
  <si>
    <t>TXN03505</t>
  </si>
  <si>
    <t>P2928</t>
  </si>
  <si>
    <t>TXN03506</t>
  </si>
  <si>
    <t>P4452</t>
  </si>
  <si>
    <t>TXN03507</t>
  </si>
  <si>
    <t>P4482</t>
  </si>
  <si>
    <t>TXN03508</t>
  </si>
  <si>
    <t>P7595</t>
  </si>
  <si>
    <t>TXN03509</t>
  </si>
  <si>
    <t>P8552</t>
  </si>
  <si>
    <t>TXN03510</t>
  </si>
  <si>
    <t>Customer_1068</t>
  </si>
  <si>
    <t>P4085</t>
  </si>
  <si>
    <t>TXN03511</t>
  </si>
  <si>
    <t>TXN03512</t>
  </si>
  <si>
    <t>P1976</t>
  </si>
  <si>
    <t>TXN03513</t>
  </si>
  <si>
    <t>CUST0823</t>
  </si>
  <si>
    <t>TXN03514</t>
  </si>
  <si>
    <t>P1214</t>
  </si>
  <si>
    <t>TXN03515</t>
  </si>
  <si>
    <t>P8408</t>
  </si>
  <si>
    <t>TXN03516</t>
  </si>
  <si>
    <t>P9796</t>
  </si>
  <si>
    <t>TXN03517</t>
  </si>
  <si>
    <t>P2268</t>
  </si>
  <si>
    <t>TXN03518</t>
  </si>
  <si>
    <t>TXN03519</t>
  </si>
  <si>
    <t>CUST0369</t>
  </si>
  <si>
    <t>P3266</t>
  </si>
  <si>
    <t>TXN03520</t>
  </si>
  <si>
    <t>TXN03521</t>
  </si>
  <si>
    <t>TXN03522</t>
  </si>
  <si>
    <t>CUST1338</t>
  </si>
  <si>
    <t>P7241</t>
  </si>
  <si>
    <t>TXN03523</t>
  </si>
  <si>
    <t>P6321</t>
  </si>
  <si>
    <t>TXN03524</t>
  </si>
  <si>
    <t>P4468</t>
  </si>
  <si>
    <t>TXN03525</t>
  </si>
  <si>
    <t>P5820</t>
  </si>
  <si>
    <t>TXN03526</t>
  </si>
  <si>
    <t>P1136</t>
  </si>
  <si>
    <t>TXN03527</t>
  </si>
  <si>
    <t>TXN03528</t>
  </si>
  <si>
    <t>P7349</t>
  </si>
  <si>
    <t>TXN03529</t>
  </si>
  <si>
    <t>TXN03530</t>
  </si>
  <si>
    <t>CUST0855</t>
  </si>
  <si>
    <t>P7304</t>
  </si>
  <si>
    <t>TXN03531</t>
  </si>
  <si>
    <t>Customer_866</t>
  </si>
  <si>
    <t>P4421</t>
  </si>
  <si>
    <t>TXN03532</t>
  </si>
  <si>
    <t>TXN03533</t>
  </si>
  <si>
    <t>P1753</t>
  </si>
  <si>
    <t>TXN03534</t>
  </si>
  <si>
    <t>CUST0456</t>
  </si>
  <si>
    <t>P1807</t>
  </si>
  <si>
    <t>TXN03535</t>
  </si>
  <si>
    <t>P3524</t>
  </si>
  <si>
    <t>TXN03536</t>
  </si>
  <si>
    <t>P6887</t>
  </si>
  <si>
    <t>TXN03537</t>
  </si>
  <si>
    <t>TXN03538</t>
  </si>
  <si>
    <t>TXN03539</t>
  </si>
  <si>
    <t>TXN03540</t>
  </si>
  <si>
    <t>Customer_427</t>
  </si>
  <si>
    <t>TXN03541</t>
  </si>
  <si>
    <t>P1346</t>
  </si>
  <si>
    <t>TXN03542</t>
  </si>
  <si>
    <t>P1097</t>
  </si>
  <si>
    <t>TXN03543</t>
  </si>
  <si>
    <t>P6414</t>
  </si>
  <si>
    <t>TXN03544</t>
  </si>
  <si>
    <t>P8796</t>
  </si>
  <si>
    <t>TXN03545</t>
  </si>
  <si>
    <t>P6158</t>
  </si>
  <si>
    <t>TXN03546</t>
  </si>
  <si>
    <t>P1961</t>
  </si>
  <si>
    <t>TXN03547</t>
  </si>
  <si>
    <t>P2536</t>
  </si>
  <si>
    <t>TXN03548</t>
  </si>
  <si>
    <t>P1788</t>
  </si>
  <si>
    <t>TXN03549</t>
  </si>
  <si>
    <t>P7505</t>
  </si>
  <si>
    <t>TXN03550</t>
  </si>
  <si>
    <t>P1748</t>
  </si>
  <si>
    <t>TXN03551</t>
  </si>
  <si>
    <t>TXN03552</t>
  </si>
  <si>
    <t>TXN03553</t>
  </si>
  <si>
    <t>CUST1248</t>
  </si>
  <si>
    <t>P2002</t>
  </si>
  <si>
    <t>TXN03554</t>
  </si>
  <si>
    <t>P2741</t>
  </si>
  <si>
    <t>TXN03555</t>
  </si>
  <si>
    <t>P9573</t>
  </si>
  <si>
    <t>TXN03556</t>
  </si>
  <si>
    <t>Customer_522</t>
  </si>
  <si>
    <t>TXN03557</t>
  </si>
  <si>
    <t>TXN03558</t>
  </si>
  <si>
    <t>P7938</t>
  </si>
  <si>
    <t>TXN03559</t>
  </si>
  <si>
    <t>P5992</t>
  </si>
  <si>
    <t>TXN03560</t>
  </si>
  <si>
    <t>TXN03561</t>
  </si>
  <si>
    <t>P1289</t>
  </si>
  <si>
    <t>TXN03562</t>
  </si>
  <si>
    <t>P8543</t>
  </si>
  <si>
    <t>TXN03563</t>
  </si>
  <si>
    <t>P8063</t>
  </si>
  <si>
    <t>TXN03564</t>
  </si>
  <si>
    <t>Customer_1016</t>
  </si>
  <si>
    <t>TXN03565</t>
  </si>
  <si>
    <t>TXN03566</t>
  </si>
  <si>
    <t>TXN03567</t>
  </si>
  <si>
    <t>TXN03568</t>
  </si>
  <si>
    <t>TXN03569</t>
  </si>
  <si>
    <t>CUST0558</t>
  </si>
  <si>
    <t>P2577</t>
  </si>
  <si>
    <t>TXN03570</t>
  </si>
  <si>
    <t>TXN03571</t>
  </si>
  <si>
    <t>P2019</t>
  </si>
  <si>
    <t>TXN03572</t>
  </si>
  <si>
    <t>P9942</t>
  </si>
  <si>
    <t>TXN03573</t>
  </si>
  <si>
    <t>P7726</t>
  </si>
  <si>
    <t>TXN03574</t>
  </si>
  <si>
    <t>TXN03575</t>
  </si>
  <si>
    <t>TXN03576</t>
  </si>
  <si>
    <t>P4528</t>
  </si>
  <si>
    <t>TXN03577</t>
  </si>
  <si>
    <t>Customer_69</t>
  </si>
  <si>
    <t>P6626</t>
  </si>
  <si>
    <t>TXN03578</t>
  </si>
  <si>
    <t>P3562</t>
  </si>
  <si>
    <t>TXN03579</t>
  </si>
  <si>
    <t>P8528</t>
  </si>
  <si>
    <t>TXN03580</t>
  </si>
  <si>
    <t>Customer_313</t>
  </si>
  <si>
    <t>P8626</t>
  </si>
  <si>
    <t>TXN03581</t>
  </si>
  <si>
    <t>P5809</t>
  </si>
  <si>
    <t>TXN03582</t>
  </si>
  <si>
    <t>CUST0586</t>
  </si>
  <si>
    <t>P9997</t>
  </si>
  <si>
    <t>TXN03583</t>
  </si>
  <si>
    <t>CUST0496</t>
  </si>
  <si>
    <t>TXN03584</t>
  </si>
  <si>
    <t>TXN03585</t>
  </si>
  <si>
    <t>P9583</t>
  </si>
  <si>
    <t>TXN03586</t>
  </si>
  <si>
    <t>TXN03587</t>
  </si>
  <si>
    <t>P2517</t>
  </si>
  <si>
    <t>TXN03588</t>
  </si>
  <si>
    <t>P9221</t>
  </si>
  <si>
    <t>TXN03589</t>
  </si>
  <si>
    <t>Customer_840</t>
  </si>
  <si>
    <t>P6733</t>
  </si>
  <si>
    <t>TXN03590</t>
  </si>
  <si>
    <t>TXN03591</t>
  </si>
  <si>
    <t>TXN03592</t>
  </si>
  <si>
    <t>P5161</t>
  </si>
  <si>
    <t>TXN03593</t>
  </si>
  <si>
    <t>P2118</t>
  </si>
  <si>
    <t>TXN03594</t>
  </si>
  <si>
    <t>P9453</t>
  </si>
  <si>
    <t>TXN03595</t>
  </si>
  <si>
    <t>P5250</t>
  </si>
  <si>
    <t>TXN03596</t>
  </si>
  <si>
    <t>P3409</t>
  </si>
  <si>
    <t>TXN03597</t>
  </si>
  <si>
    <t>P3830</t>
  </si>
  <si>
    <t>TXN03598</t>
  </si>
  <si>
    <t>P3268</t>
  </si>
  <si>
    <t>TXN03599</t>
  </si>
  <si>
    <t>P9004</t>
  </si>
  <si>
    <t>TXN03600</t>
  </si>
  <si>
    <t>P4963</t>
  </si>
  <si>
    <t>TXN03601</t>
  </si>
  <si>
    <t>P3299</t>
  </si>
  <si>
    <t>TXN03602</t>
  </si>
  <si>
    <t>P7927</t>
  </si>
  <si>
    <t>TXN03603</t>
  </si>
  <si>
    <t>TXN03604</t>
  </si>
  <si>
    <t>P8381</t>
  </si>
  <si>
    <t>TXN03605</t>
  </si>
  <si>
    <t>P2805</t>
  </si>
  <si>
    <t>TXN03606</t>
  </si>
  <si>
    <t>P5583</t>
  </si>
  <si>
    <t>TXN03607</t>
  </si>
  <si>
    <t>TXN03608</t>
  </si>
  <si>
    <t>CUST0627</t>
  </si>
  <si>
    <t>Customer_378</t>
  </si>
  <si>
    <t>P8190</t>
  </si>
  <si>
    <t>TXN03609</t>
  </si>
  <si>
    <t>P7630</t>
  </si>
  <si>
    <t>TXN03610</t>
  </si>
  <si>
    <t>CUST0353</t>
  </si>
  <si>
    <t>P1087</t>
  </si>
  <si>
    <t>TXN03611</t>
  </si>
  <si>
    <t>TXN03612</t>
  </si>
  <si>
    <t>P5318</t>
  </si>
  <si>
    <t>TXN03613</t>
  </si>
  <si>
    <t>P1634</t>
  </si>
  <si>
    <t>TXN03614</t>
  </si>
  <si>
    <t>P8586</t>
  </si>
  <si>
    <t>TXN03615</t>
  </si>
  <si>
    <t>Customer_643</t>
  </si>
  <si>
    <t>TXN03616</t>
  </si>
  <si>
    <t>TXN03617</t>
  </si>
  <si>
    <t>TXN03618</t>
  </si>
  <si>
    <t>TXN03619</t>
  </si>
  <si>
    <t>P6758</t>
  </si>
  <si>
    <t>TXN03620</t>
  </si>
  <si>
    <t>TXN03621</t>
  </si>
  <si>
    <t>TXN03622</t>
  </si>
  <si>
    <t>P5601</t>
  </si>
  <si>
    <t>TXN03623</t>
  </si>
  <si>
    <t>P6057</t>
  </si>
  <si>
    <t>TXN03624</t>
  </si>
  <si>
    <t>P2094</t>
  </si>
  <si>
    <t>TXN03625</t>
  </si>
  <si>
    <t>TXN03626</t>
  </si>
  <si>
    <t>P8105</t>
  </si>
  <si>
    <t>TXN03627</t>
  </si>
  <si>
    <t>TXN03628</t>
  </si>
  <si>
    <t>CUST0659</t>
  </si>
  <si>
    <t>P5290</t>
  </si>
  <si>
    <t>TXN03629</t>
  </si>
  <si>
    <t>TXN03630</t>
  </si>
  <si>
    <t>P1892</t>
  </si>
  <si>
    <t>TXN03631</t>
  </si>
  <si>
    <t>TXN03632</t>
  </si>
  <si>
    <t>TXN03633</t>
  </si>
  <si>
    <t>TXN03634</t>
  </si>
  <si>
    <t>TXN03635</t>
  </si>
  <si>
    <t>Customer_1308</t>
  </si>
  <si>
    <t>P1301</t>
  </si>
  <si>
    <t>TXN03636</t>
  </si>
  <si>
    <t>P3412</t>
  </si>
  <si>
    <t>TXN03637</t>
  </si>
  <si>
    <t>P4212</t>
  </si>
  <si>
    <t>TXN03638</t>
  </si>
  <si>
    <t>P1244</t>
  </si>
  <si>
    <t>TXN03639</t>
  </si>
  <si>
    <t>P7605</t>
  </si>
  <si>
    <t>TXN03640</t>
  </si>
  <si>
    <t>P5856</t>
  </si>
  <si>
    <t>TXN03641</t>
  </si>
  <si>
    <t>P6211</t>
  </si>
  <si>
    <t>TXN03642</t>
  </si>
  <si>
    <t>P2529</t>
  </si>
  <si>
    <t>TXN03643</t>
  </si>
  <si>
    <t>P3546</t>
  </si>
  <si>
    <t>TXN03644</t>
  </si>
  <si>
    <t>P6677</t>
  </si>
  <si>
    <t>TXN03645</t>
  </si>
  <si>
    <t>P1166</t>
  </si>
  <si>
    <t>TXN03646</t>
  </si>
  <si>
    <t>TXN03647</t>
  </si>
  <si>
    <t>TXN03648</t>
  </si>
  <si>
    <t>P9281</t>
  </si>
  <si>
    <t>TXN03649</t>
  </si>
  <si>
    <t>CUST0763</t>
  </si>
  <si>
    <t>TXN03650</t>
  </si>
  <si>
    <t>Customer_326</t>
  </si>
  <si>
    <t>P1366</t>
  </si>
  <si>
    <t>TXN03651</t>
  </si>
  <si>
    <t>P8760</t>
  </si>
  <si>
    <t>TXN03652</t>
  </si>
  <si>
    <t>P6966</t>
  </si>
  <si>
    <t>TXN03653</t>
  </si>
  <si>
    <t>CUST1414</t>
  </si>
  <si>
    <t>P7751</t>
  </si>
  <si>
    <t>TXN03654</t>
  </si>
  <si>
    <t>P7770</t>
  </si>
  <si>
    <t>TXN03655</t>
  </si>
  <si>
    <t>P4407</t>
  </si>
  <si>
    <t>TXN03656</t>
  </si>
  <si>
    <t>P1283</t>
  </si>
  <si>
    <t>TXN03657</t>
  </si>
  <si>
    <t>CUST1231</t>
  </si>
  <si>
    <t>P4349</t>
  </si>
  <si>
    <t>TXN03658</t>
  </si>
  <si>
    <t>P2605</t>
  </si>
  <si>
    <t>TXN03659</t>
  </si>
  <si>
    <t>P4604</t>
  </si>
  <si>
    <t>TXN03660</t>
  </si>
  <si>
    <t>P8005</t>
  </si>
  <si>
    <t>TXN03661</t>
  </si>
  <si>
    <t>Customer_1169</t>
  </si>
  <si>
    <t>P3004</t>
  </si>
  <si>
    <t>TXN03662</t>
  </si>
  <si>
    <t>P6920</t>
  </si>
  <si>
    <t>TXN03663</t>
  </si>
  <si>
    <t>P5156</t>
  </si>
  <si>
    <t>TXN03664</t>
  </si>
  <si>
    <t>Customer_355</t>
  </si>
  <si>
    <t>TXN03665</t>
  </si>
  <si>
    <t>P3660</t>
  </si>
  <si>
    <t>TXN03666</t>
  </si>
  <si>
    <t>CUST0805</t>
  </si>
  <si>
    <t>P2704</t>
  </si>
  <si>
    <t>TXN03667</t>
  </si>
  <si>
    <t>TXN03668</t>
  </si>
  <si>
    <t>TXN03669</t>
  </si>
  <si>
    <t>TXN03670</t>
  </si>
  <si>
    <t>P3915</t>
  </si>
  <si>
    <t>TXN03671</t>
  </si>
  <si>
    <t>CUST0919</t>
  </si>
  <si>
    <t>TXN03672</t>
  </si>
  <si>
    <t>P3187</t>
  </si>
  <si>
    <t>TXN03673</t>
  </si>
  <si>
    <t>P3119</t>
  </si>
  <si>
    <t>TXN03674</t>
  </si>
  <si>
    <t>P9026</t>
  </si>
  <si>
    <t>TXN03675</t>
  </si>
  <si>
    <t>TXN03676</t>
  </si>
  <si>
    <t>P8759</t>
  </si>
  <si>
    <t>TXN03677</t>
  </si>
  <si>
    <t>TXN03678</t>
  </si>
  <si>
    <t>P8482</t>
  </si>
  <si>
    <t>TXN03679</t>
  </si>
  <si>
    <t>P6634</t>
  </si>
  <si>
    <t>TXN03680</t>
  </si>
  <si>
    <t>P8234</t>
  </si>
  <si>
    <t>TXN03681</t>
  </si>
  <si>
    <t>TXN03682</t>
  </si>
  <si>
    <t>P7580</t>
  </si>
  <si>
    <t>TXN03683</t>
  </si>
  <si>
    <t>P8108</t>
  </si>
  <si>
    <t>TXN03684</t>
  </si>
  <si>
    <t>TXN03685</t>
  </si>
  <si>
    <t>P7389</t>
  </si>
  <si>
    <t>TXN03686</t>
  </si>
  <si>
    <t>P1078</t>
  </si>
  <si>
    <t>TXN03687</t>
  </si>
  <si>
    <t>P9209</t>
  </si>
  <si>
    <t>TXN03688</t>
  </si>
  <si>
    <t>TXN03689</t>
  </si>
  <si>
    <t>P6339</t>
  </si>
  <si>
    <t>TXN03690</t>
  </si>
  <si>
    <t>CUST1207</t>
  </si>
  <si>
    <t>TXN03691</t>
  </si>
  <si>
    <t>P8330</t>
  </si>
  <si>
    <t>TXN03692</t>
  </si>
  <si>
    <t>TXN03693</t>
  </si>
  <si>
    <t>Customer_891</t>
  </si>
  <si>
    <t>TXN03694</t>
  </si>
  <si>
    <t>P2325</t>
  </si>
  <si>
    <t>TXN03695</t>
  </si>
  <si>
    <t>P9701</t>
  </si>
  <si>
    <t>TXN03696</t>
  </si>
  <si>
    <t>TXN03697</t>
  </si>
  <si>
    <t>P2514</t>
  </si>
  <si>
    <t>TXN03698</t>
  </si>
  <si>
    <t>P1292</t>
  </si>
  <si>
    <t>TXN03699</t>
  </si>
  <si>
    <t>P6723</t>
  </si>
  <si>
    <t>TXN03700</t>
  </si>
  <si>
    <t>TXN03701</t>
  </si>
  <si>
    <t>P7041</t>
  </si>
  <si>
    <t>TXN03702</t>
  </si>
  <si>
    <t>P3396</t>
  </si>
  <si>
    <t>TXN03703</t>
  </si>
  <si>
    <t>P3840</t>
  </si>
  <si>
    <t>TXN03704</t>
  </si>
  <si>
    <t>CUST1343</t>
  </si>
  <si>
    <t>P3097</t>
  </si>
  <si>
    <t>TXN03705</t>
  </si>
  <si>
    <t>P2538</t>
  </si>
  <si>
    <t>TXN03706</t>
  </si>
  <si>
    <t>TXN03707</t>
  </si>
  <si>
    <t>P7798</t>
  </si>
  <si>
    <t>TXN03708</t>
  </si>
  <si>
    <t>CUST0425</t>
  </si>
  <si>
    <t>P9413</t>
  </si>
  <si>
    <t>TXN03709</t>
  </si>
  <si>
    <t>P2701</t>
  </si>
  <si>
    <t>TXN03710</t>
  </si>
  <si>
    <t>P6991</t>
  </si>
  <si>
    <t>TXN03711</t>
  </si>
  <si>
    <t>P1707</t>
  </si>
  <si>
    <t>TXN03712</t>
  </si>
  <si>
    <t>TXN03713</t>
  </si>
  <si>
    <t>TXN03714</t>
  </si>
  <si>
    <t>Customer_1261</t>
  </si>
  <si>
    <t>P8028</t>
  </si>
  <si>
    <t>TXN03715</t>
  </si>
  <si>
    <t>P7428</t>
  </si>
  <si>
    <t>TXN03716</t>
  </si>
  <si>
    <t>P9983</t>
  </si>
  <si>
    <t>TXN03717</t>
  </si>
  <si>
    <t>TXN03718</t>
  </si>
  <si>
    <t>TXN03719</t>
  </si>
  <si>
    <t>P2078</t>
  </si>
  <si>
    <t>TXN03720</t>
  </si>
  <si>
    <t>Customer_438</t>
  </si>
  <si>
    <t>TXN03721</t>
  </si>
  <si>
    <t>TXN03722</t>
  </si>
  <si>
    <t>CUST0778</t>
  </si>
  <si>
    <t>P4325</t>
  </si>
  <si>
    <t>TXN03723</t>
  </si>
  <si>
    <t>CUST0271</t>
  </si>
  <si>
    <t>P3413</t>
  </si>
  <si>
    <t>TXN03724</t>
  </si>
  <si>
    <t>TXN03725</t>
  </si>
  <si>
    <t>TXN03726</t>
  </si>
  <si>
    <t>TXN03727</t>
  </si>
  <si>
    <t>P7433</t>
  </si>
  <si>
    <t>TXN03728</t>
  </si>
  <si>
    <t>TXN03729</t>
  </si>
  <si>
    <t>P3049</t>
  </si>
  <si>
    <t>TXN03730</t>
  </si>
  <si>
    <t>TXN03731</t>
  </si>
  <si>
    <t>P8187</t>
  </si>
  <si>
    <t>TXN03732</t>
  </si>
  <si>
    <t>TXN03733</t>
  </si>
  <si>
    <t>TXN03734</t>
  </si>
  <si>
    <t>P4647</t>
  </si>
  <si>
    <t>TXN03735</t>
  </si>
  <si>
    <t>CUST0177</t>
  </si>
  <si>
    <t>P5265</t>
  </si>
  <si>
    <t>TXN03736</t>
  </si>
  <si>
    <t>P3525</t>
  </si>
  <si>
    <t>TXN03737</t>
  </si>
  <si>
    <t>TXN03738</t>
  </si>
  <si>
    <t>TXN03739</t>
  </si>
  <si>
    <t>P9136</t>
  </si>
  <si>
    <t>TXN03740</t>
  </si>
  <si>
    <t>CUST0010</t>
  </si>
  <si>
    <t>Customer_907</t>
  </si>
  <si>
    <t>TXN03741</t>
  </si>
  <si>
    <t>P9564</t>
  </si>
  <si>
    <t>TXN03742</t>
  </si>
  <si>
    <t>P2270</t>
  </si>
  <si>
    <t>TXN03743</t>
  </si>
  <si>
    <t>TXN03744</t>
  </si>
  <si>
    <t>P2639</t>
  </si>
  <si>
    <t>TXN03745</t>
  </si>
  <si>
    <t>TXN03746</t>
  </si>
  <si>
    <t>P9485</t>
  </si>
  <si>
    <t>TXN03747</t>
  </si>
  <si>
    <t>TXN03748</t>
  </si>
  <si>
    <t>P2107</t>
  </si>
  <si>
    <t>TXN03749</t>
  </si>
  <si>
    <t>Customer_958</t>
  </si>
  <si>
    <t>P8146</t>
  </si>
  <si>
    <t>TXN03750</t>
  </si>
  <si>
    <t>Customer_1421</t>
  </si>
  <si>
    <t>TXN03751</t>
  </si>
  <si>
    <t>TXN03752</t>
  </si>
  <si>
    <t>TXN03753</t>
  </si>
  <si>
    <t>P4945</t>
  </si>
  <si>
    <t>TXN03754</t>
  </si>
  <si>
    <t>Customer_1340</t>
  </si>
  <si>
    <t>P7379</t>
  </si>
  <si>
    <t>TXN03755</t>
  </si>
  <si>
    <t>P5850</t>
  </si>
  <si>
    <t>TXN03756</t>
  </si>
  <si>
    <t>TXN03757</t>
  </si>
  <si>
    <t>P3276</t>
  </si>
  <si>
    <t>TXN03758</t>
  </si>
  <si>
    <t>TXN03759</t>
  </si>
  <si>
    <t>P9450</t>
  </si>
  <si>
    <t>TXN03760</t>
  </si>
  <si>
    <t>TXN03761</t>
  </si>
  <si>
    <t>P3925</t>
  </si>
  <si>
    <t>TXN03762</t>
  </si>
  <si>
    <t>TXN03763</t>
  </si>
  <si>
    <t>P4642</t>
  </si>
  <si>
    <t>TXN03764</t>
  </si>
  <si>
    <t>P8913</t>
  </si>
  <si>
    <t>TXN03765</t>
  </si>
  <si>
    <t>P9172</t>
  </si>
  <si>
    <t>TXN03766</t>
  </si>
  <si>
    <t>TXN03767</t>
  </si>
  <si>
    <t>P3176</t>
  </si>
  <si>
    <t>TXN03768</t>
  </si>
  <si>
    <t>P6262</t>
  </si>
  <si>
    <t>TXN03769</t>
  </si>
  <si>
    <t>P9324</t>
  </si>
  <si>
    <t>TXN03770</t>
  </si>
  <si>
    <t>TXN03771</t>
  </si>
  <si>
    <t>P1299</t>
  </si>
  <si>
    <t>TXN03772</t>
  </si>
  <si>
    <t>P2791</t>
  </si>
  <si>
    <t>TXN03773</t>
  </si>
  <si>
    <t>P8577</t>
  </si>
  <si>
    <t>TXN03774</t>
  </si>
  <si>
    <t>TXN03775</t>
  </si>
  <si>
    <t>Customer_1112</t>
  </si>
  <si>
    <t>TXN03776</t>
  </si>
  <si>
    <t>TXN03777</t>
  </si>
  <si>
    <t>Customer_469</t>
  </si>
  <si>
    <t>TXN03778</t>
  </si>
  <si>
    <t>P3592</t>
  </si>
  <si>
    <t>TXN03779</t>
  </si>
  <si>
    <t>P9882</t>
  </si>
  <si>
    <t>TXN03780</t>
  </si>
  <si>
    <t>TXN03781</t>
  </si>
  <si>
    <t>P5756</t>
  </si>
  <si>
    <t>TXN03782</t>
  </si>
  <si>
    <t>P1382</t>
  </si>
  <si>
    <t>TXN03783</t>
  </si>
  <si>
    <t>CUST0417</t>
  </si>
  <si>
    <t>P8940</t>
  </si>
  <si>
    <t>TXN03784</t>
  </si>
  <si>
    <t>TXN03785</t>
  </si>
  <si>
    <t>P2242</t>
  </si>
  <si>
    <t>TXN03786</t>
  </si>
  <si>
    <t>Customer_258</t>
  </si>
  <si>
    <t>P8739</t>
  </si>
  <si>
    <t>TXN03787</t>
  </si>
  <si>
    <t>CUST1240</t>
  </si>
  <si>
    <t>TXN03788</t>
  </si>
  <si>
    <t>TXN03789</t>
  </si>
  <si>
    <t>P8983</t>
  </si>
  <si>
    <t>TXN03790</t>
  </si>
  <si>
    <t>P4050</t>
  </si>
  <si>
    <t>TXN03791</t>
  </si>
  <si>
    <t>P9406</t>
  </si>
  <si>
    <t>TXN03792</t>
  </si>
  <si>
    <t>TXN03793</t>
  </si>
  <si>
    <t>Customer_1140</t>
  </si>
  <si>
    <t>P3512</t>
  </si>
  <si>
    <t>TXN03794</t>
  </si>
  <si>
    <t>TXN03795</t>
  </si>
  <si>
    <t>P8743</t>
  </si>
  <si>
    <t>TXN03796</t>
  </si>
  <si>
    <t>TXN03797</t>
  </si>
  <si>
    <t>TXN03798</t>
  </si>
  <si>
    <t>TXN03799</t>
  </si>
  <si>
    <t>P1246</t>
  </si>
  <si>
    <t>TXN03800</t>
  </si>
  <si>
    <t>TXN03801</t>
  </si>
  <si>
    <t>TXN03802</t>
  </si>
  <si>
    <t>Customer_851</t>
  </si>
  <si>
    <t>P5148</t>
  </si>
  <si>
    <t>TXN03803</t>
  </si>
  <si>
    <t>TXN03804</t>
  </si>
  <si>
    <t>P1821</t>
  </si>
  <si>
    <t>TXN03805</t>
  </si>
  <si>
    <t>CUST1232</t>
  </si>
  <si>
    <t>P9437</t>
  </si>
  <si>
    <t>TXN03806</t>
  </si>
  <si>
    <t>P2368</t>
  </si>
  <si>
    <t>TXN03807</t>
  </si>
  <si>
    <t>CUST1397</t>
  </si>
  <si>
    <t>P6601</t>
  </si>
  <si>
    <t>TXN03808</t>
  </si>
  <si>
    <t>Customer_748</t>
  </si>
  <si>
    <t>P7976</t>
  </si>
  <si>
    <t>TXN03809</t>
  </si>
  <si>
    <t>P8382</t>
  </si>
  <si>
    <t>TXN03810</t>
  </si>
  <si>
    <t>TXN03811</t>
  </si>
  <si>
    <t>TXN03812</t>
  </si>
  <si>
    <t>TXN03813</t>
  </si>
  <si>
    <t>TXN03814</t>
  </si>
  <si>
    <t>TXN03815</t>
  </si>
  <si>
    <t>P8479</t>
  </si>
  <si>
    <t>TXN03816</t>
  </si>
  <si>
    <t>P1407</t>
  </si>
  <si>
    <t>TXN03817</t>
  </si>
  <si>
    <t>P5347</t>
  </si>
  <si>
    <t>TXN03818</t>
  </si>
  <si>
    <t>Customer_237</t>
  </si>
  <si>
    <t>P9170</t>
  </si>
  <si>
    <t>TXN03819</t>
  </si>
  <si>
    <t>P7690</t>
  </si>
  <si>
    <t>TXN03820</t>
  </si>
  <si>
    <t>CUST0066</t>
  </si>
  <si>
    <t>P7002</t>
  </si>
  <si>
    <t>TXN03821</t>
  </si>
  <si>
    <t>P6519</t>
  </si>
  <si>
    <t>TXN03822</t>
  </si>
  <si>
    <t>TXN03823</t>
  </si>
  <si>
    <t>Customer_4</t>
  </si>
  <si>
    <t>P1363</t>
  </si>
  <si>
    <t>TXN03824</t>
  </si>
  <si>
    <t>TXN03825</t>
  </si>
  <si>
    <t>P1903</t>
  </si>
  <si>
    <t>TXN03826</t>
  </si>
  <si>
    <t>P1539</t>
  </si>
  <si>
    <t>TXN03827</t>
  </si>
  <si>
    <t>P3273</t>
  </si>
  <si>
    <t>TXN03828</t>
  </si>
  <si>
    <t>TXN03829</t>
  </si>
  <si>
    <t>TXN03830</t>
  </si>
  <si>
    <t>P6955</t>
  </si>
  <si>
    <t>TXN03831</t>
  </si>
  <si>
    <t>P2981</t>
  </si>
  <si>
    <t>TXN03832</t>
  </si>
  <si>
    <t>P7699</t>
  </si>
  <si>
    <t>TXN03833</t>
  </si>
  <si>
    <t>P8206</t>
  </si>
  <si>
    <t>TXN03834</t>
  </si>
  <si>
    <t>TXN03835</t>
  </si>
  <si>
    <t>P1950</t>
  </si>
  <si>
    <t>TXN03836</t>
  </si>
  <si>
    <t>TXN03837</t>
  </si>
  <si>
    <t>TXN03838</t>
  </si>
  <si>
    <t>P6833</t>
  </si>
  <si>
    <t>TXN03839</t>
  </si>
  <si>
    <t>P5011</t>
  </si>
  <si>
    <t>TXN03840</t>
  </si>
  <si>
    <t>P7714</t>
  </si>
  <si>
    <t>TXN03841</t>
  </si>
  <si>
    <t>P9089</t>
  </si>
  <si>
    <t>TXN03842</t>
  </si>
  <si>
    <t>P9237</t>
  </si>
  <si>
    <t>TXN03843</t>
  </si>
  <si>
    <t>Customer_730</t>
  </si>
  <si>
    <t>P4049</t>
  </si>
  <si>
    <t>TXN03844</t>
  </si>
  <si>
    <t>P7643</t>
  </si>
  <si>
    <t>TXN03845</t>
  </si>
  <si>
    <t>P1527</t>
  </si>
  <si>
    <t>TXN03846</t>
  </si>
  <si>
    <t>P5116</t>
  </si>
  <si>
    <t>TXN03847</t>
  </si>
  <si>
    <t>TXN03848</t>
  </si>
  <si>
    <t>P6882</t>
  </si>
  <si>
    <t>TXN03849</t>
  </si>
  <si>
    <t>Customer_701</t>
  </si>
  <si>
    <t>TXN03850</t>
  </si>
  <si>
    <t>TXN03851</t>
  </si>
  <si>
    <t>Customer_111</t>
  </si>
  <si>
    <t>P8921</t>
  </si>
  <si>
    <t>TXN03852</t>
  </si>
  <si>
    <t>TXN03853</t>
  </si>
  <si>
    <t>TXN03854</t>
  </si>
  <si>
    <t>Customer_709</t>
  </si>
  <si>
    <t>P4904</t>
  </si>
  <si>
    <t>TXN03855</t>
  </si>
  <si>
    <t>P4623</t>
  </si>
  <si>
    <t>TXN03856</t>
  </si>
  <si>
    <t>TXN03857</t>
  </si>
  <si>
    <t>TXN03858</t>
  </si>
  <si>
    <t>P1890</t>
  </si>
  <si>
    <t>TXN03859</t>
  </si>
  <si>
    <t>P7148</t>
  </si>
  <si>
    <t>TXN03860</t>
  </si>
  <si>
    <t>TXN03861</t>
  </si>
  <si>
    <t>P9607</t>
  </si>
  <si>
    <t>TXN03862</t>
  </si>
  <si>
    <t>TXN03863</t>
  </si>
  <si>
    <t>P7082</t>
  </si>
  <si>
    <t>TXN03864</t>
  </si>
  <si>
    <t>P4696</t>
  </si>
  <si>
    <t>TXN03865</t>
  </si>
  <si>
    <t>P6328</t>
  </si>
  <si>
    <t>TXN03866</t>
  </si>
  <si>
    <t>CUST0614</t>
  </si>
  <si>
    <t>P7994</t>
  </si>
  <si>
    <t>TXN03867</t>
  </si>
  <si>
    <t>P8958</t>
  </si>
  <si>
    <t>TXN03868</t>
  </si>
  <si>
    <t>TXN03869</t>
  </si>
  <si>
    <t>P4267</t>
  </si>
  <si>
    <t>TXN03870</t>
  </si>
  <si>
    <t>P2345</t>
  </si>
  <si>
    <t>TXN03871</t>
  </si>
  <si>
    <t>P2058</t>
  </si>
  <si>
    <t>TXN03872</t>
  </si>
  <si>
    <t>TXN03873</t>
  </si>
  <si>
    <t>P1810</t>
  </si>
  <si>
    <t>TXN03874</t>
  </si>
  <si>
    <t>TXN03875</t>
  </si>
  <si>
    <t>TXN03876</t>
  </si>
  <si>
    <t>CUST1374</t>
  </si>
  <si>
    <t>P3600</t>
  </si>
  <si>
    <t>TXN03877</t>
  </si>
  <si>
    <t>P3434</t>
  </si>
  <si>
    <t>TXN03878</t>
  </si>
  <si>
    <t>P3281</t>
  </si>
  <si>
    <t>TXN03879</t>
  </si>
  <si>
    <t>TXN03880</t>
  </si>
  <si>
    <t>P5580</t>
  </si>
  <si>
    <t>TXN03881</t>
  </si>
  <si>
    <t>TXN03882</t>
  </si>
  <si>
    <t>P5061</t>
  </si>
  <si>
    <t>TXN03883</t>
  </si>
  <si>
    <t>P1140</t>
  </si>
  <si>
    <t>TXN03884</t>
  </si>
  <si>
    <t>Customer_584</t>
  </si>
  <si>
    <t>TXN03885</t>
  </si>
  <si>
    <t>P2857</t>
  </si>
  <si>
    <t>TXN03886</t>
  </si>
  <si>
    <t>P9994</t>
  </si>
  <si>
    <t>TXN03887</t>
  </si>
  <si>
    <t>P4567</t>
  </si>
  <si>
    <t>TXN03888</t>
  </si>
  <si>
    <t>CUST1393</t>
  </si>
  <si>
    <t>Customer_1272</t>
  </si>
  <si>
    <t>P4839</t>
  </si>
  <si>
    <t>TXN03889</t>
  </si>
  <si>
    <t>P2324</t>
  </si>
  <si>
    <t>TXN03890</t>
  </si>
  <si>
    <t>TXN03891</t>
  </si>
  <si>
    <t>P5650</t>
  </si>
  <si>
    <t>TXN03892</t>
  </si>
  <si>
    <t>P1191</t>
  </si>
  <si>
    <t>TXN03893</t>
  </si>
  <si>
    <t>TXN03894</t>
  </si>
  <si>
    <t>P1567</t>
  </si>
  <si>
    <t>TXN03895</t>
  </si>
  <si>
    <t>P5777</t>
  </si>
  <si>
    <t>TXN03896</t>
  </si>
  <si>
    <t>Customer_89</t>
  </si>
  <si>
    <t>P9304</t>
  </si>
  <si>
    <t>TXN03897</t>
  </si>
  <si>
    <t>P4929</t>
  </si>
  <si>
    <t>TXN03898</t>
  </si>
  <si>
    <t>Customer_417</t>
  </si>
  <si>
    <t>TXN03899</t>
  </si>
  <si>
    <t>P8174</t>
  </si>
  <si>
    <t>TXN03900</t>
  </si>
  <si>
    <t>TXN03901</t>
  </si>
  <si>
    <t>P7775</t>
  </si>
  <si>
    <t>TXN03902</t>
  </si>
  <si>
    <t>P7863</t>
  </si>
  <si>
    <t>TXN03903</t>
  </si>
  <si>
    <t>P4451</t>
  </si>
  <si>
    <t>TXN03904</t>
  </si>
  <si>
    <t>P4780</t>
  </si>
  <si>
    <t>TXN03905</t>
  </si>
  <si>
    <t>P4249</t>
  </si>
  <si>
    <t>TXN03906</t>
  </si>
  <si>
    <t>P1585</t>
  </si>
  <si>
    <t>TXN03907</t>
  </si>
  <si>
    <t>P6167</t>
  </si>
  <si>
    <t>TXN03908</t>
  </si>
  <si>
    <t>CUST0033</t>
  </si>
  <si>
    <t>P9206</t>
  </si>
  <si>
    <t>TXN03909</t>
  </si>
  <si>
    <t>TXN03910</t>
  </si>
  <si>
    <t>TXN03911</t>
  </si>
  <si>
    <t>TXN03912</t>
  </si>
  <si>
    <t>CUST1217</t>
  </si>
  <si>
    <t>Customer_204</t>
  </si>
  <si>
    <t>P1730</t>
  </si>
  <si>
    <t>TXN03913</t>
  </si>
  <si>
    <t>P1981</t>
  </si>
  <si>
    <t>TXN03914</t>
  </si>
  <si>
    <t>P7030</t>
  </si>
  <si>
    <t>TXN03915</t>
  </si>
  <si>
    <t>P5184</t>
  </si>
  <si>
    <t>TXN03916</t>
  </si>
  <si>
    <t>TXN03917</t>
  </si>
  <si>
    <t>P2328</t>
  </si>
  <si>
    <t>TXN03918</t>
  </si>
  <si>
    <t>P5561</t>
  </si>
  <si>
    <t>TXN03919</t>
  </si>
  <si>
    <t>P2319</t>
  </si>
  <si>
    <t>TXN03920</t>
  </si>
  <si>
    <t>P9380</t>
  </si>
  <si>
    <t>TXN03921</t>
  </si>
  <si>
    <t>P1345</t>
  </si>
  <si>
    <t>TXN03922</t>
  </si>
  <si>
    <t>CUST1317</t>
  </si>
  <si>
    <t>P8670</t>
  </si>
  <si>
    <t>TXN03923</t>
  </si>
  <si>
    <t>TXN03924</t>
  </si>
  <si>
    <t>TXN03925</t>
  </si>
  <si>
    <t>CUST0458</t>
  </si>
  <si>
    <t>P6004</t>
  </si>
  <si>
    <t>TXN03926</t>
  </si>
  <si>
    <t>P5285</t>
  </si>
  <si>
    <t>TXN03927</t>
  </si>
  <si>
    <t>P3711</t>
  </si>
  <si>
    <t>TXN03928</t>
  </si>
  <si>
    <t>P5147</t>
  </si>
  <si>
    <t>TXN03929</t>
  </si>
  <si>
    <t>P2081</t>
  </si>
  <si>
    <t>TXN03930</t>
  </si>
  <si>
    <t>TXN03931</t>
  </si>
  <si>
    <t>TXN03932</t>
  </si>
  <si>
    <t>P3238</t>
  </si>
  <si>
    <t>TXN03933</t>
  </si>
  <si>
    <t>P5508</t>
  </si>
  <si>
    <t>TXN03934</t>
  </si>
  <si>
    <t>P7123</t>
  </si>
  <si>
    <t>TXN03935</t>
  </si>
  <si>
    <t>P3813</t>
  </si>
  <si>
    <t>TXN03936</t>
  </si>
  <si>
    <t>P4278</t>
  </si>
  <si>
    <t>TXN03937</t>
  </si>
  <si>
    <t>P4470</t>
  </si>
  <si>
    <t>TXN03938</t>
  </si>
  <si>
    <t>P6319</t>
  </si>
  <si>
    <t>TXN03939</t>
  </si>
  <si>
    <t>P4416</t>
  </si>
  <si>
    <t>TXN03940</t>
  </si>
  <si>
    <t>P2097</t>
  </si>
  <si>
    <t>TXN03941</t>
  </si>
  <si>
    <t>TXN03942</t>
  </si>
  <si>
    <t>P9694</t>
  </si>
  <si>
    <t>TXN03943</t>
  </si>
  <si>
    <t>P9251</t>
  </si>
  <si>
    <t>TXN03944</t>
  </si>
  <si>
    <t>P8573</t>
  </si>
  <si>
    <t>TXN03945</t>
  </si>
  <si>
    <t>P7531</t>
  </si>
  <si>
    <t>TXN03946</t>
  </si>
  <si>
    <t>P8420</t>
  </si>
  <si>
    <t>TXN03947</t>
  </si>
  <si>
    <t>TXN03948</t>
  </si>
  <si>
    <t>P1196</t>
  </si>
  <si>
    <t>TXN03949</t>
  </si>
  <si>
    <t>Customer_351</t>
  </si>
  <si>
    <t>P3371</t>
  </si>
  <si>
    <t>TXN03950</t>
  </si>
  <si>
    <t>CUST1432</t>
  </si>
  <si>
    <t>TXN03951</t>
  </si>
  <si>
    <t>P2939</t>
  </si>
  <si>
    <t>TXN03952</t>
  </si>
  <si>
    <t>TXN03953</t>
  </si>
  <si>
    <t>TXN03954</t>
  </si>
  <si>
    <t>P9030</t>
  </si>
  <si>
    <t>TXN03955</t>
  </si>
  <si>
    <t>P1224</t>
  </si>
  <si>
    <t>TXN03956</t>
  </si>
  <si>
    <t>P6092</t>
  </si>
  <si>
    <t>TXN03957</t>
  </si>
  <si>
    <t>P5138</t>
  </si>
  <si>
    <t>TXN03958</t>
  </si>
  <si>
    <t>TXN03959</t>
  </si>
  <si>
    <t>TXN03960</t>
  </si>
  <si>
    <t>P1349</t>
  </si>
  <si>
    <t>TXN03961</t>
  </si>
  <si>
    <t>P4662</t>
  </si>
  <si>
    <t>TXN03962</t>
  </si>
  <si>
    <t>P3330</t>
  </si>
  <si>
    <t>TXN03963</t>
  </si>
  <si>
    <t>TXN03964</t>
  </si>
  <si>
    <t>P3703</t>
  </si>
  <si>
    <t>TXN03965</t>
  </si>
  <si>
    <t>TXN03966</t>
  </si>
  <si>
    <t>CUST0612</t>
  </si>
  <si>
    <t>P5631</t>
  </si>
  <si>
    <t>TXN03967</t>
  </si>
  <si>
    <t>Customer_224</t>
  </si>
  <si>
    <t>P4111</t>
  </si>
  <si>
    <t>TXN03968</t>
  </si>
  <si>
    <t>TXN03969</t>
  </si>
  <si>
    <t>P7406</t>
  </si>
  <si>
    <t>TXN03970</t>
  </si>
  <si>
    <t>TXN03971</t>
  </si>
  <si>
    <t>P7711</t>
  </si>
  <si>
    <t>TXN03972</t>
  </si>
  <si>
    <t>TXN03973</t>
  </si>
  <si>
    <t>P8747</t>
  </si>
  <si>
    <t>TXN03974</t>
  </si>
  <si>
    <t>P6209</t>
  </si>
  <si>
    <t>TXN03975</t>
  </si>
  <si>
    <t>P5393</t>
  </si>
  <si>
    <t>TXN03976</t>
  </si>
  <si>
    <t>TXN03977</t>
  </si>
  <si>
    <t>P1824</t>
  </si>
  <si>
    <t>TXN03978</t>
  </si>
  <si>
    <t>P1572</t>
  </si>
  <si>
    <t>TXN03979</t>
  </si>
  <si>
    <t>P8617</t>
  </si>
  <si>
    <t>TXN03980</t>
  </si>
  <si>
    <t>P6663</t>
  </si>
  <si>
    <t>TXN03981</t>
  </si>
  <si>
    <t>TXN03982</t>
  </si>
  <si>
    <t>CUST0564</t>
  </si>
  <si>
    <t>TXN03983</t>
  </si>
  <si>
    <t>TXN03984</t>
  </si>
  <si>
    <t>TXN03985</t>
  </si>
  <si>
    <t>P2680</t>
  </si>
  <si>
    <t>TXN03986</t>
  </si>
  <si>
    <t>TXN03987</t>
  </si>
  <si>
    <t>P5808</t>
  </si>
  <si>
    <t>TXN03988</t>
  </si>
  <si>
    <t>CUST1071</t>
  </si>
  <si>
    <t>TXN03989</t>
  </si>
  <si>
    <t>TXN03990</t>
  </si>
  <si>
    <t>P4250</t>
  </si>
  <si>
    <t>TXN03991</t>
  </si>
  <si>
    <t>P5046</t>
  </si>
  <si>
    <t>TXN03992</t>
  </si>
  <si>
    <t>P3449</t>
  </si>
  <si>
    <t>TXN03993</t>
  </si>
  <si>
    <t>Customer_171</t>
  </si>
  <si>
    <t>TXN03994</t>
  </si>
  <si>
    <t>P8140</t>
  </si>
  <si>
    <t>TXN03995</t>
  </si>
  <si>
    <t>P2152</t>
  </si>
  <si>
    <t>TXN03996</t>
  </si>
  <si>
    <t>P2175</t>
  </si>
  <si>
    <t>TXN03997</t>
  </si>
  <si>
    <t>CUST1479</t>
  </si>
  <si>
    <t>TXN03998</t>
  </si>
  <si>
    <t>P9268</t>
  </si>
  <si>
    <t>TXN03999</t>
  </si>
  <si>
    <t>TXN04000</t>
  </si>
  <si>
    <t>P6302</t>
  </si>
  <si>
    <t>TXN04001</t>
  </si>
  <si>
    <t>P7870</t>
  </si>
  <si>
    <t>TXN04002</t>
  </si>
  <si>
    <t>TXN04003</t>
  </si>
  <si>
    <t>TXN04004</t>
  </si>
  <si>
    <t>TXN04005</t>
  </si>
  <si>
    <t>P7539</t>
  </si>
  <si>
    <t>TXN04006</t>
  </si>
  <si>
    <t>P5033</t>
  </si>
  <si>
    <t>TXN04007</t>
  </si>
  <si>
    <t>P3980</t>
  </si>
  <si>
    <t>TXN04008</t>
  </si>
  <si>
    <t>Customer_1462</t>
  </si>
  <si>
    <t>P4080</t>
  </si>
  <si>
    <t>TXN04009</t>
  </si>
  <si>
    <t>TXN04010</t>
  </si>
  <si>
    <t>P7536</t>
  </si>
  <si>
    <t>TXN04011</t>
  </si>
  <si>
    <t>Customer_1048</t>
  </si>
  <si>
    <t>P2247</t>
  </si>
  <si>
    <t>TXN04012</t>
  </si>
  <si>
    <t>P9159</t>
  </si>
  <si>
    <t>TXN04013</t>
  </si>
  <si>
    <t>P8785</t>
  </si>
  <si>
    <t>TXN04014</t>
  </si>
  <si>
    <t>TXN04015</t>
  </si>
  <si>
    <t>P8681</t>
  </si>
  <si>
    <t>TXN04016</t>
  </si>
  <si>
    <t>TXN04017</t>
  </si>
  <si>
    <t>CUST0950</t>
  </si>
  <si>
    <t>P5841</t>
  </si>
  <si>
    <t>TXN04018</t>
  </si>
  <si>
    <t>P8953</t>
  </si>
  <si>
    <t>TXN04019</t>
  </si>
  <si>
    <t>P7804</t>
  </si>
  <si>
    <t>TXN04020</t>
  </si>
  <si>
    <t>P7767</t>
  </si>
  <si>
    <t>TXN04021</t>
  </si>
  <si>
    <t>P2975</t>
  </si>
  <si>
    <t>TXN04022</t>
  </si>
  <si>
    <t>TXN04023</t>
  </si>
  <si>
    <t>P4280</t>
  </si>
  <si>
    <t>TXN04024</t>
  </si>
  <si>
    <t>P1856</t>
  </si>
  <si>
    <t>TXN04025</t>
  </si>
  <si>
    <t>P3358</t>
  </si>
  <si>
    <t>TXN04026</t>
  </si>
  <si>
    <t>CUST1484</t>
  </si>
  <si>
    <t>TXN04027</t>
  </si>
  <si>
    <t>P7508</t>
  </si>
  <si>
    <t>TXN04028</t>
  </si>
  <si>
    <t>Customer_865</t>
  </si>
  <si>
    <t>P1631</t>
  </si>
  <si>
    <t>TXN04029</t>
  </si>
  <si>
    <t>P5263</t>
  </si>
  <si>
    <t>TXN04030</t>
  </si>
  <si>
    <t>P5956</t>
  </si>
  <si>
    <t>TXN04031</t>
  </si>
  <si>
    <t>TXN04032</t>
  </si>
  <si>
    <t>P6565</t>
  </si>
  <si>
    <t>TXN04033</t>
  </si>
  <si>
    <t>TXN04034</t>
  </si>
  <si>
    <t>TXN04035</t>
  </si>
  <si>
    <t>TXN04036</t>
  </si>
  <si>
    <t>TXN04037</t>
  </si>
  <si>
    <t>P3896</t>
  </si>
  <si>
    <t>TXN04038</t>
  </si>
  <si>
    <t>P2946</t>
  </si>
  <si>
    <t>TXN04039</t>
  </si>
  <si>
    <t>P1626</t>
  </si>
  <si>
    <t>TXN04040</t>
  </si>
  <si>
    <t>P5344</t>
  </si>
  <si>
    <t>TXN04041</t>
  </si>
  <si>
    <t>TXN04042</t>
  </si>
  <si>
    <t>TXN04043</t>
  </si>
  <si>
    <t>TXN04044</t>
  </si>
  <si>
    <t>P3000</t>
  </si>
  <si>
    <t>TXN04045</t>
  </si>
  <si>
    <t>TXN04046</t>
  </si>
  <si>
    <t>Customer_620</t>
  </si>
  <si>
    <t>TXN04047</t>
  </si>
  <si>
    <t>P3444</t>
  </si>
  <si>
    <t>TXN04048</t>
  </si>
  <si>
    <t>P2989</t>
  </si>
  <si>
    <t>TXN04049</t>
  </si>
  <si>
    <t>TXN04050</t>
  </si>
  <si>
    <t>P8100</t>
  </si>
  <si>
    <t>TXN04051</t>
  </si>
  <si>
    <t>P2938</t>
  </si>
  <si>
    <t>TXN04052</t>
  </si>
  <si>
    <t>P2870</t>
  </si>
  <si>
    <t>TXN04053</t>
  </si>
  <si>
    <t>P2882</t>
  </si>
  <si>
    <t>TXN04054</t>
  </si>
  <si>
    <t>TXN04055</t>
  </si>
  <si>
    <t>Customer_551</t>
  </si>
  <si>
    <t>TXN04056</t>
  </si>
  <si>
    <t>CUST0697</t>
  </si>
  <si>
    <t>TXN04057</t>
  </si>
  <si>
    <t>P5519</t>
  </si>
  <si>
    <t>TXN04058</t>
  </si>
  <si>
    <t>TXN04059</t>
  </si>
  <si>
    <t>TXN04060</t>
  </si>
  <si>
    <t>TXN04061</t>
  </si>
  <si>
    <t>TXN04062</t>
  </si>
  <si>
    <t>CUST0725</t>
  </si>
  <si>
    <t>TXN04063</t>
  </si>
  <si>
    <t>CUST0500</t>
  </si>
  <si>
    <t>TXN04064</t>
  </si>
  <si>
    <t>P5805</t>
  </si>
  <si>
    <t>TXN04065</t>
  </si>
  <si>
    <t>P4010</t>
  </si>
  <si>
    <t>TXN04066</t>
  </si>
  <si>
    <t>P2215</t>
  </si>
  <si>
    <t>TXN04067</t>
  </si>
  <si>
    <t>P7176</t>
  </si>
  <si>
    <t>TXN04068</t>
  </si>
  <si>
    <t>P5486</t>
  </si>
  <si>
    <t>TXN04069</t>
  </si>
  <si>
    <t>P5463</t>
  </si>
  <si>
    <t>TXN04070</t>
  </si>
  <si>
    <t>P2460</t>
  </si>
  <si>
    <t>TXN04071</t>
  </si>
  <si>
    <t>P2601</t>
  </si>
  <si>
    <t>TXN04072</t>
  </si>
  <si>
    <t>P7019</t>
  </si>
  <si>
    <t>TXN04073</t>
  </si>
  <si>
    <t>P1582</t>
  </si>
  <si>
    <t>TXN04074</t>
  </si>
  <si>
    <t>P7042</t>
  </si>
  <si>
    <t>TXN04075</t>
  </si>
  <si>
    <t>TXN04076</t>
  </si>
  <si>
    <t>P2089</t>
  </si>
  <si>
    <t>TXN04077</t>
  </si>
  <si>
    <t>CUST0054</t>
  </si>
  <si>
    <t>P8908</t>
  </si>
  <si>
    <t>TXN04078</t>
  </si>
  <si>
    <t>P4070</t>
  </si>
  <si>
    <t>TXN04079</t>
  </si>
  <si>
    <t>TXN04080</t>
  </si>
  <si>
    <t>P9148</t>
  </si>
  <si>
    <t>TXN04081</t>
  </si>
  <si>
    <t>P2726</t>
  </si>
  <si>
    <t>TXN04082</t>
  </si>
  <si>
    <t>TXN04083</t>
  </si>
  <si>
    <t>TXN04084</t>
  </si>
  <si>
    <t>P6688</t>
  </si>
  <si>
    <t>TXN04085</t>
  </si>
  <si>
    <t>P6801</t>
  </si>
  <si>
    <t>TXN04086</t>
  </si>
  <si>
    <t>P9034</t>
  </si>
  <si>
    <t>TXN04087</t>
  </si>
  <si>
    <t>CUST0780</t>
  </si>
  <si>
    <t>TXN04088</t>
  </si>
  <si>
    <t>TXN04089</t>
  </si>
  <si>
    <t>P9076</t>
  </si>
  <si>
    <t>TXN04090</t>
  </si>
  <si>
    <t>P2219</t>
  </si>
  <si>
    <t>TXN04091</t>
  </si>
  <si>
    <t>P9462</t>
  </si>
  <si>
    <t>TXN04092</t>
  </si>
  <si>
    <t>P8103</t>
  </si>
  <si>
    <t>TXN04093</t>
  </si>
  <si>
    <t>TXN04094</t>
  </si>
  <si>
    <t>TXN04095</t>
  </si>
  <si>
    <t>TXN04096</t>
  </si>
  <si>
    <t>P6662</t>
  </si>
  <si>
    <t>TXN04097</t>
  </si>
  <si>
    <t>TXN04098</t>
  </si>
  <si>
    <t>TXN04099</t>
  </si>
  <si>
    <t>P1109</t>
  </si>
  <si>
    <t>TXN04100</t>
  </si>
  <si>
    <t>TXN04101</t>
  </si>
  <si>
    <t>CUST0272</t>
  </si>
  <si>
    <t>TXN04102</t>
  </si>
  <si>
    <t>P3874</t>
  </si>
  <si>
    <t>TXN04103</t>
  </si>
  <si>
    <t>P2813</t>
  </si>
  <si>
    <t>TXN04104</t>
  </si>
  <si>
    <t>TXN04105</t>
  </si>
  <si>
    <t>TXN04106</t>
  </si>
  <si>
    <t>P6010</t>
  </si>
  <si>
    <t>TXN04107</t>
  </si>
  <si>
    <t>TXN04108</t>
  </si>
  <si>
    <t>P9630</t>
  </si>
  <si>
    <t>TXN04109</t>
  </si>
  <si>
    <t>P5333</t>
  </si>
  <si>
    <t>TXN04110</t>
  </si>
  <si>
    <t>Customer_211</t>
  </si>
  <si>
    <t>TXN04111</t>
  </si>
  <si>
    <t>P6625</t>
  </si>
  <si>
    <t>TXN04112</t>
  </si>
  <si>
    <t>TXN04113</t>
  </si>
  <si>
    <t>CUST1143</t>
  </si>
  <si>
    <t>TXN04114</t>
  </si>
  <si>
    <t>P7642</t>
  </si>
  <si>
    <t>TXN04115</t>
  </si>
  <si>
    <t>P5476</t>
  </si>
  <si>
    <t>TXN04116</t>
  </si>
  <si>
    <t>P2306</t>
  </si>
  <si>
    <t>TXN04117</t>
  </si>
  <si>
    <t>P2972</t>
  </si>
  <si>
    <t>TXN04118</t>
  </si>
  <si>
    <t>TXN04119</t>
  </si>
  <si>
    <t>P9424</t>
  </si>
  <si>
    <t>TXN04120</t>
  </si>
  <si>
    <t>CUST1004</t>
  </si>
  <si>
    <t>P1911</t>
  </si>
  <si>
    <t>TXN04121</t>
  </si>
  <si>
    <t>P4145</t>
  </si>
  <si>
    <t>TXN04122</t>
  </si>
  <si>
    <t>P6786</t>
  </si>
  <si>
    <t>TXN04123</t>
  </si>
  <si>
    <t>P9506</t>
  </si>
  <si>
    <t>TXN04124</t>
  </si>
  <si>
    <t>P7922</t>
  </si>
  <si>
    <t>TXN04125</t>
  </si>
  <si>
    <t>TXN04126</t>
  </si>
  <si>
    <t>TXN04127</t>
  </si>
  <si>
    <t>TXN04128</t>
  </si>
  <si>
    <t>P8029</t>
  </si>
  <si>
    <t>TXN04129</t>
  </si>
  <si>
    <t>TXN04130</t>
  </si>
  <si>
    <t>Customer_581</t>
  </si>
  <si>
    <t>P4557</t>
  </si>
  <si>
    <t>TXN04131</t>
  </si>
  <si>
    <t>P1392</t>
  </si>
  <si>
    <t>TXN04132</t>
  </si>
  <si>
    <t>TXN04133</t>
  </si>
  <si>
    <t>TXN04134</t>
  </si>
  <si>
    <t>P8565</t>
  </si>
  <si>
    <t>TXN04135</t>
  </si>
  <si>
    <t>Customer_835</t>
  </si>
  <si>
    <t>TXN04136</t>
  </si>
  <si>
    <t>CUST1136</t>
  </si>
  <si>
    <t>TXN04137</t>
  </si>
  <si>
    <t>P3563</t>
  </si>
  <si>
    <t>TXN04138</t>
  </si>
  <si>
    <t>P1069</t>
  </si>
  <si>
    <t>TXN04139</t>
  </si>
  <si>
    <t>P4418</t>
  </si>
  <si>
    <t>TXN04140</t>
  </si>
  <si>
    <t>P8791</t>
  </si>
  <si>
    <t>TXN04141</t>
  </si>
  <si>
    <t>CUST0297</t>
  </si>
  <si>
    <t>P2271</t>
  </si>
  <si>
    <t>TXN04142</t>
  </si>
  <si>
    <t>P4607</t>
  </si>
  <si>
    <t>TXN04143</t>
  </si>
  <si>
    <t>Customer_263</t>
  </si>
  <si>
    <t>P2593</t>
  </si>
  <si>
    <t>TXN04144</t>
  </si>
  <si>
    <t>P6959</t>
  </si>
  <si>
    <t>TXN04145</t>
  </si>
  <si>
    <t>P6797</t>
  </si>
  <si>
    <t>TXN04146</t>
  </si>
  <si>
    <t>P7500</t>
  </si>
  <si>
    <t>TXN04147</t>
  </si>
  <si>
    <t>P3323</t>
  </si>
  <si>
    <t>TXN04148</t>
  </si>
  <si>
    <t>TXN04149</t>
  </si>
  <si>
    <t>P5797</t>
  </si>
  <si>
    <t>TXN04150</t>
  </si>
  <si>
    <t>TXN04151</t>
  </si>
  <si>
    <t>P7101</t>
  </si>
  <si>
    <t>TXN04152</t>
  </si>
  <si>
    <t>TXN04153</t>
  </si>
  <si>
    <t>P8199</t>
  </si>
  <si>
    <t>TXN04154</t>
  </si>
  <si>
    <t>TXN04155</t>
  </si>
  <si>
    <t>P2156</t>
  </si>
  <si>
    <t>TXN04156</t>
  </si>
  <si>
    <t>P8835</t>
  </si>
  <si>
    <t>TXN04157</t>
  </si>
  <si>
    <t>P2441</t>
  </si>
  <si>
    <t>TXN04158</t>
  </si>
  <si>
    <t>TXN04159</t>
  </si>
  <si>
    <t>Customer_30</t>
  </si>
  <si>
    <t>P7866</t>
  </si>
  <si>
    <t>TXN04160</t>
  </si>
  <si>
    <t>P1456</t>
  </si>
  <si>
    <t>TXN04161</t>
  </si>
  <si>
    <t>P9215</t>
  </si>
  <si>
    <t>TXN04162</t>
  </si>
  <si>
    <t>P2445</t>
  </si>
  <si>
    <t>TXN04163</t>
  </si>
  <si>
    <t>TXN04164</t>
  </si>
  <si>
    <t>P7496</t>
  </si>
  <si>
    <t>TXN04165</t>
  </si>
  <si>
    <t>CUST0172</t>
  </si>
  <si>
    <t>P4724</t>
  </si>
  <si>
    <t>TXN04166</t>
  </si>
  <si>
    <t>Customer_854</t>
  </si>
  <si>
    <t>P1880</t>
  </si>
  <si>
    <t>TXN04167</t>
  </si>
  <si>
    <t>P3596</t>
  </si>
  <si>
    <t>TXN04168</t>
  </si>
  <si>
    <t>TXN04169</t>
  </si>
  <si>
    <t>P8712</t>
  </si>
  <si>
    <t>TXN04170</t>
  </si>
  <si>
    <t>P3997</t>
  </si>
  <si>
    <t>TXN04171</t>
  </si>
  <si>
    <t>P6695</t>
  </si>
  <si>
    <t>TXN04172</t>
  </si>
  <si>
    <t>TXN04173</t>
  </si>
  <si>
    <t>TXN04174</t>
  </si>
  <si>
    <t>TXN04175</t>
  </si>
  <si>
    <t>P7414</t>
  </si>
  <si>
    <t>TXN04176</t>
  </si>
  <si>
    <t>CUST0929</t>
  </si>
  <si>
    <t>P9348</t>
  </si>
  <si>
    <t>TXN04177</t>
  </si>
  <si>
    <t>P8086</t>
  </si>
  <si>
    <t>TXN04178</t>
  </si>
  <si>
    <t>P9402</t>
  </si>
  <si>
    <t>TXN04179</t>
  </si>
  <si>
    <t>P6237</t>
  </si>
  <si>
    <t>TXN04180</t>
  </si>
  <si>
    <t>TXN04181</t>
  </si>
  <si>
    <t>CUST0008</t>
  </si>
  <si>
    <t>TXN04182</t>
  </si>
  <si>
    <t>P8745</t>
  </si>
  <si>
    <t>TXN04183</t>
  </si>
  <si>
    <t>P8003</t>
  </si>
  <si>
    <t>TXN04184</t>
  </si>
  <si>
    <t>P7661</t>
  </si>
  <si>
    <t>TXN04185</t>
  </si>
  <si>
    <t>P1171</t>
  </si>
  <si>
    <t>TXN04186</t>
  </si>
  <si>
    <t>P2415</t>
  </si>
  <si>
    <t>TXN04187</t>
  </si>
  <si>
    <t>P2176</t>
  </si>
  <si>
    <t>TXN04188</t>
  </si>
  <si>
    <t>TXN04189</t>
  </si>
  <si>
    <t>P2221</t>
  </si>
  <si>
    <t>TXN04190</t>
  </si>
  <si>
    <t>TXN04191</t>
  </si>
  <si>
    <t>TXN04192</t>
  </si>
  <si>
    <t>CUST0046</t>
  </si>
  <si>
    <t>TXN04193</t>
  </si>
  <si>
    <t>P6749</t>
  </si>
  <si>
    <t>TXN04194</t>
  </si>
  <si>
    <t>P3183</t>
  </si>
  <si>
    <t>TXN04195</t>
  </si>
  <si>
    <t>P7705</t>
  </si>
  <si>
    <t>TXN04196</t>
  </si>
  <si>
    <t>P3956</t>
  </si>
  <si>
    <t>TXN04197</t>
  </si>
  <si>
    <t>P5103</t>
  </si>
  <si>
    <t>TXN04198</t>
  </si>
  <si>
    <t>P7912</t>
  </si>
  <si>
    <t>TXN04199</t>
  </si>
  <si>
    <t>P1901</t>
  </si>
  <si>
    <t>TXN04200</t>
  </si>
  <si>
    <t>TXN04201</t>
  </si>
  <si>
    <t>TXN04202</t>
  </si>
  <si>
    <t>TXN04203</t>
  </si>
  <si>
    <t>P4795</t>
  </si>
  <si>
    <t>TXN04204</t>
  </si>
  <si>
    <t>P8394</t>
  </si>
  <si>
    <t>TXN04205</t>
  </si>
  <si>
    <t>P2872</t>
  </si>
  <si>
    <t>TXN04206</t>
  </si>
  <si>
    <t>TXN04207</t>
  </si>
  <si>
    <t>P8588</t>
  </si>
  <si>
    <t>TXN04208</t>
  </si>
  <si>
    <t>TXN04209</t>
  </si>
  <si>
    <t>CUST1015</t>
  </si>
  <si>
    <t>P2913</t>
  </si>
  <si>
    <t>TXN04210</t>
  </si>
  <si>
    <t>TXN04211</t>
  </si>
  <si>
    <t>P4919</t>
  </si>
  <si>
    <t>TXN04212</t>
  </si>
  <si>
    <t>TXN04213</t>
  </si>
  <si>
    <t>TXN04214</t>
  </si>
  <si>
    <t>P3048</t>
  </si>
  <si>
    <t>TXN04215</t>
  </si>
  <si>
    <t>P2585</t>
  </si>
  <si>
    <t>TXN04216</t>
  </si>
  <si>
    <t>Customer_1150</t>
  </si>
  <si>
    <t>P7213</t>
  </si>
  <si>
    <t>TXN04217</t>
  </si>
  <si>
    <t>P1734</t>
  </si>
  <si>
    <t>TXN04218</t>
  </si>
  <si>
    <t>P2067</t>
  </si>
  <si>
    <t>TXN04219</t>
  </si>
  <si>
    <t>TXN04220</t>
  </si>
  <si>
    <t>TXN04221</t>
  </si>
  <si>
    <t>P4925</t>
  </si>
  <si>
    <t>TXN04222</t>
  </si>
  <si>
    <t>P8123</t>
  </si>
  <si>
    <t>TXN04223</t>
  </si>
  <si>
    <t>TXN04224</t>
  </si>
  <si>
    <t>TXN04225</t>
  </si>
  <si>
    <t>P3620</t>
  </si>
  <si>
    <t>TXN04226</t>
  </si>
  <si>
    <t>TXN04227</t>
  </si>
  <si>
    <t>P6046</t>
  </si>
  <si>
    <t>TXN04228</t>
  </si>
  <si>
    <t>TXN04229</t>
  </si>
  <si>
    <t>P6588</t>
  </si>
  <si>
    <t>TXN04230</t>
  </si>
  <si>
    <t>P4498</t>
  </si>
  <si>
    <t>TXN04231</t>
  </si>
  <si>
    <t>Customer_1009</t>
  </si>
  <si>
    <t>P8690</t>
  </si>
  <si>
    <t>TXN04232</t>
  </si>
  <si>
    <t>TXN04233</t>
  </si>
  <si>
    <t>TXN04234</t>
  </si>
  <si>
    <t>TXN04235</t>
  </si>
  <si>
    <t>TXN04236</t>
  </si>
  <si>
    <t>Customer_782</t>
  </si>
  <si>
    <t>P4043</t>
  </si>
  <si>
    <t>TXN04237</t>
  </si>
  <si>
    <t>CUST0314</t>
  </si>
  <si>
    <t>TXN04238</t>
  </si>
  <si>
    <t>P2747</t>
  </si>
  <si>
    <t>TXN04239</t>
  </si>
  <si>
    <t>P5269</t>
  </si>
  <si>
    <t>TXN04240</t>
  </si>
  <si>
    <t>P6011</t>
  </si>
  <si>
    <t>TXN04241</t>
  </si>
  <si>
    <t>TXN04242</t>
  </si>
  <si>
    <t>P6484</t>
  </si>
  <si>
    <t>TXN04243</t>
  </si>
  <si>
    <t>P9734</t>
  </si>
  <si>
    <t>TXN04244</t>
  </si>
  <si>
    <t>P9310</t>
  </si>
  <si>
    <t>TXN04245</t>
  </si>
  <si>
    <t>P5108</t>
  </si>
  <si>
    <t>TXN04246</t>
  </si>
  <si>
    <t>TXN04247</t>
  </si>
  <si>
    <t>Customer_481</t>
  </si>
  <si>
    <t>P3035</t>
  </si>
  <si>
    <t>TXN04248</t>
  </si>
  <si>
    <t>TXN04249</t>
  </si>
  <si>
    <t>P3834</t>
  </si>
  <si>
    <t>TXN04250</t>
  </si>
  <si>
    <t>TXN04251</t>
  </si>
  <si>
    <t>TXN04252</t>
  </si>
  <si>
    <t>TXN04253</t>
  </si>
  <si>
    <t>TXN04254</t>
  </si>
  <si>
    <t>P3616</t>
  </si>
  <si>
    <t>TXN04255</t>
  </si>
  <si>
    <t>TXN04256</t>
  </si>
  <si>
    <t>P9208</t>
  </si>
  <si>
    <t>TXN04257</t>
  </si>
  <si>
    <t>P2131</t>
  </si>
  <si>
    <t>TXN04258</t>
  </si>
  <si>
    <t>CUST1011</t>
  </si>
  <si>
    <t>P9092</t>
  </si>
  <si>
    <t>TXN04259</t>
  </si>
  <si>
    <t>P1215</t>
  </si>
  <si>
    <t>TXN04260</t>
  </si>
  <si>
    <t>P5684</t>
  </si>
  <si>
    <t>TXN04261</t>
  </si>
  <si>
    <t>P1188</t>
  </si>
  <si>
    <t>TXN04262</t>
  </si>
  <si>
    <t>TXN04263</t>
  </si>
  <si>
    <t>P7603</t>
  </si>
  <si>
    <t>TXN04264</t>
  </si>
  <si>
    <t>P3246</t>
  </si>
  <si>
    <t>TXN04265</t>
  </si>
  <si>
    <t>P4879</t>
  </si>
  <si>
    <t>TXN04266</t>
  </si>
  <si>
    <t>TXN04267</t>
  </si>
  <si>
    <t>P2655</t>
  </si>
  <si>
    <t>TXN04268</t>
  </si>
  <si>
    <t>P2787</t>
  </si>
  <si>
    <t>TXN04269</t>
  </si>
  <si>
    <t>TXN04270</t>
  </si>
  <si>
    <t>P9108</t>
  </si>
  <si>
    <t>TXN04271</t>
  </si>
  <si>
    <t>P2504</t>
  </si>
  <si>
    <t>TXN04272</t>
  </si>
  <si>
    <t>P5991</t>
  </si>
  <si>
    <t>TXN04273</t>
  </si>
  <si>
    <t>P4424</t>
  </si>
  <si>
    <t>TXN04274</t>
  </si>
  <si>
    <t>P6700</t>
  </si>
  <si>
    <t>TXN04275</t>
  </si>
  <si>
    <t>TXN04276</t>
  </si>
  <si>
    <t>TXN04277</t>
  </si>
  <si>
    <t>P8448</t>
  </si>
  <si>
    <t>TXN04278</t>
  </si>
  <si>
    <t>TXN04279</t>
  </si>
  <si>
    <t>TXN04280</t>
  </si>
  <si>
    <t>TXN04281</t>
  </si>
  <si>
    <t>TXN04282</t>
  </si>
  <si>
    <t>P8433</t>
  </si>
  <si>
    <t>TXN04283</t>
  </si>
  <si>
    <t>TXN04284</t>
  </si>
  <si>
    <t>TXN04285</t>
  </si>
  <si>
    <t>P6984</t>
  </si>
  <si>
    <t>TXN04286</t>
  </si>
  <si>
    <t>P9415</t>
  </si>
  <si>
    <t>TXN04287</t>
  </si>
  <si>
    <t>TXN04288</t>
  </si>
  <si>
    <t>TXN04289</t>
  </si>
  <si>
    <t>P7392</t>
  </si>
  <si>
    <t>TXN04290</t>
  </si>
  <si>
    <t>P5838</t>
  </si>
  <si>
    <t>TXN04291</t>
  </si>
  <si>
    <t>P4197</t>
  </si>
  <si>
    <t>TXN04292</t>
  </si>
  <si>
    <t>TXN04293</t>
  </si>
  <si>
    <t>TXN04294</t>
  </si>
  <si>
    <t>P7931</t>
  </si>
  <si>
    <t>TXN04295</t>
  </si>
  <si>
    <t>TXN04296</t>
  </si>
  <si>
    <t>Customer_1400</t>
  </si>
  <si>
    <t>P6485</t>
  </si>
  <si>
    <t>TXN04297</t>
  </si>
  <si>
    <t>P6107</t>
  </si>
  <si>
    <t>TXN04298</t>
  </si>
  <si>
    <t>CUST0879</t>
  </si>
  <si>
    <t>P5638</t>
  </si>
  <si>
    <t>TXN04299</t>
  </si>
  <si>
    <t>P8131</t>
  </si>
  <si>
    <t>TXN04300</t>
  </si>
  <si>
    <t>CUST1394</t>
  </si>
  <si>
    <t>P8311</t>
  </si>
  <si>
    <t>TXN04301</t>
  </si>
  <si>
    <t>TXN04302</t>
  </si>
  <si>
    <t>P9606</t>
  </si>
  <si>
    <t>TXN04303</t>
  </si>
  <si>
    <t>P2898</t>
  </si>
  <si>
    <t>TXN04304</t>
  </si>
  <si>
    <t>Customer_1092</t>
  </si>
  <si>
    <t>TXN04305</t>
  </si>
  <si>
    <t>P4183</t>
  </si>
  <si>
    <t>TXN04306</t>
  </si>
  <si>
    <t>P7648</t>
  </si>
  <si>
    <t>TXN04307</t>
  </si>
  <si>
    <t>TXN04308</t>
  </si>
  <si>
    <t>P4994</t>
  </si>
  <si>
    <t>TXN04309</t>
  </si>
  <si>
    <t>P1381</t>
  </si>
  <si>
    <t>TXN04310</t>
  </si>
  <si>
    <t>CUST0154</t>
  </si>
  <si>
    <t>TXN04311</t>
  </si>
  <si>
    <t>P8134</t>
  </si>
  <si>
    <t>TXN04312</t>
  </si>
  <si>
    <t>P1982</t>
  </si>
  <si>
    <t>TXN04313</t>
  </si>
  <si>
    <t>CUST0412</t>
  </si>
  <si>
    <t>TXN04314</t>
  </si>
  <si>
    <t>P7960</t>
  </si>
  <si>
    <t>TXN04315</t>
  </si>
  <si>
    <t>P4821</t>
  </si>
  <si>
    <t>TXN04316</t>
  </si>
  <si>
    <t>TXN04317</t>
  </si>
  <si>
    <t>CUST1010</t>
  </si>
  <si>
    <t>P4386</t>
  </si>
  <si>
    <t>TXN04318</t>
  </si>
  <si>
    <t>P7538</t>
  </si>
  <si>
    <t>TXN04319</t>
  </si>
  <si>
    <t>P5453</t>
  </si>
  <si>
    <t>TXN04320</t>
  </si>
  <si>
    <t>TXN04321</t>
  </si>
  <si>
    <t>P4829</t>
  </si>
  <si>
    <t>TXN04322</t>
  </si>
  <si>
    <t>Customer_112</t>
  </si>
  <si>
    <t>P1239</t>
  </si>
  <si>
    <t>TXN04323</t>
  </si>
  <si>
    <t>P1501</t>
  </si>
  <si>
    <t>TXN04324</t>
  </si>
  <si>
    <t>P5366</t>
  </si>
  <si>
    <t>TXN04325</t>
  </si>
  <si>
    <t>TXN04326</t>
  </si>
  <si>
    <t>TXN04327</t>
  </si>
  <si>
    <t>TXN04328</t>
  </si>
  <si>
    <t>Customer_794</t>
  </si>
  <si>
    <t>TXN04329</t>
  </si>
  <si>
    <t>P8342</t>
  </si>
  <si>
    <t>TXN04330</t>
  </si>
  <si>
    <t>TXN04331</t>
  </si>
  <si>
    <t>P7739</t>
  </si>
  <si>
    <t>TXN04332</t>
  </si>
  <si>
    <t>P6492</t>
  </si>
  <si>
    <t>TXN04333</t>
  </si>
  <si>
    <t>P5542</t>
  </si>
  <si>
    <t>TXN04334</t>
  </si>
  <si>
    <t>P7735</t>
  </si>
  <si>
    <t>TXN04335</t>
  </si>
  <si>
    <t>TXN04336</t>
  </si>
  <si>
    <t>P3111</t>
  </si>
  <si>
    <t>TXN04337</t>
  </si>
  <si>
    <t>TXN04338</t>
  </si>
  <si>
    <t>TXN04339</t>
  </si>
  <si>
    <t>TXN04340</t>
  </si>
  <si>
    <t>P5907</t>
  </si>
  <si>
    <t>TXN04341</t>
  </si>
  <si>
    <t>P7701</t>
  </si>
  <si>
    <t>TXN04342</t>
  </si>
  <si>
    <t>P3837</t>
  </si>
  <si>
    <t>TXN04343</t>
  </si>
  <si>
    <t>P3301</t>
  </si>
  <si>
    <t>TXN04344</t>
  </si>
  <si>
    <t>P3673</t>
  </si>
  <si>
    <t>TXN04345</t>
  </si>
  <si>
    <t>TXN04346</t>
  </si>
  <si>
    <t>TXN04347</t>
  </si>
  <si>
    <t>P7139</t>
  </si>
  <si>
    <t>TXN04348</t>
  </si>
  <si>
    <t>P6741</t>
  </si>
  <si>
    <t>TXN04349</t>
  </si>
  <si>
    <t>P2959</t>
  </si>
  <si>
    <t>TXN04350</t>
  </si>
  <si>
    <t>TXN04351</t>
  </si>
  <si>
    <t>TXN04352</t>
  </si>
  <si>
    <t>P1885</t>
  </si>
  <si>
    <t>TXN04353</t>
  </si>
  <si>
    <t>P8728</t>
  </si>
  <si>
    <t>TXN04354</t>
  </si>
  <si>
    <t>TXN04355</t>
  </si>
  <si>
    <t>P9200</t>
  </si>
  <si>
    <t>TXN04356</t>
  </si>
  <si>
    <t>CUST1113</t>
  </si>
  <si>
    <t>TXN04357</t>
  </si>
  <si>
    <t>P3040</t>
  </si>
  <si>
    <t>TXN04358</t>
  </si>
  <si>
    <t>TXN04359</t>
  </si>
  <si>
    <t>P6765</t>
  </si>
  <si>
    <t>TXN04360</t>
  </si>
  <si>
    <t>P1206</t>
  </si>
  <si>
    <t>TXN04361</t>
  </si>
  <si>
    <t>P6134</t>
  </si>
  <si>
    <t>TXN04362</t>
  </si>
  <si>
    <t>Customer_426</t>
  </si>
  <si>
    <t>P6657</t>
  </si>
  <si>
    <t>TXN04363</t>
  </si>
  <si>
    <t>TXN04364</t>
  </si>
  <si>
    <t>TXN04365</t>
  </si>
  <si>
    <t>P8019</t>
  </si>
  <si>
    <t>TXN04366</t>
  </si>
  <si>
    <t>P5825</t>
  </si>
  <si>
    <t>TXN04367</t>
  </si>
  <si>
    <t>P6408</t>
  </si>
  <si>
    <t>TXN04368</t>
  </si>
  <si>
    <t>TXN04369</t>
  </si>
  <si>
    <t>Customer_1075</t>
  </si>
  <si>
    <t>TXN04370</t>
  </si>
  <si>
    <t>TXN04371</t>
  </si>
  <si>
    <t>P9878</t>
  </si>
  <si>
    <t>TXN04372</t>
  </si>
  <si>
    <t>TXN04373</t>
  </si>
  <si>
    <t>TXN04374</t>
  </si>
  <si>
    <t>TXN04375</t>
  </si>
  <si>
    <t>P2394</t>
  </si>
  <si>
    <t>TXN04376</t>
  </si>
  <si>
    <t>TXN04377</t>
  </si>
  <si>
    <t>P4480</t>
  </si>
  <si>
    <t>TXN04378</t>
  </si>
  <si>
    <t>TXN04379</t>
  </si>
  <si>
    <t>P2912</t>
  </si>
  <si>
    <t>TXN04380</t>
  </si>
  <si>
    <t>TXN04381</t>
  </si>
  <si>
    <t>P1135</t>
  </si>
  <si>
    <t>TXN04382</t>
  </si>
  <si>
    <t>P7249</t>
  </si>
  <si>
    <t>TXN04383</t>
  </si>
  <si>
    <t>TXN04384</t>
  </si>
  <si>
    <t>P6044</t>
  </si>
  <si>
    <t>TXN04385</t>
  </si>
  <si>
    <t>TXN04386</t>
  </si>
  <si>
    <t>TXN04387</t>
  </si>
  <si>
    <t>P9666</t>
  </si>
  <si>
    <t>TXN04388</t>
  </si>
  <si>
    <t>TXN04389</t>
  </si>
  <si>
    <t>P5295</t>
  </si>
  <si>
    <t>TXN04390</t>
  </si>
  <si>
    <t>P4090</t>
  </si>
  <si>
    <t>TXN04391</t>
  </si>
  <si>
    <t>P2458</t>
  </si>
  <si>
    <t>TXN04392</t>
  </si>
  <si>
    <t>P8725</t>
  </si>
  <si>
    <t>TXN04393</t>
  </si>
  <si>
    <t>TXN04394</t>
  </si>
  <si>
    <t>P7056</t>
  </si>
  <si>
    <t>TXN04395</t>
  </si>
  <si>
    <t>P7722</t>
  </si>
  <si>
    <t>TXN04396</t>
  </si>
  <si>
    <t>TXN04397</t>
  </si>
  <si>
    <t>TXN04398</t>
  </si>
  <si>
    <t>P5204</t>
  </si>
  <si>
    <t>TXN04399</t>
  </si>
  <si>
    <t>P3843</t>
  </si>
  <si>
    <t>TXN04400</t>
  </si>
  <si>
    <t>TXN04401</t>
  </si>
  <si>
    <t>CUST1318</t>
  </si>
  <si>
    <t>TXN04402</t>
  </si>
  <si>
    <t>TXN04403</t>
  </si>
  <si>
    <t>P2267</t>
  </si>
  <si>
    <t>TXN04404</t>
  </si>
  <si>
    <t>P1955</t>
  </si>
  <si>
    <t>TXN04405</t>
  </si>
  <si>
    <t>TXN04406</t>
  </si>
  <si>
    <t>P3646</t>
  </si>
  <si>
    <t>TXN04407</t>
  </si>
  <si>
    <t>TXN04408</t>
  </si>
  <si>
    <t>P1714</t>
  </si>
  <si>
    <t>TXN04409</t>
  </si>
  <si>
    <t>P7398</t>
  </si>
  <si>
    <t>TXN04410</t>
  </si>
  <si>
    <t>TXN04411</t>
  </si>
  <si>
    <t>TXN04412</t>
  </si>
  <si>
    <t>CUST1371</t>
  </si>
  <si>
    <t>TXN04413</t>
  </si>
  <si>
    <t>P3927</t>
  </si>
  <si>
    <t>TXN04414</t>
  </si>
  <si>
    <t>TXN04415</t>
  </si>
  <si>
    <t>TXN04416</t>
  </si>
  <si>
    <t>P2477</t>
  </si>
  <si>
    <t>TXN04417</t>
  </si>
  <si>
    <t>TXN04418</t>
  </si>
  <si>
    <t>P7236</t>
  </si>
  <si>
    <t>TXN04419</t>
  </si>
  <si>
    <t>P9788</t>
  </si>
  <si>
    <t>TXN04420</t>
  </si>
  <si>
    <t>P5516</t>
  </si>
  <si>
    <t>TXN04421</t>
  </si>
  <si>
    <t>TXN04422</t>
  </si>
  <si>
    <t>TXN04423</t>
  </si>
  <si>
    <t>P2833</t>
  </si>
  <si>
    <t>TXN04424</t>
  </si>
  <si>
    <t>Customer_1213</t>
  </si>
  <si>
    <t>P2886</t>
  </si>
  <si>
    <t>TXN04425</t>
  </si>
  <si>
    <t>CUST1067</t>
  </si>
  <si>
    <t>TXN04426</t>
  </si>
  <si>
    <t>P5136</t>
  </si>
  <si>
    <t>TXN04427</t>
  </si>
  <si>
    <t>P8884</t>
  </si>
  <si>
    <t>TXN04428</t>
  </si>
  <si>
    <t>P1720</t>
  </si>
  <si>
    <t>TXN04429</t>
  </si>
  <si>
    <t>TXN04430</t>
  </si>
  <si>
    <t>P8165</t>
  </si>
  <si>
    <t>TXN04431</t>
  </si>
  <si>
    <t>TXN04432</t>
  </si>
  <si>
    <t>P6106</t>
  </si>
  <si>
    <t>TXN04433</t>
  </si>
  <si>
    <t>P4322</t>
  </si>
  <si>
    <t>TXN04434</t>
  </si>
  <si>
    <t>TXN04435</t>
  </si>
  <si>
    <t>P8845</t>
  </si>
  <si>
    <t>TXN04436</t>
  </si>
  <si>
    <t>P4372</t>
  </si>
  <si>
    <t>TXN04437</t>
  </si>
  <si>
    <t>P3167</t>
  </si>
  <si>
    <t>TXN04438</t>
  </si>
  <si>
    <t>P8874</t>
  </si>
  <si>
    <t>TXN04439</t>
  </si>
  <si>
    <t>P6439</t>
  </si>
  <si>
    <t>TXN04440</t>
  </si>
  <si>
    <t>TXN04441</t>
  </si>
  <si>
    <t>TXN04442</t>
  </si>
  <si>
    <t>P2816</t>
  </si>
  <si>
    <t>TXN04443</t>
  </si>
  <si>
    <t>TXN04444</t>
  </si>
  <si>
    <t>CUST0329</t>
  </si>
  <si>
    <t>P9705</t>
  </si>
  <si>
    <t>TXN04445</t>
  </si>
  <si>
    <t>TXN04446</t>
  </si>
  <si>
    <t>TXN04447</t>
  </si>
  <si>
    <t>CUST1311</t>
  </si>
  <si>
    <t>P1093</t>
  </si>
  <si>
    <t>TXN04448</t>
  </si>
  <si>
    <t>P7641</t>
  </si>
  <si>
    <t>TXN04449</t>
  </si>
  <si>
    <t>TXN04450</t>
  </si>
  <si>
    <t>TXN04451</t>
  </si>
  <si>
    <t>P4508</t>
  </si>
  <si>
    <t>TXN04452</t>
  </si>
  <si>
    <t>TXN04453</t>
  </si>
  <si>
    <t>TXN04454</t>
  </si>
  <si>
    <t>CUST0355</t>
  </si>
  <si>
    <t>Customer_1378</t>
  </si>
  <si>
    <t>P9679</t>
  </si>
  <si>
    <t>TXN04455</t>
  </si>
  <si>
    <t>TXN04456</t>
  </si>
  <si>
    <t>P8962</t>
  </si>
  <si>
    <t>TXN04457</t>
  </si>
  <si>
    <t>Customer_1153</t>
  </si>
  <si>
    <t>TXN04458</t>
  </si>
  <si>
    <t>TXN04459</t>
  </si>
  <si>
    <t>P5949</t>
  </si>
  <si>
    <t>TXN04460</t>
  </si>
  <si>
    <t>P9925</t>
  </si>
  <si>
    <t>TXN04461</t>
  </si>
  <si>
    <t>Customer_1144</t>
  </si>
  <si>
    <t>P4138</t>
  </si>
  <si>
    <t>TXN04462</t>
  </si>
  <si>
    <t>P5714</t>
  </si>
  <si>
    <t>TXN04463</t>
  </si>
  <si>
    <t>P4160</t>
  </si>
  <si>
    <t>TXN04464</t>
  </si>
  <si>
    <t>TXN04465</t>
  </si>
  <si>
    <t>TXN04466</t>
  </si>
  <si>
    <t>TXN04467</t>
  </si>
  <si>
    <t>TXN04468</t>
  </si>
  <si>
    <t>P9678</t>
  </si>
  <si>
    <t>TXN04469</t>
  </si>
  <si>
    <t>CUST0492</t>
  </si>
  <si>
    <t>TXN04470</t>
  </si>
  <si>
    <t>P1525</t>
  </si>
  <si>
    <t>TXN04471</t>
  </si>
  <si>
    <t>Customer_1248</t>
  </si>
  <si>
    <t>P1231</t>
  </si>
  <si>
    <t>TXN04472</t>
  </si>
  <si>
    <t>P2106</t>
  </si>
  <si>
    <t>TXN04473</t>
  </si>
  <si>
    <t>TXN04474</t>
  </si>
  <si>
    <t>TXN04475</t>
  </si>
  <si>
    <t>P3827</t>
  </si>
  <si>
    <t>TXN04476</t>
  </si>
  <si>
    <t>TXN04477</t>
  </si>
  <si>
    <t>P5133</t>
  </si>
  <si>
    <t>TXN04478</t>
  </si>
  <si>
    <t>P9699</t>
  </si>
  <si>
    <t>TXN04479</t>
  </si>
  <si>
    <t>TXN04480</t>
  </si>
  <si>
    <t>TXN04481</t>
  </si>
  <si>
    <t>P9223</t>
  </si>
  <si>
    <t>TXN04482</t>
  </si>
  <si>
    <t>TXN04483</t>
  </si>
  <si>
    <t>TXN04484</t>
  </si>
  <si>
    <t>TXN04485</t>
  </si>
  <si>
    <t>P9369</t>
  </si>
  <si>
    <t>TXN04486</t>
  </si>
  <si>
    <t>TXN04487</t>
  </si>
  <si>
    <t>TXN04488</t>
  </si>
  <si>
    <t>TXN04489</t>
  </si>
  <si>
    <t>P8391</t>
  </si>
  <si>
    <t>TXN04490</t>
  </si>
  <si>
    <t>P9914</t>
  </si>
  <si>
    <t>TXN04491</t>
  </si>
  <si>
    <t>CUST0042</t>
  </si>
  <si>
    <t>TXN04492</t>
  </si>
  <si>
    <t>P1915</t>
  </si>
  <si>
    <t>TXN04493</t>
  </si>
  <si>
    <t>TXN04494</t>
  </si>
  <si>
    <t>TXN04495</t>
  </si>
  <si>
    <t>CUST0495</t>
  </si>
  <si>
    <t>TXN04496</t>
  </si>
  <si>
    <t>P2532</t>
  </si>
  <si>
    <t>TXN04497</t>
  </si>
  <si>
    <t>P6428</t>
  </si>
  <si>
    <t>TXN04498</t>
  </si>
  <si>
    <t>TXN04499</t>
  </si>
  <si>
    <t>TXN04500</t>
  </si>
  <si>
    <t>P1430</t>
  </si>
  <si>
    <t>TXN04501</t>
  </si>
  <si>
    <t>P4699</t>
  </si>
  <si>
    <t>TXN04502</t>
  </si>
  <si>
    <t>CUST0233</t>
  </si>
  <si>
    <t>P1774</t>
  </si>
  <si>
    <t>TXN04503</t>
  </si>
  <si>
    <t>P1201</t>
  </si>
  <si>
    <t>TXN04504</t>
  </si>
  <si>
    <t>P8343</t>
  </si>
  <si>
    <t>TXN04505</t>
  </si>
  <si>
    <t>P2160</t>
  </si>
  <si>
    <t>TXN04506</t>
  </si>
  <si>
    <t>TXN04507</t>
  </si>
  <si>
    <t>TXN04508</t>
  </si>
  <si>
    <t>P5621</t>
  </si>
  <si>
    <t>TXN04509</t>
  </si>
  <si>
    <t>P1919</t>
  </si>
  <si>
    <t>TXN04510</t>
  </si>
  <si>
    <t>TXN04511</t>
  </si>
  <si>
    <t>Customer_849</t>
  </si>
  <si>
    <t>P8421</t>
  </si>
  <si>
    <t>TXN04512</t>
  </si>
  <si>
    <t>P3877</t>
  </si>
  <si>
    <t>TXN04513</t>
  </si>
  <si>
    <t>TXN04514</t>
  </si>
  <si>
    <t>P8696</t>
  </si>
  <si>
    <t>TXN04515</t>
  </si>
  <si>
    <t>TXN04516</t>
  </si>
  <si>
    <t>TXN04517</t>
  </si>
  <si>
    <t>P6221</t>
  </si>
  <si>
    <t>TXN04518</t>
  </si>
  <si>
    <t>P4069</t>
  </si>
  <si>
    <t>TXN04519</t>
  </si>
  <si>
    <t>P2303</t>
  </si>
  <si>
    <t>TXN04520</t>
  </si>
  <si>
    <t>P8202</t>
  </si>
  <si>
    <t>TXN04521</t>
  </si>
  <si>
    <t>TXN04522</t>
  </si>
  <si>
    <t>P8277</t>
  </si>
  <si>
    <t>TXN04523</t>
  </si>
  <si>
    <t>TXN04524</t>
  </si>
  <si>
    <t>P3075</t>
  </si>
  <si>
    <t>TXN04525</t>
  </si>
  <si>
    <t>P9623</t>
  </si>
  <si>
    <t>TXN04526</t>
  </si>
  <si>
    <t>P4504</t>
  </si>
  <si>
    <t>TXN04527</t>
  </si>
  <si>
    <t>P3212</t>
  </si>
  <si>
    <t>TXN04528</t>
  </si>
  <si>
    <t>TXN04529</t>
  </si>
  <si>
    <t>TXN04530</t>
  </si>
  <si>
    <t>CUST0832</t>
  </si>
  <si>
    <t>TXN04531</t>
  </si>
  <si>
    <t>P1726</t>
  </si>
  <si>
    <t>TXN04532</t>
  </si>
  <si>
    <t>P9525</t>
  </si>
  <si>
    <t>TXN04533</t>
  </si>
  <si>
    <t>P8044</t>
  </si>
  <si>
    <t>TXN04534</t>
  </si>
  <si>
    <t>P5490</t>
  </si>
  <si>
    <t>TXN04535</t>
  </si>
  <si>
    <t>TXN04536</t>
  </si>
  <si>
    <t>Customer_846</t>
  </si>
  <si>
    <t>P9597</t>
  </si>
  <si>
    <t>TXN04537</t>
  </si>
  <si>
    <t>P9058</t>
  </si>
  <si>
    <t>TXN04538</t>
  </si>
  <si>
    <t>P2011</t>
  </si>
  <si>
    <t>TXN04539</t>
  </si>
  <si>
    <t>P3486</t>
  </si>
  <si>
    <t>TXN04540</t>
  </si>
  <si>
    <t>P2065</t>
  </si>
  <si>
    <t>TXN04541</t>
  </si>
  <si>
    <t>TXN04542</t>
  </si>
  <si>
    <t>P5374</t>
  </si>
  <si>
    <t>TXN04543</t>
  </si>
  <si>
    <t>P4792</t>
  </si>
  <si>
    <t>TXN04544</t>
  </si>
  <si>
    <t>P3467</t>
  </si>
  <si>
    <t>TXN04545</t>
  </si>
  <si>
    <t>P7975</t>
  </si>
  <si>
    <t>TXN04546</t>
  </si>
  <si>
    <t>TXN04547</t>
  </si>
  <si>
    <t>TXN04548</t>
  </si>
  <si>
    <t>CUST0595</t>
  </si>
  <si>
    <t>P5132</t>
  </si>
  <si>
    <t>TXN04549</t>
  </si>
  <si>
    <t>P3380</t>
  </si>
  <si>
    <t>TXN04550</t>
  </si>
  <si>
    <t>TXN04551</t>
  </si>
  <si>
    <t>Customer_844</t>
  </si>
  <si>
    <t>TXN04552</t>
  </si>
  <si>
    <t>P7733</t>
  </si>
  <si>
    <t>TXN04553</t>
  </si>
  <si>
    <t>P3430</t>
  </si>
  <si>
    <t>TXN04554</t>
  </si>
  <si>
    <t>P8327</t>
  </si>
  <si>
    <t>TXN04555</t>
  </si>
  <si>
    <t>P2031</t>
  </si>
  <si>
    <t>TXN04556</t>
  </si>
  <si>
    <t>P2001</t>
  </si>
  <si>
    <t>TXN04557</t>
  </si>
  <si>
    <t>P5064</t>
  </si>
  <si>
    <t>TXN04558</t>
  </si>
  <si>
    <t>P7961</t>
  </si>
  <si>
    <t>TXN04559</t>
  </si>
  <si>
    <t>P5649</t>
  </si>
  <si>
    <t>TXN04560</t>
  </si>
  <si>
    <t>P1865</t>
  </si>
  <si>
    <t>TXN04561</t>
  </si>
  <si>
    <t>Customer_631</t>
  </si>
  <si>
    <t>P5659</t>
  </si>
  <si>
    <t>TXN04562</t>
  </si>
  <si>
    <t>P7157</t>
  </si>
  <si>
    <t>TXN04563</t>
  </si>
  <si>
    <t>P5863</t>
  </si>
  <si>
    <t>TXN04564</t>
  </si>
  <si>
    <t>TXN04565</t>
  </si>
  <si>
    <t>TXN04566</t>
  </si>
  <si>
    <t>CUST0596</t>
  </si>
  <si>
    <t>TXN04567</t>
  </si>
  <si>
    <t>TXN04568</t>
  </si>
  <si>
    <t>P5943</t>
  </si>
  <si>
    <t>TXN04569</t>
  </si>
  <si>
    <t>TXN04570</t>
  </si>
  <si>
    <t>P3261</t>
  </si>
  <si>
    <t>TXN04571</t>
  </si>
  <si>
    <t>P4002</t>
  </si>
  <si>
    <t>TXN04572</t>
  </si>
  <si>
    <t>P5680</t>
  </si>
  <si>
    <t>TXN04573</t>
  </si>
  <si>
    <t>TXN04574</t>
  </si>
  <si>
    <t>P6205</t>
  </si>
  <si>
    <t>TXN04575</t>
  </si>
  <si>
    <t>TXN04576</t>
  </si>
  <si>
    <t>CUST0376</t>
  </si>
  <si>
    <t>P8748</t>
  </si>
  <si>
    <t>TXN04577</t>
  </si>
  <si>
    <t>TXN04578</t>
  </si>
  <si>
    <t>Customer_717</t>
  </si>
  <si>
    <t>TXN04579</t>
  </si>
  <si>
    <t>TXN04580</t>
  </si>
  <si>
    <t>P8464</t>
  </si>
  <si>
    <t>TXN04581</t>
  </si>
  <si>
    <t>P8283</t>
  </si>
  <si>
    <t>TXN04582</t>
  </si>
  <si>
    <t>P7702</t>
  </si>
  <si>
    <t>TXN04583</t>
  </si>
  <si>
    <t>P6726</t>
  </si>
  <si>
    <t>TXN04584</t>
  </si>
  <si>
    <t>P3462</t>
  </si>
  <si>
    <t>TXN04585</t>
  </si>
  <si>
    <t>TXN04586</t>
  </si>
  <si>
    <t>P5657</t>
  </si>
  <si>
    <t>TXN04587</t>
  </si>
  <si>
    <t>P6478</t>
  </si>
  <si>
    <t>TXN04588</t>
  </si>
  <si>
    <t>TXN04589</t>
  </si>
  <si>
    <t>P5110</t>
  </si>
  <si>
    <t>TXN04590</t>
  </si>
  <si>
    <t>CUST0358</t>
  </si>
  <si>
    <t>TXN04591</t>
  </si>
  <si>
    <t>P9028</t>
  </si>
  <si>
    <t>TXN04592</t>
  </si>
  <si>
    <t>TXN04593</t>
  </si>
  <si>
    <t>P6755</t>
  </si>
  <si>
    <t>TXN04594</t>
  </si>
  <si>
    <t>Customer_411</t>
  </si>
  <si>
    <t>P8706</t>
  </si>
  <si>
    <t>TXN04595</t>
  </si>
  <si>
    <t>TXN04596</t>
  </si>
  <si>
    <t>P9987</t>
  </si>
  <si>
    <t>TXN04597</t>
  </si>
  <si>
    <t>TXN04598</t>
  </si>
  <si>
    <t>P4347</t>
  </si>
  <si>
    <t>TXN04599</t>
  </si>
  <si>
    <t>P3005</t>
  </si>
  <si>
    <t>TXN04600</t>
  </si>
  <si>
    <t>TXN04601</t>
  </si>
  <si>
    <t>Customer_485</t>
  </si>
  <si>
    <t>P1768</t>
  </si>
  <si>
    <t>TXN04602</t>
  </si>
  <si>
    <t>P9002</t>
  </si>
  <si>
    <t>TXN04603</t>
  </si>
  <si>
    <t>P4218</t>
  </si>
  <si>
    <t>TXN04604</t>
  </si>
  <si>
    <t>P5262</t>
  </si>
  <si>
    <t>TXN04605</t>
  </si>
  <si>
    <t>P2923</t>
  </si>
  <si>
    <t>TXN04606</t>
  </si>
  <si>
    <t>P1817</t>
  </si>
  <si>
    <t>TXN04607</t>
  </si>
  <si>
    <t>P5094</t>
  </si>
  <si>
    <t>TXN04608</t>
  </si>
  <si>
    <t>P2831</t>
  </si>
  <si>
    <t>TXN04609</t>
  </si>
  <si>
    <t>Customer_139</t>
  </si>
  <si>
    <t>TXN04610</t>
  </si>
  <si>
    <t>TXN04611</t>
  </si>
  <si>
    <t>P6034</t>
  </si>
  <si>
    <t>TXN04612</t>
  </si>
  <si>
    <t>P3777</t>
  </si>
  <si>
    <t>TXN04613</t>
  </si>
  <si>
    <t>P9130</t>
  </si>
  <si>
    <t>TXN04614</t>
  </si>
  <si>
    <t>P8741</t>
  </si>
  <si>
    <t>TXN04615</t>
  </si>
  <si>
    <t>P7308</t>
  </si>
  <si>
    <t>TXN04616</t>
  </si>
  <si>
    <t>TXN04617</t>
  </si>
  <si>
    <t>P7003</t>
  </si>
  <si>
    <t>TXN04618</t>
  </si>
  <si>
    <t>P5780</t>
  </si>
  <si>
    <t>TXN04619</t>
  </si>
  <si>
    <t>TXN04620</t>
  </si>
  <si>
    <t>P5122</t>
  </si>
  <si>
    <t>TXN04621</t>
  </si>
  <si>
    <t>P3994</t>
  </si>
  <si>
    <t>TXN04622</t>
  </si>
  <si>
    <t>CUST1445</t>
  </si>
  <si>
    <t>TXN04623</t>
  </si>
  <si>
    <t>P4749</t>
  </si>
  <si>
    <t>TXN04624</t>
  </si>
  <si>
    <t>TXN04625</t>
  </si>
  <si>
    <t>P1569</t>
  </si>
  <si>
    <t>TXN04626</t>
  </si>
  <si>
    <t>TXN04627</t>
  </si>
  <si>
    <t>P4616</t>
  </si>
  <si>
    <t>TXN04628</t>
  </si>
  <si>
    <t>P5235</t>
  </si>
  <si>
    <t>TXN04629</t>
  </si>
  <si>
    <t>P8127</t>
  </si>
  <si>
    <t>TXN04630</t>
  </si>
  <si>
    <t>P7871</t>
  </si>
  <si>
    <t>TXN04631</t>
  </si>
  <si>
    <t>TXN04632</t>
  </si>
  <si>
    <t>P3121</t>
  </si>
  <si>
    <t>TXN04633</t>
  </si>
  <si>
    <t>P9555</t>
  </si>
  <si>
    <t>TXN04634</t>
  </si>
  <si>
    <t>P1907</t>
  </si>
  <si>
    <t>TXN04635</t>
  </si>
  <si>
    <t>P8558</t>
  </si>
  <si>
    <t>TXN04636</t>
  </si>
  <si>
    <t>P6961</t>
  </si>
  <si>
    <t>TXN04637</t>
  </si>
  <si>
    <t>TXN04638</t>
  </si>
  <si>
    <t>P6606</t>
  </si>
  <si>
    <t>TXN04639</t>
  </si>
  <si>
    <t>P1625</t>
  </si>
  <si>
    <t>TXN04640</t>
  </si>
  <si>
    <t>P8256</t>
  </si>
  <si>
    <t>TXN04641</t>
  </si>
  <si>
    <t>P4263</t>
  </si>
  <si>
    <t>TXN04642</t>
  </si>
  <si>
    <t>P4546</t>
  </si>
  <si>
    <t>TXN04643</t>
  </si>
  <si>
    <t>P2177</t>
  </si>
  <si>
    <t>TXN04644</t>
  </si>
  <si>
    <t>TXN04645</t>
  </si>
  <si>
    <t>P5192</t>
  </si>
  <si>
    <t>TXN04646</t>
  </si>
  <si>
    <t>TXN04647</t>
  </si>
  <si>
    <t>P7360</t>
  </si>
  <si>
    <t>TXN04648</t>
  </si>
  <si>
    <t>P3986</t>
  </si>
  <si>
    <t>TXN04649</t>
  </si>
  <si>
    <t>TXN04650</t>
  </si>
  <si>
    <t>TXN04651</t>
  </si>
  <si>
    <t>TXN04652</t>
  </si>
  <si>
    <t>P3665</t>
  </si>
  <si>
    <t>TXN04653</t>
  </si>
  <si>
    <t>TXN04654</t>
  </si>
  <si>
    <t>TXN04655</t>
  </si>
  <si>
    <t>CUST0989</t>
  </si>
  <si>
    <t>P4883</t>
  </si>
  <si>
    <t>TXN04656</t>
  </si>
  <si>
    <t>P5534</t>
  </si>
  <si>
    <t>TXN04657</t>
  </si>
  <si>
    <t>TXN04658</t>
  </si>
  <si>
    <t>P4491</t>
  </si>
  <si>
    <t>TXN04659</t>
  </si>
  <si>
    <t>TXN04660</t>
  </si>
  <si>
    <t>P8002</t>
  </si>
  <si>
    <t>TXN04661</t>
  </si>
  <si>
    <t>P8546</t>
  </si>
  <si>
    <t>TXN04662</t>
  </si>
  <si>
    <t>TXN04663</t>
  </si>
  <si>
    <t>CUST1142</t>
  </si>
  <si>
    <t>P7879</t>
  </si>
  <si>
    <t>TXN04664</t>
  </si>
  <si>
    <t>P7892</t>
  </si>
  <si>
    <t>TXN04665</t>
  </si>
  <si>
    <t>CUST0430</t>
  </si>
  <si>
    <t>TXN04666</t>
  </si>
  <si>
    <t>P5117</t>
  </si>
  <si>
    <t>TXN04667</t>
  </si>
  <si>
    <t>TXN04668</t>
  </si>
  <si>
    <t>Customer_868</t>
  </si>
  <si>
    <t>TXN04669</t>
  </si>
  <si>
    <t>TXN04670</t>
  </si>
  <si>
    <t>Customer_1482</t>
  </si>
  <si>
    <t>TXN04671</t>
  </si>
  <si>
    <t>P2703</t>
  </si>
  <si>
    <t>TXN04672</t>
  </si>
  <si>
    <t>P4284</t>
  </si>
  <si>
    <t>TXN04673</t>
  </si>
  <si>
    <t>TXN04674</t>
  </si>
  <si>
    <t>TXN04675</t>
  </si>
  <si>
    <t>P7141</t>
  </si>
  <si>
    <t>TXN04676</t>
  </si>
  <si>
    <t>P1365</t>
  </si>
  <si>
    <t>TXN04677</t>
  </si>
  <si>
    <t>P8285</t>
  </si>
  <si>
    <t>TXN04678</t>
  </si>
  <si>
    <t>Customer_1469</t>
  </si>
  <si>
    <t>TXN04679</t>
  </si>
  <si>
    <t>TXN04680</t>
  </si>
  <si>
    <t>TXN04681</t>
  </si>
  <si>
    <t>TXN04682</t>
  </si>
  <si>
    <t>TXN04683</t>
  </si>
  <si>
    <t>P7464</t>
  </si>
  <si>
    <t>TXN04684</t>
  </si>
  <si>
    <t>TXN04685</t>
  </si>
  <si>
    <t>TXN04686</t>
  </si>
  <si>
    <t>P8025</t>
  </si>
  <si>
    <t>TXN04687</t>
  </si>
  <si>
    <t>TXN04688</t>
  </si>
  <si>
    <t>P5329</t>
  </si>
  <si>
    <t>TXN04689</t>
  </si>
  <si>
    <t>TXN04690</t>
  </si>
  <si>
    <t>P6476</t>
  </si>
  <si>
    <t>TXN04691</t>
  </si>
  <si>
    <t>P3751</t>
  </si>
  <si>
    <t>TXN04692</t>
  </si>
  <si>
    <t>P4303</t>
  </si>
  <si>
    <t>TXN04693</t>
  </si>
  <si>
    <t>P1655</t>
  </si>
  <si>
    <t>TXN04694</t>
  </si>
  <si>
    <t>P8862</t>
  </si>
  <si>
    <t>TXN04695</t>
  </si>
  <si>
    <t>CUST0404</t>
  </si>
  <si>
    <t>Customer_679</t>
  </si>
  <si>
    <t>P1015</t>
  </si>
  <si>
    <t>TXN04696</t>
  </si>
  <si>
    <t>P8529</t>
  </si>
  <si>
    <t>TXN04697</t>
  </si>
  <si>
    <t>P2491</t>
  </si>
  <si>
    <t>TXN04698</t>
  </si>
  <si>
    <t>P7693</t>
  </si>
  <si>
    <t>TXN04699</t>
  </si>
  <si>
    <t>TXN04700</t>
  </si>
  <si>
    <t>P4800</t>
  </si>
  <si>
    <t>TXN04701</t>
  </si>
  <si>
    <t>TXN04702</t>
  </si>
  <si>
    <t>P6938</t>
  </si>
  <si>
    <t>TXN04703</t>
  </si>
  <si>
    <t>P7203</t>
  </si>
  <si>
    <t>TXN04704</t>
  </si>
  <si>
    <t>P3571</t>
  </si>
  <si>
    <t>TXN04705</t>
  </si>
  <si>
    <t>TXN04706</t>
  </si>
  <si>
    <t>TXN04707</t>
  </si>
  <si>
    <t>P4891</t>
  </si>
  <si>
    <t>TXN04708</t>
  </si>
  <si>
    <t>P4506</t>
  </si>
  <si>
    <t>TXN04709</t>
  </si>
  <si>
    <t>CUST0808</t>
  </si>
  <si>
    <t>P4648</t>
  </si>
  <si>
    <t>TXN04710</t>
  </si>
  <si>
    <t>TXN04711</t>
  </si>
  <si>
    <t>TXN04712</t>
  </si>
  <si>
    <t>TXN04713</t>
  </si>
  <si>
    <t>P4306</t>
  </si>
  <si>
    <t>TXN04714</t>
  </si>
  <si>
    <t>TXN04715</t>
  </si>
  <si>
    <t>P1264</t>
  </si>
  <si>
    <t>TXN04716</t>
  </si>
  <si>
    <t>P4677</t>
  </si>
  <si>
    <t>TXN04717</t>
  </si>
  <si>
    <t>P5909</t>
  </si>
  <si>
    <t>TXN04718</t>
  </si>
  <si>
    <t>P7253</t>
  </si>
  <si>
    <t>TXN04719</t>
  </si>
  <si>
    <t>TXN04720</t>
  </si>
  <si>
    <t>TXN04721</t>
  </si>
  <si>
    <t>P3191</t>
  </si>
  <si>
    <t>TXN04722</t>
  </si>
  <si>
    <t>TXN04723</t>
  </si>
  <si>
    <t>TXN04724</t>
  </si>
  <si>
    <t>TXN04725</t>
  </si>
  <si>
    <t>P5258</t>
  </si>
  <si>
    <t>TXN04726</t>
  </si>
  <si>
    <t>P6341</t>
  </si>
  <si>
    <t>TXN04727</t>
  </si>
  <si>
    <t>P5963</t>
  </si>
  <si>
    <t>TXN04728</t>
  </si>
  <si>
    <t>TXN04729</t>
  </si>
  <si>
    <t>P9967</t>
  </si>
  <si>
    <t>TXN04730</t>
  </si>
  <si>
    <t>TXN04731</t>
  </si>
  <si>
    <t>TXN04732</t>
  </si>
  <si>
    <t>P8544</t>
  </si>
  <si>
    <t>TXN04733</t>
  </si>
  <si>
    <t>P2164</t>
  </si>
  <si>
    <t>TXN04734</t>
  </si>
  <si>
    <t>Customer_448</t>
  </si>
  <si>
    <t>P9628</t>
  </si>
  <si>
    <t>TXN04735</t>
  </si>
  <si>
    <t>TXN04736</t>
  </si>
  <si>
    <t>P5822</t>
  </si>
  <si>
    <t>TXN04737</t>
  </si>
  <si>
    <t>TXN04738</t>
  </si>
  <si>
    <t>P9180</t>
  </si>
  <si>
    <t>TXN04739</t>
  </si>
  <si>
    <t>TXN04740</t>
  </si>
  <si>
    <t>P7660</t>
  </si>
  <si>
    <t>TXN04741</t>
  </si>
  <si>
    <t>TXN04742</t>
  </si>
  <si>
    <t>P9169</t>
  </si>
  <si>
    <t>TXN04743</t>
  </si>
  <si>
    <t>P9659</t>
  </si>
  <si>
    <t>TXN04744</t>
  </si>
  <si>
    <t>TXN04745</t>
  </si>
  <si>
    <t>TXN04746</t>
  </si>
  <si>
    <t>P8578</t>
  </si>
  <si>
    <t>TXN04747</t>
  </si>
  <si>
    <t>P2511</t>
  </si>
  <si>
    <t>TXN04748</t>
  </si>
  <si>
    <t>TXN04749</t>
  </si>
  <si>
    <t>TXN04750</t>
  </si>
  <si>
    <t>TXN04751</t>
  </si>
  <si>
    <t>P1762</t>
  </si>
  <si>
    <t>TXN04752</t>
  </si>
  <si>
    <t>P4570</t>
  </si>
  <si>
    <t>TXN04753</t>
  </si>
  <si>
    <t>P8556</t>
  </si>
  <si>
    <t>TXN04754</t>
  </si>
  <si>
    <t>P5878</t>
  </si>
  <si>
    <t>TXN04755</t>
  </si>
  <si>
    <t>P3949</t>
  </si>
  <si>
    <t>TXN04756</t>
  </si>
  <si>
    <t>Customer_134</t>
  </si>
  <si>
    <t>TXN04757</t>
  </si>
  <si>
    <t>P8253</t>
  </si>
  <si>
    <t>TXN04758</t>
  </si>
  <si>
    <t>P4807</t>
  </si>
  <si>
    <t>TXN04759</t>
  </si>
  <si>
    <t>P7214</t>
  </si>
  <si>
    <t>TXN04760</t>
  </si>
  <si>
    <t>TXN04761</t>
  </si>
  <si>
    <t>CUST0435</t>
  </si>
  <si>
    <t>P7926</t>
  </si>
  <si>
    <t>TXN04762</t>
  </si>
  <si>
    <t>Customer_149</t>
  </si>
  <si>
    <t>TXN04763</t>
  </si>
  <si>
    <t>TXN04764</t>
  </si>
  <si>
    <t>TXN04765</t>
  </si>
  <si>
    <t>P9531</t>
  </si>
  <si>
    <t>TXN04766</t>
  </si>
  <si>
    <t>TXN04767</t>
  </si>
  <si>
    <t>TXN04768</t>
  </si>
  <si>
    <t>P4716</t>
  </si>
  <si>
    <t>TXN04769</t>
  </si>
  <si>
    <t>P1415</t>
  </si>
  <si>
    <t>TXN04770</t>
  </si>
  <si>
    <t>TXN04771</t>
  </si>
  <si>
    <t>TXN04772</t>
  </si>
  <si>
    <t>P8475</t>
  </si>
  <si>
    <t>TXN04773</t>
  </si>
  <si>
    <t>P8438</t>
  </si>
  <si>
    <t>TXN04774</t>
  </si>
  <si>
    <t>P7534</t>
  </si>
  <si>
    <t>TXN04775</t>
  </si>
  <si>
    <t>P8135</t>
  </si>
  <si>
    <t>TXN04776</t>
  </si>
  <si>
    <t>P4029</t>
  </si>
  <si>
    <t>TXN04777</t>
  </si>
  <si>
    <t>P5562</t>
  </si>
  <si>
    <t>TXN04778</t>
  </si>
  <si>
    <t>P3410</t>
  </si>
  <si>
    <t>TXN04779</t>
  </si>
  <si>
    <t>TXN04780</t>
  </si>
  <si>
    <t>P3835</t>
  </si>
  <si>
    <t>TXN04781</t>
  </si>
  <si>
    <t>TXN04782</t>
  </si>
  <si>
    <t>TXN04783</t>
  </si>
  <si>
    <t>CUST0757</t>
  </si>
  <si>
    <t>P5969</t>
  </si>
  <si>
    <t>TXN04784</t>
  </si>
  <si>
    <t>TXN04785</t>
  </si>
  <si>
    <t>P4367</t>
  </si>
  <si>
    <t>TXN04786</t>
  </si>
  <si>
    <t>P8663</t>
  </si>
  <si>
    <t>TXN04787</t>
  </si>
  <si>
    <t>P5241</t>
  </si>
  <si>
    <t>TXN04788</t>
  </si>
  <si>
    <t>TXN04789</t>
  </si>
  <si>
    <t>TXN04790</t>
  </si>
  <si>
    <t>TXN04791</t>
  </si>
  <si>
    <t>P2719</t>
  </si>
  <si>
    <t>TXN04792</t>
  </si>
  <si>
    <t>TXN04793</t>
  </si>
  <si>
    <t>P2496</t>
  </si>
  <si>
    <t>TXN04794</t>
  </si>
  <si>
    <t>P6412</t>
  </si>
  <si>
    <t>TXN04795</t>
  </si>
  <si>
    <t>P9905</t>
  </si>
  <si>
    <t>TXN04796</t>
  </si>
  <si>
    <t>P5221</t>
  </si>
  <si>
    <t>TXN04797</t>
  </si>
  <si>
    <t>P4572</t>
  </si>
  <si>
    <t>TXN04798</t>
  </si>
  <si>
    <t>TXN04799</t>
  </si>
  <si>
    <t>P5996</t>
  </si>
  <si>
    <t>TXN04800</t>
  </si>
  <si>
    <t>TXN04801</t>
  </si>
  <si>
    <t>TXN04802</t>
  </si>
  <si>
    <t>TXN04803</t>
  </si>
  <si>
    <t>P8601</t>
  </si>
  <si>
    <t>TXN04804</t>
  </si>
  <si>
    <t>TXN04805</t>
  </si>
  <si>
    <t>P4455</t>
  </si>
  <si>
    <t>TXN04806</t>
  </si>
  <si>
    <t>TXN04807</t>
  </si>
  <si>
    <t>P1028</t>
  </si>
  <si>
    <t>TXN04808</t>
  </si>
  <si>
    <t>P4471</t>
  </si>
  <si>
    <t>TXN04809</t>
  </si>
  <si>
    <t>Customer_577</t>
  </si>
  <si>
    <t>TXN04810</t>
  </si>
  <si>
    <t>P6329</t>
  </si>
  <si>
    <t>TXN04811</t>
  </si>
  <si>
    <t>TXN04812</t>
  </si>
  <si>
    <t>CUST0609</t>
  </si>
  <si>
    <t>TXN04813</t>
  </si>
  <si>
    <t>P9733</t>
  </si>
  <si>
    <t>TXN04814</t>
  </si>
  <si>
    <t>TXN04815</t>
  </si>
  <si>
    <t>P8589</t>
  </si>
  <si>
    <t>TXN04816</t>
  </si>
  <si>
    <t>TXN04817</t>
  </si>
  <si>
    <t>TXN04818</t>
  </si>
  <si>
    <t>P8559</t>
  </si>
  <si>
    <t>TXN04819</t>
  </si>
  <si>
    <t>P4711</t>
  </si>
  <si>
    <t>TXN04820</t>
  </si>
  <si>
    <t>P7317</t>
  </si>
  <si>
    <t>TXN04821</t>
  </si>
  <si>
    <t>TXN04822</t>
  </si>
  <si>
    <t>CUST0637</t>
  </si>
  <si>
    <t>P3953</t>
  </si>
  <si>
    <t>TXN04823</t>
  </si>
  <si>
    <t>TXN04824</t>
  </si>
  <si>
    <t>TXN04825</t>
  </si>
  <si>
    <t>P2800</t>
  </si>
  <si>
    <t>TXN04826</t>
  </si>
  <si>
    <t>P8467</t>
  </si>
  <si>
    <t>TXN04827</t>
  </si>
  <si>
    <t>Customer_135</t>
  </si>
  <si>
    <t>P1776</t>
  </si>
  <si>
    <t>TXN04828</t>
  </si>
  <si>
    <t>TXN04829</t>
  </si>
  <si>
    <t>P5416</t>
  </si>
  <si>
    <t>TXN04830</t>
  </si>
  <si>
    <t>TXN04831</t>
  </si>
  <si>
    <t>P6895</t>
  </si>
  <si>
    <t>TXN04832</t>
  </si>
  <si>
    <t>TXN04833</t>
  </si>
  <si>
    <t>TXN04834</t>
  </si>
  <si>
    <t>TXN04835</t>
  </si>
  <si>
    <t>TXN04836</t>
  </si>
  <si>
    <t>TXN04837</t>
  </si>
  <si>
    <t>TXN04838</t>
  </si>
  <si>
    <t>TXN04839</t>
  </si>
  <si>
    <t>P9012</t>
  </si>
  <si>
    <t>TXN04840</t>
  </si>
  <si>
    <t>TXN04841</t>
  </si>
  <si>
    <t>P7533</t>
  </si>
  <si>
    <t>TXN04842</t>
  </si>
  <si>
    <t>TXN04843</t>
  </si>
  <si>
    <t>P9250</t>
  </si>
  <si>
    <t>TXN04844</t>
  </si>
  <si>
    <t>P6757</t>
  </si>
  <si>
    <t>TXN04845</t>
  </si>
  <si>
    <t>TXN04846</t>
  </si>
  <si>
    <t>P1077</t>
  </si>
  <si>
    <t>TXN04847</t>
  </si>
  <si>
    <t>TXN04848</t>
  </si>
  <si>
    <t>P5578</t>
  </si>
  <si>
    <t>TXN04849</t>
  </si>
  <si>
    <t>P1581</t>
  </si>
  <si>
    <t>TXN04850</t>
  </si>
  <si>
    <t>TXN04851</t>
  </si>
  <si>
    <t>TXN04852</t>
  </si>
  <si>
    <t>P3147</t>
  </si>
  <si>
    <t>TXN04853</t>
  </si>
  <si>
    <t>TXN04854</t>
  </si>
  <si>
    <t>P5216</t>
  </si>
  <si>
    <t>TXN04855</t>
  </si>
  <si>
    <t>P5955</t>
  </si>
  <si>
    <t>TXN04856</t>
  </si>
  <si>
    <t>CUST0905</t>
  </si>
  <si>
    <t>TXN04857</t>
  </si>
  <si>
    <t>CUST0788</t>
  </si>
  <si>
    <t>P3448</t>
  </si>
  <si>
    <t>TXN04858</t>
  </si>
  <si>
    <t>CUST1192</t>
  </si>
  <si>
    <t>P4961</t>
  </si>
  <si>
    <t>TXN04859</t>
  </si>
  <si>
    <t>P6160</t>
  </si>
  <si>
    <t>TXN04860</t>
  </si>
  <si>
    <t>P3526</t>
  </si>
  <si>
    <t>TXN04861</t>
  </si>
  <si>
    <t>TXN04862</t>
  </si>
  <si>
    <t>P9262</t>
  </si>
  <si>
    <t>TXN04863</t>
  </si>
  <si>
    <t>TXN04864</t>
  </si>
  <si>
    <t>TXN04865</t>
  </si>
  <si>
    <t>P4606</t>
  </si>
  <si>
    <t>TXN04866</t>
  </si>
  <si>
    <t>P9747</t>
  </si>
  <si>
    <t>TXN04867</t>
  </si>
  <si>
    <t>P8486</t>
  </si>
  <si>
    <t>TXN04868</t>
  </si>
  <si>
    <t>P5939</t>
  </si>
  <si>
    <t>TXN04869</t>
  </si>
  <si>
    <t>P1513</t>
  </si>
  <si>
    <t>TXN04870</t>
  </si>
  <si>
    <t>TXN04871</t>
  </si>
  <si>
    <t>P1487</t>
  </si>
  <si>
    <t>TXN04872</t>
  </si>
  <si>
    <t>P1187</t>
  </si>
  <si>
    <t>TXN04873</t>
  </si>
  <si>
    <t>TXN04874</t>
  </si>
  <si>
    <t>TXN04875</t>
  </si>
  <si>
    <t>P9444</t>
  </si>
  <si>
    <t>TXN04876</t>
  </si>
  <si>
    <t>TXN04877</t>
  </si>
  <si>
    <t>TXN04878</t>
  </si>
  <si>
    <t>P6180</t>
  </si>
  <si>
    <t>TXN04879</t>
  </si>
  <si>
    <t>P1352</t>
  </si>
  <si>
    <t>TXN04880</t>
  </si>
  <si>
    <t>P4384</t>
  </si>
  <si>
    <t>TXN04881</t>
  </si>
  <si>
    <t>Customer_297</t>
  </si>
  <si>
    <t>P4437</t>
  </si>
  <si>
    <t>TXN04882</t>
  </si>
  <si>
    <t>TXN04883</t>
  </si>
  <si>
    <t>TXN04884</t>
  </si>
  <si>
    <t>Customer_1167</t>
  </si>
  <si>
    <t>P5988</t>
  </si>
  <si>
    <t>TXN04885</t>
  </si>
  <si>
    <t>P5927</t>
  </si>
  <si>
    <t>TXN04886</t>
  </si>
  <si>
    <t>P1207</t>
  </si>
  <si>
    <t>TXN04887</t>
  </si>
  <si>
    <t>P2887</t>
  </si>
  <si>
    <t>TXN04888</t>
  </si>
  <si>
    <t>Customer_923</t>
  </si>
  <si>
    <t>P9649</t>
  </si>
  <si>
    <t>TXN04889</t>
  </si>
  <si>
    <t>P9194</t>
  </si>
  <si>
    <t>TXN04890</t>
  </si>
  <si>
    <t>P6276</t>
  </si>
  <si>
    <t>TXN04891</t>
  </si>
  <si>
    <t>CUST0070</t>
  </si>
  <si>
    <t>TXN04892</t>
  </si>
  <si>
    <t>P2803</t>
  </si>
  <si>
    <t>TXN04893</t>
  </si>
  <si>
    <t>P8383</t>
  </si>
  <si>
    <t>TXN04894</t>
  </si>
  <si>
    <t>TXN04895</t>
  </si>
  <si>
    <t>P4459</t>
  </si>
  <si>
    <t>TXN04896</t>
  </si>
  <si>
    <t>P2183</t>
  </si>
  <si>
    <t>TXN04897</t>
  </si>
  <si>
    <t>TXN04898</t>
  </si>
  <si>
    <t>P9016</t>
  </si>
  <si>
    <t>TXN04899</t>
  </si>
  <si>
    <t>CUST0439</t>
  </si>
  <si>
    <t>P2223</t>
  </si>
  <si>
    <t>TXN04900</t>
  </si>
  <si>
    <t>P6320</t>
  </si>
  <si>
    <t>TXN04901</t>
  </si>
  <si>
    <t>TXN04902</t>
  </si>
  <si>
    <t>Customer_1298</t>
  </si>
  <si>
    <t>P3891</t>
  </si>
  <si>
    <t>TXN04903</t>
  </si>
  <si>
    <t>TXN04904</t>
  </si>
  <si>
    <t>P2382</t>
  </si>
  <si>
    <t>TXN04905</t>
  </si>
  <si>
    <t>P6745</t>
  </si>
  <si>
    <t>TXN04906</t>
  </si>
  <si>
    <t>P8203</t>
  </si>
  <si>
    <t>TXN04907</t>
  </si>
  <si>
    <t>P9329</t>
  </si>
  <si>
    <t>TXN04908</t>
  </si>
  <si>
    <t>TXN04909</t>
  </si>
  <si>
    <t>TXN04910</t>
  </si>
  <si>
    <t>P1061</t>
  </si>
  <si>
    <t>TXN04911</t>
  </si>
  <si>
    <t>TXN04912</t>
  </si>
  <si>
    <t>CUST0825</t>
  </si>
  <si>
    <t>P6542</t>
  </si>
  <si>
    <t>TXN04913</t>
  </si>
  <si>
    <t>TXN04914</t>
  </si>
  <si>
    <t>TXN04915</t>
  </si>
  <si>
    <t>P1391</t>
  </si>
  <si>
    <t>TXN04916</t>
  </si>
  <si>
    <t>TXN04917</t>
  </si>
  <si>
    <t>TXN04918</t>
  </si>
  <si>
    <t>P1170</t>
  </si>
  <si>
    <t>TXN04919</t>
  </si>
  <si>
    <t>P3056</t>
  </si>
  <si>
    <t>TXN04920</t>
  </si>
  <si>
    <t>TXN04921</t>
  </si>
  <si>
    <t>TXN04922</t>
  </si>
  <si>
    <t>P6297</t>
  </si>
  <si>
    <t>TXN04923</t>
  </si>
  <si>
    <t>TXN04924</t>
  </si>
  <si>
    <t>CUST0694</t>
  </si>
  <si>
    <t>TXN04925</t>
  </si>
  <si>
    <t>TXN04926</t>
  </si>
  <si>
    <t>TXN04927</t>
  </si>
  <si>
    <t>Customer_338</t>
  </si>
  <si>
    <t>P1825</t>
  </si>
  <si>
    <t>TXN04928</t>
  </si>
  <si>
    <t>P5051</t>
  </si>
  <si>
    <t>TXN04929</t>
  </si>
  <si>
    <t>P6401</t>
  </si>
  <si>
    <t>TXN04930</t>
  </si>
  <si>
    <t>P4548</t>
  </si>
  <si>
    <t>TXN04931</t>
  </si>
  <si>
    <t>TXN04932</t>
  </si>
  <si>
    <t>P1784</t>
  </si>
  <si>
    <t>TXN04933</t>
  </si>
  <si>
    <t>P4781</t>
  </si>
  <si>
    <t>TXN04934</t>
  </si>
  <si>
    <t>P6948</t>
  </si>
  <si>
    <t>TXN04935</t>
  </si>
  <si>
    <t>P3001</t>
  </si>
  <si>
    <t>TXN04936</t>
  </si>
  <si>
    <t>P4737</t>
  </si>
  <si>
    <t>TXN04937</t>
  </si>
  <si>
    <t>TXN04938</t>
  </si>
  <si>
    <t>TXN04939</t>
  </si>
  <si>
    <t>TXN04940</t>
  </si>
  <si>
    <t>TXN04941</t>
  </si>
  <si>
    <t>TXN04942</t>
  </si>
  <si>
    <t>P1992</t>
  </si>
  <si>
    <t>TXN04943</t>
  </si>
  <si>
    <t>P3337</t>
  </si>
  <si>
    <t>TXN04944</t>
  </si>
  <si>
    <t>P2915</t>
  </si>
  <si>
    <t>TXN04945</t>
  </si>
  <si>
    <t>P1756</t>
  </si>
  <si>
    <t>TXN04946</t>
  </si>
  <si>
    <t>TXN04947</t>
  </si>
  <si>
    <t>P3548</t>
  </si>
  <si>
    <t>TXN04948</t>
  </si>
  <si>
    <t>P9090</t>
  </si>
  <si>
    <t>TXN04949</t>
  </si>
  <si>
    <t>Customer_1191</t>
  </si>
  <si>
    <t>TXN04950</t>
  </si>
  <si>
    <t>TXN04951</t>
  </si>
  <si>
    <t>P7838</t>
  </si>
  <si>
    <t>TXN04952</t>
  </si>
  <si>
    <t>TXN04953</t>
  </si>
  <si>
    <t>TXN04954</t>
  </si>
  <si>
    <t>P1332</t>
  </si>
  <si>
    <t>TXN04955</t>
  </si>
  <si>
    <t>P7156</t>
  </si>
  <si>
    <t>TXN04956</t>
  </si>
  <si>
    <t>P7028</t>
  </si>
  <si>
    <t>TXN04957</t>
  </si>
  <si>
    <t>P4806</t>
  </si>
  <si>
    <t>TXN04958</t>
  </si>
  <si>
    <t>TXN04959</t>
  </si>
  <si>
    <t>TXN04960</t>
  </si>
  <si>
    <t>P7254</t>
  </si>
  <si>
    <t>TXN04961</t>
  </si>
  <si>
    <t>P6316</t>
  </si>
  <si>
    <t>TXN04962</t>
  </si>
  <si>
    <t>TXN04963</t>
  </si>
  <si>
    <t>P7957</t>
  </si>
  <si>
    <t>TXN04964</t>
  </si>
  <si>
    <t>P6100</t>
  </si>
  <si>
    <t>TXN04965</t>
  </si>
  <si>
    <t>P3074</t>
  </si>
  <si>
    <t>TXN04966</t>
  </si>
  <si>
    <t>TXN04967</t>
  </si>
  <si>
    <t>TXN04968</t>
  </si>
  <si>
    <t>P8435</t>
  </si>
  <si>
    <t>TXN04969</t>
  </si>
  <si>
    <t>TXN04970</t>
  </si>
  <si>
    <t>CUST0245</t>
  </si>
  <si>
    <t>P6025</t>
  </si>
  <si>
    <t>TXN04971</t>
  </si>
  <si>
    <t>TXN04972</t>
  </si>
  <si>
    <t>P7112</t>
  </si>
  <si>
    <t>TXN04973</t>
  </si>
  <si>
    <t>TXN04974</t>
  </si>
  <si>
    <t>P4086</t>
  </si>
  <si>
    <t>TXN04975</t>
  </si>
  <si>
    <t>P1379</t>
  </si>
  <si>
    <t>TXN04976</t>
  </si>
  <si>
    <t>P1795</t>
  </si>
  <si>
    <t>TXN04977</t>
  </si>
  <si>
    <t>TXN04978</t>
  </si>
  <si>
    <t>CUST0915</t>
  </si>
  <si>
    <t>TXN04979</t>
  </si>
  <si>
    <t>P9382</t>
  </si>
  <si>
    <t>TXN04980</t>
  </si>
  <si>
    <t>CUST0127</t>
  </si>
  <si>
    <t>P6286</t>
  </si>
  <si>
    <t>TXN04981</t>
  </si>
  <si>
    <t>P3842</t>
  </si>
  <si>
    <t>TXN04982</t>
  </si>
  <si>
    <t>CUST0178</t>
  </si>
  <si>
    <t>TXN04983</t>
  </si>
  <si>
    <t>P8040</t>
  </si>
  <si>
    <t>TXN04984</t>
  </si>
  <si>
    <t>P7270</t>
  </si>
  <si>
    <t>TXN04985</t>
  </si>
  <si>
    <t>P8514</t>
  </si>
  <si>
    <t>TXN04986</t>
  </si>
  <si>
    <t>TXN04987</t>
  </si>
  <si>
    <t>TXN04988</t>
  </si>
  <si>
    <t>P8321</t>
  </si>
  <si>
    <t>TXN04989</t>
  </si>
  <si>
    <t>TXN04990</t>
  </si>
  <si>
    <t>P3765</t>
  </si>
  <si>
    <t>TXN04991</t>
  </si>
  <si>
    <t>TXN04992</t>
  </si>
  <si>
    <t>P8013</t>
  </si>
  <si>
    <t>TXN04993</t>
  </si>
  <si>
    <t>Customer_1458</t>
  </si>
  <si>
    <t>P1162</t>
  </si>
  <si>
    <t>TXN04994</t>
  </si>
  <si>
    <t>P5876</t>
  </si>
  <si>
    <t>TXN04995</t>
  </si>
  <si>
    <t>P5392</t>
  </si>
  <si>
    <t>TXN04996</t>
  </si>
  <si>
    <t>P8717</t>
  </si>
  <si>
    <t>TXN04997</t>
  </si>
  <si>
    <t>P9528</t>
  </si>
  <si>
    <t>TXN04998</t>
  </si>
  <si>
    <t>TXN04999</t>
  </si>
  <si>
    <t>TXN05000</t>
  </si>
  <si>
    <t>Row Labels</t>
  </si>
  <si>
    <t>Grand Total</t>
  </si>
  <si>
    <t>Sum of Total_Sales</t>
  </si>
  <si>
    <t>Weekly_analysis</t>
  </si>
  <si>
    <t>Week_No</t>
  </si>
  <si>
    <t>Revenue_by_category</t>
  </si>
  <si>
    <t>Quantity_sold_by_category</t>
  </si>
  <si>
    <t>Count of Quantity</t>
  </si>
  <si>
    <t>Revenue_by_city</t>
  </si>
  <si>
    <t>Revenue_by_payment_method</t>
  </si>
  <si>
    <t>Top_10_customers</t>
  </si>
  <si>
    <t>Sales_by_day_of_week</t>
  </si>
  <si>
    <t>Salesperson_performance</t>
  </si>
  <si>
    <t>Total Revenue</t>
  </si>
  <si>
    <t>Total Transactions</t>
  </si>
  <si>
    <t>Quantity Sold</t>
  </si>
  <si>
    <t>Average Order Value</t>
  </si>
  <si>
    <t>Revenue_by_products</t>
  </si>
  <si>
    <t>Created by Gunaseelan | Excel Dashboard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</si>
</sst>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
  </numFmts>
  <fonts count="4" x14ac:knownFonts="1">
    <font>
      <sz val="11"/>
      <color theme="1"/>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0" fontId="0" fillId="0" borderId="0" xfId="0" applyNumberFormat="1"/>
    <xf numFmtId="0" fontId="3" fillId="0" borderId="0" xfId="0" applyFont="1"/>
    <xf numFmtId="0" fontId="2" fillId="0" borderId="0" xfId="0" applyFon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[Supermarket_Dashboard.xlsx]Weekly_analysis!PivotTable2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Weekly_analysis!$B$3</c:f>
              <c:strCache>
                <c:ptCount val="1"/>
                <c:pt idx="0">
                  <c:v>Total</c:v>
                </c:pt>
              </c:strCache>
            </c:strRef>
          </c:tx>
          <c:spPr>
            <a:solidFill>
              <a:schemeClr val="accent1"/>
            </a:solidFill>
            <a:ln>
              <a:noFill/>
            </a:ln>
            <a:effectLst/>
          </c:spPr>
          <c:invertIfNegative val="0"/>
          <c:cat>
            <c:strRef>
              <c:f>Weekly_analysis!$A$4:$A$57</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Weekly_analysis!$B$4:$B$57</c:f>
              <c:numCache>
                <c:formatCode>General</c:formatCode>
                <c:ptCount val="53"/>
                <c:pt idx="0">
                  <c:v>13832.55</c:v>
                </c:pt>
                <c:pt idx="1">
                  <c:v>13227.800000000001</c:v>
                </c:pt>
                <c:pt idx="2">
                  <c:v>15115.3</c:v>
                </c:pt>
                <c:pt idx="3">
                  <c:v>12999.949999999999</c:v>
                </c:pt>
                <c:pt idx="4">
                  <c:v>20682</c:v>
                </c:pt>
                <c:pt idx="5">
                  <c:v>19048.25</c:v>
                </c:pt>
                <c:pt idx="6">
                  <c:v>8397.7999999999993</c:v>
                </c:pt>
                <c:pt idx="7">
                  <c:v>8671.6</c:v>
                </c:pt>
                <c:pt idx="8">
                  <c:v>17819.400000000001</c:v>
                </c:pt>
                <c:pt idx="9">
                  <c:v>22471.899999999998</c:v>
                </c:pt>
                <c:pt idx="10">
                  <c:v>12707.8</c:v>
                </c:pt>
                <c:pt idx="11">
                  <c:v>19247.800000000003</c:v>
                </c:pt>
                <c:pt idx="12">
                  <c:v>19061.05</c:v>
                </c:pt>
                <c:pt idx="13">
                  <c:v>16555.45</c:v>
                </c:pt>
                <c:pt idx="14">
                  <c:v>20646.05</c:v>
                </c:pt>
                <c:pt idx="15">
                  <c:v>11478.25</c:v>
                </c:pt>
                <c:pt idx="16">
                  <c:v>24742.149999999998</c:v>
                </c:pt>
                <c:pt idx="17">
                  <c:v>35773.000000000007</c:v>
                </c:pt>
                <c:pt idx="18">
                  <c:v>23530.500000000004</c:v>
                </c:pt>
                <c:pt idx="19">
                  <c:v>14058.6</c:v>
                </c:pt>
                <c:pt idx="20">
                  <c:v>31207.850000000006</c:v>
                </c:pt>
                <c:pt idx="21">
                  <c:v>23166.95</c:v>
                </c:pt>
                <c:pt idx="22">
                  <c:v>13683.8</c:v>
                </c:pt>
                <c:pt idx="23">
                  <c:v>10707.5</c:v>
                </c:pt>
                <c:pt idx="24">
                  <c:v>15238.349999999999</c:v>
                </c:pt>
                <c:pt idx="25">
                  <c:v>18745.3</c:v>
                </c:pt>
                <c:pt idx="26">
                  <c:v>15065.949999999999</c:v>
                </c:pt>
                <c:pt idx="27">
                  <c:v>13875.649999999998</c:v>
                </c:pt>
                <c:pt idx="28">
                  <c:v>19639.650000000001</c:v>
                </c:pt>
                <c:pt idx="29">
                  <c:v>20594.949999999997</c:v>
                </c:pt>
                <c:pt idx="30">
                  <c:v>23549.55</c:v>
                </c:pt>
                <c:pt idx="31">
                  <c:v>14506.849999999999</c:v>
                </c:pt>
                <c:pt idx="32">
                  <c:v>17383.249999999996</c:v>
                </c:pt>
                <c:pt idx="33">
                  <c:v>14537.149999999998</c:v>
                </c:pt>
                <c:pt idx="34">
                  <c:v>19480.5</c:v>
                </c:pt>
                <c:pt idx="35">
                  <c:v>27341.1</c:v>
                </c:pt>
                <c:pt idx="36">
                  <c:v>9816.5500000000011</c:v>
                </c:pt>
                <c:pt idx="37">
                  <c:v>17368.45</c:v>
                </c:pt>
                <c:pt idx="38">
                  <c:v>15461.85</c:v>
                </c:pt>
                <c:pt idx="39">
                  <c:v>20530.749999999996</c:v>
                </c:pt>
                <c:pt idx="40">
                  <c:v>19435.2</c:v>
                </c:pt>
                <c:pt idx="41">
                  <c:v>5521.2</c:v>
                </c:pt>
                <c:pt idx="42">
                  <c:v>13786.899999999998</c:v>
                </c:pt>
                <c:pt idx="43">
                  <c:v>18902.449999999997</c:v>
                </c:pt>
                <c:pt idx="44">
                  <c:v>12648.050000000001</c:v>
                </c:pt>
                <c:pt idx="45">
                  <c:v>20429.199999999997</c:v>
                </c:pt>
                <c:pt idx="46">
                  <c:v>13604.15</c:v>
                </c:pt>
                <c:pt idx="47">
                  <c:v>21117.5</c:v>
                </c:pt>
                <c:pt idx="48">
                  <c:v>7263</c:v>
                </c:pt>
                <c:pt idx="49">
                  <c:v>27681.500000000004</c:v>
                </c:pt>
                <c:pt idx="50">
                  <c:v>22102.3</c:v>
                </c:pt>
                <c:pt idx="51">
                  <c:v>11310.05</c:v>
                </c:pt>
                <c:pt idx="52">
                  <c:v>11912.800000000001</c:v>
                </c:pt>
              </c:numCache>
            </c:numRef>
          </c:val>
          <c:extLst>
            <c:ext xmlns:c16="http://schemas.microsoft.com/office/drawing/2014/chart" uri="{C3380CC4-5D6E-409C-BE32-E72D297353CC}">
              <c16:uniqueId val="{00000000-F3A6-477B-9C6B-07F881BF9FDB}"/>
            </c:ext>
          </c:extLst>
        </c:ser>
        <c:dLbls>
          <c:showLegendKey val="0"/>
          <c:showVal val="0"/>
          <c:showCatName val="0"/>
          <c:showSerName val="0"/>
          <c:showPercent val="0"/>
          <c:showBubbleSize val="0"/>
        </c:dLbls>
        <c:gapWidth val="150"/>
        <c:overlap val="100"/>
        <c:axId val="1391014591"/>
        <c:axId val="1391016031"/>
      </c:barChart>
      <c:catAx>
        <c:axId val="139101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016031"/>
        <c:crosses val="autoZero"/>
        <c:auto val="1"/>
        <c:lblAlgn val="ctr"/>
        <c:lblOffset val="100"/>
        <c:noMultiLvlLbl val="0"/>
      </c:catAx>
      <c:valAx>
        <c:axId val="139101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01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[Supermarket_Dashboard.xlsx]Quantity_sold_by_category!PivotTable4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Quantity_sold_by_category!$B$3</c:f>
              <c:strCache>
                <c:ptCount val="1"/>
                <c:pt idx="0">
                  <c:v>Total</c:v>
                </c:pt>
              </c:strCache>
            </c:strRef>
          </c:tx>
          <c:spPr>
            <a:solidFill>
              <a:schemeClr val="accent1"/>
            </a:solidFill>
            <a:ln>
              <a:noFill/>
            </a:ln>
            <a:effectLst/>
          </c:spPr>
          <c:invertIfNegative val="0"/>
          <c:cat>
            <c:strRef>
              <c:f>Quantity_sold_by_category!$A$4:$A$7</c:f>
              <c:strCache>
                <c:ptCount val="3"/>
                <c:pt idx="0">
                  <c:v>Grocery</c:v>
                </c:pt>
                <c:pt idx="1">
                  <c:v>Personal Care</c:v>
                </c:pt>
                <c:pt idx="2">
                  <c:v>Snacks</c:v>
                </c:pt>
              </c:strCache>
            </c:strRef>
          </c:cat>
          <c:val>
            <c:numRef>
              <c:f>Quantity_sold_by_category!$B$4:$B$7</c:f>
              <c:numCache>
                <c:formatCode>General</c:formatCode>
                <c:ptCount val="3"/>
                <c:pt idx="0">
                  <c:v>242</c:v>
                </c:pt>
                <c:pt idx="1">
                  <c:v>246</c:v>
                </c:pt>
                <c:pt idx="2">
                  <c:v>241</c:v>
                </c:pt>
              </c:numCache>
            </c:numRef>
          </c:val>
          <c:extLst>
            <c:ext xmlns:c16="http://schemas.microsoft.com/office/drawing/2014/chart" uri="{C3380CC4-5D6E-409C-BE32-E72D297353CC}">
              <c16:uniqueId val="{00000000-819C-4FF7-803C-9374253DD76E}"/>
            </c:ext>
          </c:extLst>
        </c:ser>
        <c:dLbls>
          <c:showLegendKey val="0"/>
          <c:showVal val="0"/>
          <c:showCatName val="0"/>
          <c:showSerName val="0"/>
          <c:showPercent val="0"/>
          <c:showBubbleSize val="0"/>
        </c:dLbls>
        <c:gapWidth val="150"/>
        <c:overlap val="100"/>
        <c:axId val="750139455"/>
        <c:axId val="750138975"/>
      </c:barChart>
      <c:catAx>
        <c:axId val="75013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38975"/>
        <c:crosses val="autoZero"/>
        <c:auto val="1"/>
        <c:lblAlgn val="ctr"/>
        <c:lblOffset val="100"/>
        <c:noMultiLvlLbl val="0"/>
      </c:catAx>
      <c:valAx>
        <c:axId val="75013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3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[Supermarket_Dashboard.xlsx]Top_10_customers!PivotTable7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Top_10_customers!$B$3</c:f>
              <c:strCache>
                <c:ptCount val="1"/>
                <c:pt idx="0">
                  <c:v>Total</c:v>
                </c:pt>
              </c:strCache>
            </c:strRef>
          </c:tx>
          <c:spPr>
            <a:solidFill>
              <a:schemeClr val="accent1"/>
            </a:solidFill>
            <a:ln>
              <a:noFill/>
            </a:ln>
            <a:effectLst/>
          </c:spPr>
          <c:invertIfNegative val="0"/>
          <c:cat>
            <c:strRef>
              <c:f>Top_10_customers!$A$4:$A$14</c:f>
              <c:strCache>
                <c:ptCount val="10"/>
                <c:pt idx="0">
                  <c:v>Customer_625</c:v>
                </c:pt>
                <c:pt idx="1">
                  <c:v>Customer_465</c:v>
                </c:pt>
                <c:pt idx="2">
                  <c:v>Customer_743</c:v>
                </c:pt>
                <c:pt idx="3">
                  <c:v>Customer_24</c:v>
                </c:pt>
                <c:pt idx="4">
                  <c:v>Customer_406</c:v>
                </c:pt>
                <c:pt idx="5">
                  <c:v>Customer_746</c:v>
                </c:pt>
                <c:pt idx="6">
                  <c:v>Customer_752</c:v>
                </c:pt>
                <c:pt idx="7">
                  <c:v>Customer_1152</c:v>
                </c:pt>
                <c:pt idx="8">
                  <c:v>Customer_358</c:v>
                </c:pt>
                <c:pt idx="9">
                  <c:v>Customer_814</c:v>
                </c:pt>
              </c:strCache>
            </c:strRef>
          </c:cat>
          <c:val>
            <c:numRef>
              <c:f>Top_10_customers!$B$4:$B$14</c:f>
              <c:numCache>
                <c:formatCode>General</c:formatCode>
                <c:ptCount val="10"/>
                <c:pt idx="0">
                  <c:v>7156.4</c:v>
                </c:pt>
                <c:pt idx="1">
                  <c:v>6845.1</c:v>
                </c:pt>
                <c:pt idx="2">
                  <c:v>6644</c:v>
                </c:pt>
                <c:pt idx="3">
                  <c:v>6640</c:v>
                </c:pt>
                <c:pt idx="4">
                  <c:v>6372</c:v>
                </c:pt>
                <c:pt idx="5">
                  <c:v>6253.55</c:v>
                </c:pt>
                <c:pt idx="6">
                  <c:v>5822</c:v>
                </c:pt>
                <c:pt idx="7">
                  <c:v>5778.5</c:v>
                </c:pt>
                <c:pt idx="8">
                  <c:v>5750</c:v>
                </c:pt>
                <c:pt idx="9">
                  <c:v>5662</c:v>
                </c:pt>
              </c:numCache>
            </c:numRef>
          </c:val>
          <c:extLst>
            <c:ext xmlns:c16="http://schemas.microsoft.com/office/drawing/2014/chart" uri="{C3380CC4-5D6E-409C-BE32-E72D297353CC}">
              <c16:uniqueId val="{00000000-3789-4C31-BD2A-45D25612A5F4}"/>
            </c:ext>
          </c:extLst>
        </c:ser>
        <c:dLbls>
          <c:showLegendKey val="0"/>
          <c:showVal val="0"/>
          <c:showCatName val="0"/>
          <c:showSerName val="0"/>
          <c:showPercent val="0"/>
          <c:showBubbleSize val="0"/>
        </c:dLbls>
        <c:gapWidth val="150"/>
        <c:overlap val="100"/>
        <c:axId val="1238467983"/>
        <c:axId val="1238468463"/>
      </c:barChart>
      <c:catAx>
        <c:axId val="123846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468463"/>
        <c:crosses val="autoZero"/>
        <c:auto val="1"/>
        <c:lblAlgn val="ctr"/>
        <c:lblOffset val="100"/>
        <c:noMultiLvlLbl val="0"/>
      </c:catAx>
      <c:valAx>
        <c:axId val="1238468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46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[Supermarket_Dashboard.xlsx]Sales_by_day_of_week!PivotTable9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Sales_by_day_of_week!$B$3</c:f>
              <c:strCache>
                <c:ptCount val="1"/>
                <c:pt idx="0">
                  <c:v>Total</c:v>
                </c:pt>
              </c:strCache>
            </c:strRef>
          </c:tx>
          <c:spPr>
            <a:solidFill>
              <a:schemeClr val="accent1"/>
            </a:solidFill>
            <a:ln>
              <a:noFill/>
            </a:ln>
            <a:effectLst/>
          </c:spPr>
          <c:invertIfNegative val="0"/>
          <c:cat>
            <c:strRef>
              <c:f>Sales_by_day_of_week!$A$4:$A$11</c:f>
              <c:strCache>
                <c:ptCount val="7"/>
                <c:pt idx="0">
                  <c:v>Monday</c:v>
                </c:pt>
                <c:pt idx="1">
                  <c:v>Tuesday</c:v>
                </c:pt>
                <c:pt idx="2">
                  <c:v>Wednesday</c:v>
                </c:pt>
                <c:pt idx="3">
                  <c:v>Thursday</c:v>
                </c:pt>
                <c:pt idx="4">
                  <c:v>Friday</c:v>
                </c:pt>
                <c:pt idx="5">
                  <c:v>Saturday</c:v>
                </c:pt>
                <c:pt idx="6">
                  <c:v>Sunday</c:v>
                </c:pt>
              </c:strCache>
            </c:strRef>
          </c:cat>
          <c:val>
            <c:numRef>
              <c:f>Sales_by_day_of_week!$B$4:$B$11</c:f>
              <c:numCache>
                <c:formatCode>General</c:formatCode>
                <c:ptCount val="7"/>
                <c:pt idx="0">
                  <c:v>133506</c:v>
                </c:pt>
                <c:pt idx="1">
                  <c:v>126161.10000000002</c:v>
                </c:pt>
                <c:pt idx="2">
                  <c:v>107321.09999999998</c:v>
                </c:pt>
                <c:pt idx="3">
                  <c:v>137762.29999999999</c:v>
                </c:pt>
                <c:pt idx="4">
                  <c:v>130845.65000000002</c:v>
                </c:pt>
                <c:pt idx="5">
                  <c:v>136845.29999999999</c:v>
                </c:pt>
                <c:pt idx="6">
                  <c:v>145242</c:v>
                </c:pt>
              </c:numCache>
            </c:numRef>
          </c:val>
          <c:extLst>
            <c:ext xmlns:c16="http://schemas.microsoft.com/office/drawing/2014/chart" uri="{C3380CC4-5D6E-409C-BE32-E72D297353CC}">
              <c16:uniqueId val="{00000000-73AD-4242-98DB-568ADF5C0EF0}"/>
            </c:ext>
          </c:extLst>
        </c:ser>
        <c:dLbls>
          <c:showLegendKey val="0"/>
          <c:showVal val="0"/>
          <c:showCatName val="0"/>
          <c:showSerName val="0"/>
          <c:showPercent val="0"/>
          <c:showBubbleSize val="0"/>
        </c:dLbls>
        <c:gapWidth val="150"/>
        <c:overlap val="100"/>
        <c:axId val="791731951"/>
        <c:axId val="791730511"/>
      </c:barChart>
      <c:catAx>
        <c:axId val="79173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30511"/>
        <c:crosses val="autoZero"/>
        <c:auto val="1"/>
        <c:lblAlgn val="ctr"/>
        <c:lblOffset val="100"/>
        <c:noMultiLvlLbl val="0"/>
      </c:catAx>
      <c:valAx>
        <c:axId val="79173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3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[Supermarket_Dashboard.xlsx]Salesperson_performance!PivotTable10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Salesperson_performance!$B$3</c:f>
              <c:strCache>
                <c:ptCount val="1"/>
                <c:pt idx="0">
                  <c:v>Total</c:v>
                </c:pt>
              </c:strCache>
            </c:strRef>
          </c:tx>
          <c:spPr>
            <a:solidFill>
              <a:schemeClr val="accent1"/>
            </a:solidFill>
            <a:ln>
              <a:noFill/>
            </a:ln>
            <a:effectLst/>
          </c:spPr>
          <c:invertIfNegative val="0"/>
          <c:cat>
            <c:strRef>
              <c:f>Salesperson_performance!$A$4:$A$12</c:f>
              <c:strCache>
                <c:ptCount val="8"/>
                <c:pt idx="0">
                  <c:v>Anu</c:v>
                </c:pt>
                <c:pt idx="1">
                  <c:v>Arun</c:v>
                </c:pt>
                <c:pt idx="2">
                  <c:v>Divya</c:v>
                </c:pt>
                <c:pt idx="3">
                  <c:v>Kumar</c:v>
                </c:pt>
                <c:pt idx="4">
                  <c:v>Meena</c:v>
                </c:pt>
                <c:pt idx="5">
                  <c:v>Priya</c:v>
                </c:pt>
                <c:pt idx="6">
                  <c:v>Ravi</c:v>
                </c:pt>
                <c:pt idx="7">
                  <c:v>Sathish</c:v>
                </c:pt>
              </c:strCache>
            </c:strRef>
          </c:cat>
          <c:val>
            <c:numRef>
              <c:f>Salesperson_performance!$B$4:$B$12</c:f>
              <c:numCache>
                <c:formatCode>General</c:formatCode>
                <c:ptCount val="8"/>
                <c:pt idx="0">
                  <c:v>111590.35</c:v>
                </c:pt>
                <c:pt idx="1">
                  <c:v>109195.2</c:v>
                </c:pt>
                <c:pt idx="2">
                  <c:v>112617.05</c:v>
                </c:pt>
                <c:pt idx="3">
                  <c:v>134473.70000000004</c:v>
                </c:pt>
                <c:pt idx="4">
                  <c:v>106219.40000000001</c:v>
                </c:pt>
                <c:pt idx="5">
                  <c:v>106107.05000000003</c:v>
                </c:pt>
                <c:pt idx="6">
                  <c:v>111678.79999999997</c:v>
                </c:pt>
                <c:pt idx="7">
                  <c:v>125801.90000000002</c:v>
                </c:pt>
              </c:numCache>
            </c:numRef>
          </c:val>
          <c:extLst>
            <c:ext xmlns:c16="http://schemas.microsoft.com/office/drawing/2014/chart" uri="{C3380CC4-5D6E-409C-BE32-E72D297353CC}">
              <c16:uniqueId val="{00000000-937F-4907-AC73-69B7C90775EA}"/>
            </c:ext>
          </c:extLst>
        </c:ser>
        <c:dLbls>
          <c:showLegendKey val="0"/>
          <c:showVal val="0"/>
          <c:showCatName val="0"/>
          <c:showSerName val="0"/>
          <c:showPercent val="0"/>
          <c:showBubbleSize val="0"/>
        </c:dLbls>
        <c:gapWidth val="150"/>
        <c:overlap val="100"/>
        <c:axId val="791732911"/>
        <c:axId val="1241758799"/>
      </c:barChart>
      <c:catAx>
        <c:axId val="79173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758799"/>
        <c:crosses val="autoZero"/>
        <c:auto val="1"/>
        <c:lblAlgn val="ctr"/>
        <c:lblOffset val="100"/>
        <c:noMultiLvlLbl val="0"/>
      </c:catAx>
      <c:valAx>
        <c:axId val="124175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3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MONTHLY Revenue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Lit>
              <c:ptCount val="12"/>
              <c:pt idx="0">
                <c:v>01-Jan</c:v>
              </c:pt>
              <c:pt idx="1">
                <c:v>01-Feb</c:v>
              </c:pt>
              <c:pt idx="2">
                <c:v>01-Mar</c:v>
              </c:pt>
              <c:pt idx="3">
                <c:v>01-Apr</c:v>
              </c:pt>
              <c:pt idx="4">
                <c:v>01-May</c:v>
              </c:pt>
              <c:pt idx="5">
                <c:v>01-Jun</c:v>
              </c:pt>
              <c:pt idx="6">
                <c:v>01-Jul</c:v>
              </c:pt>
              <c:pt idx="7">
                <c:v>01-Aug</c:v>
              </c:pt>
              <c:pt idx="8">
                <c:v>01-Sep</c:v>
              </c:pt>
              <c:pt idx="9">
                <c:v>01-Oct</c:v>
              </c:pt>
              <c:pt idx="10">
                <c:v>01-Nov</c:v>
              </c:pt>
              <c:pt idx="11">
                <c:v>01-Dec</c:v>
              </c:pt>
            </c:strLit>
          </c:cat>
          <c:val>
            <c:numLit>
              <c:formatCode>General</c:formatCode>
              <c:ptCount val="12"/>
              <c:pt idx="0">
                <c:v>700.5</c:v>
              </c:pt>
              <c:pt idx="1">
                <c:v>2226.8000000000002</c:v>
              </c:pt>
              <c:pt idx="2">
                <c:v>7361</c:v>
              </c:pt>
              <c:pt idx="3">
                <c:v>3797.3</c:v>
              </c:pt>
              <c:pt idx="4">
                <c:v>391.4</c:v>
              </c:pt>
              <c:pt idx="5">
                <c:v>408</c:v>
              </c:pt>
              <c:pt idx="6">
                <c:v>6817.7</c:v>
              </c:pt>
              <c:pt idx="7">
                <c:v>2530.6999999999998</c:v>
              </c:pt>
              <c:pt idx="8">
                <c:v>2714.2999999999997</c:v>
              </c:pt>
              <c:pt idx="9">
                <c:v>6283.7</c:v>
              </c:pt>
              <c:pt idx="10">
                <c:v>3017.3</c:v>
              </c:pt>
              <c:pt idx="11">
                <c:v>1354.35</c:v>
              </c:pt>
            </c:numLit>
          </c:val>
          <c:smooth val="0"/>
          <c:extLst>
            <c:ext xmlns:c16="http://schemas.microsoft.com/office/drawing/2014/chart" uri="{C3380CC4-5D6E-409C-BE32-E72D297353CC}">
              <c16:uniqueId val="{00000000-0731-4428-978C-B40A933123B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58001199"/>
        <c:axId val="558001679"/>
      </c:lineChart>
      <c:catAx>
        <c:axId val="5580011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58001679"/>
        <c:crosses val="autoZero"/>
        <c:auto val="1"/>
        <c:lblAlgn val="ctr"/>
        <c:lblOffset val="100"/>
        <c:noMultiLvlLbl val="0"/>
      </c:catAx>
      <c:valAx>
        <c:axId val="55800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80011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[Supermarket_Dashboard.xlsx]Revenue_by_category!PivotTable3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REVENUE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Revenue_by_category!$B$3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Revenue_by_category!$A$4:$A$7</c:f>
              <c:strCache>
                <c:ptCount val="3"/>
                <c:pt idx="0">
                  <c:v>Grocery</c:v>
                </c:pt>
                <c:pt idx="1">
                  <c:v>Personal Care</c:v>
                </c:pt>
                <c:pt idx="2">
                  <c:v>Snacks</c:v>
                </c:pt>
              </c:strCache>
            </c:strRef>
          </c:cat>
          <c:val>
            <c:numRef>
              <c:f>Revenue_by_category!$B$4:$B$7</c:f>
              <c:numCache>
                <c:formatCode>General</c:formatCode>
                <c:ptCount val="3"/>
                <c:pt idx="0">
                  <c:v>299307.9499999999</c:v>
                </c:pt>
                <c:pt idx="1">
                  <c:v>305274.44999999995</c:v>
                </c:pt>
                <c:pt idx="2">
                  <c:v>313101.04999999981</c:v>
                </c:pt>
              </c:numCache>
            </c:numRef>
          </c:val>
          <c:extLst>
            <c:ext xmlns:c16="http://schemas.microsoft.com/office/drawing/2014/chart" uri="{C3380CC4-5D6E-409C-BE32-E72D297353CC}">
              <c16:uniqueId val="{00000000-AEFC-4938-89C0-19945CEA650B}"/>
            </c:ext>
          </c:extLst>
        </c:ser>
        <c:dLbls>
          <c:dLblPos val="ctr"/>
          <c:showLegendKey val="0"/>
          <c:showVal val="1"/>
          <c:showCatName val="0"/>
          <c:showSerName val="0"/>
          <c:showPercent val="0"/>
          <c:showBubbleSize val="0"/>
        </c:dLbls>
        <c:gapWidth val="150"/>
        <c:overlap val="100"/>
        <c:axId val="1316290975"/>
        <c:axId val="1316291455"/>
      </c:barChart>
      <c:catAx>
        <c:axId val="13162909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6291455"/>
        <c:crosses val="autoZero"/>
        <c:auto val="1"/>
        <c:lblAlgn val="ctr"/>
        <c:lblOffset val="100"/>
        <c:noMultiLvlLbl val="0"/>
      </c:catAx>
      <c:valAx>
        <c:axId val="131629145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1629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[Supermarket_Dashboard.xlsx]Revenue_by_products!PivotTable8</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a:t>
            </a:r>
            <a:r>
              <a:rPr lang="en-US" baseline="0"/>
              <a:t> BY PRODUCT</a:t>
            </a:r>
            <a:endParaRPr lang="en-US"/>
          </a:p>
        </c:rich>
      </c:tx>
      <c:layout>
        <c:manualLayout>
          <c:xMode val="edge"/>
          <c:yMode val="edge"/>
          <c:x val="0.20543259856014146"/>
          <c:y val="7.710122207574732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Revenue_by_products!$B$3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Revenue_by_products!$A$4:$A$7</c:f>
              <c:strCache>
                <c:ptCount val="3"/>
                <c:pt idx="0">
                  <c:v>Oil</c:v>
                </c:pt>
                <c:pt idx="1">
                  <c:v>Shampoo</c:v>
                </c:pt>
                <c:pt idx="2">
                  <c:v>Popcorn</c:v>
                </c:pt>
              </c:strCache>
            </c:strRef>
          </c:cat>
          <c:val>
            <c:numRef>
              <c:f>Revenue_by_products!$B$4:$B$7</c:f>
              <c:numCache>
                <c:formatCode>General</c:formatCode>
                <c:ptCount val="3"/>
                <c:pt idx="0">
                  <c:v>299307.9499999999</c:v>
                </c:pt>
                <c:pt idx="1">
                  <c:v>305274.44999999995</c:v>
                </c:pt>
                <c:pt idx="2">
                  <c:v>313101.04999999981</c:v>
                </c:pt>
              </c:numCache>
            </c:numRef>
          </c:val>
          <c:extLst>
            <c:ext xmlns:c16="http://schemas.microsoft.com/office/drawing/2014/chart" uri="{C3380CC4-5D6E-409C-BE32-E72D297353CC}">
              <c16:uniqueId val="{00000000-5110-4B45-94D3-256B8842D067}"/>
            </c:ext>
          </c:extLst>
        </c:ser>
        <c:dLbls>
          <c:dLblPos val="ctr"/>
          <c:showLegendKey val="0"/>
          <c:showVal val="1"/>
          <c:showCatName val="0"/>
          <c:showSerName val="0"/>
          <c:showPercent val="0"/>
          <c:showBubbleSize val="0"/>
        </c:dLbls>
        <c:gapWidth val="79"/>
        <c:overlap val="100"/>
        <c:axId val="1238470863"/>
        <c:axId val="1238467503"/>
      </c:barChart>
      <c:catAx>
        <c:axId val="12384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38467503"/>
        <c:crosses val="autoZero"/>
        <c:auto val="1"/>
        <c:lblAlgn val="ctr"/>
        <c:lblOffset val="100"/>
        <c:noMultiLvlLbl val="0"/>
      </c:catAx>
      <c:valAx>
        <c:axId val="1238467503"/>
        <c:scaling>
          <c:orientation val="minMax"/>
        </c:scaling>
        <c:delete val="1"/>
        <c:axPos val="b"/>
        <c:numFmt formatCode="General" sourceLinked="1"/>
        <c:majorTickMark val="none"/>
        <c:minorTickMark val="none"/>
        <c:tickLblPos val="nextTo"/>
        <c:crossAx val="12384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[Supermarket_Dashboard.xlsx]Revenue_by_payment_method!PivotTable6</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REVENUE</a:t>
            </a:r>
            <a:r>
              <a:rPr lang="en-US" baseline="0"/>
              <a:t> BY PAYMENT </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Revenue_by_payment_method!$B$3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8679-4F5D-B8C6-2C3C61FDBD8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8679-4F5D-B8C6-2C3C61FDBD8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8679-4F5D-B8C6-2C3C61FDBD88}"/>
              </c:ext>
            </c:extLst>
          </c:dPt>
          <c:cat>
            <c:strRef>
              <c:f>Revenue_by_payment_method!$A$4:$A$7</c:f>
              <c:strCache>
                <c:ptCount val="3"/>
                <c:pt idx="0">
                  <c:v>Card</c:v>
                </c:pt>
                <c:pt idx="1">
                  <c:v>Cash</c:v>
                </c:pt>
                <c:pt idx="2">
                  <c:v>UPI</c:v>
                </c:pt>
              </c:strCache>
            </c:strRef>
          </c:cat>
          <c:val>
            <c:numRef>
              <c:f>Revenue_by_payment_method!$B$4:$B$7</c:f>
              <c:numCache>
                <c:formatCode>General</c:formatCode>
                <c:ptCount val="3"/>
                <c:pt idx="0">
                  <c:v>295690.14999999991</c:v>
                </c:pt>
                <c:pt idx="1">
                  <c:v>301508.84999999986</c:v>
                </c:pt>
                <c:pt idx="2">
                  <c:v>320484.4499999999</c:v>
                </c:pt>
              </c:numCache>
            </c:numRef>
          </c:val>
          <c:extLst>
            <c:ext xmlns:c16="http://schemas.microsoft.com/office/drawing/2014/chart" uri="{C3380CC4-5D6E-409C-BE32-E72D297353CC}">
              <c16:uniqueId val="{00000006-8679-4F5D-B8C6-2C3C61FDBD8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[Supermarket_Dashboard.xlsx]Revenue_by_city!PivotTable5</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Revenue_by_city!$B$3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Revenue_by_city!$A$4:$A$10</c:f>
              <c:strCache>
                <c:ptCount val="6"/>
                <c:pt idx="0">
                  <c:v>Tirunelveli</c:v>
                </c:pt>
                <c:pt idx="1">
                  <c:v>Madurai</c:v>
                </c:pt>
                <c:pt idx="2">
                  <c:v>Coimbatore</c:v>
                </c:pt>
                <c:pt idx="3">
                  <c:v>Trichy</c:v>
                </c:pt>
                <c:pt idx="4">
                  <c:v>Salem</c:v>
                </c:pt>
                <c:pt idx="5">
                  <c:v>Chennai</c:v>
                </c:pt>
              </c:strCache>
            </c:strRef>
          </c:cat>
          <c:val>
            <c:numRef>
              <c:f>Revenue_by_city!$B$4:$B$10</c:f>
              <c:numCache>
                <c:formatCode>General</c:formatCode>
                <c:ptCount val="6"/>
                <c:pt idx="0">
                  <c:v>132910.35</c:v>
                </c:pt>
                <c:pt idx="1">
                  <c:v>147388.34999999998</c:v>
                </c:pt>
                <c:pt idx="2">
                  <c:v>153692.20000000004</c:v>
                </c:pt>
                <c:pt idx="3">
                  <c:v>154077.05000000002</c:v>
                </c:pt>
                <c:pt idx="4">
                  <c:v>156280.85</c:v>
                </c:pt>
                <c:pt idx="5">
                  <c:v>173334.65000000008</c:v>
                </c:pt>
              </c:numCache>
            </c:numRef>
          </c:val>
          <c:extLst>
            <c:ext xmlns:c16="http://schemas.microsoft.com/office/drawing/2014/chart" uri="{C3380CC4-5D6E-409C-BE32-E72D297353CC}">
              <c16:uniqueId val="{00000000-06E7-447D-9634-DA8A5A507A27}"/>
            </c:ext>
          </c:extLst>
        </c:ser>
        <c:dLbls>
          <c:dLblPos val="ctr"/>
          <c:showLegendKey val="0"/>
          <c:showVal val="1"/>
          <c:showCatName val="0"/>
          <c:showSerName val="0"/>
          <c:showPercent val="0"/>
          <c:showBubbleSize val="0"/>
        </c:dLbls>
        <c:gapWidth val="79"/>
        <c:overlap val="100"/>
        <c:axId val="752030159"/>
        <c:axId val="752026799"/>
      </c:barChart>
      <c:catAx>
        <c:axId val="75203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52026799"/>
        <c:crosses val="autoZero"/>
        <c:auto val="1"/>
        <c:lblAlgn val="ctr"/>
        <c:lblOffset val="100"/>
        <c:noMultiLvlLbl val="0"/>
      </c:catAx>
      <c:valAx>
        <c:axId val="752026799"/>
        <c:scaling>
          <c:orientation val="minMax"/>
        </c:scaling>
        <c:delete val="1"/>
        <c:axPos val="b"/>
        <c:numFmt formatCode="General" sourceLinked="1"/>
        <c:majorTickMark val="none"/>
        <c:minorTickMark val="none"/>
        <c:tickLblPos val="nextTo"/>
        <c:crossAx val="75203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428625</xdr:colOff>
      <xdr:row>3</xdr:row>
      <xdr:rowOff>52387</xdr:rowOff>
    </xdr:from>
    <xdr:to>
      <xdr:col>11</xdr:col>
      <xdr:colOff>123825</xdr:colOff>
      <xdr:row>17</xdr:row>
      <xdr:rowOff>128587</xdr:rowOff>
    </xdr:to>
    <xdr:graphicFrame macro="">
      <xdr:nvGraphicFramePr>
        <xdr:cNvPr id="2" name="Chart 1">
          <a:extLst>
            <a:ext uri="{FF2B5EF4-FFF2-40B4-BE49-F238E27FC236}">
              <a16:creationId xmlns:a16="http://schemas.microsoft.com/office/drawing/2014/main" id="{5CD829D0-3875-70EA-FCBF-80DD37AFD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2</xdr:row>
      <xdr:rowOff>176212</xdr:rowOff>
    </xdr:from>
    <xdr:to>
      <xdr:col>10</xdr:col>
      <xdr:colOff>9525</xdr:colOff>
      <xdr:row>17</xdr:row>
      <xdr:rowOff>61912</xdr:rowOff>
    </xdr:to>
    <xdr:graphicFrame macro="">
      <xdr:nvGraphicFramePr>
        <xdr:cNvPr id="2" name="Chart 1">
          <a:extLst>
            <a:ext uri="{FF2B5EF4-FFF2-40B4-BE49-F238E27FC236}">
              <a16:creationId xmlns:a16="http://schemas.microsoft.com/office/drawing/2014/main" id="{722A381B-77AA-8B52-F6FF-5A970B563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276225</xdr:colOff>
      <xdr:row>3</xdr:row>
      <xdr:rowOff>147637</xdr:rowOff>
    </xdr:from>
    <xdr:to>
      <xdr:col>11</xdr:col>
      <xdr:colOff>581025</xdr:colOff>
      <xdr:row>18</xdr:row>
      <xdr:rowOff>33337</xdr:rowOff>
    </xdr:to>
    <xdr:graphicFrame macro="">
      <xdr:nvGraphicFramePr>
        <xdr:cNvPr id="2" name="Chart 1">
          <a:extLst>
            <a:ext uri="{FF2B5EF4-FFF2-40B4-BE49-F238E27FC236}">
              <a16:creationId xmlns:a16="http://schemas.microsoft.com/office/drawing/2014/main" id="{2E269EB8-3A3D-8504-1687-270CB29A4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533400</xdr:colOff>
      <xdr:row>3</xdr:row>
      <xdr:rowOff>61912</xdr:rowOff>
    </xdr:from>
    <xdr:to>
      <xdr:col>11</xdr:col>
      <xdr:colOff>228600</xdr:colOff>
      <xdr:row>17</xdr:row>
      <xdr:rowOff>138112</xdr:rowOff>
    </xdr:to>
    <xdr:graphicFrame macro="">
      <xdr:nvGraphicFramePr>
        <xdr:cNvPr id="2" name="Chart 1">
          <a:extLst>
            <a:ext uri="{FF2B5EF4-FFF2-40B4-BE49-F238E27FC236}">
              <a16:creationId xmlns:a16="http://schemas.microsoft.com/office/drawing/2014/main" id="{85BA0925-80B4-6C75-CF23-1192A11D0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342900</xdr:colOff>
      <xdr:row>2</xdr:row>
      <xdr:rowOff>176212</xdr:rowOff>
    </xdr:from>
    <xdr:to>
      <xdr:col>11</xdr:col>
      <xdr:colOff>38100</xdr:colOff>
      <xdr:row>17</xdr:row>
      <xdr:rowOff>61912</xdr:rowOff>
    </xdr:to>
    <xdr:graphicFrame macro="">
      <xdr:nvGraphicFramePr>
        <xdr:cNvPr id="3" name="Chart 2">
          <a:extLst>
            <a:ext uri="{FF2B5EF4-FFF2-40B4-BE49-F238E27FC236}">
              <a16:creationId xmlns:a16="http://schemas.microsoft.com/office/drawing/2014/main" id="{2608F442-E72B-A087-F8DF-FE71E5400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314325</xdr:colOff>
      <xdr:row>4</xdr:row>
      <xdr:rowOff>0</xdr:rowOff>
    </xdr:from>
    <xdr:to>
      <xdr:col>3</xdr:col>
      <xdr:colOff>304800</xdr:colOff>
      <xdr:row>7</xdr:row>
      <xdr:rowOff>28575</xdr:rowOff>
    </xdr:to>
    <xdr:sp macro="" textlink="Supermarket_sales!X2">
      <xdr:nvSpPr>
        <xdr:cNvPr id="4" name="Rectangle 3">
          <a:extLst>
            <a:ext uri="{FF2B5EF4-FFF2-40B4-BE49-F238E27FC236}">
              <a16:creationId xmlns:a16="http://schemas.microsoft.com/office/drawing/2014/main" id="{E61AEE49-1D2A-48AF-8D40-AA480A15E27D}"/>
            </a:ext>
          </a:extLst>
        </xdr:cNvPr>
        <xdr:cNvSpPr/>
      </xdr:nvSpPr>
      <xdr:spPr>
        <a:xfrm>
          <a:off x="314325" y="571500"/>
          <a:ext cx="1819275"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i="0" u="none" strike="noStrike">
              <a:solidFill>
                <a:schemeClr val="bg1"/>
              </a:solidFill>
              <a:latin typeface="Calibri"/>
              <a:cs typeface="Calibri"/>
            </a:rPr>
            <a:t>Total</a:t>
          </a:r>
          <a:r>
            <a:rPr lang="en-US" sz="1050" b="0" i="0" u="none" strike="noStrike" baseline="0">
              <a:solidFill>
                <a:schemeClr val="bg1"/>
              </a:solidFill>
              <a:latin typeface="Calibri"/>
              <a:cs typeface="Calibri"/>
            </a:rPr>
            <a:t> </a:t>
          </a:r>
          <a:r>
            <a:rPr lang="en-US" sz="1050" b="0" i="0" u="none" strike="noStrike">
              <a:solidFill>
                <a:schemeClr val="bg1"/>
              </a:solidFill>
              <a:latin typeface="Calibri"/>
              <a:cs typeface="Calibri"/>
            </a:rPr>
            <a:t>Revenue</a:t>
          </a:r>
          <a:endParaRPr lang="en-US" sz="12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  </a:t>
          </a:r>
          <a:fld id="{86D454BC-BAFE-4F09-B913-E7159BF38F0B}" type="TxLink">
            <a:rPr lang="en-US" sz="2000" b="0" i="0" u="none" strike="noStrike">
              <a:solidFill>
                <a:schemeClr val="bg1"/>
              </a:solidFill>
              <a:latin typeface="Calibri"/>
              <a:cs typeface="Calibri"/>
            </a:rPr>
            <a:pPr algn="ctr"/>
            <a:t>₹ 63,43,214</a:t>
          </a:fld>
          <a:endParaRPr lang="en-IN" sz="2400">
            <a:solidFill>
              <a:schemeClr val="bg1"/>
            </a:solidFill>
          </a:endParaRPr>
        </a:p>
      </xdr:txBody>
    </xdr:sp>
    <xdr:clientData/>
  </xdr:twoCellAnchor>
  <xdr:twoCellAnchor>
    <xdr:from>
      <xdr:col>3</xdr:col>
      <xdr:colOff>581026</xdr:colOff>
      <xdr:row>4</xdr:row>
      <xdr:rowOff>0</xdr:rowOff>
    </xdr:from>
    <xdr:to>
      <xdr:col>6</xdr:col>
      <xdr:colOff>600076</xdr:colOff>
      <xdr:row>7</xdr:row>
      <xdr:rowOff>28575</xdr:rowOff>
    </xdr:to>
    <xdr:sp macro="" textlink="Supermarket_sales!X3">
      <xdr:nvSpPr>
        <xdr:cNvPr id="5" name="Rectangle 4">
          <a:extLst>
            <a:ext uri="{FF2B5EF4-FFF2-40B4-BE49-F238E27FC236}">
              <a16:creationId xmlns:a16="http://schemas.microsoft.com/office/drawing/2014/main" id="{9E9A7B50-3AD0-4512-B3CE-7FD94F269765}"/>
            </a:ext>
          </a:extLst>
        </xdr:cNvPr>
        <xdr:cNvSpPr/>
      </xdr:nvSpPr>
      <xdr:spPr>
        <a:xfrm>
          <a:off x="2409826" y="571500"/>
          <a:ext cx="1847850"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i="0" u="none" strike="noStrike">
              <a:solidFill>
                <a:schemeClr val="bg1"/>
              </a:solidFill>
              <a:latin typeface="Calibri"/>
              <a:cs typeface="Calibri"/>
            </a:rPr>
            <a:t>Total</a:t>
          </a:r>
          <a:r>
            <a:rPr lang="en-US" sz="1050" b="0" i="0" u="none" strike="noStrike" baseline="0">
              <a:solidFill>
                <a:schemeClr val="bg1"/>
              </a:solidFill>
              <a:latin typeface="Calibri"/>
              <a:cs typeface="Calibri"/>
            </a:rPr>
            <a:t> </a:t>
          </a:r>
          <a:r>
            <a:rPr lang="en-US" sz="1050" b="0" i="0" u="none" strike="noStrike">
              <a:solidFill>
                <a:schemeClr val="bg1"/>
              </a:solidFill>
              <a:latin typeface="Calibri"/>
              <a:cs typeface="Calibri"/>
            </a:rPr>
            <a:t>Transactions</a:t>
          </a:r>
          <a:endParaRPr lang="en-US" sz="1600" b="0" i="0" u="none" strike="noStrike">
            <a:solidFill>
              <a:schemeClr val="bg1"/>
            </a:solidFill>
            <a:latin typeface="Calibri"/>
            <a:cs typeface="Calibri"/>
          </a:endParaRPr>
        </a:p>
        <a:p>
          <a:pPr algn="ctr"/>
          <a:fld id="{9B6CD8A8-C2A8-463D-8D8C-AD08225DB285}" type="TxLink">
            <a:rPr lang="en-US" sz="2000" b="0" i="0" u="none" strike="noStrike">
              <a:solidFill>
                <a:schemeClr val="bg1"/>
              </a:solidFill>
              <a:latin typeface="Calibri"/>
              <a:cs typeface="Calibri"/>
            </a:rPr>
            <a:pPr algn="ctr"/>
            <a:t>5,000</a:t>
          </a:fld>
          <a:endParaRPr lang="en-IN" sz="2000">
            <a:solidFill>
              <a:schemeClr val="bg1"/>
            </a:solidFill>
          </a:endParaRPr>
        </a:p>
      </xdr:txBody>
    </xdr:sp>
    <xdr:clientData/>
  </xdr:twoCellAnchor>
  <xdr:twoCellAnchor>
    <xdr:from>
      <xdr:col>7</xdr:col>
      <xdr:colOff>304800</xdr:colOff>
      <xdr:row>4</xdr:row>
      <xdr:rowOff>0</xdr:rowOff>
    </xdr:from>
    <xdr:to>
      <xdr:col>10</xdr:col>
      <xdr:colOff>304800</xdr:colOff>
      <xdr:row>7</xdr:row>
      <xdr:rowOff>28575</xdr:rowOff>
    </xdr:to>
    <xdr:sp macro="" textlink="Supermarket_sales!X4">
      <xdr:nvSpPr>
        <xdr:cNvPr id="6" name="Rectangle 5">
          <a:extLst>
            <a:ext uri="{FF2B5EF4-FFF2-40B4-BE49-F238E27FC236}">
              <a16:creationId xmlns:a16="http://schemas.microsoft.com/office/drawing/2014/main" id="{9622C568-04A4-41CC-A326-3DC4FE41E551}"/>
            </a:ext>
          </a:extLst>
        </xdr:cNvPr>
        <xdr:cNvSpPr/>
      </xdr:nvSpPr>
      <xdr:spPr>
        <a:xfrm>
          <a:off x="4572000" y="571500"/>
          <a:ext cx="1828800"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i="0" u="none" strike="noStrike">
              <a:solidFill>
                <a:schemeClr val="bg1"/>
              </a:solidFill>
              <a:latin typeface="Calibri"/>
              <a:cs typeface="Calibri"/>
            </a:rPr>
            <a:t>Quantity Sold</a:t>
          </a:r>
          <a:endParaRPr lang="en-US" sz="1600" b="0" i="0" u="none" strike="noStrike">
            <a:solidFill>
              <a:schemeClr val="bg1"/>
            </a:solidFill>
            <a:latin typeface="Calibri"/>
            <a:cs typeface="Calibri"/>
          </a:endParaRPr>
        </a:p>
        <a:p>
          <a:pPr algn="ctr"/>
          <a:fld id="{C0E38E25-E088-4ACB-A263-4F22DD908732}" type="TxLink">
            <a:rPr lang="en-US" sz="2000" b="0" i="0" u="none" strike="noStrike">
              <a:solidFill>
                <a:schemeClr val="bg1"/>
              </a:solidFill>
              <a:latin typeface="Calibri"/>
              <a:cs typeface="Calibri"/>
            </a:rPr>
            <a:pPr algn="ctr"/>
            <a:t>27,421</a:t>
          </a:fld>
          <a:endParaRPr lang="en-IN" sz="2000">
            <a:solidFill>
              <a:schemeClr val="bg1"/>
            </a:solidFill>
          </a:endParaRPr>
        </a:p>
      </xdr:txBody>
    </xdr:sp>
    <xdr:clientData/>
  </xdr:twoCellAnchor>
  <xdr:twoCellAnchor>
    <xdr:from>
      <xdr:col>11</xdr:col>
      <xdr:colOff>0</xdr:colOff>
      <xdr:row>3</xdr:row>
      <xdr:rowOff>180975</xdr:rowOff>
    </xdr:from>
    <xdr:to>
      <xdr:col>13</xdr:col>
      <xdr:colOff>600075</xdr:colOff>
      <xdr:row>7</xdr:row>
      <xdr:rowOff>19050</xdr:rowOff>
    </xdr:to>
    <xdr:sp macro="" textlink="Supermarket_sales!X5">
      <xdr:nvSpPr>
        <xdr:cNvPr id="7" name="Rectangle 6">
          <a:extLst>
            <a:ext uri="{FF2B5EF4-FFF2-40B4-BE49-F238E27FC236}">
              <a16:creationId xmlns:a16="http://schemas.microsoft.com/office/drawing/2014/main" id="{DE82BA44-449E-4BFF-A4B5-C0E2F9788A2B}"/>
            </a:ext>
          </a:extLst>
        </xdr:cNvPr>
        <xdr:cNvSpPr/>
      </xdr:nvSpPr>
      <xdr:spPr>
        <a:xfrm>
          <a:off x="6705600" y="561975"/>
          <a:ext cx="1819275"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0" i="0" u="none" strike="noStrike">
              <a:solidFill>
                <a:schemeClr val="bg1"/>
              </a:solidFill>
              <a:latin typeface="Calibri"/>
              <a:cs typeface="Calibri"/>
            </a:rPr>
            <a:t>Average</a:t>
          </a:r>
          <a:r>
            <a:rPr lang="en-US" sz="1050" b="0" i="0" u="none" strike="noStrike" baseline="0">
              <a:solidFill>
                <a:schemeClr val="bg1"/>
              </a:solidFill>
              <a:latin typeface="Calibri"/>
              <a:cs typeface="Calibri"/>
            </a:rPr>
            <a:t> </a:t>
          </a:r>
          <a:r>
            <a:rPr lang="en-US" sz="1050" b="0" i="0" u="none" strike="noStrike">
              <a:solidFill>
                <a:schemeClr val="bg1"/>
              </a:solidFill>
              <a:latin typeface="Calibri"/>
              <a:cs typeface="Calibri"/>
            </a:rPr>
            <a:t>Order</a:t>
          </a:r>
          <a:r>
            <a:rPr lang="en-US" sz="1050" b="0" i="0" u="none" strike="noStrike" baseline="0">
              <a:solidFill>
                <a:schemeClr val="bg1"/>
              </a:solidFill>
              <a:latin typeface="Calibri"/>
              <a:cs typeface="Calibri"/>
            </a:rPr>
            <a:t> </a:t>
          </a:r>
          <a:r>
            <a:rPr lang="en-US" sz="1050" b="0" i="0" u="none" strike="noStrike">
              <a:solidFill>
                <a:schemeClr val="bg1"/>
              </a:solidFill>
              <a:latin typeface="Calibri"/>
              <a:cs typeface="Calibri"/>
            </a:rPr>
            <a:t>Value</a:t>
          </a:r>
        </a:p>
        <a:p>
          <a:pPr algn="ctr"/>
          <a:fld id="{61BBC9B4-83C1-4759-86CE-54FE8FA2C71D}" type="TxLink">
            <a:rPr lang="en-US" sz="2000" b="0" i="0" u="none" strike="noStrike">
              <a:solidFill>
                <a:schemeClr val="bg1"/>
              </a:solidFill>
              <a:latin typeface="Calibri"/>
              <a:cs typeface="Calibri"/>
            </a:rPr>
            <a:pPr algn="ctr"/>
            <a:t>₹ 1,269</a:t>
          </a:fld>
          <a:endParaRPr lang="en-IN" sz="2000">
            <a:solidFill>
              <a:schemeClr val="bg1"/>
            </a:solidFill>
          </a:endParaRPr>
        </a:p>
      </xdr:txBody>
    </xdr:sp>
    <xdr:clientData/>
  </xdr:twoCellAnchor>
  <xdr:twoCellAnchor>
    <xdr:from>
      <xdr:col>0</xdr:col>
      <xdr:colOff>28576</xdr:colOff>
      <xdr:row>8</xdr:row>
      <xdr:rowOff>1</xdr:rowOff>
    </xdr:from>
    <xdr:to>
      <xdr:col>7</xdr:col>
      <xdr:colOff>28576</xdr:colOff>
      <xdr:row>19</xdr:row>
      <xdr:rowOff>95251</xdr:rowOff>
    </xdr:to>
    <xdr:graphicFrame macro="">
      <xdr:nvGraphicFramePr>
        <xdr:cNvPr id="10" name="Chart 9">
          <a:extLst>
            <a:ext uri="{FF2B5EF4-FFF2-40B4-BE49-F238E27FC236}">
              <a16:creationId xmlns:a16="http://schemas.microsoft.com/office/drawing/2014/main" id="{FFBD5BC9-0C92-43A2-9F39-B597C4C9F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8</xdr:row>
      <xdr:rowOff>0</xdr:rowOff>
    </xdr:from>
    <xdr:to>
      <xdr:col>14</xdr:col>
      <xdr:colOff>219075</xdr:colOff>
      <xdr:row>19</xdr:row>
      <xdr:rowOff>114300</xdr:rowOff>
    </xdr:to>
    <xdr:graphicFrame macro="">
      <xdr:nvGraphicFramePr>
        <xdr:cNvPr id="11" name="Chart 10">
          <a:extLst>
            <a:ext uri="{FF2B5EF4-FFF2-40B4-BE49-F238E27FC236}">
              <a16:creationId xmlns:a16="http://schemas.microsoft.com/office/drawing/2014/main" id="{DB673BAA-5B0F-43B8-94F7-86AAD848D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20</xdr:row>
      <xdr:rowOff>9524</xdr:rowOff>
    </xdr:from>
    <xdr:to>
      <xdr:col>5</xdr:col>
      <xdr:colOff>457200</xdr:colOff>
      <xdr:row>30</xdr:row>
      <xdr:rowOff>85725</xdr:rowOff>
    </xdr:to>
    <xdr:graphicFrame macro="">
      <xdr:nvGraphicFramePr>
        <xdr:cNvPr id="12" name="Chart 11">
          <a:extLst>
            <a:ext uri="{FF2B5EF4-FFF2-40B4-BE49-F238E27FC236}">
              <a16:creationId xmlns:a16="http://schemas.microsoft.com/office/drawing/2014/main" id="{CF09642F-545E-43D5-85E3-BB1C5D154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20</xdr:row>
      <xdr:rowOff>0</xdr:rowOff>
    </xdr:from>
    <xdr:to>
      <xdr:col>10</xdr:col>
      <xdr:colOff>219075</xdr:colOff>
      <xdr:row>30</xdr:row>
      <xdr:rowOff>76200</xdr:rowOff>
    </xdr:to>
    <xdr:graphicFrame macro="">
      <xdr:nvGraphicFramePr>
        <xdr:cNvPr id="13" name="Chart 12">
          <a:extLst>
            <a:ext uri="{FF2B5EF4-FFF2-40B4-BE49-F238E27FC236}">
              <a16:creationId xmlns:a16="http://schemas.microsoft.com/office/drawing/2014/main" id="{D043706B-7938-4AFC-AF00-977609C10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304799</xdr:colOff>
      <xdr:row>20</xdr:row>
      <xdr:rowOff>0</xdr:rowOff>
    </xdr:from>
    <xdr:to>
      <xdr:col>15</xdr:col>
      <xdr:colOff>581025</xdr:colOff>
      <xdr:row>30</xdr:row>
      <xdr:rowOff>85725</xdr:rowOff>
    </xdr:to>
    <xdr:graphicFrame macro="">
      <xdr:nvGraphicFramePr>
        <xdr:cNvPr id="14" name="Chart 13">
          <a:extLst>
            <a:ext uri="{FF2B5EF4-FFF2-40B4-BE49-F238E27FC236}">
              <a16:creationId xmlns:a16="http://schemas.microsoft.com/office/drawing/2014/main" id="{6231FBF9-266C-4832-9461-93DBB55D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323850</xdr:colOff>
      <xdr:row>3</xdr:row>
      <xdr:rowOff>142875</xdr:rowOff>
    </xdr:from>
    <xdr:to>
      <xdr:col>20</xdr:col>
      <xdr:colOff>114300</xdr:colOff>
      <xdr:row>10</xdr:row>
      <xdr:rowOff>180975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62C2E1C1-432D-FCA9-0DCF-C7EA0B7CC1A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687050" y="904875"/>
              <a:ext cx="16192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323850</xdr:colOff>
      <xdr:row>11</xdr:row>
      <xdr:rowOff>47626</xdr:rowOff>
    </xdr:from>
    <xdr:to>
      <xdr:col>20</xdr:col>
      <xdr:colOff>123825</xdr:colOff>
      <xdr:row>19</xdr:row>
      <xdr:rowOff>95250</xdr:rowOff>
    </xdr:to>
    <mc:AlternateContent xmlns:mc="http://schemas.openxmlformats.org/markup-compatibility/2006">
      <mc:Choice xmlns:a14="http://schemas.microsoft.com/office/drawing/2010/main" Requires="a14">
        <xdr:graphicFrame macro="">
          <xdr:nvGraphicFramePr>
            <xdr:cNvPr id="16" name="Product_Name">
              <a:extLst>
                <a:ext uri="{FF2B5EF4-FFF2-40B4-BE49-F238E27FC236}">
                  <a16:creationId xmlns:a16="http://schemas.microsoft.com/office/drawing/2014/main" id="{434637DD-EE2B-B0E6-CFCF-DBB16CF72E75}"/>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0687050" y="2143126"/>
              <a:ext cx="1628775" cy="1571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11</xdr:row>
      <xdr:rowOff>66675</xdr:rowOff>
    </xdr:from>
    <xdr:to>
      <xdr:col>17</xdr:col>
      <xdr:colOff>85725</xdr:colOff>
      <xdr:row>19</xdr:row>
      <xdr:rowOff>104775</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84322D45-0848-FA29-A62D-49F5F60238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01100" y="2162175"/>
              <a:ext cx="1647825"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276225</xdr:colOff>
      <xdr:row>3</xdr:row>
      <xdr:rowOff>161924</xdr:rowOff>
    </xdr:from>
    <xdr:to>
      <xdr:col>17</xdr:col>
      <xdr:colOff>85725</xdr:colOff>
      <xdr:row>10</xdr:row>
      <xdr:rowOff>171449</xdr:rowOff>
    </xdr:to>
    <mc:AlternateContent xmlns:mc="http://schemas.openxmlformats.org/markup-compatibility/2006" xmlns:a14="http://schemas.microsoft.com/office/drawing/2010/main">
      <mc:Choice Requires="a14">
        <xdr:graphicFrame macro="">
          <xdr:nvGraphicFramePr>
            <xdr:cNvPr id="18" name="Payment_Method">
              <a:extLst>
                <a:ext uri="{FF2B5EF4-FFF2-40B4-BE49-F238E27FC236}">
                  <a16:creationId xmlns:a16="http://schemas.microsoft.com/office/drawing/2014/main" id="{991E4889-6444-21BB-B637-ABF01E48AD3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810625" y="923924"/>
              <a:ext cx="16383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323849</xdr:colOff>
      <xdr:row>0</xdr:row>
      <xdr:rowOff>0</xdr:rowOff>
    </xdr:from>
    <xdr:to>
      <xdr:col>15</xdr:col>
      <xdr:colOff>276224</xdr:colOff>
      <xdr:row>3</xdr:row>
      <xdr:rowOff>0</xdr:rowOff>
    </xdr:to>
    <xdr:sp macro="" textlink="">
      <xdr:nvSpPr>
        <xdr:cNvPr id="19" name="Rectangle 18">
          <a:extLst>
            <a:ext uri="{FF2B5EF4-FFF2-40B4-BE49-F238E27FC236}">
              <a16:creationId xmlns:a16="http://schemas.microsoft.com/office/drawing/2014/main" id="{8909D1E5-8AEE-79AD-F2B4-F296FC1934ED}"/>
            </a:ext>
          </a:extLst>
        </xdr:cNvPr>
        <xdr:cNvSpPr/>
      </xdr:nvSpPr>
      <xdr:spPr>
        <a:xfrm>
          <a:off x="3981449" y="0"/>
          <a:ext cx="5438775"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600" b="1"/>
            <a:t>SUPERMARKET</a:t>
          </a:r>
          <a:r>
            <a:rPr lang="en-IN" sz="2600" b="1" baseline="0"/>
            <a:t> </a:t>
          </a:r>
          <a:r>
            <a:rPr lang="en-IN" sz="2600" b="1"/>
            <a:t>SALES DASHBOARD</a:t>
          </a:r>
        </a:p>
      </xdr:txBody>
    </xdr:sp>
    <xdr:clientData/>
  </xdr:twoCellAnchor>
  <xdr:twoCellAnchor>
    <xdr:from>
      <xdr:col>16</xdr:col>
      <xdr:colOff>285749</xdr:colOff>
      <xdr:row>20</xdr:row>
      <xdr:rowOff>28575</xdr:rowOff>
    </xdr:from>
    <xdr:to>
      <xdr:col>19</xdr:col>
      <xdr:colOff>581024</xdr:colOff>
      <xdr:row>28</xdr:row>
      <xdr:rowOff>152400</xdr:rowOff>
    </xdr:to>
    <xdr:sp macro="" textlink="">
      <xdr:nvSpPr>
        <xdr:cNvPr id="21" name="Rectangle 20">
          <a:extLst>
            <a:ext uri="{FF2B5EF4-FFF2-40B4-BE49-F238E27FC236}">
              <a16:creationId xmlns:a16="http://schemas.microsoft.com/office/drawing/2014/main" id="{157BC900-9464-CD69-2E0C-CAB9D0D58F68}"/>
            </a:ext>
          </a:extLst>
        </xdr:cNvPr>
        <xdr:cNvSpPr/>
      </xdr:nvSpPr>
      <xdr:spPr>
        <a:xfrm>
          <a:off x="10039349" y="3838575"/>
          <a:ext cx="2124075" cy="1647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sz="1100"/>
            <a:t>KEY INSIGHTS</a:t>
          </a:r>
        </a:p>
        <a:p>
          <a:pPr lvl="0" algn="l"/>
          <a:endParaRPr lang="en-IN" sz="1100"/>
        </a:p>
        <a:p>
          <a:pPr lvl="0" algn="l"/>
          <a:r>
            <a:rPr lang="en-IN" sz="1100"/>
            <a:t>• Top Category: Beverages (₹12.3L)</a:t>
          </a:r>
        </a:p>
        <a:p>
          <a:pPr lvl="0" algn="l"/>
          <a:r>
            <a:rPr lang="en-IN" sz="1100"/>
            <a:t>• Top City: Chennai (₹11.6L)</a:t>
          </a:r>
        </a:p>
        <a:p>
          <a:pPr lvl="0" algn="l"/>
          <a:r>
            <a:rPr lang="en-IN" sz="1100"/>
            <a:t>• Top Product: Coffee (₹5.3L)</a:t>
          </a:r>
        </a:p>
        <a:p>
          <a:pPr lvl="0" algn="l"/>
          <a:r>
            <a:rPr lang="en-IN" sz="1100"/>
            <a:t>• Preferred Payment: Card (34%)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3.448647106481" createdVersion="8" refreshedVersion="8" minRefreshableVersion="3" recordCount="5000" xr:uid="{4A3D9B50-0E17-4AAA-9671-CDD7A68C3116}">
  <cacheSource type="worksheet">
    <worksheetSource name="Supermarket_Sales_5000"/>
  </cacheSource>
  <cacheFields count="23">
    <cacheField name="Transaction_ID" numFmtId="0">
      <sharedItems/>
    </cacheField>
    <cacheField name="Order_Date" numFmtId="14">
      <sharedItems containsSemiMixedTypes="0" containsNonDate="0" containsDate="1" containsString="0" minDate="2025-01-01T00:00:00" maxDate="2026-01-01T00:00:00" count="365">
        <d v="2025-03-13T00:00:00"/>
        <d v="2025-08-18T00:00:00"/>
        <d v="2025-11-06T00:00:00"/>
        <d v="2025-02-10T00:00:00"/>
        <d v="2025-10-01T00:00:00"/>
        <d v="2025-04-19T00:00:00"/>
        <d v="2025-07-24T00:00:00"/>
        <d v="2025-08-28T00:00:00"/>
        <d v="2025-09-17T00:00:00"/>
        <d v="2025-06-07T00:00:00"/>
        <d v="2025-08-05T00:00:00"/>
        <d v="2025-10-29T00:00:00"/>
        <d v="2025-04-20T00:00:00"/>
        <d v="2025-12-11T00:00:00"/>
        <d v="2025-05-08T00:00:00"/>
        <d v="2025-01-31T00:00:00"/>
        <d v="2025-02-01T00:00:00"/>
        <d v="2025-05-07T00:00:00"/>
        <d v="2025-12-10T00:00:00"/>
        <d v="2025-02-05T00:00:00"/>
        <d v="2025-10-11T00:00:00"/>
        <d v="2025-06-20T00:00:00"/>
        <d v="2025-03-17T00:00:00"/>
        <d v="2025-04-01T00:00:00"/>
        <d v="2025-04-27T00:00:00"/>
        <d v="2025-04-02T00:00:00"/>
        <d v="2025-01-01T00:00:00"/>
        <d v="2025-12-23T00:00:00"/>
        <d v="2025-11-07T00:00:00"/>
        <d v="2025-08-06T00:00:00"/>
        <d v="2025-08-07T00:00:00"/>
        <d v="2025-05-01T00:00:00"/>
        <d v="2025-08-27T00:00:00"/>
        <d v="2025-11-05T00:00:00"/>
        <d v="2025-07-21T00:00:00"/>
        <d v="2025-07-14T00:00:00"/>
        <d v="2025-11-15T00:00:00"/>
        <d v="2025-06-09T00:00:00"/>
        <d v="2025-12-05T00:00:00"/>
        <d v="2025-11-30T00:00:00"/>
        <d v="2025-10-19T00:00:00"/>
        <d v="2025-10-12T00:00:00"/>
        <d v="2025-07-27T00:00:00"/>
        <d v="2025-04-29T00:00:00"/>
        <d v="2025-09-03T00:00:00"/>
        <d v="2025-04-17T00:00:00"/>
        <d v="2025-05-28T00:00:00"/>
        <d v="2025-03-26T00:00:00"/>
        <d v="2025-06-15T00:00:00"/>
        <d v="2025-02-16T00:00:00"/>
        <d v="2025-05-10T00:00:00"/>
        <d v="2025-03-09T00:00:00"/>
        <d v="2025-08-25T00:00:00"/>
        <d v="2025-07-13T00:00:00"/>
        <d v="2025-03-06T00:00:00"/>
        <d v="2025-12-21T00:00:00"/>
        <d v="2025-08-11T00:00:00"/>
        <d v="2025-05-06T00:00:00"/>
        <d v="2025-08-24T00:00:00"/>
        <d v="2025-09-05T00:00:00"/>
        <d v="2025-05-27T00:00:00"/>
        <d v="2025-07-06T00:00:00"/>
        <d v="2025-06-23T00:00:00"/>
        <d v="2025-10-27T00:00:00"/>
        <d v="2025-01-24T00:00:00"/>
        <d v="2025-09-08T00:00:00"/>
        <d v="2025-04-08T00:00:00"/>
        <d v="2025-06-18T00:00:00"/>
        <d v="2025-02-25T00:00:00"/>
        <d v="2025-06-14T00:00:00"/>
        <d v="2025-08-09T00:00:00"/>
        <d v="2025-02-04T00:00:00"/>
        <d v="2025-01-27T00:00:00"/>
        <d v="2025-10-15T00:00:00"/>
        <d v="2025-05-11T00:00:00"/>
        <d v="2025-08-12T00:00:00"/>
        <d v="2025-02-15T00:00:00"/>
        <d v="2025-11-21T00:00:00"/>
        <d v="2025-06-30T00:00:00"/>
        <d v="2025-01-22T00:00:00"/>
        <d v="2025-01-21T00:00:00"/>
        <d v="2025-12-14T00:00:00"/>
        <d v="2025-11-26T00:00:00"/>
        <d v="2025-03-12T00:00:00"/>
        <d v="2025-07-15T00:00:00"/>
        <d v="2025-05-20T00:00:00"/>
        <d v="2025-07-11T00:00:00"/>
        <d v="2025-01-10T00:00:00"/>
        <d v="2025-11-02T00:00:00"/>
        <d v="2025-09-26T00:00:00"/>
        <d v="2025-10-25T00:00:00"/>
        <d v="2025-01-19T00:00:00"/>
        <d v="2025-12-02T00:00:00"/>
        <d v="2025-06-29T00:00:00"/>
        <d v="2025-01-18T00:00:00"/>
        <d v="2025-10-21T00:00:00"/>
        <d v="2025-12-27T00:00:00"/>
        <d v="2025-10-09T00:00:00"/>
        <d v="2025-07-08T00:00:00"/>
        <d v="2025-08-19T00:00:00"/>
        <d v="2025-06-27T00:00:00"/>
        <d v="2025-10-31T00:00:00"/>
        <d v="2025-09-12T00:00:00"/>
        <d v="2025-04-15T00:00:00"/>
        <d v="2025-09-13T00:00:00"/>
        <d v="2025-09-14T00:00:00"/>
        <d v="2025-06-03T00:00:00"/>
        <d v="2025-05-16T00:00:00"/>
        <d v="2025-06-16T00:00:00"/>
        <d v="2025-10-13T00:00:00"/>
        <d v="2025-05-19T00:00:00"/>
        <d v="2025-02-21T00:00:00"/>
        <d v="2025-02-24T00:00:00"/>
        <d v="2025-01-08T00:00:00"/>
        <d v="2025-09-16T00:00:00"/>
        <d v="2025-09-20T00:00:00"/>
        <d v="2025-12-25T00:00:00"/>
        <d v="2025-07-12T00:00:00"/>
        <d v="2025-05-04T00:00:00"/>
        <d v="2025-05-29T00:00:00"/>
        <d v="2025-03-31T00:00:00"/>
        <d v="2025-10-03T00:00:00"/>
        <d v="2025-11-28T00:00:00"/>
        <d v="2025-04-22T00:00:00"/>
        <d v="2025-10-05T00:00:00"/>
        <d v="2025-09-15T00:00:00"/>
        <d v="2025-12-26T00:00:00"/>
        <d v="2025-10-06T00:00:00"/>
        <d v="2025-12-13T00:00:00"/>
        <d v="2025-04-06T00:00:00"/>
        <d v="2025-02-13T00:00:00"/>
        <d v="2025-08-04T00:00:00"/>
        <d v="2025-05-30T00:00:00"/>
        <d v="2025-12-29T00:00:00"/>
        <d v="2025-11-03T00:00:00"/>
        <d v="2025-06-19T00:00:00"/>
        <d v="2025-12-20T00:00:00"/>
        <d v="2025-09-24T00:00:00"/>
        <d v="2025-05-05T00:00:00"/>
        <d v="2025-10-30T00:00:00"/>
        <d v="2025-10-22T00:00:00"/>
        <d v="2025-03-11T00:00:00"/>
        <d v="2025-05-21T00:00:00"/>
        <d v="2025-08-14T00:00:00"/>
        <d v="2025-12-19T00:00:00"/>
        <d v="2025-12-22T00:00:00"/>
        <d v="2025-03-03T00:00:00"/>
        <d v="2025-11-25T00:00:00"/>
        <d v="2025-09-18T00:00:00"/>
        <d v="2025-07-23T00:00:00"/>
        <d v="2025-01-29T00:00:00"/>
        <d v="2025-05-18T00:00:00"/>
        <d v="2025-02-17T00:00:00"/>
        <d v="2025-05-02T00:00:00"/>
        <d v="2025-06-17T00:00:00"/>
        <d v="2025-04-12T00:00:00"/>
        <d v="2025-03-30T00:00:00"/>
        <d v="2025-07-16T00:00:00"/>
        <d v="2025-01-14T00:00:00"/>
        <d v="2025-06-24T00:00:00"/>
        <d v="2025-06-04T00:00:00"/>
        <d v="2025-03-07T00:00:00"/>
        <d v="2025-01-25T00:00:00"/>
        <d v="2025-02-19T00:00:00"/>
        <d v="2025-04-16T00:00:00"/>
        <d v="2025-07-09T00:00:00"/>
        <d v="2025-07-31T00:00:00"/>
        <d v="2025-04-14T00:00:00"/>
        <d v="2025-01-07T00:00:00"/>
        <d v="2025-06-26T00:00:00"/>
        <d v="2025-01-26T00:00:00"/>
        <d v="2025-07-26T00:00:00"/>
        <d v="2025-08-26T00:00:00"/>
        <d v="2025-05-26T00:00:00"/>
        <d v="2025-11-16T00:00:00"/>
        <d v="2025-04-07T00:00:00"/>
        <d v="2025-10-26T00:00:00"/>
        <d v="2025-10-14T00:00:00"/>
        <d v="2025-03-02T00:00:00"/>
        <d v="2025-06-25T00:00:00"/>
        <d v="2025-10-23T00:00:00"/>
        <d v="2025-03-27T00:00:00"/>
        <d v="2025-05-12T00:00:00"/>
        <d v="2025-01-05T00:00:00"/>
        <d v="2025-04-03T00:00:00"/>
        <d v="2025-11-04T00:00:00"/>
        <d v="2025-09-10T00:00:00"/>
        <d v="2025-05-31T00:00:00"/>
        <d v="2025-12-18T00:00:00"/>
        <d v="2025-09-25T00:00:00"/>
        <d v="2025-01-17T00:00:00"/>
        <d v="2025-05-09T00:00:00"/>
        <d v="2025-11-17T00:00:00"/>
        <d v="2025-08-17T00:00:00"/>
        <d v="2025-12-17T00:00:00"/>
        <d v="2025-02-02T00:00:00"/>
        <d v="2025-08-31T00:00:00"/>
        <d v="2025-10-10T00:00:00"/>
        <d v="2025-11-11T00:00:00"/>
        <d v="2025-09-30T00:00:00"/>
        <d v="2025-09-04T00:00:00"/>
        <d v="2025-12-30T00:00:00"/>
        <d v="2025-10-02T00:00:00"/>
        <d v="2025-07-04T00:00:00"/>
        <d v="2025-10-28T00:00:00"/>
        <d v="2025-06-11T00:00:00"/>
        <d v="2025-11-20T00:00:00"/>
        <d v="2025-02-23T00:00:00"/>
        <d v="2025-06-08T00:00:00"/>
        <d v="2025-08-13T00:00:00"/>
        <d v="2025-08-21T00:00:00"/>
        <d v="2025-04-09T00:00:00"/>
        <d v="2025-02-09T00:00:00"/>
        <d v="2025-07-03T00:00:00"/>
        <d v="2025-07-02T00:00:00"/>
        <d v="2025-10-08T00:00:00"/>
        <d v="2025-11-12T00:00:00"/>
        <d v="2025-03-14T00:00:00"/>
        <d v="2025-07-01T00:00:00"/>
        <d v="2025-12-03T00:00:00"/>
        <d v="2025-06-13T00:00:00"/>
        <d v="2025-04-26T00:00:00"/>
        <d v="2025-01-28T00:00:00"/>
        <d v="2025-09-19T00:00:00"/>
        <d v="2025-03-04T00:00:00"/>
        <d v="2025-05-13T00:00:00"/>
        <d v="2025-03-15T00:00:00"/>
        <d v="2025-02-14T00:00:00"/>
        <d v="2025-07-20T00:00:00"/>
        <d v="2025-07-19T00:00:00"/>
        <d v="2025-12-31T00:00:00"/>
        <d v="2025-03-10T00:00:00"/>
        <d v="2025-09-11T00:00:00"/>
        <d v="2025-09-01T00:00:00"/>
        <d v="2025-09-29T00:00:00"/>
        <d v="2025-03-08T00:00:00"/>
        <d v="2025-11-09T00:00:00"/>
        <d v="2025-02-06T00:00:00"/>
        <d v="2025-07-25T00:00:00"/>
        <d v="2025-10-04T00:00:00"/>
        <d v="2025-08-23T00:00:00"/>
        <d v="2025-12-28T00:00:00"/>
        <d v="2025-09-06T00:00:00"/>
        <d v="2025-04-13T00:00:00"/>
        <d v="2025-04-10T00:00:00"/>
        <d v="2025-04-23T00:00:00"/>
        <d v="2025-01-09T00:00:00"/>
        <d v="2025-11-13T00:00:00"/>
        <d v="2025-05-17T00:00:00"/>
        <d v="2025-01-12T00:00:00"/>
        <d v="2025-03-29T00:00:00"/>
        <d v="2025-03-16T00:00:00"/>
        <d v="2025-08-16T00:00:00"/>
        <d v="2025-06-21T00:00:00"/>
        <d v="2025-08-02T00:00:00"/>
        <d v="2025-11-18T00:00:00"/>
        <d v="2025-07-30T00:00:00"/>
        <d v="2025-01-15T00:00:00"/>
        <d v="2025-05-25T00:00:00"/>
        <d v="2025-03-01T00:00:00"/>
        <d v="2025-12-12T00:00:00"/>
        <d v="2025-09-09T00:00:00"/>
        <d v="2025-10-20T00:00:00"/>
        <d v="2025-06-02T00:00:00"/>
        <d v="2025-05-03T00:00:00"/>
        <d v="2025-06-10T00:00:00"/>
        <d v="2025-01-11T00:00:00"/>
        <d v="2025-01-02T00:00:00"/>
        <d v="2025-08-10T00:00:00"/>
        <d v="2025-11-01T00:00:00"/>
        <d v="2025-09-27T00:00:00"/>
        <d v="2025-02-22T00:00:00"/>
        <d v="2025-09-28T00:00:00"/>
        <d v="2025-09-07T00:00:00"/>
        <d v="2025-03-19T00:00:00"/>
        <d v="2025-09-22T00:00:00"/>
        <d v="2025-12-08T00:00:00"/>
        <d v="2025-11-22T00:00:00"/>
        <d v="2025-06-28T00:00:00"/>
        <d v="2025-03-18T00:00:00"/>
        <d v="2025-08-01T00:00:00"/>
        <d v="2025-03-20T00:00:00"/>
        <d v="2025-12-24T00:00:00"/>
        <d v="2025-11-29T00:00:00"/>
        <d v="2025-04-18T00:00:00"/>
        <d v="2025-02-03T00:00:00"/>
        <d v="2025-01-13T00:00:00"/>
        <d v="2025-11-14T00:00:00"/>
        <d v="2025-08-08T00:00:00"/>
        <d v="2025-12-16T00:00:00"/>
        <d v="2025-07-17T00:00:00"/>
        <d v="2025-02-18T00:00:00"/>
        <d v="2025-12-07T00:00:00"/>
        <d v="2025-06-06T00:00:00"/>
        <d v="2025-11-10T00:00:00"/>
        <d v="2025-03-24T00:00:00"/>
        <d v="2025-06-22T00:00:00"/>
        <d v="2025-04-24T00:00:00"/>
        <d v="2025-04-28T00:00:00"/>
        <d v="2025-01-03T00:00:00"/>
        <d v="2025-11-19T00:00:00"/>
        <d v="2025-05-24T00:00:00"/>
        <d v="2025-02-20T00:00:00"/>
        <d v="2025-03-23T00:00:00"/>
        <d v="2025-02-12T00:00:00"/>
        <d v="2025-03-21T00:00:00"/>
        <d v="2025-12-15T00:00:00"/>
        <d v="2025-12-09T00:00:00"/>
        <d v="2025-08-03T00:00:00"/>
        <d v="2025-04-11T00:00:00"/>
        <d v="2025-07-05T00:00:00"/>
        <d v="2025-01-16T00:00:00"/>
        <d v="2025-02-26T00:00:00"/>
        <d v="2025-08-20T00:00:00"/>
        <d v="2025-11-24T00:00:00"/>
        <d v="2025-10-07T00:00:00"/>
        <d v="2025-04-05T00:00:00"/>
        <d v="2025-02-28T00:00:00"/>
        <d v="2025-01-30T00:00:00"/>
        <d v="2025-04-04T00:00:00"/>
        <d v="2025-01-04T00:00:00"/>
        <d v="2025-04-21T00:00:00"/>
        <d v="2025-07-22T00:00:00"/>
        <d v="2025-01-06T00:00:00"/>
        <d v="2025-05-23T00:00:00"/>
        <d v="2025-10-24T00:00:00"/>
        <d v="2025-07-10T00:00:00"/>
        <d v="2025-06-05T00:00:00"/>
        <d v="2025-05-14T00:00:00"/>
        <d v="2025-11-23T00:00:00"/>
        <d v="2025-08-15T00:00:00"/>
        <d v="2025-08-22T00:00:00"/>
        <d v="2025-10-17T00:00:00"/>
        <d v="2025-03-25T00:00:00"/>
        <d v="2025-07-28T00:00:00"/>
        <d v="2025-07-07T00:00:00"/>
        <d v="2025-08-30T00:00:00"/>
        <d v="2025-03-28T00:00:00"/>
        <d v="2025-12-04T00:00:00"/>
        <d v="2025-11-08T00:00:00"/>
        <d v="2025-05-15T00:00:00"/>
        <d v="2025-01-23T00:00:00"/>
        <d v="2025-07-18T00:00:00"/>
        <d v="2025-03-22T00:00:00"/>
        <d v="2025-04-25T00:00:00"/>
        <d v="2025-02-08T00:00:00"/>
        <d v="2025-06-12T00:00:00"/>
        <d v="2025-10-18T00:00:00"/>
        <d v="2025-08-29T00:00:00"/>
        <d v="2025-04-30T00:00:00"/>
        <d v="2025-09-23T00:00:00"/>
        <d v="2025-03-05T00:00:00"/>
        <d v="2025-06-01T00:00:00"/>
        <d v="2025-07-29T00:00:00"/>
        <d v="2025-05-22T00:00:00"/>
        <d v="2025-02-07T00:00:00"/>
        <d v="2025-09-02T00:00:00"/>
        <d v="2025-09-21T00:00:00"/>
        <d v="2025-01-20T00:00:00"/>
        <d v="2025-12-01T00:00:00"/>
        <d v="2025-10-16T00:00:00"/>
        <d v="2025-02-27T00:00:00"/>
        <d v="2025-12-06T00:00:00"/>
        <d v="2025-11-27T00:00:00"/>
        <d v="2025-02-11T00:00:00"/>
      </sharedItems>
      <fieldGroup par="22"/>
    </cacheField>
    <cacheField name="Order_Time" numFmtId="164">
      <sharedItems containsSemiMixedTypes="0" containsNonDate="0" containsDate="1" containsString="0" minDate="1899-12-30T08:00:00" maxDate="1899-12-30T21:59:00"/>
    </cacheField>
    <cacheField name="Customer_ID" numFmtId="0">
      <sharedItems/>
    </cacheField>
    <cacheField name="Customer_Name" numFmtId="0">
      <sharedItems count="1444">
        <s v="Customer_1117"/>
        <s v="Customer_327"/>
        <s v="Customer_1495"/>
        <s v="Customer_779"/>
        <s v="Customer_947"/>
        <s v="Customer_645"/>
        <s v="Customer_1044"/>
        <s v="Customer_24"/>
        <s v="Customer_612"/>
        <s v="Customer_1162"/>
        <s v="Customer_452"/>
        <s v="Customer_1170"/>
        <s v="Customer_125"/>
        <s v="Customer_908"/>
        <s v="Customer_800"/>
        <s v="Customer_103"/>
        <s v="Customer_1269"/>
        <s v="Customer_648"/>
        <s v="Customer_324"/>
        <s v="Customer_1239"/>
        <s v="Customer_537"/>
        <s v="Customer_632"/>
        <s v="Customer_681"/>
        <s v="Customer_396"/>
        <s v="Customer_223"/>
        <s v="Customer_1407"/>
        <s v="Customer_393"/>
        <s v="Customer_905"/>
        <s v="Customer_974"/>
        <s v="Customer_1061"/>
        <s v="Customer_914"/>
        <s v="Customer_1107"/>
        <s v="Customer_861"/>
        <s v="Customer_559"/>
        <s v="Customer_56"/>
        <s v="Customer_517"/>
        <s v="Customer_970"/>
        <s v="Customer_813"/>
        <s v="Customer_1327"/>
        <s v="Customer_991"/>
        <s v="Customer_689"/>
        <s v="Customer_176"/>
        <s v="Customer_1360"/>
        <s v="Customer_647"/>
        <s v="Customer_1094"/>
        <s v="Customer_106"/>
        <s v="Customer_1242"/>
        <s v="Customer_1353"/>
        <s v="Customer_930"/>
        <s v="Customer_1166"/>
        <s v="Customer_188"/>
        <s v="Customer_683"/>
        <s v="Customer_1054"/>
        <s v="Customer_993"/>
        <s v="Customer_1021"/>
        <s v="Customer_697"/>
        <s v="Customer_387"/>
        <s v="Customer_206"/>
        <s v="Customer_673"/>
        <s v="Customer_1442"/>
        <s v="Customer_1397"/>
        <s v="Customer_953"/>
        <s v="Customer_1172"/>
        <s v="Customer_1244"/>
        <s v="Customer_605"/>
        <s v="Customer_155"/>
        <s v="Customer_761"/>
        <s v="Customer_238"/>
        <s v="Customer_68"/>
        <s v="Customer_6"/>
        <s v="Customer_544"/>
        <s v="Customer_1260"/>
        <s v="Customer_259"/>
        <s v="Customer_848"/>
        <s v="Customer_191"/>
        <s v="Customer_721"/>
        <s v="Customer_1257"/>
        <s v="Customer_63"/>
        <s v="Customer_102"/>
        <s v="Customer_1390"/>
        <s v="Customer_16"/>
        <s v="Customer_642"/>
        <s v="Customer_499"/>
        <s v="Customer_398"/>
        <s v="Customer_951"/>
        <s v="Customer_946"/>
        <s v="Customer_1335"/>
        <s v="Customer_900"/>
        <s v="Customer_1483"/>
        <s v="Customer_1373"/>
        <s v="Customer_208"/>
        <s v="Customer_910"/>
        <s v="Customer_332"/>
        <s v="Customer_302"/>
        <s v="Customer_203"/>
        <s v="Customer_1124"/>
        <s v="Customer_1056"/>
        <s v="Customer_1115"/>
        <s v="Customer_274"/>
        <s v="Customer_409"/>
        <s v="Customer_754"/>
        <s v="Customer_370"/>
        <s v="Customer_723"/>
        <s v="Customer_1322"/>
        <s v="Customer_816"/>
        <s v="Customer_585"/>
        <s v="Customer_323"/>
        <s v="Customer_266"/>
        <s v="Customer_706"/>
        <s v="Customer_162"/>
        <s v="Customer_1350"/>
        <s v="Customer_1315"/>
        <s v="Customer_641"/>
        <s v="Customer_104"/>
        <s v="Customer_185"/>
        <s v="Customer_1490"/>
        <s v="Customer_1277"/>
        <s v="Customer_281"/>
        <s v="Customer_1183"/>
        <s v="Customer_858"/>
        <s v="Customer_772"/>
        <s v="Customer_592"/>
        <s v="Customer_300"/>
        <s v="Customer_282"/>
        <s v="Customer_11"/>
        <s v="Customer_77"/>
        <s v="Customer_1314"/>
        <s v="Customer_1163"/>
        <s v="Customer_786"/>
        <s v="Customer_1406"/>
        <s v="Customer_965"/>
        <s v="Customer_307"/>
        <s v="Customer_119"/>
        <s v="Customer_142"/>
        <s v="Customer_1105"/>
        <s v="Customer_1090"/>
        <s v="Customer_1217"/>
        <s v="Customer_1180"/>
        <s v="Customer_1139"/>
        <s v="Customer_616"/>
        <s v="Customer_760"/>
        <s v="Customer_621"/>
        <s v="Customer_736"/>
        <s v="Customer_299"/>
        <s v="Customer_692"/>
        <s v="Customer_70"/>
        <s v="Customer_1263"/>
        <s v="Customer_882"/>
        <s v="Customer_1428"/>
        <s v="Customer_889"/>
        <s v="Customer_368"/>
        <s v="Customer_287"/>
        <s v="Customer_1133"/>
        <s v="Customer_316"/>
        <s v="Customer_1137"/>
        <s v="Customer_498"/>
        <s v="Customer_740"/>
        <s v="Customer_902"/>
        <s v="Customer_1006"/>
        <s v="Customer_1419"/>
        <s v="Customer_1095"/>
        <s v="Customer_22"/>
        <s v="Customer_51"/>
        <s v="Customer_200"/>
        <s v="Customer_328"/>
        <s v="Customer_10"/>
        <s v="Customer_1309"/>
        <s v="Customer_997"/>
        <s v="Customer_1151"/>
        <s v="Customer_345"/>
        <s v="Customer_210"/>
        <s v="Customer_1250"/>
        <s v="Customer_1173"/>
        <s v="Customer_805"/>
        <s v="Customer_671"/>
        <s v="Customer_1121"/>
        <s v="Customer_271"/>
        <s v="Customer_1343"/>
        <s v="Customer_1087"/>
        <s v="Customer_880"/>
        <s v="Customer_606"/>
        <s v="Customer_862"/>
        <s v="Customer_1460"/>
        <s v="Customer_670"/>
        <s v="Customer_360"/>
        <s v="Customer_61"/>
        <s v="Customer_367"/>
        <s v="Customer_1276"/>
        <s v="Customer_20"/>
        <s v="Customer_1065"/>
        <s v="Customer_248"/>
        <s v="Customer_509"/>
        <s v="Customer_189"/>
        <s v="Customer_564"/>
        <s v="Customer_1317"/>
        <s v="Customer_796"/>
        <s v="Customer_78"/>
        <s v="Customer_122"/>
        <s v="Customer_1500"/>
        <s v="Customer_1438"/>
        <s v="Customer_1303"/>
        <s v="Customer_341"/>
        <s v="Customer_535"/>
        <s v="Customer_1339"/>
        <s v="Customer_1126"/>
        <s v="Customer_168"/>
        <s v="Customer_540"/>
        <s v="Customer_1134"/>
        <s v="Customer_1171"/>
        <s v="Customer_1219"/>
        <s v="Customer_1204"/>
        <s v="Customer_1342"/>
        <s v="Customer_763"/>
        <s v="Customer_1165"/>
        <s v="Customer_254"/>
        <s v="Customer_334"/>
        <s v="Customer_459"/>
        <s v="Customer_117"/>
        <s v="Customer_703"/>
        <s v="Customer_1393"/>
        <s v="Customer_1196"/>
        <s v="Customer_294"/>
        <s v="Customer_181"/>
        <s v="Customer_391"/>
        <s v="Customer_611"/>
        <s v="Customer_468"/>
        <s v="Customer_1356"/>
        <s v="Customer_1020"/>
        <s v="Customer_678"/>
        <s v="Customer_607"/>
        <s v="Customer_1326"/>
        <s v="Customer_980"/>
        <s v="Customer_1253"/>
        <s v="Customer_1372"/>
        <s v="Customer_339"/>
        <s v="Customer_918"/>
        <s v="Customer_1238"/>
        <s v="Customer_745"/>
        <s v="Customer_1478"/>
        <s v="Customer_1297"/>
        <s v="Customer_363"/>
        <s v="Customer_283"/>
        <s v="Customer_272"/>
        <s v="Customer_298"/>
        <s v="Customer_462"/>
        <s v="Customer_542"/>
        <s v="Customer_617"/>
        <s v="Customer_437"/>
        <s v="Customer_913"/>
        <s v="Customer_422"/>
        <s v="Customer_467"/>
        <s v="Customer_94"/>
        <s v="Customer_280"/>
        <s v="Customer_625"/>
        <s v="Customer_1125"/>
        <s v="Customer_397"/>
        <s v="Customer_1313"/>
        <s v="Customer_575"/>
        <s v="Customer_967"/>
        <s v="Customer_288"/>
        <s v="Customer_424"/>
        <s v="Customer_776"/>
        <s v="Customer_901"/>
        <s v="Customer_1476"/>
        <s v="Customer_1290"/>
        <s v="Customer_350"/>
        <s v="Customer_718"/>
        <s v="Customer_1184"/>
        <s v="Customer_1254"/>
        <s v="Customer_244"/>
        <s v="Customer_1230"/>
        <s v="Customer_359"/>
        <s v="Customer_1194"/>
        <s v="Customer_239"/>
        <s v="Customer_156"/>
        <s v="Customer_512"/>
        <s v="Customer_563"/>
        <s v="Customer_358"/>
        <s v="Customer_384"/>
        <s v="Customer_924"/>
        <s v="Customer_864"/>
        <s v="Customer_976"/>
        <s v="Customer_1312"/>
        <s v="Customer_810"/>
        <s v="Customer_164"/>
        <s v="Customer_173"/>
        <s v="Customer_1108"/>
        <s v="Customer_466"/>
        <s v="Customer_18"/>
        <s v="Customer_1465"/>
        <s v="Customer_374"/>
        <s v="Customer_578"/>
        <s v="Customer_1464"/>
        <s v="Customer_87"/>
        <s v="Customer_246"/>
        <s v="Customer_123"/>
        <s v="Customer_1412"/>
        <s v="Customer_713"/>
        <s v="Customer_1037"/>
        <s v="Customer_661"/>
        <s v="Customer_959"/>
        <s v="Customer_1363"/>
        <s v="Customer_845"/>
        <s v="Customer_752"/>
        <s v="Customer_1220"/>
        <s v="Customer_1034"/>
        <s v="Customer_817"/>
        <s v="Customer_184"/>
        <s v="Customer_228"/>
        <s v="Customer_38"/>
        <s v="Customer_738"/>
        <s v="Customer_1149"/>
        <s v="Customer_1027"/>
        <s v="Customer_783"/>
        <s v="Customer_1410"/>
        <s v="Customer_553"/>
        <s v="Customer_1246"/>
        <s v="Customer_81"/>
        <s v="Customer_950"/>
        <s v="Customer_414"/>
        <s v="Customer_1128"/>
        <s v="Customer_270"/>
        <s v="Customer_975"/>
        <s v="Customer_933"/>
        <s v="Customer_675"/>
        <s v="Customer_725"/>
        <s v="Customer_425"/>
        <s v="Customer_664"/>
        <s v="Customer_73"/>
        <s v="Customer_1445"/>
        <s v="Customer_1058"/>
        <s v="Customer_212"/>
        <s v="Customer_638"/>
        <s v="Customer_1214"/>
        <s v="Customer_1320"/>
        <s v="Customer_619"/>
        <s v="Customer_1404"/>
        <s v="Customer_401"/>
        <s v="Customer_757"/>
        <s v="Customer_892"/>
        <s v="Customer_33"/>
        <s v="Customer_788"/>
        <s v="Customer_1164"/>
        <s v="Customer_593"/>
        <s v="Customer_169"/>
        <s v="Customer_915"/>
        <s v="Customer_488"/>
        <s v="Customer_479"/>
        <s v="Customer_1089"/>
        <s v="Customer_516"/>
        <s v="Customer_1160"/>
        <s v="Customer_568"/>
        <s v="Customer_1008"/>
        <s v="Customer_894"/>
        <s v="Customer_186"/>
        <s v="Customer_306"/>
        <s v="Customer_935"/>
        <s v="Customer_1118"/>
        <s v="Customer_1192"/>
        <s v="Customer_853"/>
        <s v="Customer_1351"/>
        <s v="Customer_430"/>
        <s v="Customer_482"/>
        <s v="Customer_151"/>
        <s v="Customer_415"/>
        <s v="Customer_1307"/>
        <s v="Customer_1187"/>
        <s v="Customer_201"/>
        <s v="Customer_386"/>
        <s v="Customer_1067"/>
        <s v="Customer_992"/>
        <s v="Customer_1365"/>
        <s v="Customer_650"/>
        <s v="Customer_320"/>
        <s v="Customer_1129"/>
        <s v="Customer_303"/>
        <s v="Customer_770"/>
        <s v="Customer_1321"/>
        <s v="Customer_245"/>
        <s v="Customer_100"/>
        <s v="Customer_1416"/>
        <s v="Customer_519"/>
        <s v="Customer_1188"/>
        <s v="Customer_9"/>
        <s v="Customer_232"/>
        <s v="Customer_812"/>
        <s v="Customer_252"/>
        <s v="Customer_784"/>
        <s v="Customer_704"/>
        <s v="Customer_1447"/>
        <s v="Customer_321"/>
        <s v="Customer_715"/>
        <s v="Customer_962"/>
        <s v="Customer_696"/>
        <s v="Customer_1280"/>
        <s v="Customer_615"/>
        <s v="Customer_1354"/>
        <s v="Customer_57"/>
        <s v="Customer_1349"/>
        <s v="Customer_799"/>
        <s v="Customer_1433"/>
        <s v="Customer_72"/>
        <s v="Customer_483"/>
        <s v="Customer_329"/>
        <s v="Customer_626"/>
        <s v="Customer_1215"/>
        <s v="Customer_183"/>
        <s v="Customer_1472"/>
        <s v="Customer_1229"/>
        <s v="Customer_1402"/>
        <s v="Customer_121"/>
        <s v="Customer_310"/>
        <s v="Customer_84"/>
        <s v="Customer_1042"/>
        <s v="Customer_1394"/>
        <s v="Customer_90"/>
        <s v="Customer_365"/>
        <s v="Customer_1403"/>
        <s v="Customer_755"/>
        <s v="Customer_172"/>
        <s v="Customer_93"/>
        <s v="Customer_532"/>
        <s v="Customer_429"/>
        <s v="Customer_1439"/>
        <s v="Customer_885"/>
        <s v="Customer_476"/>
        <s v="Customer_177"/>
        <s v="Customer_96"/>
        <s v="Customer_343"/>
        <s v="Customer_852"/>
        <s v="Customer_624"/>
        <s v="Customer_1329"/>
        <s v="Customer_1302"/>
        <s v="Customer_1174"/>
        <s v="Customer_871"/>
        <s v="Customer_1003"/>
        <s v="Customer_58"/>
        <s v="Customer_856"/>
        <s v="Customer_633"/>
        <s v="Customer_503"/>
        <s v="Customer_347"/>
        <s v="Customer_107"/>
        <s v="Customer_60"/>
        <s v="Customer_1485"/>
        <s v="Customer_64"/>
        <s v="Customer_576"/>
        <s v="Customer_250"/>
        <s v="Customer_52"/>
        <s v="Customer_685"/>
        <s v="Customer_1281"/>
        <s v="Customer_209"/>
        <s v="Customer_525"/>
        <s v="Customer_705"/>
        <s v="Customer_333"/>
        <s v="Customer_43"/>
        <s v="Customer_1457"/>
        <s v="Customer_388"/>
        <s v="Customer_1331"/>
        <s v="Customer_276"/>
        <s v="Customer_567"/>
        <s v="Customer_1446"/>
        <s v="Customer_465"/>
        <s v="Customer_62"/>
        <s v="Customer_1203"/>
        <s v="Customer_674"/>
        <s v="Customer_478"/>
        <s v="Customer_141"/>
        <s v="Customer_711"/>
        <s v="Customer_491"/>
        <s v="Customer_668"/>
        <s v="Customer_331"/>
        <s v="Customer_444"/>
        <s v="Customer_768"/>
        <s v="Customer_91"/>
        <s v="Customer_824"/>
        <s v="Customer_1024"/>
        <s v="Customer_1199"/>
        <s v="Customer_275"/>
        <s v="Customer_988"/>
        <s v="Customer_1152"/>
        <s v="Customer_809"/>
        <s v="Customer_714"/>
        <s v="Customer_1429"/>
        <s v="Customer_1062"/>
        <s v="Customer_293"/>
        <s v="Customer_883"/>
        <s v="Customer_979"/>
        <s v="Customer_996"/>
        <s v="Customer_677"/>
        <s v="Customer_1055"/>
        <s v="Customer_877"/>
        <s v="Customer_957"/>
        <s v="Customer_773"/>
        <s v="Customer_1468"/>
        <s v="Customer_1454"/>
        <s v="Customer_1179"/>
        <s v="Customer_305"/>
        <s v="Customer_194"/>
        <s v="Customer_1099"/>
        <s v="Customer_1178"/>
        <s v="Customer_92"/>
        <s v="Customer_534"/>
        <s v="Customer_834"/>
        <s v="Customer_1449"/>
        <s v="Customer_869"/>
        <s v="Customer_501"/>
        <s v="Customer_693"/>
        <s v="Customer_949"/>
        <s v="Customer_613"/>
        <s v="Customer_407"/>
        <s v="Customer_1015"/>
        <s v="Customer_511"/>
        <s v="Customer_247"/>
        <s v="Customer_1434"/>
        <s v="Customer_506"/>
        <s v="Customer_1007"/>
        <s v="Customer_1332"/>
        <s v="Customer_1014"/>
        <s v="Customer_1427"/>
        <s v="Customer_1310"/>
        <s v="Customer_541"/>
        <s v="Customer_218"/>
        <s v="Customer_1488"/>
        <s v="Customer_636"/>
        <s v="Customer_1489"/>
        <s v="Customer_1286"/>
        <s v="Customer_174"/>
        <s v="Customer_284"/>
        <s v="Customer_450"/>
        <s v="Customer_604"/>
        <s v="Customer_1437"/>
        <s v="Customer_66"/>
        <s v="Customer_257"/>
        <s v="Customer_1325"/>
        <s v="Customer_23"/>
        <s v="Customer_49"/>
        <s v="Customer_330"/>
        <s v="Customer_822"/>
        <s v="Customer_960"/>
        <s v="Customer_881"/>
        <s v="Customer_925"/>
        <s v="Customer_1411"/>
        <s v="Customer_1278"/>
        <s v="Customer_719"/>
        <s v="Customer_67"/>
        <s v="Customer_803"/>
        <s v="Customer_268"/>
        <s v="Customer_207"/>
        <s v="Customer_1049"/>
        <s v="Customer_1451"/>
        <s v="Customer_639"/>
        <s v="Customer_1296"/>
        <s v="Customer_381"/>
        <s v="Customer_659"/>
        <s v="Customer_785"/>
        <s v="Customer_143"/>
        <s v="Customer_1011"/>
        <s v="Customer_989"/>
        <s v="Customer_790"/>
        <s v="Customer_1041"/>
        <s v="Customer_1245"/>
        <s v="Customer_464"/>
        <s v="Customer_225"/>
        <s v="Customer_1391"/>
        <s v="Customer_622"/>
        <s v="Customer_2"/>
        <s v="Customer_596"/>
        <s v="Customer_197"/>
        <s v="Customer_182"/>
        <s v="Customer_943"/>
        <s v="Customer_1047"/>
        <s v="Customer_138"/>
        <s v="Customer_493"/>
        <s v="Customer_286"/>
        <s v="Customer_1473"/>
        <s v="Customer_1023"/>
        <s v="Customer_413"/>
        <s v="Customer_1120"/>
        <s v="Customer_876"/>
        <s v="Customer_594"/>
        <s v="Customer_1359"/>
        <s v="Customer_899"/>
        <s v="Customer_157"/>
        <s v="Customer_214"/>
        <s v="Customer_291"/>
        <s v="Customer_572"/>
        <s v="Customer_65"/>
        <s v="Customer_1389"/>
        <s v="Customer_163"/>
        <s v="Customer_781"/>
        <s v="Customer_1066"/>
        <s v="Customer_742"/>
        <s v="Customer_1102"/>
        <s v="Customer_1013"/>
        <s v="Customer_150"/>
        <s v="Customer_1480"/>
        <s v="Customer_609"/>
        <s v="Customer_432"/>
        <s v="Customer_591"/>
        <s v="Customer_571"/>
        <s v="Customer_888"/>
        <s v="Customer_80"/>
        <s v="Customer_1225"/>
        <s v="Customer_595"/>
        <s v="Customer_1479"/>
        <s v="Customer_416"/>
        <s v="Customer_1093"/>
        <s v="Customer_1154"/>
        <s v="Customer_1072"/>
        <s v="Customer_550"/>
        <s v="Customer_241"/>
        <s v="Customer_12"/>
        <s v="Customer_707"/>
        <s v="Customer_1370"/>
        <s v="Customer_1070"/>
        <s v="Customer_1336"/>
        <s v="Customer_1078"/>
        <s v="Customer_1256"/>
        <s v="Customer_1258"/>
        <s v="Customer_242"/>
        <s v="Customer_1206"/>
        <s v="Customer_1223"/>
        <s v="Customer_353"/>
        <s v="Customer_205"/>
        <s v="Customer_1382"/>
        <s v="Customer_1251"/>
        <s v="Customer_309"/>
        <s v="Customer_708"/>
        <s v="Customer_500"/>
        <s v="Customer_1492"/>
        <s v="Customer_921"/>
        <s v="Customer_187"/>
        <s v="Customer_410"/>
        <s v="Customer_1466"/>
        <s v="Customer_152"/>
        <s v="Customer_304"/>
        <s v="Customer_264"/>
        <s v="Customer_349"/>
        <s v="Customer_133"/>
        <s v="Customer_375"/>
        <s v="Customer_1232"/>
        <s v="Customer_702"/>
        <s v="Customer_317"/>
        <s v="Customer_114"/>
        <s v="Customer_597"/>
        <s v="Customer_765"/>
        <s v="Customer_457"/>
        <s v="Customer_261"/>
        <s v="Customer_253"/>
        <s v="Customer_230"/>
        <s v="Customer_1319"/>
        <s v="Customer_126"/>
        <s v="Customer_627"/>
        <s v="Customer_1226"/>
        <s v="Customer_1305"/>
        <s v="Customer_1210"/>
        <s v="Customer_1113"/>
        <s v="Customer_743"/>
        <s v="Customer_863"/>
        <s v="Customer_823"/>
        <s v="Customer_213"/>
        <s v="Customer_1453"/>
        <s v="Customer_539"/>
        <s v="Customer_649"/>
        <s v="Customer_741"/>
        <s v="Customer_443"/>
        <s v="Customer_793"/>
        <s v="Customer_1019"/>
        <s v="Customer_1396"/>
        <s v="Customer_372"/>
        <s v="Customer_926"/>
        <s v="Customer_406"/>
        <s v="Customer_589"/>
        <s v="Customer_1463"/>
        <s v="Customer_635"/>
        <s v="Customer_1426"/>
        <s v="Customer_74"/>
        <s v="Customer_906"/>
        <s v="Customer_1083"/>
        <s v="Customer_1422"/>
        <s v="Customer_630"/>
        <s v="Customer_243"/>
        <s v="Customer_977"/>
        <s v="Customer_887"/>
        <s v="Customer_547"/>
        <s v="Customer_486"/>
        <s v="Customer_285"/>
        <s v="Customer_405"/>
        <s v="Customer_494"/>
        <s v="Customer_1002"/>
        <s v="Customer_927"/>
        <s v="Customer_354"/>
        <s v="Customer_569"/>
        <s v="Customer_545"/>
        <s v="Customer_579"/>
        <s v="Customer_35"/>
        <s v="Customer_71"/>
        <s v="Customer_1423"/>
        <s v="Customer_981"/>
        <s v="Customer_436"/>
        <s v="Customer_684"/>
        <s v="Customer_441"/>
        <s v="Customer_314"/>
        <s v="Customer_475"/>
        <s v="Customer_682"/>
        <s v="Customer_1420"/>
        <s v="Customer_1401"/>
        <s v="Customer_319"/>
        <s v="Customer_1430"/>
        <s v="Customer_1435"/>
        <s v="Customer_318"/>
        <s v="Customer_1076"/>
        <s v="Customer_82"/>
        <s v="Customer_88"/>
        <s v="Customer_952"/>
        <s v="Customer_1059"/>
        <s v="Customer_941"/>
        <s v="Customer_229"/>
        <s v="Customer_352"/>
        <s v="Customer_340"/>
        <s v="Customer_1040"/>
        <s v="Customer_830"/>
        <s v="Customer_1200"/>
        <s v="Customer_807"/>
        <s v="Customer_1330"/>
        <s v="Customer_1130"/>
        <s v="Customer_999"/>
        <s v="Customer_565"/>
        <s v="Customer_1264"/>
        <s v="Customer_458"/>
        <s v="Customer_1005"/>
        <s v="Customer_98"/>
        <s v="Customer_1498"/>
        <s v="Customer_1271"/>
        <s v="Customer_825"/>
        <s v="Customer_408"/>
        <s v="Customer_435"/>
        <s v="Customer_832"/>
        <s v="Customer_1081"/>
        <s v="Customer_447"/>
        <s v="Customer_1004"/>
        <s v="Customer_227"/>
        <s v="Customer_412"/>
        <s v="Customer_628"/>
        <s v="Customer_731"/>
        <s v="Customer_420"/>
        <s v="Customer_838"/>
        <s v="Customer_470"/>
        <s v="Customer_480"/>
        <s v="Customer_419"/>
        <s v="Customer_439"/>
        <s v="Customer_1106"/>
        <s v="Customer_54"/>
        <s v="Customer_1132"/>
        <s v="Customer_379"/>
        <s v="Customer_383"/>
        <s v="Customer_574"/>
        <s v="Customer_251"/>
        <s v="Customer_798"/>
        <s v="Customer_978"/>
        <s v="Customer_158"/>
        <s v="Customer_878"/>
        <s v="Customer_1043"/>
        <s v="Customer_496"/>
        <s v="Customer_1143"/>
        <s v="Customer_31"/>
        <s v="Customer_240"/>
        <s v="Customer_601"/>
        <s v="Customer_1306"/>
        <s v="Customer_1376"/>
        <s v="Customer_47"/>
        <s v="Customer_1052"/>
        <s v="Customer_1207"/>
        <s v="Customer_32"/>
        <s v="Customer_750"/>
        <s v="Customer_471"/>
        <s v="Customer_938"/>
        <s v="Customer_1299"/>
        <s v="Customer_969"/>
        <s v="Customer_1371"/>
        <s v="Customer_583"/>
        <s v="Customer_744"/>
        <s v="Customer_1494"/>
        <s v="Customer_1176"/>
        <s v="Customer_1247"/>
        <s v="Customer_1241"/>
        <s v="Customer_1333"/>
        <s v="Customer_1222"/>
        <s v="Customer_260"/>
        <s v="Customer_831"/>
        <s v="Customer_373"/>
        <s v="Customer_973"/>
        <s v="Customer_995"/>
        <s v="Customer_1368"/>
        <s v="Customer_1010"/>
        <s v="Customer_588"/>
        <s v="Customer_1198"/>
        <s v="Customer_1362"/>
        <s v="Customer_1131"/>
        <s v="Customer_1233"/>
        <s v="Customer_1311"/>
        <s v="Customer_1292"/>
        <s v="Customer_640"/>
        <s v="Customer_1138"/>
        <s v="Customer_101"/>
        <s v="Customer_872"/>
        <s v="Customer_734"/>
        <s v="Customer_515"/>
        <s v="Customer_1053"/>
        <s v="Customer_348"/>
        <s v="Customer_666"/>
        <s v="Customer_1029"/>
        <s v="Customer_215"/>
        <s v="Customer_431"/>
        <s v="Customer_1417"/>
        <s v="Customer_86"/>
        <s v="Customer_879"/>
        <s v="Customer_1293"/>
        <s v="Customer_720"/>
        <s v="Customer_526"/>
        <s v="Customer_145"/>
        <s v="Customer_1123"/>
        <s v="Customer_99"/>
        <s v="Customer_766"/>
        <s v="Customer_686"/>
        <s v="Customer_1486"/>
        <s v="Customer_895"/>
        <s v="Customer_566"/>
        <s v="Customer_262"/>
        <s v="Customer_1031"/>
        <s v="Customer_942"/>
        <s v="Customer_944"/>
        <s v="Customer_1341"/>
        <s v="Customer_1366"/>
        <s v="Customer_380"/>
        <s v="Customer_1470"/>
        <s v="Customer_1497"/>
        <s v="Customer_7"/>
        <s v="Customer_312"/>
        <s v="Customer_1418"/>
        <s v="Customer_1399"/>
        <s v="Customer_726"/>
        <s v="Customer_269"/>
        <s v="Customer_818"/>
        <s v="Customer_1283"/>
        <s v="Customer_256"/>
        <s v="Customer_983"/>
        <s v="Customer_1432"/>
        <s v="Customer_806"/>
        <s v="Customer_1077"/>
        <s v="Customer_1063"/>
        <s v="Customer_608"/>
        <s v="Customer_39"/>
        <s v="Customer_653"/>
        <s v="Customer_897"/>
        <s v="Customer_722"/>
        <s v="Customer_1211"/>
        <s v="Customer_389"/>
        <s v="Customer_972"/>
        <s v="Customer_756"/>
        <s v="Customer_531"/>
        <s v="Customer_1316"/>
        <s v="Customer_637"/>
        <s v="Customer_36"/>
        <s v="Customer_364"/>
        <s v="Customer_1289"/>
        <s v="Customer_867"/>
        <s v="Customer_1266"/>
        <s v="Customer_423"/>
        <s v="Customer_735"/>
        <s v="Customer_971"/>
        <s v="Customer_1475"/>
        <s v="Customer_1109"/>
        <s v="Customer_821"/>
        <s v="Customer_366"/>
        <s v="Customer_968"/>
        <s v="Customer_1135"/>
        <s v="Customer_966"/>
        <s v="Customer_403"/>
        <s v="Customer_180"/>
        <s v="Customer_527"/>
        <s v="Customer_124"/>
        <s v="Customer_857"/>
        <s v="Customer_477"/>
        <s v="Customer_1212"/>
        <s v="Customer_296"/>
        <s v="Customer_1337"/>
        <s v="Customer_1195"/>
        <s v="Customer_85"/>
        <s v="Customer_377"/>
        <s v="Customer_954"/>
        <s v="Customer_1367"/>
        <s v="Customer_1142"/>
        <s v="Customer_1084"/>
        <s v="Customer_1122"/>
        <s v="Customer_513"/>
        <s v="Customer_1018"/>
        <s v="Customer_175"/>
        <s v="Customer_1369"/>
        <s v="Customer_1046"/>
        <s v="Customer_712"/>
        <s v="Customer_335"/>
        <s v="Customer_105"/>
        <s v="Customer_217"/>
        <s v="Customer_801"/>
        <s v="Customer_600"/>
        <s v="Customer_146"/>
        <s v="Customer_290"/>
        <s v="Customer_618"/>
        <s v="Customer_13"/>
        <s v="Customer_644"/>
        <s v="Customer_1443"/>
        <s v="Customer_147"/>
        <s v="Customer_847"/>
        <s v="Customer_543"/>
        <s v="Customer_21"/>
        <s v="Customer_1424"/>
        <s v="Customer_116"/>
        <s v="Customer_787"/>
        <s v="Customer_987"/>
        <s v="Customer_614"/>
        <s v="Customer_315"/>
        <s v="Customer_829"/>
        <s v="Customer_165"/>
        <s v="Customer_916"/>
        <s v="Customer_108"/>
        <s v="Customer_1452"/>
        <s v="Customer_1379"/>
        <s v="Customer_1270"/>
        <s v="Customer_449"/>
        <s v="Customer_1236"/>
        <s v="Customer_1035"/>
        <s v="Customer_928"/>
        <s v="Customer_433"/>
        <s v="Customer_1259"/>
        <s v="Customer_1385"/>
        <s v="Customer_418"/>
        <s v="Customer_1471"/>
        <s v="Customer_780"/>
        <s v="Customer_570"/>
        <s v="Customer_556"/>
        <s v="Customer_235"/>
        <s v="Customer_931"/>
        <s v="Customer_789"/>
        <s v="Customer_746"/>
        <s v="Customer_497"/>
        <s v="Customer_753"/>
        <s v="Customer_1459"/>
        <s v="Customer_1205"/>
        <s v="Customer_1114"/>
        <s v="Customer_919"/>
        <s v="Customer_1456"/>
        <s v="Customer_555"/>
        <s v="Customer_1240"/>
        <s v="Customer_510"/>
        <s v="Customer_1039"/>
        <s v="Customer_1231"/>
        <s v="Customer_836"/>
        <s v="Customer_34"/>
        <s v="Customer_811"/>
        <s v="Customer_1202"/>
        <s v="Customer_1355"/>
        <s v="Customer_344"/>
        <s v="Customer_1033"/>
        <s v="Customer_1079"/>
        <s v="Customer_1111"/>
        <s v="Customer_1431"/>
        <s v="Customer_1487"/>
        <s v="Customer_890"/>
        <s v="Customer_1448"/>
        <s v="Customer_15"/>
        <s v="Customer_219"/>
        <s v="Customer_873"/>
        <s v="Customer_1185"/>
        <s v="Customer_1155"/>
        <s v="Customer_548"/>
        <s v="Customer_502"/>
        <s v="Customer_909"/>
        <s v="Customer_301"/>
        <s v="Customer_1177"/>
        <s v="Customer_362"/>
        <s v="Customer_27"/>
        <s v="Customer_59"/>
        <s v="Customer_193"/>
        <s v="Customer_778"/>
        <s v="Customer_190"/>
        <s v="Customer_524"/>
        <s v="Customer_1208"/>
        <s v="Customer_656"/>
        <s v="Customer_646"/>
        <s v="Customer_95"/>
        <s v="Customer_1249"/>
        <s v="Customer_828"/>
        <s v="Customer_546"/>
        <s v="Customer_1347"/>
        <s v="Customer_337"/>
        <s v="Customer_561"/>
        <s v="Customer_688"/>
        <s v="Customer_1038"/>
        <s v="Customer_764"/>
        <s v="Customer_590"/>
        <s v="Customer_654"/>
        <s v="Customer_940"/>
        <s v="Customer_454"/>
        <s v="Customer_573"/>
        <s v="Customer_55"/>
        <s v="Customer_120"/>
        <s v="Customer_402"/>
        <s v="Customer_234"/>
        <s v="Customer_699"/>
        <s v="Customer_912"/>
        <s v="Customer_45"/>
        <s v="Customer_1377"/>
        <s v="Customer_1413"/>
        <s v="Customer_1085"/>
        <s v="Customer_1000"/>
        <s v="Customer_859"/>
        <s v="Customer_598"/>
        <s v="Customer_917"/>
        <s v="Customer_1441"/>
        <s v="Customer_751"/>
        <s v="Customer_687"/>
        <s v="Customer_1159"/>
        <s v="Customer_385"/>
        <s v="Customer_669"/>
        <s v="Customer_1146"/>
        <s v="Customer_1237"/>
        <s v="Customer_651"/>
        <s v="Customer_893"/>
        <s v="Customer_1392"/>
        <s v="Customer_131"/>
        <s v="Customer_1032"/>
        <s v="Customer_558"/>
        <s v="Customer_936"/>
        <s v="Customer_1197"/>
        <s v="Customer_42"/>
        <s v="Customer_964"/>
        <s v="Customer_221"/>
        <s v="Customer_554"/>
        <s v="Customer_115"/>
        <s v="Customer_192"/>
        <s v="Customer_603"/>
        <s v="Customer_528"/>
        <s v="Customer_837"/>
        <s v="Customer_1467"/>
        <s v="Customer_672"/>
        <s v="Customer_663"/>
        <s v="Customer_826"/>
        <s v="Customer_1103"/>
        <s v="Customer_308"/>
        <s v="Customer_843"/>
        <s v="Customer_982"/>
        <s v="Customer_652"/>
        <s v="Customer_199"/>
        <s v="Customer_356"/>
        <s v="Customer_1300"/>
        <s v="Customer_1088"/>
        <s v="Customer_1496"/>
        <s v="Customer_903"/>
        <s v="Customer_1080"/>
        <s v="Customer_729"/>
        <s v="Customer_1380"/>
        <s v="Customer_76"/>
        <s v="Customer_841"/>
        <s v="Customer_1091"/>
        <s v="Customer_1414"/>
        <s v="Customer_1145"/>
        <s v="Customer_97"/>
        <s v="Customer_520"/>
        <s v="Customer_1"/>
        <s v="Customer_804"/>
        <s v="Customer_1224"/>
        <s v="Customer_1273"/>
        <s v="Customer_1110"/>
        <s v="Customer_140"/>
        <s v="Customer_549"/>
        <s v="Customer_265"/>
        <s v="Customer_8"/>
        <s v="Customer_1323"/>
        <s v="Customer_771"/>
        <s v="Customer_473"/>
        <s v="Customer_676"/>
        <s v="Customer_1209"/>
        <s v="Customer_986"/>
        <s v="Customer_560"/>
        <s v="Customer_839"/>
        <s v="Customer_1405"/>
        <s v="Customer_820"/>
        <s v="Customer_455"/>
        <s v="Customer_1344"/>
        <s v="Customer_1069"/>
        <s v="Customer_602"/>
        <s v="Customer_255"/>
        <s v="Customer_929"/>
        <s v="Customer_1190"/>
        <s v="Customer_767"/>
        <s v="Customer_1228"/>
        <s v="Customer_113"/>
        <s v="Customer_533"/>
        <s v="Customer_1287"/>
        <s v="Customer_724"/>
        <s v="Customer_521"/>
        <s v="Customer_1461"/>
        <s v="Customer_220"/>
        <s v="Customer_1491"/>
        <s v="Customer_1057"/>
        <s v="Customer_775"/>
        <s v="Customer_28"/>
        <s v="Customer_530"/>
        <s v="Customer_1243"/>
        <s v="Customer_815"/>
        <s v="Customer_538"/>
        <s v="Customer_25"/>
        <s v="Customer_747"/>
        <s v="Customer_434"/>
        <s v="Customer_166"/>
        <s v="Customer_279"/>
        <s v="Customer_1375"/>
        <s v="Customer_295"/>
        <s v="Customer_948"/>
        <s v="Customer_179"/>
        <s v="Customer_361"/>
        <s v="Customer_1374"/>
        <s v="Customer_1301"/>
        <s v="Customer_1060"/>
        <s v="Customer_346"/>
        <s v="Customer_769"/>
        <s v="Customer_1017"/>
        <s v="Customer_1493"/>
        <s v="Customer_463"/>
        <s v="Customer_691"/>
        <s v="Customer_657"/>
        <s v="Customer_1064"/>
        <s v="Customer_1346"/>
        <s v="Customer_875"/>
        <s v="Customer_144"/>
        <s v="Customer_1028"/>
        <s v="Customer_277"/>
        <s v="Customer_920"/>
        <s v="Customer_1358"/>
        <s v="Customer_998"/>
        <s v="Customer_129"/>
        <s v="Customer_1186"/>
        <s v="Customer_404"/>
        <s v="Customer_445"/>
        <s v="Customer_1284"/>
        <s v="Customer_985"/>
        <s v="Customer_453"/>
        <s v="Customer_1408"/>
        <s v="Customer_1227"/>
        <s v="Customer_536"/>
        <s v="Customer_195"/>
        <s v="Customer_460"/>
        <s v="Customer_399"/>
        <s v="Customer_1218"/>
        <s v="Customer_53"/>
        <s v="Customer_1098"/>
        <s v="Customer_667"/>
        <s v="Customer_710"/>
        <s v="Customer_1450"/>
        <s v="Customer_1082"/>
        <s v="Customer_1050"/>
        <s v="Customer_762"/>
        <s v="Customer_1282"/>
        <s v="Customer_196"/>
        <s v="Customer_202"/>
        <s v="Customer_492"/>
        <s v="Customer_489"/>
        <s v="Customer_658"/>
        <s v="Customer_1318"/>
        <s v="Customer_587"/>
        <s v="Customer_1279"/>
        <s v="Customer_446"/>
        <s v="Customer_1436"/>
        <s v="Customer_1181"/>
        <s v="Customer_1096"/>
        <s v="Customer_774"/>
        <s v="Customer_599"/>
        <s v="Customer_1175"/>
        <s v="Customer_233"/>
        <s v="Customer_472"/>
        <s v="Customer_278"/>
        <s v="Customer_739"/>
        <s v="Customer_1395"/>
        <s v="Customer_777"/>
        <s v="Customer_29"/>
        <s v="Customer_860"/>
        <s v="Customer_484"/>
        <s v="Customer_289"/>
        <s v="Customer_236"/>
        <s v="Customer_507"/>
        <s v="Customer_1073"/>
        <s v="Customer_1182"/>
        <s v="Customer_128"/>
        <s v="Customer_490"/>
        <s v="Customer_655"/>
        <s v="Customer_1265"/>
        <s v="Customer_1100"/>
        <s v="Customer_1158"/>
        <s v="Customer_1364"/>
        <s v="Customer_222"/>
        <s v="Customer_1141"/>
        <s v="Customer_884"/>
        <s v="Customer_514"/>
        <s v="Customer_580"/>
        <s v="Customer_390"/>
        <s v="Customer_904"/>
        <s v="Customer_1295"/>
        <s v="Customer_1267"/>
        <s v="Customer_1444"/>
        <s v="Customer_1097"/>
        <s v="Customer_46"/>
        <s v="Customer_716"/>
        <s v="Customer_474"/>
        <s v="Customer_1022"/>
        <s v="Customer_421"/>
        <s v="Customer_749"/>
        <s v="Customer_153"/>
        <s v="Customer_1285"/>
        <s v="Customer_700"/>
        <s v="Customer_802"/>
        <s v="Customer_1499"/>
        <s v="Customer_791"/>
        <s v="Customer_1127"/>
        <s v="Customer_1148"/>
        <s v="Customer_874"/>
        <s v="Customer_898"/>
        <s v="Customer_961"/>
        <s v="Customer_1074"/>
        <s v="Customer_37"/>
        <s v="Customer_148"/>
        <s v="Customer_1189"/>
        <s v="Customer_137"/>
        <s v="Customer_827"/>
        <s v="Customer_75"/>
        <s v="Customer_400"/>
        <s v="Customer_850"/>
        <s v="Customer_1294"/>
        <s v="Customer_808"/>
        <s v="Customer_48"/>
        <s v="Customer_1201"/>
        <s v="Customer_1071"/>
        <s v="Customer_797"/>
        <s v="Customer_130"/>
        <s v="Customer_1255"/>
        <s v="Customer_994"/>
        <s v="Customer_934"/>
        <s v="Customer_694"/>
        <s v="Customer_44"/>
        <s v="Customer_1455"/>
        <s v="Customer_758"/>
        <s v="Customer_955"/>
        <s v="Customer_127"/>
        <s v="Customer_1345"/>
        <s v="Customer_1477"/>
        <s v="Customer_178"/>
        <s v="Customer_132"/>
        <s v="Customer_1268"/>
        <s v="Customer_357"/>
        <s v="Customer_1398"/>
        <s v="Customer_1357"/>
        <s v="Customer_1474"/>
        <s v="Customer_442"/>
        <s v="Customer_1348"/>
        <s v="Customer_733"/>
        <s v="Customer_41"/>
        <s v="Customer_1156"/>
        <s v="Customer_1161"/>
        <s v="Customer_939"/>
        <s v="Customer_1304"/>
        <s v="Customer_552"/>
        <s v="Customer_1352"/>
        <s v="Customer_267"/>
        <s v="Customer_495"/>
        <s v="Customer_292"/>
        <s v="Customer_1386"/>
        <s v="Customer_395"/>
        <s v="Customer_911"/>
        <s v="Customer_623"/>
        <s v="Customer_814"/>
        <s v="Customer_665"/>
        <s v="Customer_1104"/>
        <s v="Customer_17"/>
        <s v="Customer_1193"/>
        <s v="Customer_118"/>
        <s v="Customer_759"/>
        <s v="Customer_216"/>
        <s v="Customer_1409"/>
        <s v="Customer_1086"/>
        <s v="Customer_369"/>
        <s v="Customer_487"/>
        <s v="Customer_945"/>
        <s v="Customer_937"/>
        <s v="Customer_1216"/>
        <s v="Customer_1384"/>
        <s v="Customer_518"/>
        <s v="Customer_50"/>
        <s v="Customer_529"/>
        <s v="Customer_562"/>
        <s v="Customer_322"/>
        <s v="Customer_1262"/>
        <s v="Customer_586"/>
        <s v="Customer_311"/>
        <s v="Customer_5"/>
        <s v="Customer_1484"/>
        <s v="Customer_737"/>
        <s v="Customer_1001"/>
        <s v="Customer_336"/>
        <s v="Customer_932"/>
        <s v="Customer_795"/>
        <s v="Customer_231"/>
        <s v="Customer_1381"/>
        <s v="Customer_695"/>
        <s v="Customer_870"/>
        <s v="Customer_1012"/>
        <s v="Customer_819"/>
        <s v="Customer_1036"/>
        <s v="Customer_154"/>
        <s v="Customer_523"/>
        <s v="Customer_249"/>
        <s v="Customer_371"/>
        <s v="Customer_680"/>
        <s v="Customer_1338"/>
        <s v="Customer_1026"/>
        <s v="Customer_1157"/>
        <s v="Customer_1481"/>
        <s v="Customer_1387"/>
        <s v="Customer_792"/>
        <s v="Customer_1440"/>
        <s v="Customer_690"/>
        <s v="Customer_1101"/>
        <s v="Customer_728"/>
        <s v="Customer_732"/>
        <s v="Customer_1291"/>
        <s v="Customer_1025"/>
        <s v="Customer_956"/>
        <s v="Customer_1030"/>
        <s v="Customer_886"/>
        <s v="Customer_557"/>
        <s v="Customer_1328"/>
        <s v="Customer_1425"/>
        <s v="Customer_1136"/>
        <s v="Customer_161"/>
        <s v="Customer_376"/>
        <s v="Customer_1252"/>
        <s v="Customer_26"/>
        <s v="Customer_896"/>
        <s v="Customer_167"/>
        <s v="Customer_634"/>
        <s v="Customer_1119"/>
        <s v="Customer_1275"/>
        <s v="Customer_922"/>
        <s v="Customer_440"/>
        <s v="Customer_1068"/>
        <s v="Customer_866"/>
        <s v="Customer_427"/>
        <s v="Customer_522"/>
        <s v="Customer_1016"/>
        <s v="Customer_69"/>
        <s v="Customer_313"/>
        <s v="Customer_840"/>
        <s v="Customer_378"/>
        <s v="Customer_643"/>
        <s v="Customer_1308"/>
        <s v="Customer_326"/>
        <s v="Customer_1169"/>
        <s v="Customer_355"/>
        <s v="Customer_891"/>
        <s v="Customer_1261"/>
        <s v="Customer_438"/>
        <s v="Customer_907"/>
        <s v="Customer_958"/>
        <s v="Customer_1421"/>
        <s v="Customer_1340"/>
        <s v="Customer_1112"/>
        <s v="Customer_469"/>
        <s v="Customer_258"/>
        <s v="Customer_1140"/>
        <s v="Customer_851"/>
        <s v="Customer_748"/>
        <s v="Customer_237"/>
        <s v="Customer_4"/>
        <s v="Customer_730"/>
        <s v="Customer_701"/>
        <s v="Customer_111"/>
        <s v="Customer_709"/>
        <s v="Customer_584"/>
        <s v="Customer_1272"/>
        <s v="Customer_89"/>
        <s v="Customer_417"/>
        <s v="Customer_204"/>
        <s v="Customer_351"/>
        <s v="Customer_224"/>
        <s v="Customer_171"/>
        <s v="Customer_1462"/>
        <s v="Customer_1048"/>
        <s v="Customer_865"/>
        <s v="Customer_620"/>
        <s v="Customer_551"/>
        <s v="Customer_211"/>
        <s v="Customer_581"/>
        <s v="Customer_835"/>
        <s v="Customer_263"/>
        <s v="Customer_30"/>
        <s v="Customer_854"/>
        <s v="Customer_1150"/>
        <s v="Customer_1009"/>
        <s v="Customer_782"/>
        <s v="Customer_481"/>
        <s v="Customer_1400"/>
        <s v="Customer_1092"/>
        <s v="Customer_112"/>
        <s v="Customer_794"/>
        <s v="Customer_426"/>
        <s v="Customer_1075"/>
        <s v="Customer_1213"/>
        <s v="Customer_1378"/>
        <s v="Customer_1153"/>
        <s v="Customer_1144"/>
        <s v="Customer_1248"/>
        <s v="Customer_849"/>
        <s v="Customer_846"/>
        <s v="Customer_844"/>
        <s v="Customer_631"/>
        <s v="Customer_717"/>
        <s v="Customer_411"/>
        <s v="Customer_485"/>
        <s v="Customer_139"/>
        <s v="Customer_868"/>
        <s v="Customer_1482"/>
        <s v="Customer_1469"/>
        <s v="Customer_679"/>
        <s v="Customer_448"/>
        <s v="Customer_134"/>
        <s v="Customer_149"/>
        <s v="Customer_577"/>
        <s v="Customer_135"/>
        <s v="Customer_297"/>
        <s v="Customer_1167"/>
        <s v="Customer_923"/>
        <s v="Customer_1298"/>
        <s v="Customer_338"/>
        <s v="Customer_1191"/>
        <s v="Customer_1458"/>
      </sharedItems>
    </cacheField>
    <cacheField name="Gender" numFmtId="0">
      <sharedItems/>
    </cacheField>
    <cacheField name="Age_Group" numFmtId="0">
      <sharedItems/>
    </cacheField>
    <cacheField name="City" numFmtId="0">
      <sharedItems count="6">
        <s v="Chennai"/>
        <s v="Madurai"/>
        <s v="Trichy"/>
        <s v="Tirunelveli"/>
        <s v="Salem"/>
        <s v="Coimbatore"/>
      </sharedItems>
    </cacheField>
    <cacheField name="Store_Branch" numFmtId="0">
      <sharedItems/>
    </cacheField>
    <cacheField name="Product_ID" numFmtId="0">
      <sharedItems/>
    </cacheField>
    <cacheField name="Product_Name" numFmtId="0">
      <sharedItems count="20">
        <s v="Rice"/>
        <s v="Shampoo"/>
        <s v="Tea"/>
        <s v="Chips"/>
        <s v="Sugar"/>
        <s v="Toothpaste"/>
        <s v="Soap"/>
        <s v="Coffee"/>
        <s v="Curd"/>
        <s v="Wheat Flour"/>
        <s v="Popcorn"/>
        <s v="Cheese"/>
        <s v="Soft Drink"/>
        <s v="Milk"/>
        <s v="Biscuits"/>
        <s v="Butter"/>
        <s v="Oil"/>
        <s v="Namkeen"/>
        <s v="Face Wash"/>
        <s v="Juice"/>
      </sharedItems>
    </cacheField>
    <cacheField name="Category" numFmtId="0">
      <sharedItems count="5">
        <s v="Grocery"/>
        <s v="Personal Care"/>
        <s v="Beverages"/>
        <s v="Snacks"/>
        <s v="Dairy"/>
      </sharedItems>
    </cacheField>
    <cacheField name="Brand" numFmtId="0">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20" maxValue="500"/>
    </cacheField>
    <cacheField name="Discount_%" numFmtId="0">
      <sharedItems containsSemiMixedTypes="0" containsString="0" containsNumber="1" containsInteger="1" minValue="0" maxValue="20"/>
    </cacheField>
    <cacheField name="Total_Sales" numFmtId="0">
      <sharedItems containsSemiMixedTypes="0" containsString="0" containsNumber="1" minValue="21" maxValue="4930" count="3414">
        <n v="688.75"/>
        <n v="2000.7"/>
        <n v="2446.1999999999998"/>
        <n v="1494"/>
        <n v="3277.5"/>
        <n v="1099"/>
        <n v="1912"/>
        <n v="1204"/>
        <n v="1311"/>
        <n v="891"/>
        <n v="1160"/>
        <n v="386"/>
        <n v="1538.5"/>
        <n v="1813"/>
        <n v="413.1"/>
        <n v="877.2"/>
        <n v="3168"/>
        <n v="760"/>
        <n v="1054.5"/>
        <n v="1341.9"/>
        <n v="950"/>
        <n v="210"/>
        <n v="1526.4"/>
        <n v="1755.6"/>
        <n v="1432.8"/>
        <n v="71.099999999999994"/>
        <n v="178.5"/>
        <n v="1112.6500000000001"/>
        <n v="768"/>
        <n v="641.25"/>
        <n v="477"/>
        <n v="2131.1999999999998"/>
        <n v="424.8"/>
        <n v="1058.4000000000001"/>
        <n v="2894.4"/>
        <n v="2930"/>
        <n v="1346.4"/>
        <n v="488"/>
        <n v="632"/>
        <n v="1489.2"/>
        <n v="948"/>
        <n v="1373.6"/>
        <n v="3411"/>
        <n v="323"/>
        <n v="792"/>
        <n v="612"/>
        <n v="1402.5"/>
        <n v="1750"/>
        <n v="3980"/>
        <n v="171"/>
        <n v="168"/>
        <n v="340"/>
        <n v="2065.5"/>
        <n v="468"/>
        <n v="499.2"/>
        <n v="270"/>
        <n v="2660"/>
        <n v="2952"/>
        <n v="819"/>
        <n v="772"/>
        <n v="1608"/>
        <n v="1368"/>
        <n v="921.6"/>
        <n v="514.25"/>
        <n v="3408.5"/>
        <n v="236.8"/>
        <n v="3110.4"/>
        <n v="1497.6"/>
        <n v="525.35"/>
        <n v="2485"/>
        <n v="200.7"/>
        <n v="1235"/>
        <n v="2416.8000000000002"/>
        <n v="1353.6"/>
        <n v="456"/>
        <n v="3325.95"/>
        <n v="946.05"/>
        <n v="2381.6999999999998"/>
        <n v="1147.5"/>
        <n v="787.95"/>
        <n v="3250"/>
        <n v="631.79999999999995"/>
        <n v="1565.6"/>
        <n v="446"/>
        <n v="2295"/>
        <n v="141.6"/>
        <n v="980"/>
        <n v="1610"/>
        <n v="2028.8"/>
        <n v="528.20000000000005"/>
        <n v="326.39999999999998"/>
        <n v="1300.5"/>
        <n v="896.8"/>
        <n v="285.60000000000002"/>
        <n v="2973.6"/>
        <n v="294.5"/>
        <n v="868"/>
        <n v="220"/>
        <n v="129.19999999999999"/>
        <n v="1080"/>
        <n v="858"/>
        <n v="656.2"/>
        <n v="1010"/>
        <n v="1404"/>
        <n v="951.15"/>
        <n v="3119.5"/>
        <n v="3280"/>
        <n v="1872"/>
        <n v="2298"/>
        <n v="1454.4"/>
        <n v="546"/>
        <n v="527.25"/>
        <n v="2975.4"/>
        <n v="3470"/>
        <n v="1588.65"/>
        <n v="590.4"/>
        <n v="1924.4"/>
        <n v="1470"/>
        <n v="347.2"/>
        <n v="2380"/>
        <n v="530.4"/>
        <n v="276.25"/>
        <n v="313"/>
        <n v="907.2"/>
        <n v="525.6"/>
        <n v="2928"/>
        <n v="1417.6"/>
        <n v="1124.55"/>
        <n v="564.79999999999995"/>
        <n v="1240"/>
        <n v="1838.25"/>
        <n v="232.05"/>
        <n v="204"/>
        <n v="604.79999999999995"/>
        <n v="355.2"/>
        <n v="239.4"/>
        <n v="212.4"/>
        <n v="3162"/>
        <n v="146.19999999999999"/>
        <n v="2338"/>
        <n v="72.8"/>
        <n v="244"/>
        <n v="1007"/>
        <n v="558"/>
        <n v="3120"/>
        <n v="1490.4"/>
        <n v="918"/>
        <n v="2068.15"/>
        <n v="2308.5"/>
        <n v="2049.3000000000002"/>
        <n v="378"/>
        <n v="346"/>
        <n v="666"/>
        <n v="3799.5"/>
        <n v="189"/>
        <n v="298.3"/>
        <n v="174"/>
        <n v="981.75"/>
        <n v="653.4"/>
        <n v="1064"/>
        <n v="602.1"/>
        <n v="252.45"/>
        <n v="339.15"/>
        <n v="2975"/>
        <n v="1439.2"/>
        <n v="1442.1"/>
        <n v="695.4"/>
        <n v="4484"/>
        <n v="561.6"/>
        <n v="1960"/>
        <n v="2161.25"/>
        <n v="122.4"/>
        <n v="676"/>
        <n v="3969"/>
        <n v="1392"/>
        <n v="2802.5"/>
        <n v="1036.8"/>
        <n v="3264.3"/>
        <n v="982.8"/>
        <n v="624.75"/>
        <n v="2142"/>
        <n v="21.6"/>
        <n v="612.75"/>
        <n v="182"/>
        <n v="912"/>
        <n v="2689.2"/>
        <n v="492"/>
        <n v="240"/>
        <n v="598.5"/>
        <n v="1836"/>
        <n v="2100"/>
        <n v="197.6"/>
        <n v="212.8"/>
        <n v="82.8"/>
        <n v="2387.35"/>
        <n v="210.9"/>
        <n v="380"/>
        <n v="2901.6"/>
        <n v="62"/>
        <n v="182.75"/>
        <n v="57.6"/>
        <n v="1050.7"/>
        <n v="986"/>
        <n v="1168.5"/>
        <n v="639"/>
        <n v="1115.0999999999999"/>
        <n v="2406"/>
        <n v="776"/>
        <n v="753"/>
        <n v="1555.2"/>
        <n v="817"/>
        <n v="276"/>
        <n v="532.95000000000005"/>
        <n v="2078.4"/>
        <n v="444"/>
        <n v="627.29999999999995"/>
        <n v="1215.5"/>
        <n v="1856"/>
        <n v="2126.1"/>
        <n v="1700"/>
        <n v="286.39999999999998"/>
        <n v="576"/>
        <n v="2015"/>
        <n v="248.9"/>
        <n v="1113.5999999999999"/>
        <n v="1597.5"/>
        <n v="2779"/>
        <n v="1445"/>
        <n v="256.5"/>
        <n v="603.25"/>
        <n v="988.2"/>
        <n v="2600.1"/>
        <n v="2302.8000000000002"/>
        <n v="1656"/>
        <n v="2880.4"/>
        <n v="2793.6"/>
        <n v="255"/>
        <n v="522"/>
        <n v="136"/>
        <n v="1332.8"/>
        <n v="124.8"/>
        <n v="331.55"/>
        <n v="2912.7"/>
        <n v="2966.4"/>
        <n v="81.7"/>
        <n v="1389.6"/>
        <n v="3809.7"/>
        <n v="1003.5"/>
        <n v="3465"/>
        <n v="3031"/>
        <n v="496"/>
        <n v="423"/>
        <n v="619.65"/>
        <n v="1950"/>
        <n v="1668.8"/>
        <n v="651.6"/>
        <n v="388.8"/>
        <n v="241.3"/>
        <n v="89.3"/>
        <n v="165.6"/>
        <n v="1554"/>
        <n v="250.4"/>
        <n v="296.39999999999998"/>
        <n v="1034.55"/>
        <n v="59.4"/>
        <n v="2416"/>
        <n v="1280"/>
        <n v="213.75"/>
        <n v="187.2"/>
        <n v="1264"/>
        <n v="2890"/>
        <n v="3870"/>
        <n v="159.6"/>
        <n v="299.25"/>
        <n v="2080"/>
        <n v="3270"/>
        <n v="2043.45"/>
        <n v="580"/>
        <n v="1341"/>
        <n v="1666"/>
        <n v="657"/>
        <n v="2840"/>
        <n v="1060"/>
        <n v="1953"/>
        <n v="2502.4"/>
        <n v="661.5"/>
        <n v="532"/>
        <n v="1344"/>
        <n v="2368"/>
        <n v="2219"/>
        <n v="2381.4"/>
        <n v="1222.6500000000001"/>
        <n v="465.5"/>
        <n v="516.6"/>
        <n v="1411"/>
        <n v="1117.2"/>
        <n v="3699"/>
        <n v="33.299999999999997"/>
        <n v="2498.4"/>
        <n v="3736.35"/>
        <n v="736"/>
        <n v="1408"/>
        <n v="97"/>
        <n v="663"/>
        <n v="318.60000000000002"/>
        <n v="1576.8"/>
        <n v="1302"/>
        <n v="825"/>
        <n v="3426.3"/>
        <n v="2876.4"/>
        <n v="1336.5"/>
        <n v="979.2"/>
        <n v="251.6"/>
        <n v="471.2"/>
        <n v="804.6"/>
        <n v="659.2"/>
        <n v="2602.8000000000002"/>
        <n v="1784"/>
        <n v="66.3"/>
        <n v="734.4"/>
        <n v="3472"/>
        <n v="114.75"/>
        <n v="4010"/>
        <n v="201.6"/>
        <n v="1280.5999999999999"/>
        <n v="1922.4"/>
        <n v="45.9"/>
        <n v="2920"/>
        <n v="1998"/>
        <n v="2442.9"/>
        <n v="1345.2"/>
        <n v="1176"/>
        <n v="293.55"/>
        <n v="2361.3000000000002"/>
        <n v="2024"/>
        <n v="952"/>
        <n v="1500"/>
        <n v="489.6"/>
        <n v="756.5"/>
        <n v="4003.5"/>
        <n v="108.3"/>
        <n v="2864"/>
        <n v="1239.75"/>
        <n v="2085.3000000000002"/>
        <n v="80"/>
        <n v="750"/>
        <n v="2408.4"/>
        <n v="3519"/>
        <n v="2805"/>
        <n v="1441.8"/>
        <n v="296.8"/>
        <n v="1399.95"/>
        <n v="414"/>
        <n v="54.4"/>
        <n v="741.2"/>
        <n v="2284.1999999999998"/>
        <n v="3066"/>
        <n v="368.6"/>
        <n v="2102.4"/>
        <n v="2388.5"/>
        <n v="1989"/>
        <n v="2213.5"/>
        <n v="2766.4"/>
        <n v="3420"/>
        <n v="3555"/>
        <n v="625.1"/>
        <n v="923.4"/>
        <n v="655.35"/>
        <n v="2312.1"/>
        <n v="3154"/>
        <n v="558.45000000000005"/>
        <n v="102.4"/>
        <n v="2356.1999999999998"/>
        <n v="3762"/>
        <n v="74"/>
        <n v="1992.6"/>
        <n v="1598"/>
        <n v="1752"/>
        <n v="1385.6"/>
        <n v="108"/>
        <n v="1142.4000000000001"/>
        <n v="667.8"/>
        <n v="111"/>
        <n v="3740"/>
        <n v="1640"/>
        <n v="1089"/>
        <n v="1266"/>
        <n v="1349.8"/>
        <n v="453.9"/>
        <n v="674.1"/>
        <n v="334.05"/>
        <n v="1731.45"/>
        <n v="390.6"/>
        <n v="1231.6500000000001"/>
        <n v="662.4"/>
        <n v="2426.4"/>
        <n v="714.4"/>
        <n v="783"/>
        <n v="1419.3"/>
        <n v="649.79999999999995"/>
        <n v="2951.2"/>
        <n v="2232"/>
        <n v="3306"/>
        <n v="2632"/>
        <n v="547.20000000000005"/>
        <n v="1052"/>
        <n v="391"/>
        <n v="597.6"/>
        <n v="2187"/>
        <n v="126.9"/>
        <n v="1498.5"/>
        <n v="2131.8000000000002"/>
        <n v="150.1"/>
        <n v="980.1"/>
        <n v="1120.05"/>
        <n v="1091.4000000000001"/>
        <n v="317.89999999999998"/>
        <n v="2310.4"/>
        <n v="445"/>
        <n v="1521.5"/>
        <n v="34.200000000000003"/>
        <n v="2664"/>
        <n v="27.2"/>
        <n v="554.79999999999995"/>
        <n v="1736"/>
        <n v="652.79999999999995"/>
        <n v="775"/>
        <n v="2562"/>
        <n v="272.8"/>
        <n v="1459.2"/>
        <n v="1190"/>
        <n v="817.7"/>
        <n v="1308"/>
        <n v="1844"/>
        <n v="2376"/>
        <n v="1744"/>
        <n v="2699.6"/>
        <n v="3230"/>
        <n v="1280.0999999999999"/>
        <n v="24.8"/>
        <n v="175.5"/>
        <n v="1708.5"/>
        <n v="560"/>
        <n v="2217.6"/>
        <n v="2578.0500000000002"/>
        <n v="1838.4"/>
        <n v="1377"/>
        <n v="971.55"/>
        <n v="381.9"/>
        <n v="1814.4"/>
        <n v="480"/>
        <n v="292.39999999999998"/>
        <n v="1004.8"/>
        <n v="1264.8"/>
        <n v="1927.8"/>
        <n v="252"/>
        <n v="2793"/>
        <n v="2543.1999999999998"/>
        <n v="874"/>
        <n v="668.1"/>
        <n v="190"/>
        <n v="1540"/>
        <n v="91.8"/>
        <n v="3260.4"/>
        <n v="665"/>
        <n v="583.29999999999995"/>
        <n v="3320"/>
        <n v="1088.7"/>
        <n v="1356.6"/>
        <n v="1242"/>
        <n v="1308.1500000000001"/>
        <n v="2440.8000000000002"/>
        <n v="214.4"/>
        <n v="405"/>
        <n v="934.2"/>
        <n v="161.5"/>
        <n v="1355.75"/>
        <n v="860.2"/>
        <n v="65.599999999999994"/>
        <n v="2454.8000000000002"/>
        <n v="1146"/>
        <n v="571.20000000000005"/>
        <n v="1385.1"/>
        <n v="2065"/>
        <n v="3005.1"/>
        <n v="154.69999999999999"/>
        <n v="396.8"/>
        <n v="60"/>
        <n v="652.5"/>
        <n v="2844.3"/>
        <n v="1088"/>
        <n v="609.9"/>
        <n v="411.3"/>
        <n v="112.2"/>
        <n v="225.25"/>
        <n v="667.2"/>
        <n v="345.6"/>
        <n v="1468.8"/>
        <n v="4028"/>
        <n v="429.6"/>
        <n v="112.8"/>
        <n v="2781"/>
        <n v="1225.5"/>
        <n v="428.4"/>
        <n v="360"/>
        <n v="2040.6"/>
        <n v="2270.5"/>
        <n v="2713.6"/>
        <n v="1886.4"/>
        <n v="2074.8000000000002"/>
        <n v="1487.5"/>
        <n v="1804"/>
        <n v="799.2"/>
        <n v="2265.6"/>
        <n v="2463.3000000000002"/>
        <n v="1410.15"/>
        <n v="291.2"/>
        <n v="109.25"/>
        <n v="700"/>
        <n v="984"/>
        <n v="400"/>
        <n v="904.8"/>
        <n v="664.2"/>
        <n v="1548"/>
        <n v="3043.8"/>
        <n v="329.4"/>
        <n v="1884"/>
        <n v="516"/>
        <n v="51.3"/>
        <n v="2320.5"/>
        <n v="4080"/>
        <n v="1111.5"/>
        <n v="236"/>
        <n v="493"/>
        <n v="1510.4"/>
        <n v="909.5"/>
        <n v="3183.3"/>
        <n v="1394"/>
        <n v="441.9"/>
        <n v="593.29999999999995"/>
        <n v="2835"/>
        <n v="707.2"/>
        <n v="2356"/>
        <n v="322"/>
        <n v="3825"/>
        <n v="2278"/>
        <n v="822"/>
        <n v="484"/>
        <n v="1590.4"/>
        <n v="1915.2"/>
        <n v="2235.6"/>
        <n v="1615"/>
        <n v="156.6"/>
        <n v="497.8"/>
        <n v="64"/>
        <n v="2919"/>
        <n v="256"/>
        <n v="872.1"/>
        <n v="258.39999999999998"/>
        <n v="1698.6"/>
        <n v="2360"/>
        <n v="615.6"/>
        <n v="316"/>
        <n v="59.5"/>
        <n v="96.3"/>
        <n v="956"/>
        <n v="720"/>
        <n v="327.25"/>
        <n v="200.6"/>
        <n v="1771.2"/>
        <n v="2707.5"/>
        <n v="2050.1999999999998"/>
        <n v="954"/>
        <n v="470.4"/>
        <n v="817.6"/>
        <n v="1462.4"/>
        <n v="924"/>
        <n v="282.60000000000002"/>
        <n v="1043.2"/>
        <n v="1920"/>
        <n v="1292"/>
        <n v="1595.7"/>
        <n v="309"/>
        <n v="402"/>
        <n v="495"/>
        <n v="2907"/>
        <n v="1057.4000000000001"/>
        <n v="3298"/>
        <n v="752.4"/>
        <n v="121.6"/>
        <n v="1525.5"/>
        <n v="1475.6"/>
        <n v="1582.7"/>
        <n v="437.4"/>
        <n v="166"/>
        <n v="1805.4"/>
        <n v="412"/>
        <n v="3604"/>
        <n v="321.3"/>
        <n v="1793.6"/>
        <n v="403.2"/>
        <n v="572.4"/>
        <n v="528.70000000000005"/>
        <n v="2025"/>
        <n v="2778.65"/>
        <n v="327.60000000000002"/>
        <n v="288"/>
        <n v="148.5"/>
        <n v="326.7"/>
        <n v="1944"/>
        <n v="2220.8000000000002"/>
        <n v="938.6"/>
        <n v="704"/>
        <n v="1935"/>
        <n v="1908.25"/>
        <n v="1033.5999999999999"/>
        <n v="727.7"/>
        <n v="268.8"/>
        <n v="160"/>
        <n v="100.3"/>
        <n v="3290.8"/>
        <n v="188.8"/>
        <n v="423.9"/>
        <n v="1335.6"/>
        <n v="245"/>
        <n v="4720"/>
        <n v="141.1"/>
        <n v="3528"/>
        <n v="2351.1"/>
        <n v="752"/>
        <n v="2244"/>
        <n v="1089.5999999999999"/>
        <n v="1482"/>
        <n v="1868.4"/>
        <n v="2448"/>
        <n v="2544"/>
        <n v="315"/>
        <n v="252.8"/>
        <n v="202.3"/>
        <n v="131.19999999999999"/>
        <n v="774.9"/>
        <n v="243"/>
        <n v="1125.75"/>
        <n v="1462.5"/>
        <n v="1317.5"/>
        <n v="1368.5"/>
        <n v="678"/>
        <n v="2772"/>
        <n v="367.2"/>
        <n v="356.8"/>
        <n v="658"/>
        <n v="1949.4"/>
        <n v="280"/>
        <n v="444.6"/>
        <n v="2508"/>
        <n v="433.2"/>
        <n v="299.7"/>
        <n v="506.6"/>
        <n v="1431"/>
        <n v="1612.8"/>
        <n v="147.19999999999999"/>
        <n v="3578.4"/>
        <n v="86.45"/>
        <n v="2265.75"/>
        <n v="395.2"/>
        <n v="443.65"/>
        <n v="1895.5"/>
        <n v="1040.4000000000001"/>
        <n v="1596"/>
        <n v="1364.25"/>
        <n v="910.35"/>
        <n v="2940"/>
        <n v="1452"/>
        <n v="1680"/>
        <n v="1272"/>
        <n v="1299.5999999999999"/>
        <n v="346.5"/>
        <n v="446.4"/>
        <n v="681.6"/>
        <n v="3852"/>
        <n v="1448"/>
        <n v="2869.6"/>
        <n v="103.7"/>
        <n v="2586.6"/>
        <n v="2872.8"/>
        <n v="2800.8"/>
        <n v="1216.95"/>
        <n v="680"/>
        <n v="2522.25"/>
        <n v="419.9"/>
        <n v="3276"/>
        <n v="1383.2"/>
        <n v="433.6"/>
        <n v="1220.5999999999999"/>
        <n v="628"/>
        <n v="133.44999999999999"/>
        <n v="789.6"/>
        <n v="1077.5999999999999"/>
        <n v="324.8"/>
        <n v="548.1"/>
        <n v="1137.5999999999999"/>
        <n v="1934.1"/>
        <n v="272"/>
        <n v="1785.6"/>
        <n v="474"/>
        <n v="967.2"/>
        <n v="1000"/>
        <n v="1228"/>
        <n v="1507.2"/>
        <n v="3736"/>
        <n v="2475.1999999999998"/>
        <n v="2700"/>
        <n v="1403.15"/>
        <n v="1590"/>
        <n v="2579.1999999999998"/>
        <n v="1631"/>
        <n v="1035"/>
        <n v="436.8"/>
        <n v="192.6"/>
        <n v="486"/>
        <n v="567"/>
        <n v="2304"/>
        <n v="2106"/>
        <n v="536.4"/>
        <n v="618.79999999999995"/>
        <n v="3661.2"/>
        <n v="518.70000000000005"/>
        <n v="748.8"/>
        <n v="422.1"/>
        <n v="4023"/>
        <n v="2407.1999999999998"/>
        <n v="801.8"/>
        <n v="1312"/>
        <n v="1398"/>
        <n v="993"/>
        <n v="1123.2"/>
        <n v="2128"/>
        <n v="104.4"/>
        <n v="1047.5999999999999"/>
        <n v="2210.4"/>
        <n v="2040"/>
        <n v="243.2"/>
        <n v="1560.6"/>
        <n v="1886.15"/>
        <n v="1396.5"/>
        <n v="2223"/>
        <n v="2346.5"/>
        <n v="333.2"/>
        <n v="2616.3000000000002"/>
        <n v="914.4"/>
        <n v="1395"/>
        <n v="2618"/>
        <n v="824"/>
        <n v="2274.3000000000002"/>
        <n v="1632"/>
        <n v="198.4"/>
        <n v="1056"/>
        <n v="3456"/>
        <n v="1190.7"/>
        <n v="135.15"/>
        <n v="3595.5"/>
        <n v="1832.6"/>
        <n v="2007"/>
        <n v="1598.85"/>
        <n v="1502.4"/>
        <n v="924.8"/>
        <n v="3424"/>
        <n v="3610"/>
        <n v="22.8"/>
        <n v="660.25"/>
        <n v="1407.6"/>
        <n v="211.2"/>
        <n v="435.6"/>
        <n v="812.25"/>
        <n v="618"/>
        <n v="376.2"/>
        <n v="1747.6"/>
        <n v="1740.8"/>
        <n v="513"/>
        <n v="452"/>
        <n v="1386"/>
        <n v="1066.75"/>
        <n v="3680"/>
        <n v="648"/>
        <n v="1574.4"/>
        <n v="1609.2"/>
        <n v="518.4"/>
        <n v="1523.2"/>
        <n v="2593.5"/>
        <n v="104"/>
        <n v="960"/>
        <n v="527"/>
        <n v="523.6"/>
        <n v="1018.4"/>
        <n v="644"/>
        <n v="710.6"/>
        <n v="140.4"/>
        <n v="1975.05"/>
        <n v="1279.25"/>
        <n v="290"/>
        <n v="882.9"/>
        <n v="2103.3000000000002"/>
        <n v="788.4"/>
        <n v="2983.95"/>
        <n v="1565.7"/>
        <n v="306"/>
        <n v="482.6"/>
        <n v="458.85"/>
        <n v="2060.8000000000002"/>
        <n v="1635"/>
        <n v="793.8"/>
        <n v="204.8"/>
        <n v="777.6"/>
        <n v="507.45"/>
        <n v="396.1"/>
        <n v="3686"/>
        <n v="2990"/>
        <n v="1759.5"/>
        <n v="465"/>
        <n v="1482.4"/>
        <n v="1884.6"/>
        <n v="2794.4"/>
        <n v="621"/>
        <n v="324"/>
        <n v="688"/>
        <n v="552"/>
        <n v="2323.1999999999998"/>
        <n v="321.60000000000002"/>
        <n v="131.1"/>
        <n v="261"/>
        <n v="531.9"/>
        <n v="220.4"/>
        <n v="2532"/>
        <n v="392.4"/>
        <n v="585.20000000000005"/>
        <n v="2810.7"/>
        <n v="3451"/>
        <n v="1350"/>
        <n v="1449"/>
        <n v="105.4"/>
        <n v="1846.8"/>
        <n v="1421.2"/>
        <n v="4617"/>
        <n v="1376"/>
        <n v="1975"/>
        <n v="300.05"/>
        <n v="2268"/>
        <n v="2205"/>
        <n v="172.9"/>
        <n v="162.4"/>
        <n v="570.6"/>
        <n v="1273.95"/>
        <n v="69.7"/>
        <n v="1124"/>
        <n v="2632.5"/>
        <n v="2200.8000000000002"/>
        <n v="330.6"/>
        <n v="124"/>
        <n v="62.4"/>
        <n v="373.6"/>
        <n v="2530.8000000000002"/>
        <n v="1446"/>
        <n v="2932.65"/>
        <n v="1992"/>
        <n v="2604"/>
        <n v="2099.5"/>
        <n v="544"/>
        <n v="244.8"/>
        <n v="166.5"/>
        <n v="1024"/>
        <n v="134.4"/>
        <n v="536.75"/>
        <n v="1972.8"/>
        <n v="277.2"/>
        <n v="410.4"/>
        <n v="523.20000000000005"/>
        <n v="2850"/>
        <n v="3392"/>
        <n v="1245"/>
        <n v="1536"/>
        <n v="1174.2"/>
        <n v="1843.2"/>
        <n v="739.5"/>
        <n v="1652.4"/>
        <n v="388"/>
        <n v="248.2"/>
        <n v="980.4"/>
        <n v="2374.4"/>
        <n v="1078.6500000000001"/>
        <n v="502"/>
        <n v="931.5"/>
        <n v="368"/>
        <n v="2080.5"/>
        <n v="3924"/>
        <n v="1685.6"/>
        <n v="182.4"/>
        <n v="919.6"/>
        <n v="2611.1999999999998"/>
        <n v="330.4"/>
        <n v="67.45"/>
        <n v="1040"/>
        <n v="441.75"/>
        <n v="2852.85"/>
        <n v="624"/>
        <n v="2574"/>
        <n v="1557"/>
        <n v="1496"/>
        <n v="880"/>
        <n v="334"/>
        <n v="1299.2"/>
        <n v="793.6"/>
        <n v="1040.25"/>
        <n v="1890"/>
        <n v="2483.1999999999998"/>
        <n v="2145.6"/>
        <n v="113.05"/>
        <n v="2409.1999999999998"/>
        <n v="357.2"/>
        <n v="372.6"/>
        <n v="164.9"/>
        <n v="3167.1"/>
        <n v="2821"/>
        <n v="523.79999999999995"/>
        <n v="279"/>
        <n v="2883.6"/>
        <n v="809.2"/>
        <n v="247"/>
        <n v="228"/>
        <n v="840"/>
        <n v="588"/>
        <n v="637.5"/>
        <n v="1330"/>
        <n v="342.55"/>
        <n v="1940"/>
        <n v="2576.4"/>
        <n v="4541"/>
        <n v="836"/>
        <n v="2986.2"/>
        <n v="1276.8"/>
        <n v="633"/>
        <n v="3808"/>
        <n v="1443"/>
        <n v="429"/>
        <n v="107.1"/>
        <n v="993.6"/>
        <n v="390.4"/>
        <n v="151.19999999999999"/>
        <n v="1152"/>
        <n v="2090"/>
        <n v="332"/>
        <n v="3513.6"/>
        <n v="1044.05"/>
        <n v="85.5"/>
        <n v="630"/>
        <n v="362"/>
        <n v="619.20000000000005"/>
        <n v="1420.8"/>
        <n v="596"/>
        <n v="99.2"/>
        <n v="320"/>
        <n v="688.5"/>
        <n v="532.79999999999995"/>
        <n v="241.4"/>
        <n v="271.7"/>
        <n v="540"/>
        <n v="3604.5"/>
        <n v="285.95"/>
        <n v="3170"/>
        <n v="1780"/>
        <n v="453.6"/>
        <n v="3060"/>
        <n v="1458.25"/>
        <n v="1154.4000000000001"/>
        <n v="1917"/>
        <n v="1501.2"/>
        <n v="1742.4"/>
        <n v="2030"/>
        <n v="2267.65"/>
        <n v="741.6"/>
        <n v="1157.0999999999999"/>
        <n v="214"/>
        <n v="996"/>
        <n v="432"/>
        <n v="2694.4"/>
        <n v="3434"/>
        <n v="1065.9000000000001"/>
        <n v="592.79999999999995"/>
        <n v="409.5"/>
        <n v="297"/>
        <n v="2669"/>
        <n v="832"/>
        <n v="391.2"/>
        <n v="2126.4"/>
        <n v="459"/>
        <n v="2548"/>
        <n v="827.9"/>
        <n v="867"/>
        <n v="1455.2"/>
        <n v="1876"/>
        <n v="684.95"/>
        <n v="229.5"/>
        <n v="1670"/>
        <n v="267.89999999999998"/>
        <n v="2021.6"/>
        <n v="351"/>
        <n v="916.3"/>
        <n v="1296"/>
        <n v="3350.7"/>
        <n v="2819.6"/>
        <n v="671.5"/>
        <n v="3664"/>
        <n v="280.8"/>
        <n v="129.6"/>
        <n v="435"/>
        <n v="1994.4"/>
        <n v="826.5"/>
        <n v="1557.2"/>
        <n v="3890"/>
        <n v="737.1"/>
        <n v="798"/>
        <n v="147"/>
        <n v="841.5"/>
        <n v="126"/>
        <n v="558.9"/>
        <n v="292"/>
        <n v="722"/>
        <n v="614"/>
        <n v="416"/>
        <n v="3663"/>
        <n v="304.8"/>
        <n v="294.39999999999998"/>
        <n v="668.8"/>
        <n v="508.3"/>
        <n v="3976"/>
        <n v="2658.8"/>
        <n v="2155.6"/>
        <n v="132.6"/>
        <n v="896"/>
        <n v="943.5"/>
        <n v="655.5"/>
        <n v="680.4"/>
        <n v="1988"/>
        <n v="2558.5"/>
        <n v="712"/>
        <n v="2583"/>
        <n v="1008"/>
        <n v="1648.8"/>
        <n v="1972"/>
        <n v="1217.2"/>
        <n v="3539.7"/>
        <n v="726.75"/>
        <n v="1179"/>
        <n v="2181.6"/>
        <n v="30.6"/>
        <n v="1062.4000000000001"/>
        <n v="99.75"/>
        <n v="893"/>
        <n v="420.75"/>
        <n v="263.2"/>
        <n v="1116.8"/>
        <n v="769.25"/>
        <n v="490.5"/>
        <n v="2475"/>
        <n v="300"/>
        <n v="1094.8"/>
        <n v="3245.2"/>
        <n v="335"/>
        <n v="3504"/>
        <n v="1640.8"/>
        <n v="147.9"/>
        <n v="110.4"/>
        <n v="836.4"/>
        <n v="3568"/>
        <n v="831.6"/>
        <n v="55.25"/>
        <n v="3993.3"/>
        <n v="343.9"/>
        <n v="2034.9"/>
        <n v="1808.8"/>
        <n v="885.6"/>
        <n v="466.2"/>
        <n v="2178"/>
        <n v="774"/>
        <n v="684"/>
        <n v="318"/>
        <n v="2020.8"/>
        <n v="2201.6"/>
        <n v="462.65"/>
        <n v="145.80000000000001"/>
        <n v="3182.5"/>
        <n v="3150"/>
        <n v="1333.8"/>
        <n v="1122"/>
        <n v="408"/>
        <n v="1618.8"/>
        <n v="3176"/>
        <n v="2513.6999999999998"/>
        <n v="578"/>
        <n v="344"/>
        <n v="3492"/>
        <n v="88"/>
        <n v="1686.25"/>
        <n v="326.8"/>
        <n v="2205.9"/>
        <n v="1852.8"/>
        <n v="552.5"/>
        <n v="584"/>
        <n v="140"/>
        <n v="2968"/>
        <n v="1801.2"/>
        <n v="1440"/>
        <n v="2777.6"/>
        <n v="1520"/>
        <n v="88.4"/>
        <n v="968"/>
        <n v="782.4"/>
        <n v="904.4"/>
        <n v="2324.6999999999998"/>
        <n v="1689.6"/>
        <n v="150.30000000000001"/>
        <n v="462"/>
        <n v="630.79999999999995"/>
        <n v="441"/>
        <n v="841.7"/>
        <n v="675"/>
        <n v="112"/>
        <n v="78.3"/>
        <n v="2704.8"/>
        <n v="3243.6"/>
        <n v="803.7"/>
        <n v="2620.8000000000002"/>
        <n v="656"/>
        <n v="2754"/>
        <n v="216"/>
        <n v="99.9"/>
        <n v="1723.5"/>
        <n v="198.9"/>
        <n v="100"/>
        <n v="178"/>
        <n v="2160"/>
        <n v="1593.6"/>
        <n v="508.5"/>
        <n v="271.8"/>
        <n v="464.4"/>
        <n v="79.2"/>
        <n v="617.1"/>
        <n v="762"/>
        <n v="1432"/>
        <n v="3780"/>
        <n v="1352"/>
        <n v="310.64999999999998"/>
        <n v="654.5"/>
        <n v="3752"/>
        <n v="2997"/>
        <n v="875.7"/>
        <n v="530.1"/>
        <n v="869.4"/>
        <n v="104.55"/>
        <n v="2783.5"/>
        <n v="1681.5"/>
        <n v="1121.4000000000001"/>
        <n v="1430.55"/>
        <n v="2886.1"/>
        <n v="3200"/>
        <n v="806.55"/>
        <n v="4104"/>
        <n v="755.2"/>
        <n v="1824"/>
        <n v="1849.6"/>
        <n v="722.5"/>
        <n v="1188"/>
        <n v="566.4"/>
        <n v="1067.5999999999999"/>
        <n v="1576.75"/>
        <n v="1126.4000000000001"/>
        <n v="44"/>
        <n v="549"/>
        <n v="696"/>
        <n v="1682.1"/>
        <n v="2762.5"/>
        <n v="1113.4000000000001"/>
        <n v="565.25"/>
        <n v="1576"/>
        <n v="454"/>
        <n v="603"/>
        <n v="758.2"/>
        <n v="476"/>
        <n v="835.2"/>
        <n v="233.6"/>
        <n v="1360.8"/>
        <n v="1584"/>
        <n v="805.8"/>
        <n v="2520"/>
        <n v="678.3"/>
        <n v="493.05"/>
        <n v="1377.5"/>
        <n v="635.4"/>
        <n v="389.5"/>
        <n v="440"/>
        <n v="1587.6"/>
        <n v="395.25"/>
        <n v="1976"/>
        <n v="295.8"/>
        <n v="1020"/>
        <n v="287.3"/>
        <n v="1852"/>
        <n v="497"/>
        <n v="132"/>
        <n v="1094.4000000000001"/>
        <n v="142.5"/>
        <n v="2511"/>
        <n v="1259.7"/>
        <n v="184"/>
        <n v="1869.6"/>
        <n v="430"/>
        <n v="128"/>
        <n v="1968.3"/>
        <n v="311.10000000000002"/>
        <n v="1533.6"/>
        <n v="499.8"/>
        <n v="223.2"/>
        <n v="729"/>
        <n v="1413.6"/>
        <n v="3500"/>
        <n v="172.8"/>
        <n v="790.5"/>
        <n v="2737"/>
        <n v="175.95"/>
        <n v="1305.3"/>
        <n v="820"/>
        <n v="150.44999999999999"/>
        <n v="1491.5"/>
        <n v="237.15"/>
        <n v="616"/>
        <n v="180"/>
        <n v="3138.8"/>
        <n v="212.5"/>
        <n v="2608"/>
        <n v="3760"/>
        <n v="101.7"/>
        <n v="328.95"/>
        <n v="2094.75"/>
        <n v="171.95"/>
        <n v="569.6"/>
        <n v="934.4"/>
        <n v="2241"/>
        <n v="348.5"/>
        <n v="2072"/>
        <n v="316.2"/>
        <n v="132.30000000000001"/>
        <n v="3884.5"/>
        <n v="855"/>
        <n v="2986.8"/>
        <n v="503.2"/>
        <n v="186.15"/>
        <n v="3552"/>
        <n v="32.4"/>
        <n v="603.20000000000005"/>
        <n v="2118"/>
        <n v="818.1"/>
        <n v="1400.8"/>
        <n v="812"/>
        <n v="1775.2"/>
        <n v="55.2"/>
        <n v="566.1"/>
        <n v="2661.9"/>
        <n v="1474.4"/>
        <n v="756"/>
        <n v="2042.55"/>
        <n v="494.7"/>
        <n v="1003.2"/>
        <n v="2004.3"/>
        <n v="391.5"/>
        <n v="1568"/>
        <n v="3192"/>
        <n v="222.7"/>
        <n v="392.7"/>
        <n v="1150.45"/>
        <n v="1880"/>
        <n v="449.6"/>
        <n v="1867.5"/>
        <n v="1960.2"/>
        <n v="2391.9"/>
        <n v="1735.65"/>
        <n v="1332"/>
        <n v="410"/>
        <n v="544.79999999999995"/>
        <n v="1996.8"/>
        <n v="2764.5"/>
        <n v="4140"/>
        <n v="542.70000000000005"/>
        <n v="225.6"/>
        <n v="1683"/>
        <n v="113.6"/>
        <n v="939.6"/>
        <n v="232"/>
        <n v="1802"/>
        <n v="3645"/>
        <n v="2133.5"/>
        <n v="2105.6"/>
        <n v="1022.4"/>
        <n v="2755"/>
        <n v="3900"/>
        <n v="3132"/>
        <n v="1140"/>
        <n v="1338.4"/>
        <n v="2570.4"/>
        <n v="169.1"/>
        <n v="39.1"/>
        <n v="2140.8000000000002"/>
        <n v="1101.5999999999999"/>
        <n v="348.3"/>
        <n v="2746.45"/>
        <n v="2331"/>
        <n v="367"/>
        <n v="1593"/>
        <n v="3252.8"/>
        <n v="369.6"/>
        <n v="1134"/>
        <n v="76.5"/>
        <n v="271.2"/>
        <n v="74.8"/>
        <n v="2218.5"/>
        <n v="2128.5"/>
        <n v="1479"/>
        <n v="82.65"/>
        <n v="1918"/>
        <n v="575.70000000000005"/>
        <n v="1363.4"/>
        <n v="4721.5"/>
        <n v="377.6"/>
        <n v="1147.5999999999999"/>
        <n v="1761.2"/>
        <n v="119.85"/>
        <n v="1221.45"/>
        <n v="2959.25"/>
        <n v="724"/>
        <n v="256.8"/>
        <n v="472.15"/>
        <n v="1137.3"/>
        <n v="3677.4"/>
        <n v="3017"/>
        <n v="2597.4"/>
        <n v="194.4"/>
        <n v="137.6"/>
        <n v="297.89999999999998"/>
        <n v="1400"/>
        <n v="84.8"/>
        <n v="842.4"/>
        <n v="640.79999999999995"/>
        <n v="3499.2"/>
        <n v="2671.55"/>
        <n v="4428"/>
        <n v="299.2"/>
        <n v="1026"/>
        <n v="1305.5999999999999"/>
        <n v="265.05"/>
        <n v="3376.8"/>
        <n v="782.8"/>
        <n v="3116"/>
        <n v="2014.5"/>
        <n v="2458.4"/>
        <n v="899.1"/>
        <n v="1112"/>
        <n v="1810.5"/>
        <n v="1522.8"/>
        <n v="1838.7"/>
        <n v="4069.8"/>
        <n v="545"/>
        <n v="1017.45"/>
        <n v="60.8"/>
        <n v="683.4"/>
        <n v="746.7"/>
        <n v="556"/>
        <n v="1856.4"/>
        <n v="68.8"/>
        <n v="3382"/>
        <n v="91.2"/>
        <n v="84.15"/>
        <n v="1452.8"/>
        <n v="637"/>
        <n v="516.79999999999995"/>
        <n v="3129"/>
        <n v="3009.6"/>
        <n v="522.75"/>
        <n v="1285.2"/>
        <n v="3296.5"/>
        <n v="520"/>
        <n v="2424"/>
        <n v="499.5"/>
        <n v="572.9"/>
        <n v="2025.6"/>
        <n v="2653.7"/>
        <n v="2485.1999999999998"/>
        <n v="698.4"/>
        <n v="2867.2"/>
        <n v="864.5"/>
        <n v="1212"/>
        <n v="2345"/>
        <n v="2340.9"/>
        <n v="2550"/>
        <n v="221.85"/>
        <n v="801.9"/>
        <n v="1201.05"/>
        <n v="988.8"/>
        <n v="68"/>
        <n v="709.75"/>
        <n v="1465.2"/>
        <n v="942"/>
        <n v="784"/>
        <n v="1298.7"/>
        <n v="2289"/>
        <n v="4198.05"/>
        <n v="482.4"/>
        <n v="1314"/>
        <n v="2237.1999999999998"/>
        <n v="1144.8"/>
        <n v="420"/>
        <n v="561"/>
        <n v="475"/>
        <n v="785.4"/>
        <n v="1516"/>
        <n v="940.95"/>
        <n v="963.9"/>
        <n v="972"/>
        <n v="1205.55"/>
        <n v="254"/>
        <n v="3393"/>
        <n v="2701.3"/>
        <n v="3096"/>
        <n v="363.2"/>
        <n v="2402.4"/>
        <n v="526"/>
        <n v="2895.6"/>
        <n v="1222.4000000000001"/>
        <n v="1015.2"/>
        <n v="521.54999999999995"/>
        <n v="3123.6"/>
        <n v="1642.5"/>
        <n v="381.6"/>
        <n v="601.20000000000005"/>
        <n v="324.7"/>
        <n v="607.5"/>
        <n v="2359.8000000000002"/>
        <n v="1529.6"/>
        <n v="451.2"/>
        <n v="254.15"/>
        <n v="49"/>
        <n v="823.65"/>
        <n v="432.25"/>
        <n v="3434.4"/>
        <n v="3769.6"/>
        <n v="1641.6"/>
        <n v="2539.35"/>
        <n v="604.35"/>
        <n v="1081.5999999999999"/>
        <n v="1281.5999999999999"/>
        <n v="2151"/>
        <n v="742"/>
        <n v="724.2"/>
        <n v="191.25"/>
        <n v="2676.8"/>
        <n v="1165.3499999999999"/>
        <n v="343.4"/>
        <n v="3876"/>
        <n v="4437"/>
        <n v="550.79999999999995"/>
        <n v="146.30000000000001"/>
        <n v="3211.95"/>
        <n v="2314.1999999999998"/>
        <n v="1085"/>
        <n v="1087.2"/>
        <n v="114"/>
        <n v="1886.7"/>
        <n v="1254.5999999999999"/>
        <n v="3890.25"/>
        <n v="142.80000000000001"/>
        <n v="515.20000000000005"/>
        <n v="1402.2"/>
        <n v="2184"/>
        <n v="2240"/>
        <n v="2781.2"/>
        <n v="1438.2"/>
        <n v="3402.9"/>
        <n v="302"/>
        <n v="1016"/>
        <n v="854.25"/>
        <n v="1155.1500000000001"/>
        <n v="1797.75"/>
        <n v="400.9"/>
        <n v="1652"/>
        <n v="2361.6"/>
        <n v="1052.8"/>
        <n v="810"/>
        <n v="1258.2"/>
        <n v="860.8"/>
        <n v="1713.6"/>
        <n v="1580"/>
        <n v="1912.5"/>
        <n v="377.4"/>
        <n v="908"/>
        <n v="1248.3"/>
        <n v="245.6"/>
        <n v="891.1"/>
        <n v="501.6"/>
        <n v="2405"/>
        <n v="1558.8"/>
        <n v="96"/>
        <n v="467.1"/>
        <n v="839.7"/>
        <n v="1460"/>
        <n v="2349"/>
        <n v="2640"/>
        <n v="592"/>
        <n v="122"/>
        <n v="283.2"/>
        <n v="665.6"/>
        <n v="204.25"/>
        <n v="2843.1"/>
        <n v="1273.5999999999999"/>
        <n v="1249.5"/>
        <n v="3158.75"/>
        <n v="1672"/>
        <n v="325"/>
        <n v="362.95"/>
        <n v="741"/>
        <n v="95"/>
        <n v="600"/>
        <n v="2669.85"/>
        <n v="1220.4000000000001"/>
        <n v="1699.2"/>
        <n v="496.4"/>
        <n v="1245.5999999999999"/>
        <n v="501.5"/>
        <n v="1528.2"/>
        <n v="2656.8"/>
        <n v="1958.4"/>
        <n v="429.3"/>
        <n v="4029"/>
        <n v="672"/>
        <n v="234"/>
        <n v="1955.1"/>
        <n v="770.1"/>
        <n v="1348.05"/>
        <n v="1120"/>
        <n v="1594.6"/>
        <n v="2367"/>
        <n v="1253.75"/>
        <n v="951.3"/>
        <n v="291.60000000000002"/>
        <n v="2728"/>
        <n v="927.2"/>
        <n v="1212.2"/>
        <n v="1356"/>
        <n v="1048.8"/>
        <n v="577.6"/>
        <n v="1562.75"/>
        <n v="1749.3"/>
        <n v="2310"/>
        <n v="1483.2"/>
        <n v="241.2"/>
        <n v="401.85"/>
        <n v="1684.8"/>
        <n v="58"/>
        <n v="2026.4"/>
        <n v="1710"/>
        <n v="646"/>
        <n v="279.64999999999998"/>
        <n v="1430"/>
        <n v="824.6"/>
        <n v="2083.1999999999998"/>
        <n v="1021.25"/>
        <n v="846.45"/>
        <n v="2847.6"/>
        <n v="2652.3"/>
        <n v="66.400000000000006"/>
        <n v="3960"/>
        <n v="1180.8"/>
        <n v="3160"/>
        <n v="2259"/>
        <n v="482.8"/>
        <n v="744"/>
        <n v="146"/>
        <n v="267.75"/>
        <n v="148.75"/>
        <n v="81.599999999999994"/>
        <n v="393.3"/>
        <n v="1472"/>
        <n v="1667.25"/>
        <n v="126.4"/>
        <n v="233.7"/>
        <n v="1772"/>
        <n v="965"/>
        <n v="1236.75"/>
        <n v="931"/>
        <n v="2250.8000000000002"/>
        <n v="2610"/>
        <n v="765"/>
        <n v="1416"/>
        <n v="1436.5"/>
        <n v="505.6"/>
        <n v="327"/>
        <n v="1539"/>
        <n v="2891.7"/>
        <n v="399.5"/>
        <n v="2176"/>
        <n v="858.8"/>
        <n v="344.8"/>
        <n v="2354.4"/>
        <n v="1414.8"/>
        <n v="1746.75"/>
        <n v="2492"/>
        <n v="2046"/>
        <n v="1323"/>
        <n v="2158.4"/>
        <n v="742.4"/>
        <n v="735"/>
        <n v="1256.8499999999999"/>
        <n v="472.5"/>
        <n v="356"/>
        <n v="410.55"/>
        <n v="4740.5"/>
        <n v="242.25"/>
        <n v="314.39999999999998"/>
        <n v="355.3"/>
        <n v="307.8"/>
        <n v="131.75"/>
        <n v="2582.1"/>
        <n v="195.5"/>
        <n v="1001"/>
        <n v="3124.8"/>
        <n v="1690.2"/>
        <n v="1675"/>
        <n v="1260"/>
        <n v="812.6"/>
        <n v="940"/>
        <n v="1615.5"/>
        <n v="55.8"/>
        <n v="1776"/>
        <n v="185.3"/>
        <n v="437"/>
        <n v="3146.4"/>
        <n v="1845"/>
        <n v="511"/>
        <n v="181.9"/>
        <n v="270.89999999999998"/>
        <n v="302.10000000000002"/>
        <n v="386.1"/>
        <n v="2468.1"/>
        <n v="2114.1"/>
        <n v="2570"/>
        <n v="852"/>
        <n v="142.19999999999999"/>
        <n v="210.8"/>
        <n v="772.2"/>
        <n v="1251.2"/>
        <n v="553.35"/>
        <n v="871.2"/>
        <n v="3776"/>
        <n v="3312"/>
        <n v="876.8"/>
        <n v="2108.0500000000002"/>
        <n v="620.79999999999995"/>
        <n v="1278.4000000000001"/>
        <n v="333.45"/>
        <n v="3730"/>
        <n v="2245.5"/>
        <n v="3037.5"/>
        <n v="136.85"/>
        <n v="100.8"/>
        <n v="1542.8"/>
        <n v="478.8"/>
        <n v="162.9"/>
        <n v="361.6"/>
        <n v="2046.8"/>
        <n v="242"/>
        <n v="3650.85"/>
        <n v="2133"/>
        <n v="2035.2"/>
        <n v="2736"/>
        <n v="438.4"/>
        <n v="61"/>
        <n v="712.5"/>
        <n v="2884"/>
        <n v="636"/>
        <n v="247.2"/>
        <n v="748"/>
        <n v="168.15"/>
        <n v="907.8"/>
        <n v="920"/>
        <n v="2489.6"/>
        <n v="963.3"/>
        <n v="828"/>
        <n v="3687.3"/>
        <n v="864"/>
        <n v="2792"/>
        <n v="3936"/>
        <n v="2816"/>
        <n v="1027.2"/>
        <n v="396"/>
        <n v="634.5"/>
        <n v="228.8"/>
        <n v="1159.2"/>
        <n v="1862"/>
        <n v="4239"/>
        <n v="412.8"/>
        <n v="826"/>
        <n v="316.35000000000002"/>
        <n v="3712"/>
        <n v="241.6"/>
        <n v="170"/>
        <n v="1268.2"/>
        <n v="558.6"/>
        <n v="932.4"/>
        <n v="909"/>
        <n v="2929.95"/>
        <n v="1318.4"/>
        <n v="725.4"/>
        <n v="2068.1999999999998"/>
        <n v="108.9"/>
        <n v="107.2"/>
        <n v="700.8"/>
        <n v="298"/>
        <n v="22.95"/>
        <n v="450"/>
        <n v="1162.8"/>
        <n v="678.6"/>
        <n v="2346"/>
        <n v="310.39999999999998"/>
        <n v="466"/>
        <n v="2316.6"/>
        <n v="176"/>
        <n v="880.65"/>
        <n v="3159"/>
        <n v="1251"/>
        <n v="2669.5"/>
        <n v="145.35"/>
        <n v="2174.5500000000002"/>
        <n v="691.6"/>
        <n v="1011.75"/>
        <n v="2357.1"/>
        <n v="219.6"/>
        <n v="1355.2"/>
        <n v="144"/>
        <n v="942.4"/>
        <n v="830"/>
        <n v="2095.25"/>
        <n v="1028.5"/>
        <n v="1372"/>
        <n v="1573.2"/>
        <n v="1634.4"/>
        <n v="3235.95"/>
        <n v="417.6"/>
        <n v="1640.5"/>
        <n v="2814"/>
        <n v="4322.5"/>
        <n v="779"/>
        <n v="1377.6"/>
        <n v="334.4"/>
        <n v="227.05"/>
        <n v="356.4"/>
        <n v="595.20000000000005"/>
        <n v="652"/>
        <n v="2768"/>
        <n v="3372.8"/>
        <n v="844.05"/>
        <n v="2478.6"/>
        <n v="661.2"/>
        <n v="1324.8"/>
        <n v="726"/>
        <n v="1173"/>
        <n v="3779.1"/>
        <n v="1166.2"/>
        <n v="1108"/>
        <n v="2231.5500000000002"/>
        <n v="632.70000000000005"/>
        <n v="870"/>
        <n v="404"/>
        <n v="1525"/>
        <n v="2652"/>
        <n v="1096.8"/>
        <n v="598.4"/>
        <n v="2124.15"/>
        <n v="514.79999999999995"/>
        <n v="1453.5"/>
        <n v="136.80000000000001"/>
        <n v="1100"/>
        <n v="1796"/>
        <n v="3274.2"/>
        <n v="1484.1"/>
        <n v="2950.4"/>
        <n v="729.3"/>
        <n v="1515"/>
        <n v="729.6"/>
        <n v="330.65"/>
        <n v="2289.5"/>
        <n v="1083"/>
        <n v="2753.1"/>
        <n v="1229.0999999999999"/>
        <n v="892.8"/>
        <n v="3340.8"/>
        <n v="504.9"/>
        <n v="409.45"/>
        <n v="403.75"/>
        <n v="436.5"/>
        <n v="676.8"/>
        <n v="500.4"/>
        <n v="2454.3000000000002"/>
        <n v="168.3"/>
        <n v="632.4"/>
        <n v="2128.9499999999998"/>
        <n v="3612.6"/>
        <n v="176.4"/>
        <n v="3872"/>
        <n v="3069.45"/>
        <n v="3629"/>
        <n v="2232.5"/>
        <n v="3015"/>
        <n v="1861.5"/>
        <n v="2400.4"/>
        <n v="1336.65"/>
        <n v="2256"/>
        <n v="195.7"/>
        <n v="2836.8"/>
        <n v="1499.4"/>
        <n v="1309.5"/>
        <n v="333"/>
        <n v="1561.8"/>
        <n v="590.75"/>
        <n v="1848"/>
        <n v="1253.7"/>
        <n v="1267.3499999999999"/>
        <n v="2998.8"/>
        <n v="1965.6"/>
        <n v="102.6"/>
        <n v="402.9"/>
        <n v="2528"/>
        <n v="788.5"/>
        <n v="2480.4499999999998"/>
        <n v="1804.5"/>
        <n v="2898"/>
        <n v="1314.8"/>
        <n v="1600"/>
        <n v="3672"/>
        <n v="1605.5"/>
        <n v="316.8"/>
        <n v="236.55"/>
        <n v="616.5"/>
        <n v="196.8"/>
        <n v="1312.4"/>
        <n v="822.8"/>
        <n v="1999.2"/>
        <n v="3848"/>
        <n v="133"/>
        <n v="372.4"/>
        <n v="479.75"/>
        <n v="2272.9"/>
        <n v="28.5"/>
        <n v="3204"/>
        <n v="3068.5"/>
        <n v="1688"/>
        <n v="982"/>
        <n v="2370"/>
        <n v="363.85"/>
        <n v="4275"/>
        <n v="1395.2"/>
        <n v="262.39999999999998"/>
        <n v="2415.6999999999998"/>
        <n v="209.6"/>
        <n v="2248.65"/>
        <n v="472"/>
        <n v="944"/>
        <n v="1208.4000000000001"/>
        <n v="338.3"/>
        <n v="399"/>
        <n v="440.3"/>
        <n v="1895.4"/>
        <n v="470.9"/>
        <n v="451.35"/>
        <n v="940.5"/>
        <n v="3807"/>
        <n v="2417.4"/>
        <n v="421"/>
        <n v="461.55"/>
        <n v="878.4"/>
        <n v="238"/>
        <n v="709.65"/>
        <n v="309.60000000000002"/>
        <n v="795.6"/>
        <n v="2498.5"/>
        <n v="2086"/>
        <n v="1170"/>
        <n v="505.75"/>
        <n v="2057"/>
        <n v="645.29999999999995"/>
        <n v="213.6"/>
        <n v="2284.8000000000002"/>
        <n v="2960"/>
        <n v="2017.8"/>
        <n v="1081.2"/>
        <n v="2196"/>
        <n v="1364"/>
        <n v="1463"/>
        <n v="153.9"/>
        <n v="3131.1"/>
        <n v="846"/>
        <n v="185"/>
        <n v="119"/>
        <n v="1104"/>
        <n v="305.89999999999998"/>
        <n v="676.4"/>
        <n v="920.55"/>
        <n v="1977.6"/>
        <n v="202.35"/>
        <n v="291"/>
        <n v="2776"/>
        <n v="579.20000000000005"/>
        <n v="1673"/>
        <n v="1848.75"/>
        <n v="94.35"/>
        <n v="2167.1999999999998"/>
        <n v="38.950000000000003"/>
        <n v="959.5"/>
        <n v="1617"/>
        <n v="266.39999999999998"/>
        <n v="4257.8999999999996"/>
        <n v="1192.8"/>
        <n v="1044"/>
        <n v="1386.35"/>
        <n v="2707.2"/>
        <n v="3003"/>
        <n v="1105"/>
        <n v="1488"/>
        <n v="216.6"/>
        <n v="2699.2"/>
        <n v="2047.5"/>
        <n v="790"/>
        <n v="322.05"/>
        <n v="28.8"/>
        <n v="570"/>
        <n v="2936"/>
        <n v="480.6"/>
        <n v="1405.6"/>
        <n v="1117.8"/>
        <n v="330"/>
        <n v="1547"/>
        <n v="2491.1999999999998"/>
        <n v="2325.6"/>
        <n v="950.4"/>
        <n v="844.9"/>
        <n v="1938"/>
        <n v="2351.25"/>
        <n v="2354.5"/>
        <n v="1691"/>
        <n v="180.9"/>
        <n v="700.4"/>
        <n v="43.35"/>
        <n v="883.5"/>
        <n v="1604"/>
        <n v="1370.2"/>
        <n v="1902"/>
        <n v="1239.3"/>
        <n v="696.6"/>
        <n v="1370"/>
        <n v="411.4"/>
        <n v="2440"/>
        <n v="3632.8"/>
        <n v="4520"/>
        <n v="1350.4"/>
        <n v="275.39999999999998"/>
        <n v="725.8"/>
        <n v="83.7"/>
        <n v="946.2"/>
        <n v="292.60000000000002"/>
        <n v="312.55"/>
        <n v="928.8"/>
        <n v="184.45"/>
        <n v="1174.5"/>
        <n v="74.7"/>
        <n v="385.2"/>
        <n v="3585.6"/>
        <n v="3311.7"/>
        <n v="771.4"/>
        <n v="2251.5"/>
        <n v="984.2"/>
        <n v="3536"/>
        <n v="36"/>
        <n v="787.5"/>
        <n v="2564.8000000000002"/>
        <n v="1715.2"/>
        <n v="1550.4"/>
        <n v="3560"/>
        <n v="417"/>
        <n v="3866.5"/>
        <n v="916"/>
        <n v="200"/>
        <n v="1315.75"/>
        <n v="3600"/>
        <n v="237.5"/>
        <n v="3450"/>
        <n v="93.6"/>
        <n v="1730"/>
        <n v="976"/>
        <n v="944.3"/>
        <n v="1543.6"/>
        <n v="817.95"/>
        <n v="426"/>
        <n v="101.6"/>
        <n v="936"/>
        <n v="669.8"/>
        <n v="3488"/>
        <n v="1519.8"/>
        <n v="364.8"/>
        <n v="3580.2"/>
        <n v="1529.5"/>
        <n v="1180.6500000000001"/>
        <n v="100.7"/>
        <n v="1668"/>
        <n v="62.7"/>
        <n v="830.3"/>
        <n v="178.6"/>
        <n v="209"/>
        <n v="1863"/>
        <n v="3496.05"/>
        <n v="1378.8"/>
        <n v="1491"/>
        <n v="1444"/>
        <n v="1562.4"/>
        <n v="229.6"/>
        <n v="810.9"/>
        <n v="1602"/>
        <n v="3123"/>
        <n v="2188.8000000000002"/>
        <n v="585.9"/>
        <n v="3995"/>
        <n v="1813.5"/>
        <n v="2844"/>
        <n v="2225.3000000000002"/>
        <n v="746.4"/>
        <n v="1071.9000000000001"/>
        <n v="296.10000000000002"/>
        <n v="341.05"/>
        <n v="1430.1"/>
        <n v="703.8"/>
        <n v="224"/>
        <n v="3001.6"/>
        <n v="2473.8000000000002"/>
        <n v="536"/>
        <n v="392"/>
        <n v="372"/>
        <n v="551"/>
        <n v="693.6"/>
        <n v="1760"/>
        <n v="2204"/>
        <n v="1404.2"/>
        <n v="1265.4000000000001"/>
        <n v="1821.6"/>
        <n v="1361.7"/>
        <n v="1721.6"/>
        <n v="90"/>
        <n v="711.9"/>
        <n v="287.2"/>
        <n v="1316.7"/>
        <n v="1008.9"/>
        <n v="588.6"/>
        <n v="440.8"/>
        <n v="1278"/>
        <n v="2319.9"/>
        <n v="2342.6999999999998"/>
        <n v="1734"/>
        <n v="864.45"/>
        <n v="199.5"/>
        <n v="767.6"/>
        <n v="816"/>
        <n v="1782"/>
        <n v="1936"/>
        <n v="4930"/>
        <n v="804"/>
        <n v="1369.9"/>
        <n v="2646"/>
        <n v="490"/>
        <n v="2000"/>
        <n v="789.45"/>
        <n v="3100.8"/>
        <n v="3515.4"/>
        <n v="47.6"/>
        <n v="3888"/>
        <n v="353.4"/>
        <n v="420.85"/>
        <n v="1144"/>
        <n v="1635.9"/>
        <n v="2541.6"/>
        <n v="2147.1"/>
        <n v="1450"/>
        <n v="248.4"/>
        <n v="342"/>
        <n v="249.6"/>
        <n v="393"/>
        <n v="938.7"/>
        <n v="2808"/>
        <n v="742.5"/>
        <n v="340.2"/>
        <n v="2280"/>
        <n v="2625"/>
        <n v="124.2"/>
        <n v="1755.25"/>
        <n v="197.2"/>
        <n v="498.4"/>
        <n v="4365"/>
        <n v="2436"/>
        <n v="278.35000000000002"/>
        <n v="325.85000000000002"/>
        <n v="1534.25"/>
        <n v="2392"/>
        <n v="268.60000000000002"/>
        <n v="145"/>
        <n v="303"/>
        <n v="443.7"/>
        <n v="1566"/>
        <n v="375.25"/>
        <n v="3441.6"/>
        <n v="138.69999999999999"/>
        <n v="130"/>
        <n v="708.7"/>
        <n v="1086.8"/>
        <n v="1209.5999999999999"/>
        <n v="3142.4"/>
        <n v="250.75"/>
        <n v="1842.05"/>
        <n v="205.2"/>
        <n v="318.25"/>
        <n v="658.8"/>
        <n v="537.6"/>
        <n v="2118.4"/>
        <n v="2576"/>
        <n v="626.4"/>
        <n v="260.10000000000002"/>
        <n v="889.2"/>
        <n v="3510"/>
        <n v="2878.5"/>
        <n v="579.6"/>
        <n v="2704"/>
        <n v="808"/>
        <n v="782"/>
        <n v="858.6"/>
        <n v="312"/>
        <n v="143.65"/>
        <n v="182.7"/>
        <n v="422.45"/>
        <n v="803.2"/>
        <n v="1045.5"/>
        <n v="1512"/>
        <n v="2626.75"/>
        <n v="3080.4"/>
        <n v="844.55"/>
        <n v="550.4"/>
        <n v="206.15"/>
        <n v="990"/>
        <n v="2896"/>
        <n v="3030.3"/>
        <n v="96.9"/>
        <n v="415.15"/>
        <n v="689.7"/>
        <n v="2439.6"/>
        <n v="522.5"/>
        <n v="1544.4"/>
        <n v="1132.2"/>
        <n v="644.4"/>
        <n v="758.4"/>
        <n v="83.2"/>
        <n v="4131"/>
        <n v="712.3"/>
        <n v="711"/>
        <n v="376"/>
        <n v="221"/>
        <n v="477.9"/>
        <n v="715.35"/>
        <n v="483"/>
        <n v="121.5"/>
        <n v="1514.7"/>
        <n v="1467.75"/>
        <n v="71.400000000000006"/>
        <n v="764.8"/>
        <n v="93"/>
        <n v="1719.2"/>
        <n v="289.8"/>
        <n v="945"/>
        <n v="226.8"/>
        <n v="1696"/>
        <n v="543.4"/>
        <n v="110"/>
        <n v="693.9"/>
        <n v="2995.2"/>
        <n v="926.1"/>
        <n v="2691"/>
        <n v="3708.8"/>
        <n v="1043"/>
        <n v="488.7"/>
        <n v="986.85"/>
        <n v="448"/>
        <n v="559.29999999999995"/>
        <n v="3646.5"/>
        <n v="868.5"/>
        <n v="1728"/>
        <n v="4730"/>
        <n v="222"/>
        <n v="407.7"/>
        <n v="1238.4000000000001"/>
        <n v="1017.6"/>
        <n v="1248"/>
        <n v="1764"/>
        <n v="629"/>
        <n v="192.1"/>
        <n v="269"/>
        <n v="699.3"/>
        <n v="4320"/>
        <n v="2257.1999999999998"/>
        <n v="780.3"/>
        <n v="2776.95"/>
        <n v="1224"/>
        <n v="208"/>
        <n v="2332.4"/>
        <n v="2230.1999999999998"/>
        <n v="304.3"/>
        <n v="2925"/>
        <n v="265"/>
        <n v="255.85"/>
        <n v="3488.4"/>
        <n v="337.6"/>
        <n v="4310"/>
        <n v="336"/>
        <n v="294.95"/>
        <n v="2983.5"/>
        <n v="254.4"/>
        <n v="4059"/>
        <n v="1862.4"/>
        <n v="239.7"/>
        <n v="2519.4"/>
        <n v="374.85"/>
        <n v="3317.4"/>
        <n v="3809.5"/>
        <n v="1257"/>
        <n v="3179"/>
        <n v="387"/>
        <n v="2492.8000000000002"/>
        <n v="364"/>
        <n v="424.15"/>
        <n v="4246.5"/>
        <n v="1451.8"/>
        <n v="367.65"/>
        <n v="615.4"/>
        <n v="925"/>
        <n v="542"/>
        <n v="1987.2"/>
        <n v="327.2"/>
        <n v="2536"/>
        <n v="1102"/>
        <n v="3400"/>
        <n v="108.8"/>
        <n v="384.2"/>
        <n v="4148"/>
        <n v="1171.2"/>
        <n v="405.45"/>
        <n v="520.20000000000005"/>
        <n v="1634"/>
        <n v="1192.25"/>
        <n v="2395"/>
        <n v="900"/>
        <n v="953.8"/>
        <n v="1883"/>
        <n v="1630"/>
        <n v="495.9"/>
        <n v="587.20000000000005"/>
        <n v="291.64999999999998"/>
        <n v="1637.8"/>
        <n v="1287.9000000000001"/>
        <n v="2649.6"/>
        <n v="118.15"/>
        <n v="583.20000000000005"/>
        <n v="378.9"/>
        <n v="2945.25"/>
        <n v="1904"/>
        <n v="844.2"/>
        <n v="2656"/>
        <n v="1190.4000000000001"/>
        <n v="1506.4"/>
        <n v="545.70000000000005"/>
        <n v="2368.8000000000002"/>
        <n v="1328"/>
        <n v="2228.6999999999998"/>
        <n v="2088.4499999999998"/>
        <n v="2344.3000000000002"/>
        <n v="718.2"/>
        <n v="3800"/>
        <n v="1375.6"/>
        <n v="1308.8"/>
        <n v="1743.25"/>
        <n v="538.65"/>
        <n v="3766.5"/>
        <n v="40.799999999999997"/>
        <n v="127.8"/>
        <n v="2919.35"/>
        <n v="716.8"/>
        <n v="2916"/>
        <n v="1458.6"/>
        <n v="1269.2"/>
        <n v="313.64999999999998"/>
        <n v="2400"/>
        <n v="674.9"/>
        <n v="2419.1999999999998"/>
        <n v="967.5"/>
        <n v="2028.95"/>
        <n v="587.1"/>
        <n v="21"/>
        <n v="1406"/>
        <n v="4050"/>
        <n v="1830"/>
        <n v="3304.8"/>
        <n v="1183.2"/>
        <n v="297.60000000000002"/>
        <n v="1277.75"/>
        <n v="2052"/>
        <n v="4086"/>
        <n v="650.25"/>
        <n v="475.2"/>
        <n v="2203.1999999999998"/>
        <n v="3086.55"/>
        <n v="398.4"/>
        <n v="779.4"/>
        <n v="1232.5"/>
        <n v="693"/>
        <n v="2821.5"/>
        <n v="397.8"/>
        <n v="3531.15"/>
        <n v="511.2"/>
        <n v="341.6"/>
        <n v="406.3"/>
        <n v="1968"/>
        <n v="854.4"/>
        <n v="1800"/>
        <n v="80.099999999999994"/>
        <n v="357"/>
        <n v="2192.4"/>
        <n v="2190"/>
        <n v="2880"/>
        <n v="504"/>
        <n v="2088"/>
        <n v="1384"/>
        <n v="556.79999999999995"/>
        <n v="1479.6"/>
        <n v="978"/>
        <n v="3024"/>
        <n v="1230.8"/>
        <n v="744.8"/>
        <n v="1704"/>
        <n v="687.6"/>
        <n v="283.5"/>
        <n v="2332.8000000000002"/>
        <n v="141.55000000000001"/>
        <n v="1932"/>
        <n v="2070"/>
        <n v="117.8"/>
        <n v="1705.25"/>
        <n v="638.4"/>
        <n v="848"/>
        <n v="928"/>
        <n v="289"/>
        <n v="273.60000000000002"/>
        <n v="2512.8000000000002"/>
        <n v="266"/>
        <n v="518.5"/>
        <n v="1785"/>
        <n v="802"/>
        <n v="358.2"/>
        <n v="1152.9000000000001"/>
        <n v="525.29999999999995"/>
        <n v="329.6"/>
        <n v="1363.25"/>
        <n v="1006.4"/>
        <n v="385"/>
        <n v="829.6"/>
        <n v="2172.6"/>
        <n v="713.6"/>
        <n v="1662.5"/>
        <n v="3915"/>
        <n v="1422"/>
        <n v="1398.4"/>
        <n v="3118.5"/>
        <n v="358.15"/>
        <n v="186"/>
        <n v="313.2"/>
        <n v="246.5"/>
        <n v="1063.05"/>
        <n v="2851.2"/>
        <n v="1158.4000000000001"/>
        <n v="2124"/>
        <n v="65"/>
        <n v="1048"/>
        <n v="905.25"/>
        <n v="890.4"/>
        <n v="1098.2"/>
        <n v="375.3"/>
        <n v="3625.2"/>
        <n v="2765.7"/>
        <n v="128.25"/>
        <n v="1113"/>
        <n v="521.9"/>
        <n v="1163.7"/>
        <n v="768.6"/>
        <n v="510.3"/>
        <n v="3196"/>
        <n v="278.8"/>
        <n v="465.6"/>
        <n v="806.4"/>
        <n v="1575"/>
        <n v="1941.8"/>
        <n v="2248"/>
        <n v="1535.2"/>
        <n v="770.4"/>
        <n v="2930.4"/>
        <n v="109.65"/>
        <n v="606"/>
        <n v="1051.6500000000001"/>
        <n v="465.8"/>
        <n v="370.6"/>
        <n v="2148.8000000000002"/>
        <n v="637.20000000000005"/>
        <n v="300.60000000000002"/>
        <n v="1288.8"/>
        <n v="1504.8"/>
        <n v="2091"/>
        <n v="190.8"/>
        <n v="714"/>
        <n v="320.39999999999998"/>
        <n v="1337.6"/>
        <n v="1892.1"/>
        <n v="2054.4"/>
        <n v="434.7"/>
        <n v="2592"/>
        <n v="2154.6"/>
        <n v="1534.5"/>
        <n v="2720"/>
        <n v="192"/>
        <n v="655.20000000000005"/>
        <n v="404.7"/>
        <n v="639.20000000000005"/>
        <n v="600.4"/>
        <n v="2137.5"/>
        <n v="2810.1"/>
        <n v="621.6"/>
        <n v="1113.5"/>
        <n v="856.8"/>
        <n v="1255.45"/>
        <n v="268.85000000000002"/>
        <n v="2499"/>
        <n v="1135.5999999999999"/>
        <n v="116"/>
        <n v="123.2"/>
        <n v="362.1"/>
        <n v="620.5"/>
        <n v="1050"/>
        <n v="340.1"/>
        <n v="1530"/>
        <n v="749.7"/>
        <n v="3094"/>
        <n v="149.6"/>
        <n v="826.2"/>
        <n v="3771.45"/>
        <n v="451.8"/>
        <n v="3961"/>
        <n v="2988"/>
        <n v="307.2"/>
        <n v="1740.4"/>
        <n v="2016"/>
        <n v="1945"/>
        <n v="1022.55"/>
        <n v="354"/>
        <n v="1128.5999999999999"/>
        <n v="1328.4"/>
        <n v="4900"/>
        <n v="1611"/>
        <n v="486.4"/>
        <n v="3786.75"/>
        <n v="861.9"/>
        <n v="135"/>
        <n v="3330"/>
        <n v="1179.8"/>
        <n v="767.55"/>
        <n v="1237.5"/>
        <n v="1304.8"/>
        <n v="2079"/>
        <n v="639.9"/>
        <n v="1194.25"/>
        <n v="2952.9"/>
        <n v="1648"/>
        <n v="147.6"/>
        <n v="2608.65"/>
        <n v="352"/>
        <n v="230.4"/>
        <n v="1896"/>
        <n v="1387"/>
        <n v="2168"/>
        <n v="361"/>
        <n v="2635.2"/>
        <n v="1716"/>
        <n v="106.25"/>
        <n v="772.8"/>
        <n v="1822.4"/>
        <n v="3129.3"/>
        <n v="2403"/>
        <n v="2664.9"/>
        <n v="2803.2"/>
        <n v="1309"/>
        <n v="463"/>
        <n v="1664"/>
        <n v="866.4"/>
        <n v="801.6"/>
        <n v="3511.35"/>
        <n v="2680"/>
        <n v="760.75"/>
        <n v="2061.5"/>
        <n v="1254.4000000000001"/>
        <n v="41.6"/>
        <n v="369"/>
        <n v="615"/>
        <n v="1177.2"/>
        <n v="1353.75"/>
        <n v="557.6"/>
        <n v="724.8"/>
        <n v="99"/>
        <n v="471.6"/>
        <n v="3000"/>
        <n v="156"/>
        <n v="838.8"/>
        <n v="2044.4"/>
        <n v="657.6"/>
        <n v="1674.5"/>
        <n v="2032"/>
        <n v="276.8"/>
        <n v="2541.5"/>
        <n v="2143.8000000000002"/>
        <n v="1373.7"/>
        <n v="2738.7"/>
        <n v="2679.95"/>
        <n v="1122.9000000000001"/>
        <n v="414.2"/>
        <n v="2490.5"/>
        <n v="259.2"/>
        <n v="843"/>
        <n v="255.6"/>
        <n v="4009.95"/>
        <n v="1391.75"/>
        <n v="1145.5999999999999"/>
        <n v="481.1"/>
        <n v="279.3"/>
        <n v="1016.6"/>
        <n v="213.3"/>
        <n v="439.85"/>
        <n v="806"/>
        <n v="3129.6"/>
        <n v="162"/>
        <n v="222.3"/>
        <n v="1220"/>
        <n v="657.4"/>
        <n v="231.8"/>
        <n v="623.20000000000005"/>
        <n v="895.05"/>
        <n v="2824"/>
        <n v="262.64999999999998"/>
        <n v="2282.4"/>
        <n v="216.8"/>
        <n v="2260"/>
        <n v="879"/>
        <n v="1694.4"/>
        <n v="386.75"/>
        <n v="608"/>
        <n v="1100.75"/>
        <n v="1053.1500000000001"/>
        <n v="3066.8"/>
        <n v="843.2"/>
        <n v="3823.2"/>
        <n v="2926"/>
        <n v="3408"/>
        <n v="398.05"/>
        <n v="902.7"/>
        <n v="3396.6"/>
        <n v="163.19999999999999"/>
        <n v="158.4"/>
        <n v="1088.8499999999999"/>
        <n v="4374"/>
        <n v="224.2"/>
        <n v="4018.5"/>
        <n v="4025.7"/>
        <n v="761.6"/>
        <n v="4095.45"/>
        <n v="328.5"/>
        <n v="581.4"/>
        <n v="697.6"/>
        <n v="359"/>
        <n v="1246.95"/>
        <n v="1250"/>
        <n v="297.5"/>
        <n v="717"/>
        <n v="2116.5"/>
        <n v="555"/>
        <n v="421.8"/>
        <n v="715.2"/>
        <n v="1470.6"/>
        <n v="2469.6"/>
        <n v="1100.0999999999999"/>
        <n v="270.39999999999998"/>
        <n v="174.6"/>
        <n v="3728"/>
        <n v="1192.5"/>
        <n v="1767"/>
        <n v="2527.1999999999998"/>
        <n v="281.35000000000002"/>
        <n v="2788"/>
        <n v="214.2"/>
        <n v="2114.6999999999998"/>
        <n v="1980"/>
        <n v="312.8"/>
        <n v="446.25"/>
        <n v="754.8"/>
        <n v="373.15"/>
        <n v="1494.4"/>
        <n v="402.8"/>
        <n v="3724"/>
        <n v="605"/>
        <n v="3048"/>
        <n v="380.8"/>
        <n v="1116"/>
        <n v="1570"/>
        <n v="1903.5"/>
        <n v="1917.6"/>
        <n v="1002.4"/>
        <n v="1768"/>
        <n v="805.6"/>
        <n v="1134.75"/>
        <n v="1524"/>
        <n v="2195.1999999999998"/>
        <n v="630.4"/>
        <n v="619.4"/>
        <n v="3080"/>
        <n v="948.6"/>
        <n v="1817.6"/>
        <n v="456.45"/>
        <n v="2577.6"/>
        <n v="1389.75"/>
        <n v="800"/>
        <n v="103"/>
        <n v="999"/>
        <n v="2317.0500000000002"/>
        <n v="1049.75"/>
        <n v="2340"/>
        <n v="834"/>
        <n v="862.2"/>
        <n v="2087.6"/>
        <n v="2516"/>
        <n v="1226.4000000000001"/>
        <n v="1517.4"/>
        <n v="433.5"/>
        <n v="1458"/>
        <n v="1631.7"/>
        <n v="2624.8"/>
        <n v="450.3"/>
        <n v="102"/>
        <n v="670.5"/>
        <n v="866"/>
        <n v="813"/>
        <n v="1461.6"/>
        <n v="278.39999999999998"/>
        <n v="608.6"/>
        <n v="4580"/>
        <n v="1208.7"/>
        <n v="2786.35"/>
        <n v="1237.5999999999999"/>
        <n v="942.3"/>
        <n v="69.349999999999994"/>
        <n v="786.25"/>
        <n v="177.3"/>
        <n v="1582"/>
        <n v="1749.9"/>
        <n v="2838.15"/>
        <n v="86.7"/>
        <n v="3190.05"/>
        <n v="763.2"/>
        <n v="497.25"/>
        <n v="315.35000000000002"/>
        <n v="1345"/>
        <n v="1172.1500000000001"/>
        <n v="2584.8000000000002"/>
        <n v="1349"/>
        <n v="524"/>
        <n v="442.7"/>
        <n v="58.9"/>
        <n v="141.30000000000001"/>
        <n v="2432.6999999999998"/>
        <n v="368.05"/>
        <n v="2061"/>
        <n v="963"/>
        <n v="2001.65"/>
        <n v="481.6"/>
        <n v="725.9"/>
        <n v="37.799999999999997"/>
        <n v="345"/>
        <n v="731"/>
        <n v="331.5"/>
        <n v="360.4"/>
        <n v="267.3"/>
        <n v="1020.3"/>
        <n v="332.1"/>
        <n v="2322"/>
        <n v="807.5"/>
        <n v="270.3"/>
        <n v="1892.4"/>
        <n v="3512"/>
        <n v="2182.4"/>
        <n v="1012.35"/>
        <n v="1331.1"/>
        <n v="3270.8"/>
        <n v="2745.5"/>
        <n v="1465.6"/>
        <n v="818"/>
        <n v="666.4"/>
        <n v="801"/>
        <n v="457"/>
        <n v="583.1"/>
        <n v="448.8"/>
        <n v="951.9"/>
        <n v="3731.6"/>
        <n v="1435.5"/>
        <n v="3723"/>
        <n v="2384"/>
        <n v="1537.65"/>
        <n v="1627.2"/>
        <n v="1347"/>
        <n v="1898.1"/>
        <n v="263.5"/>
        <n v="1401.6"/>
        <n v="1030.75"/>
        <n v="607.04999999999995"/>
        <n v="727.2"/>
        <n v="2014.2"/>
        <n v="76"/>
        <n v="1083.5999999999999"/>
        <n v="1139.4000000000001"/>
        <n v="2320"/>
        <n v="1375"/>
        <n v="966"/>
        <n v="1487.7"/>
        <n v="743.75"/>
        <n v="821.1"/>
        <n v="50"/>
        <n v="129"/>
        <n v="2044.8"/>
        <n v="2373"/>
        <n v="247.95"/>
        <n v="705.5"/>
        <n v="315.39999999999998"/>
        <n v="3438"/>
        <n v="1178"/>
        <n v="158.94999999999999"/>
        <n v="2915.5"/>
        <n v="1628.6"/>
        <n v="1258.75"/>
        <n v="2318.8000000000002"/>
        <n v="1102.95"/>
        <n v="4122"/>
        <n v="2111.1999999999998"/>
        <n v="698.25"/>
        <n v="1302.45"/>
        <n v="2318"/>
        <n v="283.89999999999998"/>
        <n v="2014"/>
        <n v="1667.7"/>
        <n v="352.8"/>
        <n v="176.7"/>
        <n v="2442"/>
        <n v="390"/>
        <n v="3690"/>
        <n v="877.5"/>
        <n v="3366"/>
        <n v="705.6"/>
        <n v="740"/>
        <n v="3531.6"/>
        <n v="502.4"/>
        <n v="773.5"/>
        <n v="1097.25"/>
        <n v="1059.25"/>
        <n v="902.4"/>
        <n v="1339.2"/>
        <n v="59.2"/>
        <n v="2184.5"/>
        <n v="414.8"/>
        <n v="692"/>
        <n v="1962"/>
        <n v="111.15"/>
        <n v="52.2"/>
        <n v="140.80000000000001"/>
        <n v="3247.2"/>
        <n v="206"/>
        <n v="1907.4"/>
        <n v="2629.9"/>
        <n v="1324"/>
        <n v="202.5"/>
        <n v="1629"/>
        <n v="1932.3"/>
        <n v="604"/>
        <n v="732.8"/>
        <n v="1732.8"/>
        <n v="359.55"/>
        <n v="1457.75"/>
        <n v="1291.05"/>
        <n v="925.65"/>
        <n v="975.6"/>
        <n v="1262.25"/>
        <n v="906"/>
        <n v="2366"/>
        <n v="398"/>
        <n v="115.6"/>
        <n v="3384"/>
        <n v="1952.1"/>
        <n v="1082.9000000000001"/>
        <n v="1840"/>
        <n v="4750"/>
        <n v="177.6"/>
        <n v="3391.2"/>
        <n v="1587.8"/>
        <n v="1166.5999999999999"/>
        <n v="2422.5"/>
        <n v="390.45"/>
        <n v="1464"/>
        <n v="594"/>
        <n v="428"/>
        <n v="2356.8000000000002"/>
        <n v="3591"/>
        <n v="110.5"/>
        <n v="1810"/>
        <n v="388.45"/>
        <n v="568.1"/>
        <n v="3864"/>
        <n v="776.9"/>
        <n v="738"/>
        <n v="1784.1"/>
        <n v="2233.6"/>
        <n v="2644.8"/>
        <n v="802.75"/>
        <n v="106.4"/>
        <n v="476.8"/>
        <n v="1151.4000000000001"/>
        <n v="577.79999999999995"/>
        <n v="2484"/>
        <n v="2070.6"/>
        <n v="3616"/>
        <n v="371.7"/>
        <n v="1876.8"/>
        <n v="1954.4"/>
        <n v="30.4"/>
        <n v="1778.4"/>
        <n v="2817"/>
        <n v="368.9"/>
        <n v="1256"/>
        <n v="1230.25"/>
        <n v="831.3"/>
        <n v="1032"/>
        <n v="328.7"/>
        <n v="2144.8000000000002"/>
        <n v="934.8"/>
        <n v="396.9"/>
        <n v="1929.6"/>
        <n v="1023.3"/>
        <n v="628.79999999999995"/>
        <n v="2473.5"/>
        <n v="1580.8"/>
        <n v="165.3"/>
        <n v="125.8"/>
        <n v="2633.4"/>
        <n v="186.2"/>
        <n v="175"/>
        <n v="84.6"/>
        <n v="3850.5"/>
        <n v="177"/>
        <n v="2540.3000000000002"/>
        <n v="925.3"/>
        <n v="1558"/>
        <n v="431.2"/>
        <n v="2116.8000000000002"/>
        <n v="4464"/>
        <n v="2023.2"/>
        <n v="1023.15"/>
        <n v="673.2"/>
        <n v="1444.8"/>
        <n v="833.4"/>
        <n v="3832"/>
        <n v="1379.2"/>
        <n v="2024.7"/>
        <n v="231"/>
        <n v="3214.8"/>
        <n v="2760"/>
        <n v="54.15"/>
        <n v="246"/>
        <n v="137.69999999999999"/>
        <n v="1136.8"/>
        <n v="282"/>
        <n v="1115"/>
        <n v="3175.2"/>
        <n v="543.15"/>
        <n v="515.1"/>
        <n v="2352"/>
        <n v="1515.25"/>
        <n v="2457"/>
        <n v="1623.5"/>
        <n v="264"/>
        <n v="32"/>
        <n v="1193.4000000000001"/>
        <n v="970"/>
        <n v="374.4"/>
        <n v="1143.25"/>
        <n v="466.45"/>
        <n v="1073.5"/>
        <n v="627"/>
        <n v="142.4"/>
        <n v="1074.5999999999999"/>
        <n v="4880"/>
        <n v="3978"/>
        <n v="730.8"/>
        <n v="441.6"/>
        <n v="135.85"/>
        <n v="2860"/>
        <n v="2754.85"/>
        <n v="1009.8"/>
        <n v="318.75"/>
        <n v="772.35"/>
        <n v="2705.6"/>
        <n v="860"/>
        <n v="966.4"/>
        <n v="127"/>
        <n v="281"/>
        <n v="3693.6"/>
        <n v="601.6"/>
        <n v="362.4"/>
        <n v="1827"/>
        <n v="2397.6"/>
        <n v="2727"/>
        <n v="1581.3"/>
        <n v="1368.9"/>
        <n v="3789"/>
        <n v="1619.1"/>
        <n v="2538"/>
        <n v="2548.8000000000002"/>
        <n v="436.05"/>
        <n v="2533"/>
        <n v="1148"/>
        <n v="3344"/>
        <n v="3680.5"/>
        <n v="160.19999999999999"/>
        <n v="1820"/>
        <n v="1440.2"/>
        <n v="2022"/>
        <n v="4138.2"/>
        <n v="344.25"/>
        <n v="938.4"/>
        <n v="856"/>
        <n v="1121"/>
        <n v="1724"/>
        <n v="362.9"/>
        <n v="1164.8"/>
        <n v="1344.7"/>
        <n v="248"/>
        <n v="3787.65"/>
        <n v="2056"/>
        <n v="3249"/>
        <n v="843.6"/>
        <n v="1231.2"/>
        <n v="586.5"/>
        <n v="1270"/>
        <n v="1698"/>
        <n v="2673.3"/>
        <n v="4248"/>
        <n v="625.6"/>
        <n v="2164.9499999999998"/>
        <n v="3074.4"/>
        <n v="518"/>
        <n v="1812"/>
        <n v="270.75"/>
        <n v="284.8"/>
        <n v="1171.3499999999999"/>
        <n v="2641.95"/>
        <n v="264.60000000000002"/>
        <n v="908.8"/>
        <n v="1310"/>
        <n v="294.10000000000002"/>
        <n v="287.85000000000002"/>
        <n v="814"/>
        <n v="2631.6"/>
        <n v="1506.6"/>
        <n v="384"/>
        <n v="168.8"/>
        <n v="1516.5"/>
        <n v="1585.25"/>
        <n v="524.79999999999995"/>
        <n v="3118.85"/>
        <n v="1787.4"/>
        <n v="118"/>
        <n v="500"/>
        <n v="656.1"/>
        <n v="2390.4"/>
        <n v="3484.8"/>
        <n v="4060"/>
        <n v="834.7"/>
        <n v="853.2"/>
        <n v="2242"/>
        <n v="2424.6"/>
        <n v="48"/>
        <n v="2886"/>
        <n v="1899.75"/>
        <n v="2872"/>
        <n v="992"/>
        <n v="2787.3"/>
        <n v="1347.3"/>
        <n v="104.5"/>
        <n v="163"/>
        <n v="365.75"/>
        <n v="995.2"/>
        <n v="1046.4000000000001"/>
        <n v="2213.4"/>
        <n v="1706.4"/>
        <n v="1108.8"/>
        <n v="568.79999999999995"/>
        <n v="207"/>
        <n v="1822.5"/>
        <n v="894"/>
        <n v="2608.1999999999998"/>
        <n v="448.2"/>
        <n v="1660"/>
        <n v="1232"/>
        <n v="1278.9000000000001"/>
        <n v="4493.5"/>
        <n v="79.900000000000006"/>
        <n v="2293.1999999999998"/>
        <n v="2932.2"/>
        <n v="3409"/>
        <n v="421.2"/>
        <n v="672.6"/>
        <n v="2147"/>
        <n v="1216"/>
        <n v="2439.5"/>
        <n v="903"/>
        <n v="1491.2"/>
        <n v="790.4"/>
        <n v="3790"/>
        <n v="3923.5"/>
        <n v="1096"/>
        <n v="3609"/>
        <n v="872"/>
        <n v="1625.2"/>
        <n v="2860.2"/>
        <n v="869.25"/>
        <n v="2886.4"/>
        <n v="1189.4000000000001"/>
        <n v="257.60000000000002"/>
        <n v="909.15"/>
        <n v="310.25"/>
        <n v="917"/>
        <n v="3655.6"/>
        <n v="1068"/>
        <n v="1193.5999999999999"/>
        <n v="452.2"/>
        <n v="284.39999999999998"/>
        <n v="3105"/>
        <n v="850"/>
        <n v="1293.9000000000001"/>
        <n v="2121.6"/>
        <n v="439.2"/>
        <n v="1062.5"/>
        <n v="45"/>
        <n v="3928"/>
        <n v="2732.8"/>
        <n v="2503.1999999999998"/>
        <n v="2363.85"/>
        <n v="739.8"/>
        <n v="1321.75"/>
        <n v="472.8"/>
        <n v="406"/>
        <n v="2412"/>
        <n v="1396.8"/>
        <n v="3069"/>
        <n v="1243.2"/>
        <n v="40"/>
        <n v="351.9"/>
        <n v="2287.6"/>
        <n v="1275"/>
        <n v="156.75"/>
        <n v="1086"/>
        <n v="2741.7"/>
        <n v="314"/>
        <n v="2261"/>
        <n v="2114.8000000000002"/>
        <n v="2483.6999999999998"/>
        <n v="1961.75"/>
        <n v="2143.1999999999998"/>
        <n v="1598.4"/>
        <n v="640"/>
        <n v="2606.8000000000002"/>
        <n v="2559.6"/>
        <n v="1326"/>
        <n v="180.8"/>
        <n v="998.4"/>
        <n v="331.2"/>
        <n v="4660"/>
        <n v="193.8"/>
        <n v="258.3"/>
        <n v="2752"/>
        <n v="347.65"/>
        <n v="425.6"/>
        <n v="614.4"/>
        <n v="3636"/>
        <n v="1463.7"/>
        <n v="870.4"/>
        <n v="1611.2"/>
        <n v="3992"/>
        <n v="338.4"/>
        <n v="139.4"/>
        <n v="2101.5"/>
        <n v="295.2"/>
        <n v="3231"/>
        <n v="2156"/>
        <n v="1564"/>
        <n v="3660"/>
        <n v="2815.8"/>
        <n v="149.15"/>
        <n v="2413.8000000000002"/>
        <n v="179.2"/>
        <n v="1295"/>
        <n v="391.4"/>
        <n v="1125"/>
        <n v="209.95"/>
        <n v="2480.8000000000002"/>
        <n v="916.8"/>
        <n v="2064"/>
        <n v="2054.85"/>
        <n v="156.80000000000001"/>
        <n v="1041.25"/>
        <n v="554.4"/>
        <n v="251.1"/>
        <n v="415"/>
        <n v="3410.5"/>
        <n v="1755"/>
        <n v="3535.2"/>
        <n v="469"/>
        <n v="2059.6"/>
        <n v="2390"/>
        <n v="3656"/>
        <n v="502.2"/>
        <n v="2394"/>
        <n v="787.2"/>
        <n v="1219.75"/>
        <n v="2111.4"/>
        <n v="1820.7"/>
        <n v="348"/>
        <n v="3012.4"/>
        <n v="1704.25"/>
        <n v="181.6"/>
        <n v="1200"/>
        <n v="1279.6500000000001"/>
        <n v="799"/>
        <n v="642.6"/>
        <n v="66.599999999999994"/>
        <n v="1001.7"/>
        <n v="1150.2"/>
        <n v="419.05"/>
        <n v="2222.4"/>
        <n v="2693.6"/>
        <n v="362.7"/>
        <n v="275.2"/>
        <n v="1481.6"/>
        <n v="313.5"/>
        <n v="484.5"/>
        <n v="1295.8"/>
        <n v="3283"/>
        <n v="1120.8"/>
        <n v="191"/>
        <n v="3040"/>
        <n v="1014"/>
        <n v="438.9"/>
        <n v="3944"/>
        <n v="4440"/>
        <n v="3580"/>
        <n v="288.8"/>
        <n v="2260.8000000000002"/>
        <n v="2688"/>
        <n v="216.75"/>
        <n v="128.80000000000001"/>
        <n v="736.25"/>
        <n v="1084.5"/>
        <n v="1694"/>
        <n v="2427.6"/>
        <n v="2698"/>
        <n v="4588.5"/>
        <n v="3617.6"/>
        <n v="189.05"/>
        <n v="3351.6"/>
        <n v="915.3"/>
        <n v="407.15"/>
        <n v="535.79999999999995"/>
        <n v="1712"/>
        <n v="1288.2"/>
        <n v="427.5"/>
        <n v="1148.3499999999999"/>
        <n v="921.5"/>
        <n v="260"/>
        <n v="218.7"/>
        <n v="747.2"/>
        <n v="3990"/>
        <n v="261.89999999999998"/>
        <n v="562.4"/>
        <n v="3131.2"/>
        <n v="912.9"/>
        <n v="1570.8"/>
        <n v="2534.6999999999998"/>
        <n v="526.5"/>
        <n v="3216"/>
        <n v="873"/>
        <n v="2973.5"/>
        <n v="4780"/>
        <n v="231.2"/>
        <n v="596.79999999999995"/>
        <n v="188.1"/>
        <n v="3021"/>
        <n v="1219.2"/>
        <n v="1196.8"/>
        <n v="2815.2"/>
        <n v="1825.2"/>
        <n v="345.8"/>
        <n v="3061.8"/>
        <n v="775.2"/>
        <n v="2500"/>
        <n v="2236.5"/>
        <n v="654"/>
        <n v="446.5"/>
        <n v="1786.95"/>
        <n v="2903.6"/>
        <n v="722.4"/>
        <n v="2273.6"/>
        <n v="1722"/>
        <n v="862.6"/>
        <n v="82.45"/>
        <n v="1564.65"/>
        <n v="1004.4"/>
        <n v="1951.6"/>
        <n v="328"/>
        <n v="117.6"/>
        <n v="2112.25"/>
        <n v="2286"/>
        <n v="555.9"/>
        <n v="424"/>
        <n v="595.79999999999995"/>
        <n v="1677.9"/>
        <n v="3034.5"/>
        <n v="2964"/>
        <n v="2842.4"/>
        <n v="1188.3"/>
        <n v="4216"/>
        <n v="361.25"/>
        <n v="196.35"/>
        <n v="964.8"/>
        <n v="3448"/>
        <n v="120"/>
        <n v="761.4"/>
        <n v="209.1"/>
        <n v="1339.5"/>
        <n v="2742"/>
        <n v="434.4"/>
        <n v="2030.4"/>
        <n v="3405.6"/>
        <n v="2297.6"/>
        <n v="1825.6"/>
        <n v="1072"/>
        <n v="2152.1999999999998"/>
        <n v="2935.5"/>
        <n v="2334.15"/>
        <n v="1015"/>
        <n v="2587.1999999999998"/>
        <n v="1881.6"/>
        <n v="122.55"/>
        <n v="2835.6"/>
        <n v="851.4"/>
        <n v="574.4"/>
        <n v="65.55"/>
        <n v="3579.6"/>
        <n v="357.3"/>
        <n v="2584"/>
        <n v="1409.4"/>
        <n v="26"/>
        <n v="169.2"/>
        <n v="531.20000000000005"/>
        <n v="183.6"/>
        <n v="1185.75"/>
        <n v="313.60000000000002"/>
        <n v="3920"/>
        <n v="167.2"/>
        <n v="611.79999999999995"/>
        <n v="1234.8"/>
        <n v="1184"/>
        <n v="2146.0500000000002"/>
        <n v="75"/>
        <n v="691.05"/>
        <n v="3104"/>
        <n v="676.6"/>
        <n v="3288.6"/>
        <n v="90.1"/>
        <n v="22.4"/>
        <n v="2924.8"/>
        <n v="1871.5"/>
        <n v="685.95"/>
        <n v="1688.4"/>
        <n v="1455.4"/>
        <n v="1581"/>
        <n v="350.2"/>
        <n v="3256"/>
        <n v="189.6"/>
        <n v="1906.65"/>
        <n v="4311"/>
        <n v="353.6"/>
        <n v="873.6"/>
        <n v="440.1"/>
        <n v="3840"/>
        <n v="1123.8499999999999"/>
        <n v="2432"/>
        <n v="171.7"/>
        <n v="237"/>
        <n v="850.85"/>
        <n v="769.5"/>
        <n v="3020.8"/>
        <n v="2048"/>
        <n v="308.75"/>
        <n v="464"/>
        <n v="783.7"/>
        <n v="3112"/>
        <n v="3080.7"/>
        <n v="1913.6"/>
        <n v="3213"/>
        <n v="198"/>
        <n v="1338"/>
        <n v="2348.8000000000002"/>
        <n v="1466.8"/>
        <n v="34"/>
        <n v="387.6"/>
        <n v="539.20000000000005"/>
        <n v="4113.5"/>
        <n v="848.3"/>
        <n v="1340"/>
        <n v="623.70000000000005"/>
        <n v="2104"/>
        <n v="603.5"/>
        <n v="70.2"/>
        <n v="3564"/>
        <n v="62.1"/>
        <n v="1396"/>
        <n v="723.6"/>
        <n v="1808"/>
        <n v="1401"/>
        <n v="1777.5"/>
        <n v="358.4"/>
        <n v="262.2"/>
        <n v="3134.8"/>
        <n v="2289.9"/>
        <n v="2460"/>
        <n v="4550"/>
        <n v="2715.75"/>
        <n v="341"/>
        <n v="1645.6"/>
        <n v="629.1"/>
        <n v="2251.1999999999998"/>
        <n v="491.4"/>
        <n v="1354.05"/>
        <n v="383.4"/>
        <n v="426.6"/>
        <n v="622.20000000000005"/>
        <n v="3268"/>
        <n v="235.6"/>
        <n v="1216.8"/>
        <n v="1205"/>
        <n v="2478"/>
        <n v="1010.8"/>
        <n v="398.65"/>
        <n v="1379.4"/>
        <n v="1036"/>
        <n v="1790.1"/>
        <n v="87"/>
        <n v="2889"/>
        <n v="46.75"/>
        <n v="666.9"/>
        <n v="1210.3"/>
        <n v="449.35"/>
        <n v="680.85"/>
        <n v="428.8"/>
        <n v="236.7"/>
        <n v="445.5"/>
        <n v="892.5"/>
        <n v="1041.2"/>
        <n v="1279.8"/>
        <n v="1292.8499999999999"/>
        <n v="61.6"/>
        <n v="2619"/>
        <n v="2450"/>
        <n v="67.5"/>
        <n v="3440"/>
        <n v="513.6"/>
        <n v="2139.1999999999998"/>
        <n v="1741.6"/>
        <n v="2072.6999999999998"/>
        <n v="933"/>
      </sharedItems>
    </cacheField>
    <cacheField name="Payment_Method" numFmtId="0">
      <sharedItems count="3">
        <s v="Cash"/>
        <s v="UPI"/>
        <s v="Card"/>
      </sharedItems>
    </cacheField>
    <cacheField name="Salesperson" numFmtId="0">
      <sharedItems count="8">
        <s v="Arun"/>
        <s v="Priya"/>
        <s v="Divya"/>
        <s v="Sathish"/>
        <s v="Kumar"/>
        <s v="Meena"/>
        <s v="Anu"/>
        <s v="Ravi"/>
      </sharedItems>
    </cacheField>
    <cacheField name="Day_Name" numFmtId="0">
      <sharedItems count="7">
        <s v="Thursday"/>
        <s v="Monday"/>
        <s v="Wednesday"/>
        <s v="Saturday"/>
        <s v="Tuesday"/>
        <s v="Sunday"/>
        <s v="Friday"/>
      </sharedItems>
    </cacheField>
    <cacheField name="Week_No" numFmtId="0">
      <sharedItems containsSemiMixedTypes="0" containsString="0" containsNumber="1" containsInteger="1" minValue="1" maxValue="53" count="53">
        <n v="11"/>
        <n v="34"/>
        <n v="45"/>
        <n v="7"/>
        <n v="40"/>
        <n v="16"/>
        <n v="30"/>
        <n v="35"/>
        <n v="38"/>
        <n v="23"/>
        <n v="32"/>
        <n v="44"/>
        <n v="17"/>
        <n v="50"/>
        <n v="19"/>
        <n v="5"/>
        <n v="6"/>
        <n v="41"/>
        <n v="25"/>
        <n v="12"/>
        <n v="14"/>
        <n v="18"/>
        <n v="1"/>
        <n v="52"/>
        <n v="29"/>
        <n v="46"/>
        <n v="24"/>
        <n v="49"/>
        <n v="43"/>
        <n v="42"/>
        <n v="31"/>
        <n v="36"/>
        <n v="22"/>
        <n v="13"/>
        <n v="8"/>
        <n v="10"/>
        <n v="33"/>
        <n v="28"/>
        <n v="26"/>
        <n v="4"/>
        <n v="37"/>
        <n v="15"/>
        <n v="9"/>
        <n v="20"/>
        <n v="47"/>
        <n v="27"/>
        <n v="51"/>
        <n v="48"/>
        <n v="21"/>
        <n v="2"/>
        <n v="39"/>
        <n v="3"/>
        <n v="53"/>
      </sharedItems>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884650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XN00001"/>
    <x v="0"/>
    <d v="1899-12-30T19:06:00"/>
    <s v="CUST1386"/>
    <x v="0"/>
    <s v="Male"/>
    <s v="46-60"/>
    <x v="0"/>
    <s v="North"/>
    <s v="P2535"/>
    <x v="0"/>
    <x v="0"/>
    <s v="Brand_7"/>
    <n v="5"/>
    <n v="145"/>
    <n v="5"/>
    <x v="0"/>
    <x v="0"/>
    <x v="0"/>
    <x v="0"/>
    <x v="0"/>
  </r>
  <r>
    <s v="TXN00002"/>
    <x v="1"/>
    <d v="1899-12-30T17:17:00"/>
    <s v="CUST0014"/>
    <x v="1"/>
    <s v="Female"/>
    <s v="36-45"/>
    <x v="1"/>
    <s v="South"/>
    <s v="P4527"/>
    <x v="1"/>
    <x v="1"/>
    <s v="Brand_11"/>
    <n v="9"/>
    <n v="234"/>
    <n v="5"/>
    <x v="1"/>
    <x v="0"/>
    <x v="1"/>
    <x v="1"/>
    <x v="1"/>
  </r>
  <r>
    <s v="TXN00003"/>
    <x v="2"/>
    <d v="1899-12-30T12:51:00"/>
    <s v="CUST0089"/>
    <x v="2"/>
    <s v="Female"/>
    <s v="18-25"/>
    <x v="2"/>
    <s v="North"/>
    <s v="P5803"/>
    <x v="2"/>
    <x v="2"/>
    <s v="Brand_20"/>
    <n v="6"/>
    <n v="453"/>
    <n v="10"/>
    <x v="2"/>
    <x v="1"/>
    <x v="2"/>
    <x v="0"/>
    <x v="2"/>
  </r>
  <r>
    <s v="TXN00004"/>
    <x v="3"/>
    <d v="1899-12-30T21:14:00"/>
    <s v="CUST0207"/>
    <x v="3"/>
    <s v="Female"/>
    <s v="46-60"/>
    <x v="3"/>
    <s v="East"/>
    <s v="P3664"/>
    <x v="0"/>
    <x v="0"/>
    <s v="Brand_12"/>
    <n v="4"/>
    <n v="415"/>
    <n v="10"/>
    <x v="3"/>
    <x v="1"/>
    <x v="2"/>
    <x v="1"/>
    <x v="3"/>
  </r>
  <r>
    <s v="TXN00005"/>
    <x v="4"/>
    <d v="1899-12-30T19:15:00"/>
    <s v="CUST0335"/>
    <x v="4"/>
    <s v="Female"/>
    <s v="36-45"/>
    <x v="3"/>
    <s v="Central"/>
    <s v="P4598"/>
    <x v="3"/>
    <x v="3"/>
    <s v="Brand_11"/>
    <n v="10"/>
    <n v="345"/>
    <n v="5"/>
    <x v="4"/>
    <x v="0"/>
    <x v="2"/>
    <x v="2"/>
    <x v="4"/>
  </r>
  <r>
    <s v="TXN00006"/>
    <x v="5"/>
    <d v="1899-12-30T17:56:00"/>
    <s v="CUST1471"/>
    <x v="5"/>
    <s v="Male"/>
    <s v="46-60"/>
    <x v="2"/>
    <s v="West"/>
    <s v="P3340"/>
    <x v="4"/>
    <x v="0"/>
    <s v="Brand_9"/>
    <n v="7"/>
    <n v="157"/>
    <n v="0"/>
    <x v="5"/>
    <x v="0"/>
    <x v="2"/>
    <x v="3"/>
    <x v="5"/>
  </r>
  <r>
    <s v="TXN00007"/>
    <x v="6"/>
    <d v="1899-12-30T13:14:00"/>
    <s v="CUST0284"/>
    <x v="6"/>
    <s v="Female"/>
    <s v="18-25"/>
    <x v="0"/>
    <s v="North"/>
    <s v="P3504"/>
    <x v="5"/>
    <x v="1"/>
    <s v="Brand_6"/>
    <n v="10"/>
    <n v="239"/>
    <n v="20"/>
    <x v="6"/>
    <x v="2"/>
    <x v="3"/>
    <x v="0"/>
    <x v="6"/>
  </r>
  <r>
    <s v="TXN00008"/>
    <x v="7"/>
    <d v="1899-12-30T16:16:00"/>
    <s v="CUST1134"/>
    <x v="7"/>
    <s v="Male"/>
    <s v="36-45"/>
    <x v="3"/>
    <s v="East"/>
    <s v="P2827"/>
    <x v="6"/>
    <x v="1"/>
    <s v="Brand_10"/>
    <n v="7"/>
    <n v="215"/>
    <n v="20"/>
    <x v="7"/>
    <x v="1"/>
    <x v="4"/>
    <x v="0"/>
    <x v="7"/>
  </r>
  <r>
    <s v="TXN00009"/>
    <x v="8"/>
    <d v="1899-12-30T09:55:00"/>
    <s v="CUST1281"/>
    <x v="8"/>
    <s v="Male"/>
    <s v="26-35"/>
    <x v="1"/>
    <s v="South"/>
    <s v="P9837"/>
    <x v="2"/>
    <x v="2"/>
    <s v="Brand_17"/>
    <n v="5"/>
    <n v="276"/>
    <n v="5"/>
    <x v="8"/>
    <x v="0"/>
    <x v="5"/>
    <x v="2"/>
    <x v="8"/>
  </r>
  <r>
    <s v="TXN00010"/>
    <x v="9"/>
    <d v="1899-12-30T11:03:00"/>
    <s v="CUST0494"/>
    <x v="9"/>
    <s v="Male"/>
    <s v="18-25"/>
    <x v="3"/>
    <s v="West"/>
    <s v="P2133"/>
    <x v="2"/>
    <x v="2"/>
    <s v="Brand_18"/>
    <n v="2"/>
    <n v="495"/>
    <n v="10"/>
    <x v="9"/>
    <x v="0"/>
    <x v="4"/>
    <x v="3"/>
    <x v="9"/>
  </r>
  <r>
    <s v="TXN00011"/>
    <x v="10"/>
    <d v="1899-12-30T11:59:00"/>
    <s v="CUST1105"/>
    <x v="2"/>
    <s v="Male"/>
    <s v="36-45"/>
    <x v="2"/>
    <s v="East"/>
    <s v="P8177"/>
    <x v="7"/>
    <x v="2"/>
    <s v="Brand_17"/>
    <n v="5"/>
    <n v="290"/>
    <n v="20"/>
    <x v="10"/>
    <x v="1"/>
    <x v="1"/>
    <x v="4"/>
    <x v="10"/>
  </r>
  <r>
    <s v="TXN00012"/>
    <x v="11"/>
    <d v="1899-12-30T16:14:00"/>
    <s v="CUST1206"/>
    <x v="10"/>
    <s v="Male"/>
    <s v="18-25"/>
    <x v="3"/>
    <s v="North"/>
    <s v="P4750"/>
    <x v="8"/>
    <x v="4"/>
    <s v="Brand_3"/>
    <n v="2"/>
    <n v="193"/>
    <n v="0"/>
    <x v="11"/>
    <x v="0"/>
    <x v="5"/>
    <x v="2"/>
    <x v="11"/>
  </r>
  <r>
    <s v="TXN00013"/>
    <x v="12"/>
    <d v="1899-12-30T16:08:00"/>
    <s v="CUST1482"/>
    <x v="11"/>
    <s v="Female"/>
    <s v="26-35"/>
    <x v="2"/>
    <s v="West"/>
    <s v="P4119"/>
    <x v="9"/>
    <x v="0"/>
    <s v="Brand_4"/>
    <n v="5"/>
    <n v="362"/>
    <n v="15"/>
    <x v="12"/>
    <x v="0"/>
    <x v="3"/>
    <x v="5"/>
    <x v="12"/>
  </r>
  <r>
    <s v="TXN00014"/>
    <x v="13"/>
    <d v="1899-12-30T18:41:00"/>
    <s v="CUST0202"/>
    <x v="12"/>
    <s v="Female"/>
    <s v="36-45"/>
    <x v="0"/>
    <s v="South"/>
    <s v="P4139"/>
    <x v="10"/>
    <x v="3"/>
    <s v="Brand_7"/>
    <n v="7"/>
    <n v="259"/>
    <n v="0"/>
    <x v="13"/>
    <x v="2"/>
    <x v="6"/>
    <x v="0"/>
    <x v="13"/>
  </r>
  <r>
    <s v="TXN00015"/>
    <x v="14"/>
    <d v="1899-12-30T21:59:00"/>
    <s v="CUST0155"/>
    <x v="13"/>
    <s v="Male"/>
    <s v="18-25"/>
    <x v="3"/>
    <s v="Central"/>
    <s v="P1241"/>
    <x v="11"/>
    <x v="4"/>
    <s v="Brand_3"/>
    <n v="3"/>
    <n v="162"/>
    <n v="15"/>
    <x v="14"/>
    <x v="0"/>
    <x v="4"/>
    <x v="0"/>
    <x v="14"/>
  </r>
  <r>
    <s v="TXN00016"/>
    <x v="15"/>
    <d v="1899-12-30T10:24:00"/>
    <s v="CUST0005"/>
    <x v="14"/>
    <s v="Female"/>
    <s v="46-60"/>
    <x v="1"/>
    <s v="West"/>
    <s v="P8973"/>
    <x v="12"/>
    <x v="2"/>
    <s v="Brand_5"/>
    <n v="8"/>
    <n v="129"/>
    <n v="15"/>
    <x v="15"/>
    <x v="0"/>
    <x v="7"/>
    <x v="6"/>
    <x v="15"/>
  </r>
  <r>
    <s v="TXN00017"/>
    <x v="16"/>
    <d v="1899-12-30T19:20:00"/>
    <s v="CUST0118"/>
    <x v="15"/>
    <s v="Female"/>
    <s v="26-35"/>
    <x v="0"/>
    <s v="Central"/>
    <s v="P2312"/>
    <x v="13"/>
    <x v="4"/>
    <s v="Brand_6"/>
    <n v="10"/>
    <n v="396"/>
    <n v="20"/>
    <x v="16"/>
    <x v="0"/>
    <x v="1"/>
    <x v="3"/>
    <x v="15"/>
  </r>
  <r>
    <s v="TXN00018"/>
    <x v="17"/>
    <d v="1899-12-30T17:38:00"/>
    <s v="CUST0082"/>
    <x v="16"/>
    <s v="Male"/>
    <s v="46-60"/>
    <x v="3"/>
    <s v="Central"/>
    <s v="P9565"/>
    <x v="11"/>
    <x v="4"/>
    <s v="Brand_11"/>
    <n v="2"/>
    <n v="475"/>
    <n v="20"/>
    <x v="17"/>
    <x v="1"/>
    <x v="2"/>
    <x v="2"/>
    <x v="14"/>
  </r>
  <r>
    <s v="TXN00019"/>
    <x v="18"/>
    <d v="1899-12-30T18:19:00"/>
    <s v="CUST0937"/>
    <x v="17"/>
    <s v="Male"/>
    <s v="18-25"/>
    <x v="2"/>
    <s v="Central"/>
    <s v="P2638"/>
    <x v="14"/>
    <x v="3"/>
    <s v="Brand_3"/>
    <n v="5"/>
    <n v="222"/>
    <n v="5"/>
    <x v="18"/>
    <x v="2"/>
    <x v="2"/>
    <x v="2"/>
    <x v="13"/>
  </r>
  <r>
    <s v="TXN00020"/>
    <x v="19"/>
    <d v="1899-12-30T11:23:00"/>
    <s v="CUST0584"/>
    <x v="18"/>
    <s v="Female"/>
    <s v="36-45"/>
    <x v="4"/>
    <s v="Central"/>
    <s v="P1128"/>
    <x v="5"/>
    <x v="1"/>
    <s v="Brand_18"/>
    <n v="3"/>
    <n v="497"/>
    <n v="10"/>
    <x v="19"/>
    <x v="1"/>
    <x v="1"/>
    <x v="2"/>
    <x v="16"/>
  </r>
  <r>
    <s v="TXN00021"/>
    <x v="20"/>
    <d v="1899-12-30T10:17:00"/>
    <s v="CUST0578"/>
    <x v="19"/>
    <s v="Male"/>
    <s v="36-45"/>
    <x v="5"/>
    <s v="East"/>
    <s v="P9280"/>
    <x v="15"/>
    <x v="4"/>
    <s v="Brand_16"/>
    <n v="2"/>
    <n v="475"/>
    <n v="0"/>
    <x v="20"/>
    <x v="1"/>
    <x v="0"/>
    <x v="3"/>
    <x v="17"/>
  </r>
  <r>
    <s v="TXN00022"/>
    <x v="21"/>
    <d v="1899-12-30T20:08:00"/>
    <s v="CUST1305"/>
    <x v="20"/>
    <s v="Male"/>
    <s v="46-60"/>
    <x v="4"/>
    <s v="West"/>
    <s v="P1158"/>
    <x v="16"/>
    <x v="0"/>
    <s v="Brand_4"/>
    <n v="5"/>
    <n v="42"/>
    <n v="0"/>
    <x v="21"/>
    <x v="0"/>
    <x v="4"/>
    <x v="6"/>
    <x v="18"/>
  </r>
  <r>
    <s v="TXN00023"/>
    <x v="22"/>
    <d v="1899-12-30T14:08:00"/>
    <s v="CUST0086"/>
    <x v="21"/>
    <s v="Female"/>
    <s v="18-25"/>
    <x v="1"/>
    <s v="South"/>
    <s v="P5088"/>
    <x v="6"/>
    <x v="1"/>
    <s v="Brand_4"/>
    <n v="6"/>
    <n v="318"/>
    <n v="20"/>
    <x v="22"/>
    <x v="1"/>
    <x v="3"/>
    <x v="1"/>
    <x v="19"/>
  </r>
  <r>
    <s v="TXN00024"/>
    <x v="23"/>
    <d v="1899-12-30T14:01:00"/>
    <s v="CUST0368"/>
    <x v="22"/>
    <s v="Female"/>
    <s v="26-35"/>
    <x v="1"/>
    <s v="South"/>
    <s v="P2771"/>
    <x v="1"/>
    <x v="1"/>
    <s v="Brand_13"/>
    <n v="4"/>
    <n v="462"/>
    <n v="5"/>
    <x v="23"/>
    <x v="0"/>
    <x v="6"/>
    <x v="4"/>
    <x v="20"/>
  </r>
  <r>
    <s v="TXN00025"/>
    <x v="24"/>
    <d v="1899-12-30T11:01:00"/>
    <s v="CUST1352"/>
    <x v="23"/>
    <s v="Female"/>
    <s v="36-45"/>
    <x v="1"/>
    <s v="North"/>
    <s v="P5573"/>
    <x v="8"/>
    <x v="4"/>
    <s v="Brand_12"/>
    <n v="8"/>
    <n v="199"/>
    <n v="10"/>
    <x v="24"/>
    <x v="2"/>
    <x v="3"/>
    <x v="5"/>
    <x v="21"/>
  </r>
  <r>
    <s v="TXN00026"/>
    <x v="25"/>
    <d v="1899-12-30T17:16:00"/>
    <s v="CUST0079"/>
    <x v="24"/>
    <s v="Female"/>
    <s v="36-45"/>
    <x v="3"/>
    <s v="East"/>
    <s v="P8149"/>
    <x v="5"/>
    <x v="1"/>
    <s v="Brand_20"/>
    <n v="1"/>
    <n v="79"/>
    <n v="10"/>
    <x v="25"/>
    <x v="2"/>
    <x v="1"/>
    <x v="2"/>
    <x v="20"/>
  </r>
  <r>
    <s v="TXN00027"/>
    <x v="26"/>
    <d v="1899-12-30T16:59:00"/>
    <s v="CUST1103"/>
    <x v="25"/>
    <s v="Male"/>
    <s v="36-45"/>
    <x v="2"/>
    <s v="North"/>
    <s v="P6409"/>
    <x v="7"/>
    <x v="2"/>
    <s v="Brand_20"/>
    <n v="5"/>
    <n v="42"/>
    <n v="15"/>
    <x v="26"/>
    <x v="1"/>
    <x v="1"/>
    <x v="2"/>
    <x v="22"/>
  </r>
  <r>
    <s v="TXN00028"/>
    <x v="27"/>
    <d v="1899-12-30T12:35:00"/>
    <s v="CUST0261"/>
    <x v="26"/>
    <s v="Female"/>
    <s v="46-60"/>
    <x v="3"/>
    <s v="South"/>
    <s v="P5930"/>
    <x v="17"/>
    <x v="3"/>
    <s v="Brand_13"/>
    <n v="7"/>
    <n v="187"/>
    <n v="15"/>
    <x v="27"/>
    <x v="2"/>
    <x v="0"/>
    <x v="4"/>
    <x v="23"/>
  </r>
  <r>
    <s v="TXN00029"/>
    <x v="28"/>
    <d v="1899-12-30T18:20:00"/>
    <s v="CUST0953"/>
    <x v="27"/>
    <s v="Female"/>
    <s v="26-35"/>
    <x v="4"/>
    <s v="West"/>
    <s v="P3780"/>
    <x v="17"/>
    <x v="3"/>
    <s v="Brand_3"/>
    <n v="4"/>
    <n v="240"/>
    <n v="20"/>
    <x v="28"/>
    <x v="1"/>
    <x v="5"/>
    <x v="6"/>
    <x v="2"/>
  </r>
  <r>
    <s v="TXN00030"/>
    <x v="22"/>
    <d v="1899-12-30T08:02:00"/>
    <s v="CUST0502"/>
    <x v="28"/>
    <s v="Male"/>
    <s v="46-60"/>
    <x v="2"/>
    <s v="Central"/>
    <s v="P4185"/>
    <x v="9"/>
    <x v="0"/>
    <s v="Brand_13"/>
    <n v="5"/>
    <n v="135"/>
    <n v="5"/>
    <x v="29"/>
    <x v="1"/>
    <x v="3"/>
    <x v="1"/>
    <x v="19"/>
  </r>
  <r>
    <s v="TXN00031"/>
    <x v="29"/>
    <d v="1899-12-30T11:11:00"/>
    <s v="CUST1426"/>
    <x v="29"/>
    <s v="Female"/>
    <s v="18-25"/>
    <x v="4"/>
    <s v="South"/>
    <s v="P2988"/>
    <x v="8"/>
    <x v="4"/>
    <s v="Brand_15"/>
    <n v="1"/>
    <n v="477"/>
    <n v="0"/>
    <x v="30"/>
    <x v="0"/>
    <x v="6"/>
    <x v="2"/>
    <x v="10"/>
  </r>
  <r>
    <s v="TXN00032"/>
    <x v="30"/>
    <d v="1899-12-30T21:58:00"/>
    <s v="CUST1123"/>
    <x v="30"/>
    <s v="Male"/>
    <s v="46-60"/>
    <x v="2"/>
    <s v="East"/>
    <s v="P5050"/>
    <x v="5"/>
    <x v="1"/>
    <s v="Brand_9"/>
    <n v="8"/>
    <n v="333"/>
    <n v="20"/>
    <x v="31"/>
    <x v="2"/>
    <x v="6"/>
    <x v="0"/>
    <x v="10"/>
  </r>
  <r>
    <s v="TXN00033"/>
    <x v="31"/>
    <d v="1899-12-30T12:21:00"/>
    <s v="CUST0655"/>
    <x v="31"/>
    <s v="Male"/>
    <s v="26-35"/>
    <x v="5"/>
    <s v="South"/>
    <s v="P7275"/>
    <x v="15"/>
    <x v="4"/>
    <s v="Brand_5"/>
    <n v="8"/>
    <n v="59"/>
    <n v="10"/>
    <x v="32"/>
    <x v="2"/>
    <x v="2"/>
    <x v="0"/>
    <x v="21"/>
  </r>
  <r>
    <s v="TXN00034"/>
    <x v="32"/>
    <d v="1899-12-30T14:03:00"/>
    <s v="CUST0424"/>
    <x v="32"/>
    <s v="Female"/>
    <s v="18-25"/>
    <x v="4"/>
    <s v="West"/>
    <s v="P8814"/>
    <x v="16"/>
    <x v="0"/>
    <s v="Brand_1"/>
    <n v="7"/>
    <n v="189"/>
    <n v="20"/>
    <x v="33"/>
    <x v="1"/>
    <x v="7"/>
    <x v="2"/>
    <x v="7"/>
  </r>
  <r>
    <s v="TXN00035"/>
    <x v="33"/>
    <d v="1899-12-30T11:31:00"/>
    <s v="CUST0450"/>
    <x v="33"/>
    <s v="Female"/>
    <s v="46-60"/>
    <x v="0"/>
    <s v="West"/>
    <s v="P6507"/>
    <x v="12"/>
    <x v="2"/>
    <s v="Brand_13"/>
    <n v="9"/>
    <n v="402"/>
    <n v="20"/>
    <x v="34"/>
    <x v="2"/>
    <x v="4"/>
    <x v="2"/>
    <x v="2"/>
  </r>
  <r>
    <s v="TXN00036"/>
    <x v="34"/>
    <d v="1899-12-30T17:36:00"/>
    <s v="CUST1358"/>
    <x v="34"/>
    <s v="Male"/>
    <s v="46-60"/>
    <x v="5"/>
    <s v="West"/>
    <s v="P3977"/>
    <x v="7"/>
    <x v="2"/>
    <s v="Brand_2"/>
    <n v="10"/>
    <n v="293"/>
    <n v="0"/>
    <x v="35"/>
    <x v="1"/>
    <x v="3"/>
    <x v="1"/>
    <x v="6"/>
  </r>
  <r>
    <s v="TXN00037"/>
    <x v="35"/>
    <d v="1899-12-30T12:48:00"/>
    <s v="CUST0864"/>
    <x v="35"/>
    <s v="Male"/>
    <s v="46-60"/>
    <x v="0"/>
    <s v="Central"/>
    <s v="P1853"/>
    <x v="14"/>
    <x v="3"/>
    <s v="Brand_12"/>
    <n v="8"/>
    <n v="187"/>
    <n v="10"/>
    <x v="36"/>
    <x v="0"/>
    <x v="1"/>
    <x v="1"/>
    <x v="24"/>
  </r>
  <r>
    <s v="TXN00038"/>
    <x v="36"/>
    <d v="1899-12-30T10:15:00"/>
    <s v="CUST0259"/>
    <x v="36"/>
    <s v="Male"/>
    <s v="26-35"/>
    <x v="2"/>
    <s v="East"/>
    <s v="P7043"/>
    <x v="0"/>
    <x v="0"/>
    <s v="Brand_6"/>
    <n v="4"/>
    <n v="122"/>
    <n v="0"/>
    <x v="37"/>
    <x v="2"/>
    <x v="1"/>
    <x v="3"/>
    <x v="25"/>
  </r>
  <r>
    <s v="TXN00039"/>
    <x v="37"/>
    <d v="1899-12-30T17:43:00"/>
    <s v="CUST0769"/>
    <x v="37"/>
    <s v="Male"/>
    <s v="18-25"/>
    <x v="4"/>
    <s v="South"/>
    <s v="P2669"/>
    <x v="15"/>
    <x v="4"/>
    <s v="Brand_10"/>
    <n v="2"/>
    <n v="316"/>
    <n v="0"/>
    <x v="38"/>
    <x v="2"/>
    <x v="1"/>
    <x v="1"/>
    <x v="26"/>
  </r>
  <r>
    <s v="TXN00040"/>
    <x v="38"/>
    <d v="1899-12-30T13:04:00"/>
    <s v="CUST1037"/>
    <x v="38"/>
    <s v="Female"/>
    <s v="18-25"/>
    <x v="2"/>
    <s v="West"/>
    <s v="P2729"/>
    <x v="6"/>
    <x v="1"/>
    <s v="Brand_14"/>
    <n v="6"/>
    <n v="292"/>
    <n v="15"/>
    <x v="39"/>
    <x v="1"/>
    <x v="6"/>
    <x v="6"/>
    <x v="27"/>
  </r>
  <r>
    <s v="TXN00041"/>
    <x v="39"/>
    <d v="1899-12-30T12:39:00"/>
    <s v="CUST1103"/>
    <x v="39"/>
    <s v="Female"/>
    <s v="46-60"/>
    <x v="3"/>
    <s v="Central"/>
    <s v="P5397"/>
    <x v="11"/>
    <x v="4"/>
    <s v="Brand_11"/>
    <n v="3"/>
    <n v="395"/>
    <n v="20"/>
    <x v="40"/>
    <x v="0"/>
    <x v="1"/>
    <x v="5"/>
    <x v="27"/>
  </r>
  <r>
    <s v="TXN00042"/>
    <x v="40"/>
    <d v="1899-12-30T17:42:00"/>
    <s v="CUST0777"/>
    <x v="40"/>
    <s v="Male"/>
    <s v="46-60"/>
    <x v="1"/>
    <s v="South"/>
    <s v="P8988"/>
    <x v="10"/>
    <x v="3"/>
    <s v="Brand_7"/>
    <n v="4"/>
    <n v="404"/>
    <n v="15"/>
    <x v="41"/>
    <x v="1"/>
    <x v="7"/>
    <x v="5"/>
    <x v="28"/>
  </r>
  <r>
    <s v="TXN00043"/>
    <x v="41"/>
    <d v="1899-12-30T08:33:00"/>
    <s v="CUST0392"/>
    <x v="41"/>
    <s v="Male"/>
    <s v="46-60"/>
    <x v="2"/>
    <s v="Central"/>
    <s v="P4937"/>
    <x v="17"/>
    <x v="3"/>
    <s v="Brand_16"/>
    <n v="10"/>
    <n v="379"/>
    <n v="10"/>
    <x v="42"/>
    <x v="2"/>
    <x v="6"/>
    <x v="5"/>
    <x v="29"/>
  </r>
  <r>
    <s v="TXN00044"/>
    <x v="42"/>
    <d v="1899-12-30T19:15:00"/>
    <s v="CUST0628"/>
    <x v="42"/>
    <s v="Female"/>
    <s v="46-60"/>
    <x v="4"/>
    <s v="Central"/>
    <s v="P6632"/>
    <x v="2"/>
    <x v="2"/>
    <s v="Brand_14"/>
    <n v="2"/>
    <n v="170"/>
    <n v="5"/>
    <x v="43"/>
    <x v="2"/>
    <x v="5"/>
    <x v="5"/>
    <x v="30"/>
  </r>
  <r>
    <s v="TXN00045"/>
    <x v="43"/>
    <d v="1899-12-30T09:46:00"/>
    <s v="CUST0395"/>
    <x v="43"/>
    <s v="Male"/>
    <s v="26-35"/>
    <x v="5"/>
    <s v="South"/>
    <s v="P8933"/>
    <x v="10"/>
    <x v="3"/>
    <s v="Brand_9"/>
    <n v="5"/>
    <n v="176"/>
    <n v="10"/>
    <x v="44"/>
    <x v="2"/>
    <x v="7"/>
    <x v="4"/>
    <x v="21"/>
  </r>
  <r>
    <s v="TXN00046"/>
    <x v="25"/>
    <d v="1899-12-30T12:00:00"/>
    <s v="CUST1451"/>
    <x v="44"/>
    <s v="Male"/>
    <s v="36-45"/>
    <x v="0"/>
    <s v="North"/>
    <s v="P5786"/>
    <x v="9"/>
    <x v="0"/>
    <s v="Brand_5"/>
    <n v="5"/>
    <n v="136"/>
    <n v="10"/>
    <x v="45"/>
    <x v="2"/>
    <x v="6"/>
    <x v="2"/>
    <x v="20"/>
  </r>
  <r>
    <s v="TXN00047"/>
    <x v="44"/>
    <d v="1899-12-30T15:21:00"/>
    <s v="CUST0378"/>
    <x v="45"/>
    <s v="Female"/>
    <s v="46-60"/>
    <x v="0"/>
    <s v="North"/>
    <s v="P7565"/>
    <x v="0"/>
    <x v="0"/>
    <s v="Brand_16"/>
    <n v="10"/>
    <n v="165"/>
    <n v="15"/>
    <x v="46"/>
    <x v="0"/>
    <x v="0"/>
    <x v="2"/>
    <x v="31"/>
  </r>
  <r>
    <s v="TXN00048"/>
    <x v="14"/>
    <d v="1899-12-30T09:35:00"/>
    <s v="CUST0853"/>
    <x v="46"/>
    <s v="Male"/>
    <s v="46-60"/>
    <x v="2"/>
    <s v="West"/>
    <s v="P5871"/>
    <x v="8"/>
    <x v="4"/>
    <s v="Brand_19"/>
    <n v="10"/>
    <n v="175"/>
    <n v="0"/>
    <x v="47"/>
    <x v="1"/>
    <x v="7"/>
    <x v="0"/>
    <x v="14"/>
  </r>
  <r>
    <s v="TXN00049"/>
    <x v="45"/>
    <d v="1899-12-30T18:13:00"/>
    <s v="CUST0542"/>
    <x v="47"/>
    <s v="Male"/>
    <s v="26-35"/>
    <x v="5"/>
    <s v="South"/>
    <s v="P2229"/>
    <x v="6"/>
    <x v="1"/>
    <s v="Brand_6"/>
    <n v="10"/>
    <n v="398"/>
    <n v="0"/>
    <x v="48"/>
    <x v="0"/>
    <x v="3"/>
    <x v="0"/>
    <x v="5"/>
  </r>
  <r>
    <s v="TXN00050"/>
    <x v="46"/>
    <d v="1899-12-30T19:18:00"/>
    <s v="CUST1440"/>
    <x v="48"/>
    <s v="Male"/>
    <s v="26-35"/>
    <x v="1"/>
    <s v="Central"/>
    <s v="P4241"/>
    <x v="12"/>
    <x v="2"/>
    <s v="Brand_14"/>
    <n v="5"/>
    <n v="36"/>
    <n v="5"/>
    <x v="49"/>
    <x v="0"/>
    <x v="2"/>
    <x v="2"/>
    <x v="32"/>
  </r>
  <r>
    <s v="TXN00051"/>
    <x v="47"/>
    <d v="1899-12-30T20:19:00"/>
    <s v="CUST1219"/>
    <x v="49"/>
    <s v="Female"/>
    <s v="46-60"/>
    <x v="0"/>
    <s v="West"/>
    <s v="P5982"/>
    <x v="15"/>
    <x v="4"/>
    <s v="Brand_13"/>
    <n v="3"/>
    <n v="56"/>
    <n v="0"/>
    <x v="50"/>
    <x v="1"/>
    <x v="6"/>
    <x v="2"/>
    <x v="33"/>
  </r>
  <r>
    <s v="TXN00052"/>
    <x v="48"/>
    <d v="1899-12-30T17:16:00"/>
    <s v="CUST0053"/>
    <x v="50"/>
    <s v="Male"/>
    <s v="18-25"/>
    <x v="3"/>
    <s v="East"/>
    <s v="P1659"/>
    <x v="2"/>
    <x v="2"/>
    <s v="Brand_6"/>
    <n v="10"/>
    <n v="40"/>
    <n v="15"/>
    <x v="51"/>
    <x v="1"/>
    <x v="6"/>
    <x v="5"/>
    <x v="18"/>
  </r>
  <r>
    <s v="TXN00053"/>
    <x v="49"/>
    <d v="1899-12-30T15:22:00"/>
    <s v="CUST0837"/>
    <x v="51"/>
    <s v="Female"/>
    <s v="18-25"/>
    <x v="5"/>
    <s v="East"/>
    <s v="P7744"/>
    <x v="14"/>
    <x v="3"/>
    <s v="Brand_16"/>
    <n v="10"/>
    <n v="243"/>
    <n v="15"/>
    <x v="52"/>
    <x v="1"/>
    <x v="3"/>
    <x v="5"/>
    <x v="34"/>
  </r>
  <r>
    <s v="TXN00054"/>
    <x v="50"/>
    <d v="1899-12-30T13:07:00"/>
    <s v="CUST0828"/>
    <x v="52"/>
    <s v="Male"/>
    <s v="46-60"/>
    <x v="2"/>
    <s v="North"/>
    <s v="P4073"/>
    <x v="6"/>
    <x v="1"/>
    <s v="Brand_17"/>
    <n v="8"/>
    <n v="65"/>
    <n v="10"/>
    <x v="53"/>
    <x v="1"/>
    <x v="6"/>
    <x v="3"/>
    <x v="14"/>
  </r>
  <r>
    <s v="TXN00055"/>
    <x v="51"/>
    <d v="1899-12-30T12:28:00"/>
    <s v="CUST1431"/>
    <x v="53"/>
    <s v="Male"/>
    <s v="18-25"/>
    <x v="3"/>
    <s v="Central"/>
    <s v="P4920"/>
    <x v="2"/>
    <x v="2"/>
    <s v="Brand_6"/>
    <n v="4"/>
    <n v="156"/>
    <n v="20"/>
    <x v="54"/>
    <x v="1"/>
    <x v="0"/>
    <x v="5"/>
    <x v="0"/>
  </r>
  <r>
    <s v="TXN00056"/>
    <x v="52"/>
    <d v="1899-12-30T09:41:00"/>
    <s v="CUST0316"/>
    <x v="54"/>
    <s v="Female"/>
    <s v="36-45"/>
    <x v="2"/>
    <s v="West"/>
    <s v="P8736"/>
    <x v="18"/>
    <x v="1"/>
    <s v="Brand_8"/>
    <n v="2"/>
    <n v="135"/>
    <n v="0"/>
    <x v="55"/>
    <x v="1"/>
    <x v="4"/>
    <x v="1"/>
    <x v="7"/>
  </r>
  <r>
    <s v="TXN00057"/>
    <x v="19"/>
    <d v="1899-12-30T12:49:00"/>
    <s v="CUST0850"/>
    <x v="55"/>
    <s v="Female"/>
    <s v="18-25"/>
    <x v="1"/>
    <s v="East"/>
    <s v="P9022"/>
    <x v="7"/>
    <x v="2"/>
    <s v="Brand_5"/>
    <n v="10"/>
    <n v="280"/>
    <n v="5"/>
    <x v="56"/>
    <x v="1"/>
    <x v="6"/>
    <x v="2"/>
    <x v="16"/>
  </r>
  <r>
    <s v="TXN00058"/>
    <x v="53"/>
    <d v="1899-12-30T15:59:00"/>
    <s v="CUST0660"/>
    <x v="56"/>
    <s v="Male"/>
    <s v="46-60"/>
    <x v="5"/>
    <s v="West"/>
    <s v="P1715"/>
    <x v="17"/>
    <x v="3"/>
    <s v="Brand_11"/>
    <n v="9"/>
    <n v="410"/>
    <n v="20"/>
    <x v="57"/>
    <x v="2"/>
    <x v="6"/>
    <x v="5"/>
    <x v="24"/>
  </r>
  <r>
    <s v="TXN00059"/>
    <x v="54"/>
    <d v="1899-12-30T16:37:00"/>
    <s v="CUST0680"/>
    <x v="57"/>
    <s v="Female"/>
    <s v="18-25"/>
    <x v="4"/>
    <s v="West"/>
    <s v="P1251"/>
    <x v="12"/>
    <x v="2"/>
    <s v="Brand_5"/>
    <n v="3"/>
    <n v="273"/>
    <n v="0"/>
    <x v="58"/>
    <x v="1"/>
    <x v="4"/>
    <x v="0"/>
    <x v="35"/>
  </r>
  <r>
    <s v="TXN00060"/>
    <x v="55"/>
    <d v="1899-12-30T14:41:00"/>
    <s v="CUST0165"/>
    <x v="58"/>
    <s v="Female"/>
    <s v="36-45"/>
    <x v="3"/>
    <s v="West"/>
    <s v="P9864"/>
    <x v="16"/>
    <x v="0"/>
    <s v="Brand_2"/>
    <n v="5"/>
    <n v="193"/>
    <n v="20"/>
    <x v="59"/>
    <x v="2"/>
    <x v="1"/>
    <x v="5"/>
    <x v="23"/>
  </r>
  <r>
    <s v="TXN00061"/>
    <x v="56"/>
    <d v="1899-12-30T09:48:00"/>
    <s v="CUST1298"/>
    <x v="59"/>
    <s v="Male"/>
    <s v="46-60"/>
    <x v="5"/>
    <s v="East"/>
    <s v="P1474"/>
    <x v="15"/>
    <x v="4"/>
    <s v="Brand_2"/>
    <n v="4"/>
    <n v="402"/>
    <n v="0"/>
    <x v="60"/>
    <x v="1"/>
    <x v="0"/>
    <x v="1"/>
    <x v="36"/>
  </r>
  <r>
    <s v="TXN00062"/>
    <x v="57"/>
    <d v="1899-12-30T16:26:00"/>
    <s v="CUST1160"/>
    <x v="60"/>
    <s v="Male"/>
    <s v="26-35"/>
    <x v="5"/>
    <s v="North"/>
    <s v="P7267"/>
    <x v="17"/>
    <x v="3"/>
    <s v="Brand_20"/>
    <n v="6"/>
    <n v="240"/>
    <n v="5"/>
    <x v="61"/>
    <x v="2"/>
    <x v="2"/>
    <x v="4"/>
    <x v="14"/>
  </r>
  <r>
    <s v="TXN00063"/>
    <x v="58"/>
    <d v="1899-12-30T12:42:00"/>
    <s v="CUST0020"/>
    <x v="61"/>
    <s v="Female"/>
    <s v="26-35"/>
    <x v="0"/>
    <s v="West"/>
    <s v="P6661"/>
    <x v="7"/>
    <x v="2"/>
    <s v="Brand_19"/>
    <n v="4"/>
    <n v="256"/>
    <n v="10"/>
    <x v="62"/>
    <x v="1"/>
    <x v="3"/>
    <x v="5"/>
    <x v="7"/>
  </r>
  <r>
    <s v="TXN00064"/>
    <x v="59"/>
    <d v="1899-12-30T09:15:00"/>
    <s v="CUST0782"/>
    <x v="62"/>
    <s v="Female"/>
    <s v="36-45"/>
    <x v="3"/>
    <s v="East"/>
    <s v="P1359"/>
    <x v="10"/>
    <x v="3"/>
    <s v="Brand_13"/>
    <n v="5"/>
    <n v="121"/>
    <n v="15"/>
    <x v="63"/>
    <x v="1"/>
    <x v="0"/>
    <x v="6"/>
    <x v="31"/>
  </r>
  <r>
    <s v="TXN00065"/>
    <x v="60"/>
    <d v="1899-12-30T20:51:00"/>
    <s v="CUST0472"/>
    <x v="63"/>
    <s v="Female"/>
    <s v="26-35"/>
    <x v="3"/>
    <s v="South"/>
    <s v="P5106"/>
    <x v="6"/>
    <x v="1"/>
    <s v="Brand_5"/>
    <n v="10"/>
    <n v="401"/>
    <n v="15"/>
    <x v="64"/>
    <x v="2"/>
    <x v="1"/>
    <x v="4"/>
    <x v="32"/>
  </r>
  <r>
    <s v="TXN00066"/>
    <x v="61"/>
    <d v="1899-12-30T19:08:00"/>
    <s v="CUST0185"/>
    <x v="64"/>
    <s v="Female"/>
    <s v="46-60"/>
    <x v="5"/>
    <s v="South"/>
    <s v="P3165"/>
    <x v="4"/>
    <x v="0"/>
    <s v="Brand_18"/>
    <n v="8"/>
    <n v="37"/>
    <n v="20"/>
    <x v="65"/>
    <x v="1"/>
    <x v="7"/>
    <x v="5"/>
    <x v="37"/>
  </r>
  <r>
    <s v="TXN00067"/>
    <x v="62"/>
    <d v="1899-12-30T20:07:00"/>
    <s v="CUST0960"/>
    <x v="65"/>
    <s v="Male"/>
    <s v="26-35"/>
    <x v="3"/>
    <s v="West"/>
    <s v="P6992"/>
    <x v="15"/>
    <x v="4"/>
    <s v="Brand_3"/>
    <n v="8"/>
    <n v="432"/>
    <n v="10"/>
    <x v="66"/>
    <x v="1"/>
    <x v="0"/>
    <x v="1"/>
    <x v="38"/>
  </r>
  <r>
    <s v="TXN00068"/>
    <x v="63"/>
    <d v="1899-12-30T14:52:00"/>
    <s v="CUST1308"/>
    <x v="66"/>
    <s v="Male"/>
    <s v="26-35"/>
    <x v="2"/>
    <s v="North"/>
    <s v="P6374"/>
    <x v="3"/>
    <x v="3"/>
    <s v="Brand_20"/>
    <n v="8"/>
    <n v="208"/>
    <n v="10"/>
    <x v="67"/>
    <x v="0"/>
    <x v="1"/>
    <x v="1"/>
    <x v="11"/>
  </r>
  <r>
    <s v="TXN00069"/>
    <x v="64"/>
    <d v="1899-12-30T08:19:00"/>
    <s v="CUST1009"/>
    <x v="67"/>
    <s v="Male"/>
    <s v="26-35"/>
    <x v="4"/>
    <s v="South"/>
    <s v="P7367"/>
    <x v="19"/>
    <x v="2"/>
    <s v="Brand_15"/>
    <n v="7"/>
    <n v="79"/>
    <n v="5"/>
    <x v="68"/>
    <x v="1"/>
    <x v="3"/>
    <x v="6"/>
    <x v="39"/>
  </r>
  <r>
    <s v="TXN00070"/>
    <x v="65"/>
    <d v="1899-12-30T17:26:00"/>
    <s v="CUST0573"/>
    <x v="68"/>
    <s v="Female"/>
    <s v="26-35"/>
    <x v="2"/>
    <s v="West"/>
    <s v="P4868"/>
    <x v="1"/>
    <x v="1"/>
    <s v="Brand_12"/>
    <n v="7"/>
    <n v="355"/>
    <n v="0"/>
    <x v="69"/>
    <x v="0"/>
    <x v="5"/>
    <x v="1"/>
    <x v="40"/>
  </r>
  <r>
    <s v="TXN00071"/>
    <x v="66"/>
    <d v="1899-12-30T09:54:00"/>
    <s v="CUST0932"/>
    <x v="50"/>
    <s v="Male"/>
    <s v="18-25"/>
    <x v="0"/>
    <s v="East"/>
    <s v="P4990"/>
    <x v="5"/>
    <x v="1"/>
    <s v="Brand_5"/>
    <n v="1"/>
    <n v="223"/>
    <n v="10"/>
    <x v="70"/>
    <x v="2"/>
    <x v="2"/>
    <x v="4"/>
    <x v="41"/>
  </r>
  <r>
    <s v="TXN00072"/>
    <x v="67"/>
    <d v="1899-12-30T20:09:00"/>
    <s v="CUST1221"/>
    <x v="69"/>
    <s v="Female"/>
    <s v="26-35"/>
    <x v="5"/>
    <s v="Central"/>
    <s v="P5106"/>
    <x v="9"/>
    <x v="0"/>
    <s v="Brand_6"/>
    <n v="10"/>
    <n v="130"/>
    <n v="5"/>
    <x v="71"/>
    <x v="0"/>
    <x v="0"/>
    <x v="2"/>
    <x v="18"/>
  </r>
  <r>
    <s v="TXN00073"/>
    <x v="11"/>
    <d v="1899-12-30T13:01:00"/>
    <s v="CUST0357"/>
    <x v="70"/>
    <s v="Male"/>
    <s v="26-35"/>
    <x v="3"/>
    <s v="West"/>
    <s v="P9619"/>
    <x v="13"/>
    <x v="4"/>
    <s v="Brand_4"/>
    <n v="6"/>
    <n v="424"/>
    <n v="5"/>
    <x v="72"/>
    <x v="2"/>
    <x v="1"/>
    <x v="2"/>
    <x v="11"/>
  </r>
  <r>
    <s v="TXN00074"/>
    <x v="68"/>
    <d v="1899-12-30T15:32:00"/>
    <s v="CUST0454"/>
    <x v="71"/>
    <s v="Male"/>
    <s v="36-45"/>
    <x v="2"/>
    <s v="North"/>
    <s v="P1996"/>
    <x v="12"/>
    <x v="2"/>
    <s v="Brand_16"/>
    <n v="6"/>
    <n v="282"/>
    <n v="20"/>
    <x v="73"/>
    <x v="1"/>
    <x v="3"/>
    <x v="4"/>
    <x v="42"/>
  </r>
  <r>
    <s v="TXN00075"/>
    <x v="69"/>
    <d v="1899-12-30T17:09:00"/>
    <s v="CUST0135"/>
    <x v="72"/>
    <s v="Female"/>
    <s v="36-45"/>
    <x v="2"/>
    <s v="Central"/>
    <s v="P9692"/>
    <x v="16"/>
    <x v="0"/>
    <s v="Brand_10"/>
    <n v="8"/>
    <n v="57"/>
    <n v="0"/>
    <x v="74"/>
    <x v="1"/>
    <x v="3"/>
    <x v="3"/>
    <x v="26"/>
  </r>
  <r>
    <s v="TXN00076"/>
    <x v="70"/>
    <d v="1899-12-30T15:56:00"/>
    <s v="CUST0468"/>
    <x v="73"/>
    <s v="Female"/>
    <s v="46-60"/>
    <x v="2"/>
    <s v="West"/>
    <s v="P2557"/>
    <x v="0"/>
    <x v="0"/>
    <s v="Brand_11"/>
    <n v="9"/>
    <n v="389"/>
    <n v="5"/>
    <x v="75"/>
    <x v="1"/>
    <x v="5"/>
    <x v="3"/>
    <x v="10"/>
  </r>
  <r>
    <s v="TXN00077"/>
    <x v="71"/>
    <d v="1899-12-30T09:53:00"/>
    <s v="CUST0175"/>
    <x v="74"/>
    <s v="Female"/>
    <s v="18-25"/>
    <x v="3"/>
    <s v="East"/>
    <s v="P3131"/>
    <x v="17"/>
    <x v="3"/>
    <s v="Brand_18"/>
    <n v="3"/>
    <n v="371"/>
    <n v="15"/>
    <x v="76"/>
    <x v="0"/>
    <x v="5"/>
    <x v="4"/>
    <x v="16"/>
  </r>
  <r>
    <s v="TXN00078"/>
    <x v="72"/>
    <d v="1899-12-30T12:38:00"/>
    <s v="CUST0640"/>
    <x v="75"/>
    <s v="Male"/>
    <s v="26-35"/>
    <x v="5"/>
    <s v="West"/>
    <s v="P4674"/>
    <x v="16"/>
    <x v="0"/>
    <s v="Brand_4"/>
    <n v="6"/>
    <n v="467"/>
    <n v="15"/>
    <x v="77"/>
    <x v="1"/>
    <x v="5"/>
    <x v="1"/>
    <x v="15"/>
  </r>
  <r>
    <s v="TXN00079"/>
    <x v="73"/>
    <d v="1899-12-30T20:52:00"/>
    <s v="CUST1274"/>
    <x v="76"/>
    <s v="Male"/>
    <s v="36-45"/>
    <x v="0"/>
    <s v="South"/>
    <s v="P5477"/>
    <x v="4"/>
    <x v="0"/>
    <s v="Brand_10"/>
    <n v="10"/>
    <n v="135"/>
    <n v="15"/>
    <x v="78"/>
    <x v="1"/>
    <x v="5"/>
    <x v="2"/>
    <x v="29"/>
  </r>
  <r>
    <s v="TXN00080"/>
    <x v="19"/>
    <d v="1899-12-30T10:47:00"/>
    <s v="CUST1297"/>
    <x v="77"/>
    <s v="Male"/>
    <s v="26-35"/>
    <x v="2"/>
    <s v="West"/>
    <s v="P8432"/>
    <x v="9"/>
    <x v="0"/>
    <s v="Brand_11"/>
    <n v="3"/>
    <n v="309"/>
    <n v="15"/>
    <x v="79"/>
    <x v="0"/>
    <x v="5"/>
    <x v="2"/>
    <x v="16"/>
  </r>
  <r>
    <s v="TXN00081"/>
    <x v="72"/>
    <d v="1899-12-30T10:10:00"/>
    <s v="CUST1266"/>
    <x v="78"/>
    <s v="Male"/>
    <s v="36-45"/>
    <x v="2"/>
    <s v="West"/>
    <s v="P8957"/>
    <x v="17"/>
    <x v="3"/>
    <s v="Brand_20"/>
    <n v="10"/>
    <n v="325"/>
    <n v="0"/>
    <x v="80"/>
    <x v="1"/>
    <x v="3"/>
    <x v="1"/>
    <x v="15"/>
  </r>
  <r>
    <s v="TXN00082"/>
    <x v="70"/>
    <d v="1899-12-30T09:18:00"/>
    <s v="CUST1389"/>
    <x v="79"/>
    <s v="Female"/>
    <s v="36-45"/>
    <x v="0"/>
    <s v="South"/>
    <s v="P7475"/>
    <x v="14"/>
    <x v="3"/>
    <s v="Brand_20"/>
    <n v="9"/>
    <n v="78"/>
    <n v="10"/>
    <x v="81"/>
    <x v="0"/>
    <x v="0"/>
    <x v="3"/>
    <x v="10"/>
  </r>
  <r>
    <s v="TXN00083"/>
    <x v="74"/>
    <d v="1899-12-30T12:20:00"/>
    <s v="CUST0246"/>
    <x v="80"/>
    <s v="Female"/>
    <s v="46-60"/>
    <x v="5"/>
    <s v="South"/>
    <s v="P7229"/>
    <x v="15"/>
    <x v="4"/>
    <s v="Brand_18"/>
    <n v="4"/>
    <n v="412"/>
    <n v="5"/>
    <x v="82"/>
    <x v="2"/>
    <x v="2"/>
    <x v="5"/>
    <x v="43"/>
  </r>
  <r>
    <s v="TXN00084"/>
    <x v="75"/>
    <d v="1899-12-30T08:29:00"/>
    <s v="CUST0160"/>
    <x v="81"/>
    <s v="Female"/>
    <s v="46-60"/>
    <x v="3"/>
    <s v="West"/>
    <s v="P5743"/>
    <x v="5"/>
    <x v="1"/>
    <s v="Brand_4"/>
    <n v="2"/>
    <n v="223"/>
    <n v="0"/>
    <x v="83"/>
    <x v="1"/>
    <x v="0"/>
    <x v="4"/>
    <x v="36"/>
  </r>
  <r>
    <s v="TXN00085"/>
    <x v="76"/>
    <d v="1899-12-30T14:54:00"/>
    <s v="CUST0217"/>
    <x v="82"/>
    <s v="Female"/>
    <s v="46-60"/>
    <x v="4"/>
    <s v="North"/>
    <s v="P7484"/>
    <x v="14"/>
    <x v="3"/>
    <s v="Brand_10"/>
    <n v="10"/>
    <n v="255"/>
    <n v="10"/>
    <x v="84"/>
    <x v="2"/>
    <x v="5"/>
    <x v="3"/>
    <x v="3"/>
  </r>
  <r>
    <s v="TXN00086"/>
    <x v="77"/>
    <d v="1899-12-30T09:33:00"/>
    <s v="CUST1045"/>
    <x v="83"/>
    <s v="Female"/>
    <s v="36-45"/>
    <x v="3"/>
    <s v="South"/>
    <s v="P4871"/>
    <x v="15"/>
    <x v="4"/>
    <s v="Brand_4"/>
    <n v="3"/>
    <n v="59"/>
    <n v="20"/>
    <x v="85"/>
    <x v="0"/>
    <x v="7"/>
    <x v="6"/>
    <x v="44"/>
  </r>
  <r>
    <s v="TXN00087"/>
    <x v="23"/>
    <d v="1899-12-30T20:40:00"/>
    <s v="CUST1012"/>
    <x v="84"/>
    <s v="Female"/>
    <s v="36-45"/>
    <x v="3"/>
    <s v="East"/>
    <s v="P3473"/>
    <x v="8"/>
    <x v="4"/>
    <s v="Brand_15"/>
    <n v="10"/>
    <n v="98"/>
    <n v="0"/>
    <x v="86"/>
    <x v="0"/>
    <x v="6"/>
    <x v="4"/>
    <x v="20"/>
  </r>
  <r>
    <s v="TXN00088"/>
    <x v="78"/>
    <d v="1899-12-30T16:04:00"/>
    <s v="CUST0636"/>
    <x v="85"/>
    <s v="Female"/>
    <s v="18-25"/>
    <x v="0"/>
    <s v="East"/>
    <s v="P5703"/>
    <x v="19"/>
    <x v="2"/>
    <s v="Brand_3"/>
    <n v="5"/>
    <n v="322"/>
    <n v="0"/>
    <x v="87"/>
    <x v="2"/>
    <x v="1"/>
    <x v="1"/>
    <x v="45"/>
  </r>
  <r>
    <s v="TXN00089"/>
    <x v="79"/>
    <d v="1899-12-30T15:58:00"/>
    <s v="CUST1171"/>
    <x v="86"/>
    <s v="Male"/>
    <s v="36-45"/>
    <x v="4"/>
    <s v="West"/>
    <s v="P9214"/>
    <x v="18"/>
    <x v="1"/>
    <s v="Brand_5"/>
    <n v="8"/>
    <n v="317"/>
    <n v="20"/>
    <x v="88"/>
    <x v="0"/>
    <x v="6"/>
    <x v="2"/>
    <x v="39"/>
  </r>
  <r>
    <s v="TXN00090"/>
    <x v="80"/>
    <d v="1899-12-30T11:45:00"/>
    <s v="CUST0897"/>
    <x v="87"/>
    <s v="Male"/>
    <s v="36-45"/>
    <x v="1"/>
    <s v="East"/>
    <s v="P7347"/>
    <x v="4"/>
    <x v="0"/>
    <s v="Brand_14"/>
    <n v="2"/>
    <n v="278"/>
    <n v="5"/>
    <x v="89"/>
    <x v="1"/>
    <x v="0"/>
    <x v="4"/>
    <x v="39"/>
  </r>
  <r>
    <s v="TXN00091"/>
    <x v="81"/>
    <d v="1899-12-30T14:18:00"/>
    <s v="CUST0517"/>
    <x v="88"/>
    <s v="Male"/>
    <s v="36-45"/>
    <x v="0"/>
    <s v="Central"/>
    <s v="P3317"/>
    <x v="3"/>
    <x v="3"/>
    <s v="Brand_12"/>
    <n v="6"/>
    <n v="68"/>
    <n v="20"/>
    <x v="90"/>
    <x v="1"/>
    <x v="3"/>
    <x v="5"/>
    <x v="46"/>
  </r>
  <r>
    <s v="TXN00092"/>
    <x v="82"/>
    <d v="1899-12-30T20:21:00"/>
    <s v="CUST0262"/>
    <x v="89"/>
    <s v="Male"/>
    <s v="46-60"/>
    <x v="4"/>
    <s v="East"/>
    <s v="P1298"/>
    <x v="13"/>
    <x v="4"/>
    <s v="Brand_12"/>
    <n v="5"/>
    <n v="306"/>
    <n v="15"/>
    <x v="91"/>
    <x v="1"/>
    <x v="4"/>
    <x v="2"/>
    <x v="47"/>
  </r>
  <r>
    <s v="TXN00093"/>
    <x v="83"/>
    <d v="1899-12-30T10:04:00"/>
    <s v="CUST0606"/>
    <x v="90"/>
    <s v="Male"/>
    <s v="36-45"/>
    <x v="4"/>
    <s v="South"/>
    <s v="P7172"/>
    <x v="15"/>
    <x v="4"/>
    <s v="Brand_5"/>
    <n v="8"/>
    <n v="118"/>
    <n v="5"/>
    <x v="92"/>
    <x v="0"/>
    <x v="4"/>
    <x v="2"/>
    <x v="0"/>
  </r>
  <r>
    <s v="TXN00094"/>
    <x v="61"/>
    <d v="1899-12-30T18:46:00"/>
    <s v="CUST0487"/>
    <x v="91"/>
    <s v="Female"/>
    <s v="46-60"/>
    <x v="5"/>
    <s v="Central"/>
    <s v="P4918"/>
    <x v="1"/>
    <x v="1"/>
    <s v="Brand_10"/>
    <n v="8"/>
    <n v="42"/>
    <n v="15"/>
    <x v="93"/>
    <x v="1"/>
    <x v="2"/>
    <x v="5"/>
    <x v="37"/>
  </r>
  <r>
    <s v="TXN00095"/>
    <x v="84"/>
    <d v="1899-12-30T16:33:00"/>
    <s v="CUST0858"/>
    <x v="92"/>
    <s v="Male"/>
    <s v="26-35"/>
    <x v="1"/>
    <s v="North"/>
    <s v="P8873"/>
    <x v="10"/>
    <x v="3"/>
    <s v="Brand_12"/>
    <n v="8"/>
    <n v="413"/>
    <n v="10"/>
    <x v="94"/>
    <x v="2"/>
    <x v="1"/>
    <x v="4"/>
    <x v="24"/>
  </r>
  <r>
    <s v="TXN00096"/>
    <x v="85"/>
    <d v="1899-12-30T15:57:00"/>
    <s v="CUST1052"/>
    <x v="93"/>
    <s v="Female"/>
    <s v="18-25"/>
    <x v="5"/>
    <s v="West"/>
    <s v="P6727"/>
    <x v="6"/>
    <x v="1"/>
    <s v="Brand_1"/>
    <n v="5"/>
    <n v="62"/>
    <n v="5"/>
    <x v="95"/>
    <x v="1"/>
    <x v="0"/>
    <x v="4"/>
    <x v="48"/>
  </r>
  <r>
    <s v="TXN00097"/>
    <x v="86"/>
    <d v="1899-12-30T11:01:00"/>
    <s v="CUST0653"/>
    <x v="94"/>
    <s v="Female"/>
    <s v="26-35"/>
    <x v="5"/>
    <s v="North"/>
    <s v="P5700"/>
    <x v="19"/>
    <x v="2"/>
    <s v="Brand_16"/>
    <n v="4"/>
    <n v="217"/>
    <n v="0"/>
    <x v="96"/>
    <x v="2"/>
    <x v="4"/>
    <x v="6"/>
    <x v="37"/>
  </r>
  <r>
    <s v="TXN00098"/>
    <x v="87"/>
    <d v="1899-12-30T12:13:00"/>
    <s v="CUST0307"/>
    <x v="95"/>
    <s v="Female"/>
    <s v="18-25"/>
    <x v="1"/>
    <s v="South"/>
    <s v="P5934"/>
    <x v="12"/>
    <x v="2"/>
    <s v="Brand_4"/>
    <n v="10"/>
    <n v="22"/>
    <n v="0"/>
    <x v="97"/>
    <x v="0"/>
    <x v="2"/>
    <x v="6"/>
    <x v="49"/>
  </r>
  <r>
    <s v="TXN00099"/>
    <x v="88"/>
    <d v="1899-12-30T16:01:00"/>
    <s v="CUST1295"/>
    <x v="96"/>
    <s v="Male"/>
    <s v="26-35"/>
    <x v="1"/>
    <s v="West"/>
    <s v="P1025"/>
    <x v="12"/>
    <x v="2"/>
    <s v="Brand_20"/>
    <n v="2"/>
    <n v="76"/>
    <n v="15"/>
    <x v="98"/>
    <x v="1"/>
    <x v="2"/>
    <x v="5"/>
    <x v="2"/>
  </r>
  <r>
    <s v="TXN00100"/>
    <x v="89"/>
    <d v="1899-12-30T13:04:00"/>
    <s v="CUST1078"/>
    <x v="97"/>
    <s v="Male"/>
    <s v="46-60"/>
    <x v="2"/>
    <s v="North"/>
    <s v="P7338"/>
    <x v="18"/>
    <x v="1"/>
    <s v="Brand_12"/>
    <n v="3"/>
    <n v="360"/>
    <n v="0"/>
    <x v="99"/>
    <x v="1"/>
    <x v="0"/>
    <x v="6"/>
    <x v="50"/>
  </r>
  <r>
    <s v="TXN00101"/>
    <x v="90"/>
    <d v="1899-12-30T19:48:00"/>
    <s v="CUST0681"/>
    <x v="98"/>
    <s v="Male"/>
    <s v="36-45"/>
    <x v="4"/>
    <s v="East"/>
    <s v="P3868"/>
    <x v="3"/>
    <x v="3"/>
    <s v="Brand_15"/>
    <n v="6"/>
    <n v="143"/>
    <n v="0"/>
    <x v="100"/>
    <x v="2"/>
    <x v="6"/>
    <x v="3"/>
    <x v="28"/>
  </r>
  <r>
    <s v="TXN00102"/>
    <x v="91"/>
    <d v="1899-12-30T12:12:00"/>
    <s v="CUST0090"/>
    <x v="99"/>
    <s v="Male"/>
    <s v="36-45"/>
    <x v="1"/>
    <s v="Central"/>
    <s v="P7524"/>
    <x v="8"/>
    <x v="4"/>
    <s v="Brand_18"/>
    <n v="2"/>
    <n v="386"/>
    <n v="15"/>
    <x v="101"/>
    <x v="1"/>
    <x v="7"/>
    <x v="5"/>
    <x v="39"/>
  </r>
  <r>
    <s v="TXN00103"/>
    <x v="92"/>
    <d v="1899-12-30T13:17:00"/>
    <s v="CUST0255"/>
    <x v="100"/>
    <s v="Female"/>
    <s v="46-60"/>
    <x v="3"/>
    <s v="West"/>
    <s v="P7334"/>
    <x v="9"/>
    <x v="0"/>
    <s v="Brand_11"/>
    <n v="5"/>
    <n v="202"/>
    <n v="0"/>
    <x v="102"/>
    <x v="0"/>
    <x v="6"/>
    <x v="4"/>
    <x v="27"/>
  </r>
  <r>
    <s v="TXN00104"/>
    <x v="29"/>
    <d v="1899-12-30T09:27:00"/>
    <s v="CUST1234"/>
    <x v="101"/>
    <s v="Female"/>
    <s v="36-45"/>
    <x v="0"/>
    <s v="North"/>
    <s v="P6372"/>
    <x v="19"/>
    <x v="2"/>
    <s v="Brand_10"/>
    <n v="9"/>
    <n v="156"/>
    <n v="0"/>
    <x v="103"/>
    <x v="1"/>
    <x v="6"/>
    <x v="2"/>
    <x v="10"/>
  </r>
  <r>
    <s v="TXN00105"/>
    <x v="93"/>
    <d v="1899-12-30T15:02:00"/>
    <s v="CUST1489"/>
    <x v="102"/>
    <s v="Female"/>
    <s v="36-45"/>
    <x v="3"/>
    <s v="North"/>
    <s v="P2229"/>
    <x v="18"/>
    <x v="1"/>
    <s v="Brand_13"/>
    <n v="3"/>
    <n v="373"/>
    <n v="15"/>
    <x v="104"/>
    <x v="1"/>
    <x v="4"/>
    <x v="5"/>
    <x v="45"/>
  </r>
  <r>
    <s v="TXN00106"/>
    <x v="94"/>
    <d v="1899-12-30T10:04:00"/>
    <s v="CUST0484"/>
    <x v="103"/>
    <s v="Female"/>
    <s v="36-45"/>
    <x v="2"/>
    <s v="Central"/>
    <s v="P1530"/>
    <x v="9"/>
    <x v="0"/>
    <s v="Brand_20"/>
    <n v="10"/>
    <n v="367"/>
    <n v="15"/>
    <x v="105"/>
    <x v="0"/>
    <x v="6"/>
    <x v="3"/>
    <x v="51"/>
  </r>
  <r>
    <s v="TXN00107"/>
    <x v="95"/>
    <d v="1899-12-30T10:33:00"/>
    <s v="CUST0752"/>
    <x v="104"/>
    <s v="Female"/>
    <s v="36-45"/>
    <x v="5"/>
    <s v="North"/>
    <s v="P1424"/>
    <x v="17"/>
    <x v="3"/>
    <s v="Brand_6"/>
    <n v="8"/>
    <n v="410"/>
    <n v="0"/>
    <x v="106"/>
    <x v="1"/>
    <x v="3"/>
    <x v="4"/>
    <x v="28"/>
  </r>
  <r>
    <s v="TXN00108"/>
    <x v="96"/>
    <d v="1899-12-30T15:13:00"/>
    <s v="CUST1254"/>
    <x v="105"/>
    <s v="Female"/>
    <s v="26-35"/>
    <x v="0"/>
    <s v="South"/>
    <s v="P2213"/>
    <x v="6"/>
    <x v="1"/>
    <s v="Brand_15"/>
    <n v="5"/>
    <n v="416"/>
    <n v="10"/>
    <x v="107"/>
    <x v="0"/>
    <x v="6"/>
    <x v="3"/>
    <x v="23"/>
  </r>
  <r>
    <s v="TXN00109"/>
    <x v="97"/>
    <d v="1899-12-30T16:18:00"/>
    <s v="CUST0615"/>
    <x v="106"/>
    <s v="Male"/>
    <s v="36-45"/>
    <x v="4"/>
    <s v="South"/>
    <s v="P2988"/>
    <x v="4"/>
    <x v="0"/>
    <s v="Brand_7"/>
    <n v="6"/>
    <n v="383"/>
    <n v="0"/>
    <x v="108"/>
    <x v="0"/>
    <x v="2"/>
    <x v="0"/>
    <x v="17"/>
  </r>
  <r>
    <s v="TXN00110"/>
    <x v="98"/>
    <d v="1899-12-30T15:51:00"/>
    <s v="CUST1130"/>
    <x v="107"/>
    <s v="Male"/>
    <s v="18-25"/>
    <x v="1"/>
    <s v="West"/>
    <s v="P8842"/>
    <x v="2"/>
    <x v="2"/>
    <s v="Brand_17"/>
    <n v="6"/>
    <n v="303"/>
    <n v="20"/>
    <x v="109"/>
    <x v="1"/>
    <x v="3"/>
    <x v="4"/>
    <x v="37"/>
  </r>
  <r>
    <s v="TXN00111"/>
    <x v="99"/>
    <d v="1899-12-30T15:43:00"/>
    <s v="CUST1060"/>
    <x v="108"/>
    <s v="Male"/>
    <s v="26-35"/>
    <x v="5"/>
    <s v="West"/>
    <s v="P9238"/>
    <x v="6"/>
    <x v="1"/>
    <s v="Brand_2"/>
    <n v="3"/>
    <n v="182"/>
    <n v="0"/>
    <x v="110"/>
    <x v="0"/>
    <x v="4"/>
    <x v="4"/>
    <x v="1"/>
  </r>
  <r>
    <s v="TXN00112"/>
    <x v="100"/>
    <d v="1899-12-30T16:57:00"/>
    <s v="CUST0582"/>
    <x v="109"/>
    <s v="Female"/>
    <s v="26-35"/>
    <x v="3"/>
    <s v="Central"/>
    <s v="P5496"/>
    <x v="14"/>
    <x v="3"/>
    <s v="Brand_5"/>
    <n v="3"/>
    <n v="185"/>
    <n v="5"/>
    <x v="111"/>
    <x v="2"/>
    <x v="7"/>
    <x v="6"/>
    <x v="38"/>
  </r>
  <r>
    <s v="TXN00113"/>
    <x v="101"/>
    <d v="1899-12-30T17:09:00"/>
    <s v="CUST0351"/>
    <x v="110"/>
    <s v="Female"/>
    <s v="18-25"/>
    <x v="0"/>
    <s v="North"/>
    <s v="P1744"/>
    <x v="6"/>
    <x v="1"/>
    <s v="Brand_19"/>
    <n v="9"/>
    <n v="348"/>
    <n v="5"/>
    <x v="112"/>
    <x v="1"/>
    <x v="2"/>
    <x v="6"/>
    <x v="11"/>
  </r>
  <r>
    <s v="TXN00114"/>
    <x v="102"/>
    <d v="1899-12-30T18:34:00"/>
    <s v="CUST0594"/>
    <x v="111"/>
    <s v="Female"/>
    <s v="46-60"/>
    <x v="5"/>
    <s v="West"/>
    <s v="P5873"/>
    <x v="18"/>
    <x v="1"/>
    <s v="Brand_15"/>
    <n v="10"/>
    <n v="347"/>
    <n v="0"/>
    <x v="113"/>
    <x v="0"/>
    <x v="0"/>
    <x v="6"/>
    <x v="40"/>
  </r>
  <r>
    <s v="TXN00115"/>
    <x v="103"/>
    <d v="1899-12-30T13:38:00"/>
    <s v="CUST0295"/>
    <x v="112"/>
    <s v="Female"/>
    <s v="36-45"/>
    <x v="2"/>
    <s v="South"/>
    <s v="P7070"/>
    <x v="11"/>
    <x v="4"/>
    <s v="Brand_17"/>
    <n v="7"/>
    <n v="267"/>
    <n v="15"/>
    <x v="114"/>
    <x v="2"/>
    <x v="1"/>
    <x v="4"/>
    <x v="5"/>
  </r>
  <r>
    <s v="TXN00116"/>
    <x v="99"/>
    <d v="1899-12-30T11:09:00"/>
    <s v="CUST0199"/>
    <x v="113"/>
    <s v="Female"/>
    <s v="46-60"/>
    <x v="4"/>
    <s v="West"/>
    <s v="P5067"/>
    <x v="14"/>
    <x v="3"/>
    <s v="Brand_6"/>
    <n v="8"/>
    <n v="82"/>
    <n v="10"/>
    <x v="115"/>
    <x v="1"/>
    <x v="5"/>
    <x v="4"/>
    <x v="1"/>
  </r>
  <r>
    <s v="TXN00117"/>
    <x v="104"/>
    <d v="1899-12-30T12:31:00"/>
    <s v="CUST0048"/>
    <x v="114"/>
    <s v="Female"/>
    <s v="46-60"/>
    <x v="5"/>
    <s v="South"/>
    <s v="P6781"/>
    <x v="8"/>
    <x v="4"/>
    <s v="Brand_2"/>
    <n v="8"/>
    <n v="283"/>
    <n v="15"/>
    <x v="116"/>
    <x v="0"/>
    <x v="7"/>
    <x v="3"/>
    <x v="40"/>
  </r>
  <r>
    <s v="TXN00118"/>
    <x v="68"/>
    <d v="1899-12-30T14:08:00"/>
    <s v="CUST0542"/>
    <x v="115"/>
    <s v="Female"/>
    <s v="46-60"/>
    <x v="1"/>
    <s v="North"/>
    <s v="P7563"/>
    <x v="12"/>
    <x v="2"/>
    <s v="Brand_2"/>
    <n v="5"/>
    <n v="294"/>
    <n v="0"/>
    <x v="117"/>
    <x v="2"/>
    <x v="2"/>
    <x v="4"/>
    <x v="42"/>
  </r>
  <r>
    <s v="TXN00119"/>
    <x v="99"/>
    <d v="1899-12-30T20:35:00"/>
    <s v="CUST0573"/>
    <x v="116"/>
    <s v="Male"/>
    <s v="26-35"/>
    <x v="0"/>
    <s v="West"/>
    <s v="P7114"/>
    <x v="17"/>
    <x v="3"/>
    <s v="Brand_11"/>
    <n v="2"/>
    <n v="217"/>
    <n v="20"/>
    <x v="118"/>
    <x v="2"/>
    <x v="5"/>
    <x v="4"/>
    <x v="1"/>
  </r>
  <r>
    <s v="TXN00120"/>
    <x v="105"/>
    <d v="1899-12-30T08:02:00"/>
    <s v="CUST0080"/>
    <x v="117"/>
    <s v="Female"/>
    <s v="46-60"/>
    <x v="4"/>
    <s v="West"/>
    <s v="P3440"/>
    <x v="8"/>
    <x v="4"/>
    <s v="Brand_20"/>
    <n v="10"/>
    <n v="280"/>
    <n v="15"/>
    <x v="119"/>
    <x v="2"/>
    <x v="4"/>
    <x v="5"/>
    <x v="8"/>
  </r>
  <r>
    <s v="TXN00121"/>
    <x v="106"/>
    <d v="1899-12-30T17:21:00"/>
    <s v="CUST1039"/>
    <x v="6"/>
    <s v="Female"/>
    <s v="36-45"/>
    <x v="2"/>
    <s v="North"/>
    <s v="P7035"/>
    <x v="17"/>
    <x v="3"/>
    <s v="Brand_11"/>
    <n v="3"/>
    <n v="221"/>
    <n v="20"/>
    <x v="120"/>
    <x v="2"/>
    <x v="1"/>
    <x v="4"/>
    <x v="9"/>
  </r>
  <r>
    <s v="TXN00122"/>
    <x v="107"/>
    <d v="1899-12-30T18:50:00"/>
    <s v="CUST1185"/>
    <x v="118"/>
    <s v="Male"/>
    <s v="18-25"/>
    <x v="4"/>
    <s v="West"/>
    <s v="P3793"/>
    <x v="19"/>
    <x v="2"/>
    <s v="Brand_17"/>
    <n v="1"/>
    <n v="325"/>
    <n v="15"/>
    <x v="121"/>
    <x v="2"/>
    <x v="3"/>
    <x v="6"/>
    <x v="43"/>
  </r>
  <r>
    <s v="TXN00123"/>
    <x v="66"/>
    <d v="1899-12-30T08:28:00"/>
    <s v="CUST0643"/>
    <x v="119"/>
    <s v="Male"/>
    <s v="46-60"/>
    <x v="3"/>
    <s v="South"/>
    <s v="P7723"/>
    <x v="8"/>
    <x v="4"/>
    <s v="Brand_17"/>
    <n v="1"/>
    <n v="313"/>
    <n v="0"/>
    <x v="122"/>
    <x v="2"/>
    <x v="6"/>
    <x v="4"/>
    <x v="41"/>
  </r>
  <r>
    <s v="TXN00124"/>
    <x v="108"/>
    <d v="1899-12-30T18:30:00"/>
    <s v="CUST1077"/>
    <x v="120"/>
    <s v="Female"/>
    <s v="26-35"/>
    <x v="2"/>
    <s v="Central"/>
    <s v="P6608"/>
    <x v="9"/>
    <x v="0"/>
    <s v="Brand_18"/>
    <n v="9"/>
    <n v="126"/>
    <n v="20"/>
    <x v="123"/>
    <x v="1"/>
    <x v="7"/>
    <x v="1"/>
    <x v="18"/>
  </r>
  <r>
    <s v="TXN00125"/>
    <x v="109"/>
    <d v="1899-12-30T12:14:00"/>
    <s v="CUST0610"/>
    <x v="121"/>
    <s v="Male"/>
    <s v="46-60"/>
    <x v="1"/>
    <s v="West"/>
    <s v="P6714"/>
    <x v="18"/>
    <x v="1"/>
    <s v="Brand_18"/>
    <n v="4"/>
    <n v="146"/>
    <n v="10"/>
    <x v="124"/>
    <x v="2"/>
    <x v="7"/>
    <x v="1"/>
    <x v="29"/>
  </r>
  <r>
    <s v="TXN00126"/>
    <x v="35"/>
    <d v="1899-12-30T14:52:00"/>
    <s v="CUST0707"/>
    <x v="122"/>
    <s v="Female"/>
    <s v="18-25"/>
    <x v="1"/>
    <s v="North"/>
    <s v="P6674"/>
    <x v="3"/>
    <x v="3"/>
    <s v="Brand_15"/>
    <n v="10"/>
    <n v="366"/>
    <n v="20"/>
    <x v="125"/>
    <x v="2"/>
    <x v="7"/>
    <x v="1"/>
    <x v="24"/>
  </r>
  <r>
    <s v="TXN00127"/>
    <x v="110"/>
    <d v="1899-12-30T16:44:00"/>
    <s v="CUST0557"/>
    <x v="123"/>
    <s v="Male"/>
    <s v="26-35"/>
    <x v="5"/>
    <s v="North"/>
    <s v="P9700"/>
    <x v="7"/>
    <x v="2"/>
    <s v="Brand_8"/>
    <n v="4"/>
    <n v="443"/>
    <n v="20"/>
    <x v="126"/>
    <x v="2"/>
    <x v="2"/>
    <x v="1"/>
    <x v="48"/>
  </r>
  <r>
    <s v="TXN00128"/>
    <x v="111"/>
    <d v="1899-12-30T18:49:00"/>
    <s v="CUST0282"/>
    <x v="124"/>
    <s v="Male"/>
    <s v="46-60"/>
    <x v="3"/>
    <s v="West"/>
    <s v="P8822"/>
    <x v="0"/>
    <x v="0"/>
    <s v="Brand_7"/>
    <n v="7"/>
    <n v="189"/>
    <n v="15"/>
    <x v="127"/>
    <x v="1"/>
    <x v="5"/>
    <x v="6"/>
    <x v="34"/>
  </r>
  <r>
    <s v="TXN00129"/>
    <x v="43"/>
    <d v="1899-12-30T16:47:00"/>
    <s v="CUST1481"/>
    <x v="125"/>
    <s v="Male"/>
    <s v="46-60"/>
    <x v="5"/>
    <s v="North"/>
    <s v="P7504"/>
    <x v="3"/>
    <x v="3"/>
    <s v="Brand_16"/>
    <n v="2"/>
    <n v="353"/>
    <n v="20"/>
    <x v="128"/>
    <x v="0"/>
    <x v="7"/>
    <x v="4"/>
    <x v="21"/>
  </r>
  <r>
    <s v="TXN00130"/>
    <x v="112"/>
    <d v="1899-12-30T13:18:00"/>
    <s v="CUST0931"/>
    <x v="126"/>
    <s v="Female"/>
    <s v="26-35"/>
    <x v="4"/>
    <s v="West"/>
    <s v="P5470"/>
    <x v="0"/>
    <x v="0"/>
    <s v="Brand_7"/>
    <n v="5"/>
    <n v="310"/>
    <n v="20"/>
    <x v="129"/>
    <x v="0"/>
    <x v="5"/>
    <x v="1"/>
    <x v="42"/>
  </r>
  <r>
    <s v="TXN00131"/>
    <x v="113"/>
    <d v="1899-12-30T19:21:00"/>
    <s v="CUST0605"/>
    <x v="127"/>
    <s v="Male"/>
    <s v="26-35"/>
    <x v="4"/>
    <s v="West"/>
    <s v="P8007"/>
    <x v="11"/>
    <x v="4"/>
    <s v="Brand_17"/>
    <n v="5"/>
    <n v="387"/>
    <n v="5"/>
    <x v="130"/>
    <x v="1"/>
    <x v="1"/>
    <x v="2"/>
    <x v="49"/>
  </r>
  <r>
    <s v="TXN00132"/>
    <x v="48"/>
    <d v="1899-12-30T11:00:00"/>
    <s v="CUST0535"/>
    <x v="128"/>
    <s v="Male"/>
    <s v="46-60"/>
    <x v="1"/>
    <s v="East"/>
    <s v="P5947"/>
    <x v="2"/>
    <x v="2"/>
    <s v="Brand_19"/>
    <n v="3"/>
    <n v="91"/>
    <n v="15"/>
    <x v="131"/>
    <x v="2"/>
    <x v="0"/>
    <x v="5"/>
    <x v="18"/>
  </r>
  <r>
    <s v="TXN00133"/>
    <x v="32"/>
    <d v="1899-12-30T12:10:00"/>
    <s v="CUST0831"/>
    <x v="129"/>
    <s v="Female"/>
    <s v="18-25"/>
    <x v="3"/>
    <s v="East"/>
    <s v="P7021"/>
    <x v="17"/>
    <x v="3"/>
    <s v="Brand_20"/>
    <n v="4"/>
    <n v="51"/>
    <n v="0"/>
    <x v="132"/>
    <x v="0"/>
    <x v="2"/>
    <x v="2"/>
    <x v="7"/>
  </r>
  <r>
    <s v="TXN00134"/>
    <x v="86"/>
    <d v="1899-12-30T14:44:00"/>
    <s v="CUST1125"/>
    <x v="130"/>
    <s v="Male"/>
    <s v="26-35"/>
    <x v="3"/>
    <s v="Central"/>
    <s v="P2341"/>
    <x v="11"/>
    <x v="4"/>
    <s v="Brand_17"/>
    <n v="3"/>
    <n v="252"/>
    <n v="20"/>
    <x v="133"/>
    <x v="1"/>
    <x v="5"/>
    <x v="6"/>
    <x v="37"/>
  </r>
  <r>
    <s v="TXN00135"/>
    <x v="114"/>
    <d v="1899-12-30T11:36:00"/>
    <s v="CUST1100"/>
    <x v="131"/>
    <s v="Male"/>
    <s v="36-45"/>
    <x v="4"/>
    <s v="West"/>
    <s v="P2904"/>
    <x v="0"/>
    <x v="0"/>
    <s v="Brand_7"/>
    <n v="1"/>
    <n v="444"/>
    <n v="20"/>
    <x v="134"/>
    <x v="2"/>
    <x v="6"/>
    <x v="4"/>
    <x v="8"/>
  </r>
  <r>
    <s v="TXN00136"/>
    <x v="115"/>
    <d v="1899-12-30T14:29:00"/>
    <s v="CUST1155"/>
    <x v="132"/>
    <s v="Female"/>
    <s v="36-45"/>
    <x v="3"/>
    <s v="North"/>
    <s v="P7487"/>
    <x v="16"/>
    <x v="0"/>
    <s v="Brand_9"/>
    <n v="1"/>
    <n v="252"/>
    <n v="5"/>
    <x v="135"/>
    <x v="0"/>
    <x v="2"/>
    <x v="3"/>
    <x v="8"/>
  </r>
  <r>
    <s v="TXN00137"/>
    <x v="116"/>
    <d v="1899-12-30T09:34:00"/>
    <s v="CUST0124"/>
    <x v="133"/>
    <s v="Female"/>
    <s v="18-25"/>
    <x v="1"/>
    <s v="West"/>
    <s v="P3948"/>
    <x v="6"/>
    <x v="1"/>
    <s v="Brand_5"/>
    <n v="1"/>
    <n v="236"/>
    <n v="10"/>
    <x v="136"/>
    <x v="2"/>
    <x v="3"/>
    <x v="0"/>
    <x v="23"/>
  </r>
  <r>
    <s v="TXN00138"/>
    <x v="117"/>
    <d v="1899-12-30T09:43:00"/>
    <s v="CUST1356"/>
    <x v="134"/>
    <s v="Male"/>
    <s v="36-45"/>
    <x v="0"/>
    <s v="South"/>
    <s v="P9802"/>
    <x v="10"/>
    <x v="3"/>
    <s v="Brand_13"/>
    <n v="8"/>
    <n v="465"/>
    <n v="15"/>
    <x v="137"/>
    <x v="2"/>
    <x v="4"/>
    <x v="3"/>
    <x v="37"/>
  </r>
  <r>
    <s v="TXN00139"/>
    <x v="13"/>
    <d v="1899-12-30T19:34:00"/>
    <s v="CUST0869"/>
    <x v="135"/>
    <s v="Female"/>
    <s v="26-35"/>
    <x v="5"/>
    <s v="West"/>
    <s v="P6671"/>
    <x v="13"/>
    <x v="4"/>
    <s v="Brand_5"/>
    <n v="1"/>
    <n v="172"/>
    <n v="15"/>
    <x v="138"/>
    <x v="1"/>
    <x v="2"/>
    <x v="0"/>
    <x v="13"/>
  </r>
  <r>
    <s v="TXN00140"/>
    <x v="118"/>
    <d v="1899-12-30T11:04:00"/>
    <s v="CUST0207"/>
    <x v="136"/>
    <s v="Male"/>
    <s v="46-60"/>
    <x v="4"/>
    <s v="North"/>
    <s v="P5009"/>
    <x v="0"/>
    <x v="0"/>
    <s v="Brand_2"/>
    <n v="7"/>
    <n v="334"/>
    <n v="0"/>
    <x v="139"/>
    <x v="1"/>
    <x v="6"/>
    <x v="5"/>
    <x v="14"/>
  </r>
  <r>
    <s v="TXN00141"/>
    <x v="119"/>
    <d v="1899-12-30T11:52:00"/>
    <s v="CUST1499"/>
    <x v="137"/>
    <s v="Female"/>
    <s v="36-45"/>
    <x v="5"/>
    <s v="East"/>
    <s v="P3347"/>
    <x v="8"/>
    <x v="4"/>
    <s v="Brand_17"/>
    <n v="1"/>
    <n v="91"/>
    <n v="20"/>
    <x v="140"/>
    <x v="0"/>
    <x v="3"/>
    <x v="0"/>
    <x v="32"/>
  </r>
  <r>
    <s v="TXN00142"/>
    <x v="120"/>
    <d v="1899-12-30T18:43:00"/>
    <s v="CUST0875"/>
    <x v="138"/>
    <s v="Female"/>
    <s v="18-25"/>
    <x v="1"/>
    <s v="West"/>
    <s v="P9592"/>
    <x v="17"/>
    <x v="3"/>
    <s v="Brand_11"/>
    <n v="1"/>
    <n v="305"/>
    <n v="20"/>
    <x v="141"/>
    <x v="2"/>
    <x v="3"/>
    <x v="1"/>
    <x v="20"/>
  </r>
  <r>
    <s v="TXN00143"/>
    <x v="121"/>
    <d v="1899-12-30T15:15:00"/>
    <s v="CUST0462"/>
    <x v="139"/>
    <s v="Male"/>
    <s v="46-60"/>
    <x v="0"/>
    <s v="Central"/>
    <s v="P7761"/>
    <x v="7"/>
    <x v="2"/>
    <s v="Brand_14"/>
    <n v="5"/>
    <n v="212"/>
    <n v="5"/>
    <x v="142"/>
    <x v="2"/>
    <x v="4"/>
    <x v="6"/>
    <x v="4"/>
  </r>
  <r>
    <s v="TXN00144"/>
    <x v="122"/>
    <d v="1899-12-30T09:59:00"/>
    <s v="CUST0922"/>
    <x v="140"/>
    <s v="Male"/>
    <s v="26-35"/>
    <x v="0"/>
    <s v="East"/>
    <s v="P7179"/>
    <x v="7"/>
    <x v="2"/>
    <s v="Brand_20"/>
    <n v="5"/>
    <n v="124"/>
    <n v="10"/>
    <x v="143"/>
    <x v="2"/>
    <x v="0"/>
    <x v="6"/>
    <x v="47"/>
  </r>
  <r>
    <s v="TXN00145"/>
    <x v="123"/>
    <d v="1899-12-30T15:13:00"/>
    <s v="CUST0682"/>
    <x v="141"/>
    <s v="Male"/>
    <s v="26-35"/>
    <x v="5"/>
    <s v="North"/>
    <s v="P8846"/>
    <x v="9"/>
    <x v="0"/>
    <s v="Brand_8"/>
    <n v="10"/>
    <n v="390"/>
    <n v="20"/>
    <x v="144"/>
    <x v="2"/>
    <x v="2"/>
    <x v="4"/>
    <x v="12"/>
  </r>
  <r>
    <s v="TXN00146"/>
    <x v="35"/>
    <d v="1899-12-30T15:34:00"/>
    <s v="CUST1329"/>
    <x v="142"/>
    <s v="Female"/>
    <s v="36-45"/>
    <x v="1"/>
    <s v="Central"/>
    <s v="P9147"/>
    <x v="7"/>
    <x v="2"/>
    <s v="Brand_15"/>
    <n v="9"/>
    <n v="184"/>
    <n v="10"/>
    <x v="145"/>
    <x v="0"/>
    <x v="6"/>
    <x v="1"/>
    <x v="24"/>
  </r>
  <r>
    <s v="TXN00147"/>
    <x v="64"/>
    <d v="1899-12-30T17:55:00"/>
    <s v="CUST0454"/>
    <x v="143"/>
    <s v="Male"/>
    <s v="36-45"/>
    <x v="4"/>
    <s v="Central"/>
    <s v="P7841"/>
    <x v="14"/>
    <x v="3"/>
    <s v="Brand_10"/>
    <n v="6"/>
    <n v="180"/>
    <n v="15"/>
    <x v="146"/>
    <x v="0"/>
    <x v="2"/>
    <x v="6"/>
    <x v="39"/>
  </r>
  <r>
    <s v="TXN00148"/>
    <x v="104"/>
    <d v="1899-12-30T16:41:00"/>
    <s v="CUST1403"/>
    <x v="144"/>
    <s v="Female"/>
    <s v="46-60"/>
    <x v="3"/>
    <s v="West"/>
    <s v="P8550"/>
    <x v="14"/>
    <x v="3"/>
    <s v="Brand_6"/>
    <n v="7"/>
    <n v="311"/>
    <n v="5"/>
    <x v="147"/>
    <x v="2"/>
    <x v="5"/>
    <x v="3"/>
    <x v="40"/>
  </r>
  <r>
    <s v="TXN00149"/>
    <x v="124"/>
    <d v="1899-12-30T18:03:00"/>
    <s v="CUST1074"/>
    <x v="145"/>
    <s v="Male"/>
    <s v="18-25"/>
    <x v="0"/>
    <s v="West"/>
    <s v="P3252"/>
    <x v="8"/>
    <x v="4"/>
    <s v="Brand_8"/>
    <n v="9"/>
    <n v="270"/>
    <n v="5"/>
    <x v="148"/>
    <x v="0"/>
    <x v="4"/>
    <x v="5"/>
    <x v="17"/>
  </r>
  <r>
    <s v="TXN00150"/>
    <x v="15"/>
    <d v="1899-12-30T17:40:00"/>
    <s v="CUST1366"/>
    <x v="146"/>
    <s v="Female"/>
    <s v="46-60"/>
    <x v="0"/>
    <s v="North"/>
    <s v="P9719"/>
    <x v="9"/>
    <x v="0"/>
    <s v="Brand_18"/>
    <n v="9"/>
    <n v="253"/>
    <n v="10"/>
    <x v="149"/>
    <x v="1"/>
    <x v="0"/>
    <x v="6"/>
    <x v="15"/>
  </r>
  <r>
    <s v="TXN00151"/>
    <x v="125"/>
    <d v="1899-12-30T21:44:00"/>
    <s v="CUST1381"/>
    <x v="147"/>
    <s v="Male"/>
    <s v="18-25"/>
    <x v="0"/>
    <s v="Central"/>
    <s v="P3439"/>
    <x v="4"/>
    <x v="0"/>
    <s v="Brand_8"/>
    <n v="9"/>
    <n v="166"/>
    <n v="0"/>
    <x v="3"/>
    <x v="0"/>
    <x v="7"/>
    <x v="1"/>
    <x v="8"/>
  </r>
  <r>
    <s v="TXN00152"/>
    <x v="42"/>
    <d v="1899-12-30T15:36:00"/>
    <s v="CUST0499"/>
    <x v="148"/>
    <s v="Male"/>
    <s v="36-45"/>
    <x v="3"/>
    <s v="North"/>
    <s v="P1519"/>
    <x v="17"/>
    <x v="3"/>
    <s v="Brand_3"/>
    <n v="7"/>
    <n v="60"/>
    <n v="10"/>
    <x v="150"/>
    <x v="1"/>
    <x v="3"/>
    <x v="5"/>
    <x v="30"/>
  </r>
  <r>
    <s v="TXN00153"/>
    <x v="126"/>
    <d v="1899-12-30T10:05:00"/>
    <s v="CUST1024"/>
    <x v="149"/>
    <s v="Female"/>
    <s v="18-25"/>
    <x v="4"/>
    <s v="North"/>
    <s v="P4764"/>
    <x v="12"/>
    <x v="2"/>
    <s v="Brand_7"/>
    <n v="1"/>
    <n v="346"/>
    <n v="0"/>
    <x v="151"/>
    <x v="2"/>
    <x v="6"/>
    <x v="6"/>
    <x v="23"/>
  </r>
  <r>
    <s v="TXN00154"/>
    <x v="127"/>
    <d v="1899-12-30T17:42:00"/>
    <s v="CUST0068"/>
    <x v="150"/>
    <s v="Female"/>
    <s v="18-25"/>
    <x v="5"/>
    <s v="Central"/>
    <s v="P3362"/>
    <x v="3"/>
    <x v="3"/>
    <s v="Brand_13"/>
    <n v="2"/>
    <n v="370"/>
    <n v="10"/>
    <x v="152"/>
    <x v="0"/>
    <x v="7"/>
    <x v="1"/>
    <x v="17"/>
  </r>
  <r>
    <s v="TXN00155"/>
    <x v="128"/>
    <d v="1899-12-30T16:21:00"/>
    <s v="CUST0787"/>
    <x v="151"/>
    <s v="Male"/>
    <s v="36-45"/>
    <x v="0"/>
    <s v="North"/>
    <s v="P8161"/>
    <x v="8"/>
    <x v="4"/>
    <s v="Brand_8"/>
    <n v="10"/>
    <n v="447"/>
    <n v="15"/>
    <x v="153"/>
    <x v="0"/>
    <x v="5"/>
    <x v="3"/>
    <x v="13"/>
  </r>
  <r>
    <s v="TXN00156"/>
    <x v="99"/>
    <d v="1899-12-30T15:14:00"/>
    <s v="CUST0729"/>
    <x v="152"/>
    <s v="Female"/>
    <s v="46-60"/>
    <x v="5"/>
    <s v="Central"/>
    <s v="P7227"/>
    <x v="18"/>
    <x v="1"/>
    <s v="Brand_3"/>
    <n v="6"/>
    <n v="35"/>
    <n v="10"/>
    <x v="154"/>
    <x v="2"/>
    <x v="7"/>
    <x v="4"/>
    <x v="1"/>
  </r>
  <r>
    <s v="TXN00157"/>
    <x v="35"/>
    <d v="1899-12-30T19:50:00"/>
    <s v="CUST1299"/>
    <x v="153"/>
    <s v="Female"/>
    <s v="36-45"/>
    <x v="1"/>
    <s v="North"/>
    <s v="P2499"/>
    <x v="13"/>
    <x v="4"/>
    <s v="Brand_1"/>
    <n v="2"/>
    <n v="157"/>
    <n v="5"/>
    <x v="155"/>
    <x v="1"/>
    <x v="6"/>
    <x v="1"/>
    <x v="24"/>
  </r>
  <r>
    <s v="TXN00158"/>
    <x v="129"/>
    <d v="1899-12-30T14:28:00"/>
    <s v="CUST1141"/>
    <x v="154"/>
    <s v="Female"/>
    <s v="18-25"/>
    <x v="0"/>
    <s v="North"/>
    <s v="P6798"/>
    <x v="17"/>
    <x v="3"/>
    <s v="Brand_18"/>
    <n v="2"/>
    <n v="87"/>
    <n v="0"/>
    <x v="156"/>
    <x v="0"/>
    <x v="5"/>
    <x v="5"/>
    <x v="41"/>
  </r>
  <r>
    <s v="TXN00159"/>
    <x v="130"/>
    <d v="1899-12-30T19:57:00"/>
    <s v="CUST1146"/>
    <x v="155"/>
    <s v="Male"/>
    <s v="46-60"/>
    <x v="5"/>
    <s v="South"/>
    <s v="P5405"/>
    <x v="2"/>
    <x v="2"/>
    <s v="Brand_10"/>
    <n v="5"/>
    <n v="231"/>
    <n v="15"/>
    <x v="157"/>
    <x v="1"/>
    <x v="6"/>
    <x v="0"/>
    <x v="3"/>
  </r>
  <r>
    <s v="TXN00160"/>
    <x v="131"/>
    <d v="1899-12-30T12:30:00"/>
    <s v="CUST0158"/>
    <x v="156"/>
    <s v="Female"/>
    <s v="26-35"/>
    <x v="3"/>
    <s v="West"/>
    <s v="P4203"/>
    <x v="13"/>
    <x v="4"/>
    <s v="Brand_15"/>
    <n v="3"/>
    <n v="242"/>
    <n v="10"/>
    <x v="158"/>
    <x v="0"/>
    <x v="4"/>
    <x v="1"/>
    <x v="10"/>
  </r>
  <r>
    <s v="TXN00161"/>
    <x v="35"/>
    <d v="1899-12-30T20:55:00"/>
    <s v="CUST0675"/>
    <x v="157"/>
    <s v="Female"/>
    <s v="46-60"/>
    <x v="3"/>
    <s v="Central"/>
    <s v="P3230"/>
    <x v="3"/>
    <x v="3"/>
    <s v="Brand_10"/>
    <n v="7"/>
    <n v="190"/>
    <n v="20"/>
    <x v="159"/>
    <x v="1"/>
    <x v="2"/>
    <x v="1"/>
    <x v="24"/>
  </r>
  <r>
    <s v="TXN00162"/>
    <x v="132"/>
    <d v="1899-12-30T19:44:00"/>
    <s v="CUST1297"/>
    <x v="158"/>
    <s v="Male"/>
    <s v="36-45"/>
    <x v="2"/>
    <s v="East"/>
    <s v="P7437"/>
    <x v="19"/>
    <x v="2"/>
    <s v="Brand_12"/>
    <n v="3"/>
    <n v="223"/>
    <n v="10"/>
    <x v="160"/>
    <x v="0"/>
    <x v="2"/>
    <x v="6"/>
    <x v="32"/>
  </r>
  <r>
    <s v="TXN00163"/>
    <x v="133"/>
    <d v="1899-12-30T11:28:00"/>
    <s v="CUST0597"/>
    <x v="159"/>
    <s v="Male"/>
    <s v="46-60"/>
    <x v="3"/>
    <s v="West"/>
    <s v="P3280"/>
    <x v="1"/>
    <x v="1"/>
    <s v="Brand_10"/>
    <n v="9"/>
    <n v="33"/>
    <n v="15"/>
    <x v="161"/>
    <x v="0"/>
    <x v="7"/>
    <x v="1"/>
    <x v="52"/>
  </r>
  <r>
    <s v="TXN00164"/>
    <x v="134"/>
    <d v="1899-12-30T15:37:00"/>
    <s v="CUST0821"/>
    <x v="160"/>
    <s v="Female"/>
    <s v="18-25"/>
    <x v="1"/>
    <s v="Central"/>
    <s v="P2392"/>
    <x v="11"/>
    <x v="4"/>
    <s v="Brand_4"/>
    <n v="7"/>
    <n v="57"/>
    <n v="15"/>
    <x v="162"/>
    <x v="0"/>
    <x v="5"/>
    <x v="1"/>
    <x v="2"/>
  </r>
  <r>
    <s v="TXN00165"/>
    <x v="135"/>
    <d v="1899-12-30T20:27:00"/>
    <s v="CUST0217"/>
    <x v="161"/>
    <s v="Male"/>
    <s v="36-45"/>
    <x v="5"/>
    <s v="Central"/>
    <s v="P9499"/>
    <x v="13"/>
    <x v="4"/>
    <s v="Brand_18"/>
    <n v="10"/>
    <n v="350"/>
    <n v="15"/>
    <x v="163"/>
    <x v="2"/>
    <x v="2"/>
    <x v="0"/>
    <x v="18"/>
  </r>
  <r>
    <s v="TXN00166"/>
    <x v="136"/>
    <d v="1899-12-30T16:09:00"/>
    <s v="CUST0707"/>
    <x v="162"/>
    <s v="Female"/>
    <s v="18-25"/>
    <x v="1"/>
    <s v="West"/>
    <s v="P2406"/>
    <x v="19"/>
    <x v="2"/>
    <s v="Brand_4"/>
    <n v="7"/>
    <n v="257"/>
    <n v="20"/>
    <x v="164"/>
    <x v="2"/>
    <x v="4"/>
    <x v="3"/>
    <x v="46"/>
  </r>
  <r>
    <s v="TXN00167"/>
    <x v="137"/>
    <d v="1899-12-30T15:22:00"/>
    <s v="CUST0976"/>
    <x v="163"/>
    <s v="Female"/>
    <s v="46-60"/>
    <x v="1"/>
    <s v="North"/>
    <s v="P5919"/>
    <x v="17"/>
    <x v="3"/>
    <s v="Brand_2"/>
    <n v="6"/>
    <n v="253"/>
    <n v="5"/>
    <x v="165"/>
    <x v="2"/>
    <x v="1"/>
    <x v="2"/>
    <x v="50"/>
  </r>
  <r>
    <s v="TXN00168"/>
    <x v="138"/>
    <d v="1899-12-30T16:11:00"/>
    <s v="CUST1131"/>
    <x v="164"/>
    <s v="Female"/>
    <s v="46-60"/>
    <x v="2"/>
    <s v="South"/>
    <s v="P7636"/>
    <x v="4"/>
    <x v="0"/>
    <s v="Brand_6"/>
    <n v="2"/>
    <n v="366"/>
    <n v="5"/>
    <x v="166"/>
    <x v="0"/>
    <x v="3"/>
    <x v="1"/>
    <x v="14"/>
  </r>
  <r>
    <s v="TXN00169"/>
    <x v="99"/>
    <d v="1899-12-30T17:27:00"/>
    <s v="CUST0797"/>
    <x v="165"/>
    <s v="Male"/>
    <s v="26-35"/>
    <x v="1"/>
    <s v="North"/>
    <s v="P2667"/>
    <x v="2"/>
    <x v="2"/>
    <s v="Brand_18"/>
    <n v="10"/>
    <n v="472"/>
    <n v="5"/>
    <x v="167"/>
    <x v="0"/>
    <x v="5"/>
    <x v="4"/>
    <x v="1"/>
  </r>
  <r>
    <s v="TXN00170"/>
    <x v="18"/>
    <d v="1899-12-30T21:31:00"/>
    <s v="CUST1081"/>
    <x v="166"/>
    <s v="Female"/>
    <s v="46-60"/>
    <x v="4"/>
    <s v="West"/>
    <s v="P2871"/>
    <x v="14"/>
    <x v="3"/>
    <s v="Brand_12"/>
    <n v="8"/>
    <n v="78"/>
    <n v="10"/>
    <x v="168"/>
    <x v="1"/>
    <x v="6"/>
    <x v="2"/>
    <x v="13"/>
  </r>
  <r>
    <s v="TXN00171"/>
    <x v="139"/>
    <d v="1899-12-30T09:43:00"/>
    <s v="CUST0275"/>
    <x v="81"/>
    <s v="Male"/>
    <s v="26-35"/>
    <x v="1"/>
    <s v="North"/>
    <s v="P3999"/>
    <x v="1"/>
    <x v="1"/>
    <s v="Brand_12"/>
    <n v="5"/>
    <n v="490"/>
    <n v="20"/>
    <x v="169"/>
    <x v="2"/>
    <x v="4"/>
    <x v="0"/>
    <x v="11"/>
  </r>
  <r>
    <s v="TXN00172"/>
    <x v="140"/>
    <d v="1899-12-30T14:27:00"/>
    <s v="CUST0381"/>
    <x v="167"/>
    <s v="Male"/>
    <s v="26-35"/>
    <x v="2"/>
    <s v="East"/>
    <s v="P3298"/>
    <x v="18"/>
    <x v="1"/>
    <s v="Brand_6"/>
    <n v="7"/>
    <n v="325"/>
    <n v="5"/>
    <x v="170"/>
    <x v="1"/>
    <x v="6"/>
    <x v="2"/>
    <x v="28"/>
  </r>
  <r>
    <s v="TXN00173"/>
    <x v="141"/>
    <d v="1899-12-30T11:52:00"/>
    <s v="CUST0787"/>
    <x v="168"/>
    <s v="Female"/>
    <s v="46-60"/>
    <x v="3"/>
    <s v="West"/>
    <s v="P7809"/>
    <x v="6"/>
    <x v="1"/>
    <s v="Brand_15"/>
    <n v="6"/>
    <n v="24"/>
    <n v="15"/>
    <x v="171"/>
    <x v="1"/>
    <x v="4"/>
    <x v="4"/>
    <x v="0"/>
  </r>
  <r>
    <s v="TXN00174"/>
    <x v="142"/>
    <d v="1899-12-30T11:34:00"/>
    <s v="CUST0592"/>
    <x v="169"/>
    <s v="Female"/>
    <s v="46-60"/>
    <x v="4"/>
    <s v="Central"/>
    <s v="P2854"/>
    <x v="0"/>
    <x v="0"/>
    <s v="Brand_19"/>
    <n v="4"/>
    <n v="169"/>
    <n v="0"/>
    <x v="172"/>
    <x v="0"/>
    <x v="7"/>
    <x v="2"/>
    <x v="48"/>
  </r>
  <r>
    <s v="TXN00175"/>
    <x v="143"/>
    <d v="1899-12-30T16:13:00"/>
    <s v="CUST0871"/>
    <x v="170"/>
    <s v="Male"/>
    <s v="36-45"/>
    <x v="0"/>
    <s v="West"/>
    <s v="P5305"/>
    <x v="5"/>
    <x v="1"/>
    <s v="Brand_12"/>
    <n v="9"/>
    <n v="441"/>
    <n v="0"/>
    <x v="173"/>
    <x v="0"/>
    <x v="6"/>
    <x v="0"/>
    <x v="36"/>
  </r>
  <r>
    <s v="TXN00176"/>
    <x v="144"/>
    <d v="1899-12-30T13:55:00"/>
    <s v="CUST1456"/>
    <x v="171"/>
    <s v="Female"/>
    <s v="26-35"/>
    <x v="4"/>
    <s v="South"/>
    <s v="P4385"/>
    <x v="9"/>
    <x v="0"/>
    <s v="Brand_7"/>
    <n v="4"/>
    <n v="435"/>
    <n v="20"/>
    <x v="174"/>
    <x v="0"/>
    <x v="5"/>
    <x v="6"/>
    <x v="46"/>
  </r>
  <r>
    <s v="TXN00177"/>
    <x v="48"/>
    <d v="1899-12-30T19:18:00"/>
    <s v="CUST0593"/>
    <x v="172"/>
    <s v="Female"/>
    <s v="18-25"/>
    <x v="5"/>
    <s v="West"/>
    <s v="P1971"/>
    <x v="5"/>
    <x v="1"/>
    <s v="Brand_9"/>
    <n v="10"/>
    <n v="295"/>
    <n v="5"/>
    <x v="175"/>
    <x v="2"/>
    <x v="4"/>
    <x v="5"/>
    <x v="18"/>
  </r>
  <r>
    <s v="TXN00178"/>
    <x v="17"/>
    <d v="1899-12-30T20:53:00"/>
    <s v="CUST1385"/>
    <x v="173"/>
    <s v="Female"/>
    <s v="26-35"/>
    <x v="4"/>
    <s v="East"/>
    <s v="P7786"/>
    <x v="8"/>
    <x v="4"/>
    <s v="Brand_13"/>
    <n v="3"/>
    <n v="384"/>
    <n v="10"/>
    <x v="176"/>
    <x v="1"/>
    <x v="1"/>
    <x v="2"/>
    <x v="14"/>
  </r>
  <r>
    <s v="TXN00179"/>
    <x v="145"/>
    <d v="1899-12-30T13:29:00"/>
    <s v="CUST1000"/>
    <x v="174"/>
    <s v="Male"/>
    <s v="18-25"/>
    <x v="3"/>
    <s v="West"/>
    <s v="P6869"/>
    <x v="16"/>
    <x v="0"/>
    <s v="Brand_3"/>
    <n v="9"/>
    <n v="403"/>
    <n v="10"/>
    <x v="177"/>
    <x v="2"/>
    <x v="3"/>
    <x v="1"/>
    <x v="23"/>
  </r>
  <r>
    <s v="TXN00180"/>
    <x v="48"/>
    <d v="1899-12-30T21:18:00"/>
    <s v="CUST0692"/>
    <x v="175"/>
    <s v="Male"/>
    <s v="46-60"/>
    <x v="1"/>
    <s v="North"/>
    <s v="P1752"/>
    <x v="11"/>
    <x v="4"/>
    <s v="Brand_4"/>
    <n v="4"/>
    <n v="273"/>
    <n v="10"/>
    <x v="178"/>
    <x v="2"/>
    <x v="6"/>
    <x v="5"/>
    <x v="18"/>
  </r>
  <r>
    <s v="TXN00181"/>
    <x v="26"/>
    <d v="1899-12-30T14:12:00"/>
    <s v="CUST1411"/>
    <x v="176"/>
    <s v="Female"/>
    <s v="26-35"/>
    <x v="1"/>
    <s v="North"/>
    <s v="P6905"/>
    <x v="0"/>
    <x v="0"/>
    <s v="Brand_9"/>
    <n v="3"/>
    <n v="245"/>
    <n v="15"/>
    <x v="179"/>
    <x v="0"/>
    <x v="5"/>
    <x v="2"/>
    <x v="22"/>
  </r>
  <r>
    <s v="TXN00182"/>
    <x v="116"/>
    <d v="1899-12-30T20:14:00"/>
    <s v="CUST0880"/>
    <x v="177"/>
    <s v="Male"/>
    <s v="18-25"/>
    <x v="0"/>
    <s v="South"/>
    <s v="P8812"/>
    <x v="13"/>
    <x v="4"/>
    <s v="Brand_3"/>
    <n v="7"/>
    <n v="340"/>
    <n v="10"/>
    <x v="180"/>
    <x v="0"/>
    <x v="2"/>
    <x v="0"/>
    <x v="23"/>
  </r>
  <r>
    <s v="TXN00183"/>
    <x v="146"/>
    <d v="1899-12-30T21:27:00"/>
    <s v="CUST1422"/>
    <x v="176"/>
    <s v="Female"/>
    <s v="18-25"/>
    <x v="5"/>
    <s v="West"/>
    <s v="P2463"/>
    <x v="18"/>
    <x v="1"/>
    <s v="Brand_4"/>
    <n v="1"/>
    <n v="24"/>
    <n v="10"/>
    <x v="181"/>
    <x v="0"/>
    <x v="5"/>
    <x v="1"/>
    <x v="35"/>
  </r>
  <r>
    <s v="TXN00184"/>
    <x v="147"/>
    <d v="1899-12-30T18:09:00"/>
    <s v="CUST0141"/>
    <x v="178"/>
    <s v="Male"/>
    <s v="26-35"/>
    <x v="2"/>
    <s v="East"/>
    <s v="P4490"/>
    <x v="17"/>
    <x v="3"/>
    <s v="Brand_5"/>
    <n v="3"/>
    <n v="215"/>
    <n v="5"/>
    <x v="182"/>
    <x v="1"/>
    <x v="6"/>
    <x v="4"/>
    <x v="47"/>
  </r>
  <r>
    <s v="TXN00185"/>
    <x v="11"/>
    <d v="1899-12-30T19:24:00"/>
    <s v="CUST0720"/>
    <x v="179"/>
    <s v="Female"/>
    <s v="26-35"/>
    <x v="5"/>
    <s v="East"/>
    <s v="P2380"/>
    <x v="13"/>
    <x v="4"/>
    <s v="Brand_8"/>
    <n v="2"/>
    <n v="91"/>
    <n v="0"/>
    <x v="183"/>
    <x v="2"/>
    <x v="7"/>
    <x v="2"/>
    <x v="11"/>
  </r>
  <r>
    <s v="TXN00186"/>
    <x v="148"/>
    <d v="1899-12-30T11:47:00"/>
    <s v="CUST0803"/>
    <x v="180"/>
    <s v="Male"/>
    <s v="26-35"/>
    <x v="2"/>
    <s v="West"/>
    <s v="P2847"/>
    <x v="4"/>
    <x v="0"/>
    <s v="Brand_8"/>
    <n v="4"/>
    <n v="285"/>
    <n v="20"/>
    <x v="184"/>
    <x v="1"/>
    <x v="1"/>
    <x v="0"/>
    <x v="8"/>
  </r>
  <r>
    <s v="TXN00187"/>
    <x v="51"/>
    <d v="1899-12-30T14:55:00"/>
    <s v="CUST1165"/>
    <x v="181"/>
    <s v="Female"/>
    <s v="26-35"/>
    <x v="2"/>
    <s v="North"/>
    <s v="P1273"/>
    <x v="6"/>
    <x v="1"/>
    <s v="Brand_19"/>
    <n v="6"/>
    <n v="498"/>
    <n v="10"/>
    <x v="185"/>
    <x v="0"/>
    <x v="0"/>
    <x v="5"/>
    <x v="0"/>
  </r>
  <r>
    <s v="TXN00188"/>
    <x v="149"/>
    <d v="1899-12-30T16:18:00"/>
    <s v="CUST1288"/>
    <x v="182"/>
    <s v="Female"/>
    <s v="46-60"/>
    <x v="3"/>
    <s v="West"/>
    <s v="P2350"/>
    <x v="14"/>
    <x v="3"/>
    <s v="Brand_18"/>
    <n v="1"/>
    <n v="492"/>
    <n v="0"/>
    <x v="186"/>
    <x v="2"/>
    <x v="4"/>
    <x v="2"/>
    <x v="6"/>
  </r>
  <r>
    <s v="TXN00189"/>
    <x v="103"/>
    <d v="1899-12-30T20:09:00"/>
    <s v="CUST1099"/>
    <x v="183"/>
    <s v="Female"/>
    <s v="18-25"/>
    <x v="1"/>
    <s v="West"/>
    <s v="P4909"/>
    <x v="3"/>
    <x v="3"/>
    <s v="Brand_2"/>
    <n v="5"/>
    <n v="60"/>
    <n v="20"/>
    <x v="187"/>
    <x v="0"/>
    <x v="1"/>
    <x v="4"/>
    <x v="5"/>
  </r>
  <r>
    <s v="TXN00190"/>
    <x v="150"/>
    <d v="1899-12-30T12:42:00"/>
    <s v="CUST1348"/>
    <x v="184"/>
    <s v="Male"/>
    <s v="18-25"/>
    <x v="3"/>
    <s v="South"/>
    <s v="P1185"/>
    <x v="2"/>
    <x v="2"/>
    <s v="Brand_6"/>
    <n v="8"/>
    <n v="333"/>
    <n v="20"/>
    <x v="31"/>
    <x v="1"/>
    <x v="5"/>
    <x v="2"/>
    <x v="15"/>
  </r>
  <r>
    <s v="TXN00191"/>
    <x v="151"/>
    <d v="1899-12-30T19:56:00"/>
    <s v="CUST0242"/>
    <x v="185"/>
    <s v="Female"/>
    <s v="46-60"/>
    <x v="1"/>
    <s v="Central"/>
    <s v="P2046"/>
    <x v="5"/>
    <x v="1"/>
    <s v="Brand_9"/>
    <n v="3"/>
    <n v="210"/>
    <n v="5"/>
    <x v="188"/>
    <x v="2"/>
    <x v="1"/>
    <x v="5"/>
    <x v="48"/>
  </r>
  <r>
    <s v="TXN00192"/>
    <x v="104"/>
    <d v="1899-12-30T21:36:00"/>
    <s v="CUST0342"/>
    <x v="100"/>
    <s v="Male"/>
    <s v="36-45"/>
    <x v="0"/>
    <s v="Central"/>
    <s v="P2889"/>
    <x v="12"/>
    <x v="2"/>
    <s v="Brand_8"/>
    <n v="9"/>
    <n v="204"/>
    <n v="0"/>
    <x v="189"/>
    <x v="2"/>
    <x v="0"/>
    <x v="3"/>
    <x v="40"/>
  </r>
  <r>
    <s v="TXN00193"/>
    <x v="61"/>
    <d v="1899-12-30T14:58:00"/>
    <s v="CUST0308"/>
    <x v="186"/>
    <s v="Male"/>
    <s v="46-60"/>
    <x v="5"/>
    <s v="East"/>
    <s v="P5067"/>
    <x v="0"/>
    <x v="0"/>
    <s v="Brand_14"/>
    <n v="4"/>
    <n v="43"/>
    <n v="15"/>
    <x v="138"/>
    <x v="2"/>
    <x v="5"/>
    <x v="5"/>
    <x v="37"/>
  </r>
  <r>
    <s v="TXN00194"/>
    <x v="125"/>
    <d v="1899-12-30T18:57:00"/>
    <s v="CUST0108"/>
    <x v="150"/>
    <s v="Male"/>
    <s v="18-25"/>
    <x v="2"/>
    <s v="North"/>
    <s v="P8620"/>
    <x v="3"/>
    <x v="3"/>
    <s v="Brand_10"/>
    <n v="10"/>
    <n v="210"/>
    <n v="0"/>
    <x v="190"/>
    <x v="1"/>
    <x v="5"/>
    <x v="1"/>
    <x v="8"/>
  </r>
  <r>
    <s v="TXN00195"/>
    <x v="132"/>
    <d v="1899-12-30T17:50:00"/>
    <s v="CUST0623"/>
    <x v="187"/>
    <s v="Male"/>
    <s v="46-60"/>
    <x v="1"/>
    <s v="Central"/>
    <s v="P9083"/>
    <x v="16"/>
    <x v="0"/>
    <s v="Brand_7"/>
    <n v="1"/>
    <n v="208"/>
    <n v="5"/>
    <x v="191"/>
    <x v="2"/>
    <x v="2"/>
    <x v="6"/>
    <x v="32"/>
  </r>
  <r>
    <s v="TXN00196"/>
    <x v="124"/>
    <d v="1899-12-30T13:40:00"/>
    <s v="CUST1421"/>
    <x v="188"/>
    <s v="Female"/>
    <s v="18-25"/>
    <x v="3"/>
    <s v="West"/>
    <s v="P6038"/>
    <x v="13"/>
    <x v="4"/>
    <s v="Brand_4"/>
    <n v="7"/>
    <n v="32"/>
    <n v="5"/>
    <x v="192"/>
    <x v="0"/>
    <x v="2"/>
    <x v="5"/>
    <x v="17"/>
  </r>
  <r>
    <s v="TXN00197"/>
    <x v="152"/>
    <d v="1899-12-30T08:58:00"/>
    <s v="CUST0475"/>
    <x v="189"/>
    <s v="Female"/>
    <s v="36-45"/>
    <x v="2"/>
    <s v="North"/>
    <s v="P2565"/>
    <x v="12"/>
    <x v="2"/>
    <s v="Brand_17"/>
    <n v="1"/>
    <n v="92"/>
    <n v="10"/>
    <x v="193"/>
    <x v="0"/>
    <x v="3"/>
    <x v="1"/>
    <x v="34"/>
  </r>
  <r>
    <s v="TXN00198"/>
    <x v="153"/>
    <d v="1899-12-30T12:16:00"/>
    <s v="CUST0646"/>
    <x v="173"/>
    <s v="Female"/>
    <s v="36-45"/>
    <x v="2"/>
    <s v="East"/>
    <s v="P4827"/>
    <x v="0"/>
    <x v="0"/>
    <s v="Brand_3"/>
    <n v="7"/>
    <n v="359"/>
    <n v="5"/>
    <x v="194"/>
    <x v="0"/>
    <x v="4"/>
    <x v="6"/>
    <x v="21"/>
  </r>
  <r>
    <s v="TXN00199"/>
    <x v="99"/>
    <d v="1899-12-30T15:20:00"/>
    <s v="CUST0833"/>
    <x v="190"/>
    <s v="Female"/>
    <s v="26-35"/>
    <x v="2"/>
    <s v="East"/>
    <s v="P8591"/>
    <x v="6"/>
    <x v="1"/>
    <s v="Brand_9"/>
    <n v="3"/>
    <n v="74"/>
    <n v="5"/>
    <x v="195"/>
    <x v="0"/>
    <x v="1"/>
    <x v="4"/>
    <x v="1"/>
  </r>
  <r>
    <s v="TXN00200"/>
    <x v="154"/>
    <d v="1899-12-30T10:05:00"/>
    <s v="CUST1457"/>
    <x v="191"/>
    <s v="Female"/>
    <s v="46-60"/>
    <x v="4"/>
    <s v="North"/>
    <s v="P5896"/>
    <x v="15"/>
    <x v="4"/>
    <s v="Brand_9"/>
    <n v="10"/>
    <n v="40"/>
    <n v="5"/>
    <x v="196"/>
    <x v="0"/>
    <x v="0"/>
    <x v="4"/>
    <x v="18"/>
  </r>
  <r>
    <s v="TXN00201"/>
    <x v="14"/>
    <d v="1899-12-30T09:29:00"/>
    <s v="CUST0209"/>
    <x v="151"/>
    <s v="Male"/>
    <s v="18-25"/>
    <x v="0"/>
    <s v="South"/>
    <s v="P3141"/>
    <x v="12"/>
    <x v="2"/>
    <s v="Brand_7"/>
    <n v="9"/>
    <n v="403"/>
    <n v="20"/>
    <x v="197"/>
    <x v="1"/>
    <x v="5"/>
    <x v="0"/>
    <x v="14"/>
  </r>
  <r>
    <s v="TXN00202"/>
    <x v="155"/>
    <d v="1899-12-30T18:28:00"/>
    <s v="CUST0264"/>
    <x v="192"/>
    <s v="Female"/>
    <s v="18-25"/>
    <x v="0"/>
    <s v="West"/>
    <s v="P1829"/>
    <x v="4"/>
    <x v="0"/>
    <s v="Brand_6"/>
    <n v="2"/>
    <n v="31"/>
    <n v="0"/>
    <x v="198"/>
    <x v="2"/>
    <x v="3"/>
    <x v="3"/>
    <x v="41"/>
  </r>
  <r>
    <s v="TXN00203"/>
    <x v="156"/>
    <d v="1899-12-30T13:13:00"/>
    <s v="CUST0384"/>
    <x v="193"/>
    <s v="Female"/>
    <s v="46-60"/>
    <x v="5"/>
    <s v="North"/>
    <s v="P5026"/>
    <x v="12"/>
    <x v="2"/>
    <s v="Brand_10"/>
    <n v="1"/>
    <n v="215"/>
    <n v="15"/>
    <x v="199"/>
    <x v="1"/>
    <x v="3"/>
    <x v="5"/>
    <x v="20"/>
  </r>
  <r>
    <s v="TXN00204"/>
    <x v="157"/>
    <d v="1899-12-30T10:26:00"/>
    <s v="CUST0409"/>
    <x v="194"/>
    <s v="Male"/>
    <s v="18-25"/>
    <x v="2"/>
    <s v="East"/>
    <s v="P8859"/>
    <x v="18"/>
    <x v="1"/>
    <s v="Brand_18"/>
    <n v="1"/>
    <n v="64"/>
    <n v="10"/>
    <x v="200"/>
    <x v="1"/>
    <x v="5"/>
    <x v="2"/>
    <x v="24"/>
  </r>
  <r>
    <s v="TXN00205"/>
    <x v="158"/>
    <d v="1899-12-30T13:38:00"/>
    <s v="CUST0449"/>
    <x v="185"/>
    <s v="Female"/>
    <s v="18-25"/>
    <x v="2"/>
    <s v="Central"/>
    <s v="P6856"/>
    <x v="5"/>
    <x v="1"/>
    <s v="Brand_19"/>
    <n v="7"/>
    <n v="158"/>
    <n v="5"/>
    <x v="201"/>
    <x v="0"/>
    <x v="4"/>
    <x v="4"/>
    <x v="51"/>
  </r>
  <r>
    <s v="TXN00206"/>
    <x v="150"/>
    <d v="1899-12-30T20:14:00"/>
    <s v="CUST1180"/>
    <x v="195"/>
    <s v="Female"/>
    <s v="26-35"/>
    <x v="5"/>
    <s v="South"/>
    <s v="P6210"/>
    <x v="9"/>
    <x v="0"/>
    <s v="Brand_12"/>
    <n v="4"/>
    <n v="156"/>
    <n v="20"/>
    <x v="54"/>
    <x v="2"/>
    <x v="0"/>
    <x v="2"/>
    <x v="15"/>
  </r>
  <r>
    <s v="TXN00207"/>
    <x v="124"/>
    <d v="1899-12-30T12:11:00"/>
    <s v="CUST1005"/>
    <x v="196"/>
    <s v="Male"/>
    <s v="18-25"/>
    <x v="5"/>
    <s v="Central"/>
    <s v="P4584"/>
    <x v="14"/>
    <x v="3"/>
    <s v="Brand_1"/>
    <n v="10"/>
    <n v="116"/>
    <n v="15"/>
    <x v="202"/>
    <x v="2"/>
    <x v="6"/>
    <x v="5"/>
    <x v="17"/>
  </r>
  <r>
    <s v="TXN00208"/>
    <x v="159"/>
    <d v="1899-12-30T19:11:00"/>
    <s v="CUST0663"/>
    <x v="197"/>
    <s v="Male"/>
    <s v="26-35"/>
    <x v="4"/>
    <s v="South"/>
    <s v="P2817"/>
    <x v="4"/>
    <x v="0"/>
    <s v="Brand_17"/>
    <n v="10"/>
    <n v="123"/>
    <n v="5"/>
    <x v="203"/>
    <x v="1"/>
    <x v="1"/>
    <x v="4"/>
    <x v="38"/>
  </r>
  <r>
    <s v="TXN00209"/>
    <x v="160"/>
    <d v="1899-12-30T13:08:00"/>
    <s v="CUST0323"/>
    <x v="198"/>
    <s v="Female"/>
    <s v="46-60"/>
    <x v="3"/>
    <s v="East"/>
    <s v="P3854"/>
    <x v="10"/>
    <x v="3"/>
    <s v="Brand_18"/>
    <n v="10"/>
    <n v="71"/>
    <n v="10"/>
    <x v="204"/>
    <x v="2"/>
    <x v="5"/>
    <x v="2"/>
    <x v="9"/>
  </r>
  <r>
    <s v="TXN00210"/>
    <x v="161"/>
    <d v="1899-12-30T10:46:00"/>
    <s v="CUST0004"/>
    <x v="199"/>
    <s v="Female"/>
    <s v="18-25"/>
    <x v="5"/>
    <s v="Central"/>
    <s v="P6213"/>
    <x v="8"/>
    <x v="4"/>
    <s v="Brand_20"/>
    <n v="7"/>
    <n v="177"/>
    <n v="10"/>
    <x v="205"/>
    <x v="0"/>
    <x v="1"/>
    <x v="6"/>
    <x v="35"/>
  </r>
  <r>
    <s v="TXN00211"/>
    <x v="153"/>
    <d v="1899-12-30T13:20:00"/>
    <s v="CUST0344"/>
    <x v="200"/>
    <s v="Male"/>
    <s v="36-45"/>
    <x v="2"/>
    <s v="North"/>
    <s v="P5345"/>
    <x v="7"/>
    <x v="2"/>
    <s v="Brand_7"/>
    <n v="6"/>
    <n v="401"/>
    <n v="0"/>
    <x v="206"/>
    <x v="0"/>
    <x v="1"/>
    <x v="6"/>
    <x v="21"/>
  </r>
  <r>
    <s v="TXN00212"/>
    <x v="162"/>
    <d v="1899-12-30T14:28:00"/>
    <s v="CUST0860"/>
    <x v="201"/>
    <s v="Female"/>
    <s v="46-60"/>
    <x v="2"/>
    <s v="East"/>
    <s v="P9946"/>
    <x v="17"/>
    <x v="3"/>
    <s v="Brand_13"/>
    <n v="2"/>
    <n v="388"/>
    <n v="0"/>
    <x v="207"/>
    <x v="0"/>
    <x v="6"/>
    <x v="3"/>
    <x v="39"/>
  </r>
  <r>
    <s v="TXN00213"/>
    <x v="94"/>
    <d v="1899-12-30T12:01:00"/>
    <s v="CUST0653"/>
    <x v="202"/>
    <s v="Male"/>
    <s v="18-25"/>
    <x v="1"/>
    <s v="South"/>
    <s v="P7151"/>
    <x v="1"/>
    <x v="1"/>
    <s v="Brand_6"/>
    <n v="3"/>
    <n v="251"/>
    <n v="0"/>
    <x v="208"/>
    <x v="2"/>
    <x v="1"/>
    <x v="3"/>
    <x v="51"/>
  </r>
  <r>
    <s v="TXN00214"/>
    <x v="59"/>
    <d v="1899-12-30T19:01:00"/>
    <s v="CUST0884"/>
    <x v="203"/>
    <s v="Male"/>
    <s v="46-60"/>
    <x v="5"/>
    <s v="North"/>
    <s v="P2659"/>
    <x v="6"/>
    <x v="1"/>
    <s v="Brand_11"/>
    <n v="6"/>
    <n v="324"/>
    <n v="20"/>
    <x v="209"/>
    <x v="0"/>
    <x v="2"/>
    <x v="6"/>
    <x v="31"/>
  </r>
  <r>
    <s v="TXN00215"/>
    <x v="163"/>
    <d v="1899-12-30T08:25:00"/>
    <s v="CUST1171"/>
    <x v="204"/>
    <s v="Female"/>
    <s v="26-35"/>
    <x v="0"/>
    <s v="East"/>
    <s v="P1062"/>
    <x v="19"/>
    <x v="2"/>
    <s v="Brand_14"/>
    <n v="5"/>
    <n v="172"/>
    <n v="5"/>
    <x v="210"/>
    <x v="0"/>
    <x v="7"/>
    <x v="2"/>
    <x v="34"/>
  </r>
  <r>
    <s v="TXN00216"/>
    <x v="164"/>
    <d v="1899-12-30T10:40:00"/>
    <s v="CUST0598"/>
    <x v="205"/>
    <s v="Female"/>
    <s v="18-25"/>
    <x v="1"/>
    <s v="West"/>
    <s v="P8715"/>
    <x v="18"/>
    <x v="1"/>
    <s v="Brand_16"/>
    <n v="4"/>
    <n v="69"/>
    <n v="0"/>
    <x v="211"/>
    <x v="2"/>
    <x v="7"/>
    <x v="2"/>
    <x v="5"/>
  </r>
  <r>
    <s v="TXN00217"/>
    <x v="165"/>
    <d v="1899-12-30T10:28:00"/>
    <s v="CUST0092"/>
    <x v="206"/>
    <s v="Female"/>
    <s v="46-60"/>
    <x v="1"/>
    <s v="South"/>
    <s v="P5400"/>
    <x v="16"/>
    <x v="0"/>
    <s v="Brand_19"/>
    <n v="3"/>
    <n v="209"/>
    <n v="15"/>
    <x v="212"/>
    <x v="0"/>
    <x v="4"/>
    <x v="2"/>
    <x v="37"/>
  </r>
  <r>
    <s v="TXN00218"/>
    <x v="166"/>
    <d v="1899-12-30T20:37:00"/>
    <s v="CUST0466"/>
    <x v="207"/>
    <s v="Male"/>
    <s v="46-60"/>
    <x v="4"/>
    <s v="West"/>
    <s v="P9773"/>
    <x v="0"/>
    <x v="0"/>
    <s v="Brand_16"/>
    <n v="6"/>
    <n v="433"/>
    <n v="20"/>
    <x v="213"/>
    <x v="2"/>
    <x v="2"/>
    <x v="0"/>
    <x v="30"/>
  </r>
  <r>
    <s v="TXN00219"/>
    <x v="125"/>
    <d v="1899-12-30T17:57:00"/>
    <s v="CUST1059"/>
    <x v="208"/>
    <s v="Male"/>
    <s v="18-25"/>
    <x v="2"/>
    <s v="South"/>
    <s v="P3738"/>
    <x v="19"/>
    <x v="2"/>
    <s v="Brand_7"/>
    <n v="2"/>
    <n v="222"/>
    <n v="0"/>
    <x v="214"/>
    <x v="0"/>
    <x v="4"/>
    <x v="1"/>
    <x v="8"/>
  </r>
  <r>
    <s v="TXN00220"/>
    <x v="167"/>
    <d v="1899-12-30T21:40:00"/>
    <s v="CUST0303"/>
    <x v="209"/>
    <s v="Female"/>
    <s v="36-45"/>
    <x v="3"/>
    <s v="North"/>
    <s v="P2425"/>
    <x v="16"/>
    <x v="0"/>
    <s v="Brand_13"/>
    <n v="2"/>
    <n v="369"/>
    <n v="15"/>
    <x v="215"/>
    <x v="2"/>
    <x v="3"/>
    <x v="1"/>
    <x v="5"/>
  </r>
  <r>
    <s v="TXN00221"/>
    <x v="168"/>
    <d v="1899-12-30T20:44:00"/>
    <s v="CUST1277"/>
    <x v="210"/>
    <s v="Female"/>
    <s v="18-25"/>
    <x v="2"/>
    <s v="South"/>
    <s v="P3428"/>
    <x v="5"/>
    <x v="1"/>
    <s v="Brand_19"/>
    <n v="5"/>
    <n v="286"/>
    <n v="15"/>
    <x v="216"/>
    <x v="2"/>
    <x v="1"/>
    <x v="4"/>
    <x v="49"/>
  </r>
  <r>
    <s v="TXN00222"/>
    <x v="169"/>
    <d v="1899-12-30T14:16:00"/>
    <s v="CUST0785"/>
    <x v="211"/>
    <s v="Female"/>
    <s v="46-60"/>
    <x v="0"/>
    <s v="South"/>
    <s v="P5512"/>
    <x v="0"/>
    <x v="0"/>
    <s v="Brand_13"/>
    <n v="5"/>
    <n v="464"/>
    <n v="20"/>
    <x v="217"/>
    <x v="0"/>
    <x v="3"/>
    <x v="0"/>
    <x v="38"/>
  </r>
  <r>
    <s v="TXN00223"/>
    <x v="170"/>
    <d v="1899-12-30T19:30:00"/>
    <s v="CUST0551"/>
    <x v="212"/>
    <s v="Male"/>
    <s v="36-45"/>
    <x v="1"/>
    <s v="East"/>
    <s v="P5593"/>
    <x v="16"/>
    <x v="0"/>
    <s v="Brand_16"/>
    <n v="6"/>
    <n v="373"/>
    <n v="5"/>
    <x v="218"/>
    <x v="2"/>
    <x v="1"/>
    <x v="5"/>
    <x v="15"/>
  </r>
  <r>
    <s v="TXN00224"/>
    <x v="69"/>
    <d v="1899-12-30T12:46:00"/>
    <s v="CUST0854"/>
    <x v="19"/>
    <s v="Male"/>
    <s v="26-35"/>
    <x v="2"/>
    <s v="South"/>
    <s v="P7671"/>
    <x v="8"/>
    <x v="4"/>
    <s v="Brand_16"/>
    <n v="5"/>
    <n v="400"/>
    <n v="15"/>
    <x v="219"/>
    <x v="2"/>
    <x v="5"/>
    <x v="3"/>
    <x v="26"/>
  </r>
  <r>
    <s v="TXN00225"/>
    <x v="171"/>
    <d v="1899-12-30T10:49:00"/>
    <s v="CUST1074"/>
    <x v="213"/>
    <s v="Male"/>
    <s v="26-35"/>
    <x v="5"/>
    <s v="South"/>
    <s v="P1944"/>
    <x v="9"/>
    <x v="0"/>
    <s v="Brand_8"/>
    <n v="2"/>
    <n v="179"/>
    <n v="20"/>
    <x v="220"/>
    <x v="0"/>
    <x v="6"/>
    <x v="3"/>
    <x v="6"/>
  </r>
  <r>
    <s v="TXN00226"/>
    <x v="172"/>
    <d v="1899-12-30T16:25:00"/>
    <s v="CUST1302"/>
    <x v="214"/>
    <s v="Male"/>
    <s v="26-35"/>
    <x v="1"/>
    <s v="West"/>
    <s v="P8308"/>
    <x v="4"/>
    <x v="0"/>
    <s v="Brand_6"/>
    <n v="4"/>
    <n v="160"/>
    <n v="10"/>
    <x v="221"/>
    <x v="1"/>
    <x v="5"/>
    <x v="4"/>
    <x v="7"/>
  </r>
  <r>
    <s v="TXN00227"/>
    <x v="173"/>
    <d v="1899-12-30T08:24:00"/>
    <s v="CUST0102"/>
    <x v="215"/>
    <s v="Male"/>
    <s v="26-35"/>
    <x v="3"/>
    <s v="South"/>
    <s v="P4387"/>
    <x v="14"/>
    <x v="3"/>
    <s v="Brand_9"/>
    <n v="5"/>
    <n v="403"/>
    <n v="0"/>
    <x v="222"/>
    <x v="2"/>
    <x v="3"/>
    <x v="1"/>
    <x v="32"/>
  </r>
  <r>
    <s v="TXN00228"/>
    <x v="122"/>
    <d v="1899-12-30T10:38:00"/>
    <s v="CUST0018"/>
    <x v="216"/>
    <s v="Female"/>
    <s v="36-45"/>
    <x v="3"/>
    <s v="East"/>
    <s v="P7943"/>
    <x v="6"/>
    <x v="1"/>
    <s v="Brand_13"/>
    <n v="1"/>
    <n v="262"/>
    <n v="5"/>
    <x v="223"/>
    <x v="1"/>
    <x v="6"/>
    <x v="6"/>
    <x v="47"/>
  </r>
  <r>
    <s v="TXN00229"/>
    <x v="174"/>
    <d v="1899-12-30T14:37:00"/>
    <s v="CUST0210"/>
    <x v="80"/>
    <s v="Female"/>
    <s v="36-45"/>
    <x v="1"/>
    <s v="North"/>
    <s v="P8892"/>
    <x v="14"/>
    <x v="3"/>
    <s v="Brand_3"/>
    <n v="8"/>
    <n v="174"/>
    <n v="20"/>
    <x v="224"/>
    <x v="1"/>
    <x v="7"/>
    <x v="5"/>
    <x v="44"/>
  </r>
  <r>
    <s v="TXN00230"/>
    <x v="175"/>
    <d v="1899-12-30T10:33:00"/>
    <s v="CUST0493"/>
    <x v="217"/>
    <s v="Female"/>
    <s v="36-45"/>
    <x v="3"/>
    <s v="South"/>
    <s v="P1417"/>
    <x v="17"/>
    <x v="3"/>
    <s v="Brand_16"/>
    <n v="5"/>
    <n v="355"/>
    <n v="10"/>
    <x v="225"/>
    <x v="1"/>
    <x v="7"/>
    <x v="1"/>
    <x v="41"/>
  </r>
  <r>
    <s v="TXN00231"/>
    <x v="176"/>
    <d v="1899-12-30T19:36:00"/>
    <s v="CUST0389"/>
    <x v="218"/>
    <s v="Male"/>
    <s v="46-60"/>
    <x v="3"/>
    <s v="East"/>
    <s v="P9311"/>
    <x v="12"/>
    <x v="2"/>
    <s v="Brand_10"/>
    <n v="7"/>
    <n v="397"/>
    <n v="0"/>
    <x v="226"/>
    <x v="0"/>
    <x v="4"/>
    <x v="5"/>
    <x v="11"/>
  </r>
  <r>
    <s v="TXN00232"/>
    <x v="177"/>
    <d v="1899-12-30T20:58:00"/>
    <s v="CUST0375"/>
    <x v="219"/>
    <s v="Female"/>
    <s v="18-25"/>
    <x v="5"/>
    <s v="East"/>
    <s v="P4659"/>
    <x v="3"/>
    <x v="3"/>
    <s v="Brand_10"/>
    <n v="8"/>
    <n v="85"/>
    <n v="10"/>
    <x v="45"/>
    <x v="1"/>
    <x v="5"/>
    <x v="4"/>
    <x v="29"/>
  </r>
  <r>
    <s v="TXN00233"/>
    <x v="178"/>
    <d v="1899-12-30T15:03:00"/>
    <s v="CUST1300"/>
    <x v="220"/>
    <s v="Male"/>
    <s v="46-60"/>
    <x v="5"/>
    <s v="Central"/>
    <s v="P2963"/>
    <x v="17"/>
    <x v="3"/>
    <s v="Brand_13"/>
    <n v="10"/>
    <n v="170"/>
    <n v="15"/>
    <x v="227"/>
    <x v="2"/>
    <x v="7"/>
    <x v="5"/>
    <x v="35"/>
  </r>
  <r>
    <s v="TXN00234"/>
    <x v="179"/>
    <d v="1899-12-30T14:36:00"/>
    <s v="CUST0938"/>
    <x v="221"/>
    <s v="Female"/>
    <s v="26-35"/>
    <x v="0"/>
    <s v="West"/>
    <s v="P6449"/>
    <x v="2"/>
    <x v="2"/>
    <s v="Brand_6"/>
    <n v="3"/>
    <n v="90"/>
    <n v="5"/>
    <x v="228"/>
    <x v="1"/>
    <x v="0"/>
    <x v="2"/>
    <x v="38"/>
  </r>
  <r>
    <s v="TXN00235"/>
    <x v="180"/>
    <d v="1899-12-30T20:10:00"/>
    <s v="CUST1003"/>
    <x v="222"/>
    <s v="Male"/>
    <s v="46-60"/>
    <x v="3"/>
    <s v="West"/>
    <s v="P7609"/>
    <x v="16"/>
    <x v="0"/>
    <s v="Brand_14"/>
    <n v="5"/>
    <n v="127"/>
    <n v="5"/>
    <x v="229"/>
    <x v="1"/>
    <x v="3"/>
    <x v="0"/>
    <x v="28"/>
  </r>
  <r>
    <s v="TXN00236"/>
    <x v="113"/>
    <d v="1899-12-30T13:48:00"/>
    <s v="CUST1088"/>
    <x v="223"/>
    <s v="Male"/>
    <s v="18-25"/>
    <x v="3"/>
    <s v="South"/>
    <s v="P4707"/>
    <x v="0"/>
    <x v="0"/>
    <s v="Brand_12"/>
    <n v="9"/>
    <n v="122"/>
    <n v="10"/>
    <x v="230"/>
    <x v="1"/>
    <x v="4"/>
    <x v="2"/>
    <x v="49"/>
  </r>
  <r>
    <s v="TXN00237"/>
    <x v="181"/>
    <d v="1899-12-30T09:52:00"/>
    <s v="CUST0094"/>
    <x v="224"/>
    <s v="Female"/>
    <s v="46-60"/>
    <x v="3"/>
    <s v="Central"/>
    <s v="P9587"/>
    <x v="16"/>
    <x v="0"/>
    <s v="Brand_11"/>
    <n v="9"/>
    <n v="321"/>
    <n v="10"/>
    <x v="231"/>
    <x v="1"/>
    <x v="4"/>
    <x v="0"/>
    <x v="33"/>
  </r>
  <r>
    <s v="TXN00238"/>
    <x v="47"/>
    <d v="1899-12-30T20:25:00"/>
    <s v="CUST0040"/>
    <x v="225"/>
    <s v="Male"/>
    <s v="26-35"/>
    <x v="5"/>
    <s v="North"/>
    <s v="P9267"/>
    <x v="10"/>
    <x v="3"/>
    <s v="Brand_6"/>
    <n v="6"/>
    <n v="404"/>
    <n v="5"/>
    <x v="232"/>
    <x v="0"/>
    <x v="5"/>
    <x v="2"/>
    <x v="33"/>
  </r>
  <r>
    <s v="TXN00239"/>
    <x v="174"/>
    <d v="1899-12-30T08:38:00"/>
    <s v="CUST0099"/>
    <x v="226"/>
    <s v="Male"/>
    <s v="18-25"/>
    <x v="0"/>
    <s v="North"/>
    <s v="P7828"/>
    <x v="16"/>
    <x v="0"/>
    <s v="Brand_15"/>
    <n v="5"/>
    <n v="414"/>
    <n v="20"/>
    <x v="233"/>
    <x v="1"/>
    <x v="1"/>
    <x v="5"/>
    <x v="44"/>
  </r>
  <r>
    <s v="TXN00240"/>
    <x v="164"/>
    <d v="1899-12-30T19:43:00"/>
    <s v="CUST1291"/>
    <x v="188"/>
    <s v="Female"/>
    <s v="46-60"/>
    <x v="3"/>
    <s v="North"/>
    <s v="P9524"/>
    <x v="5"/>
    <x v="1"/>
    <s v="Brand_9"/>
    <n v="8"/>
    <n v="379"/>
    <n v="5"/>
    <x v="234"/>
    <x v="2"/>
    <x v="4"/>
    <x v="2"/>
    <x v="5"/>
  </r>
  <r>
    <s v="TXN00241"/>
    <x v="178"/>
    <d v="1899-12-30T12:07:00"/>
    <s v="CUST0218"/>
    <x v="227"/>
    <s v="Male"/>
    <s v="26-35"/>
    <x v="1"/>
    <s v="Central"/>
    <s v="P4304"/>
    <x v="2"/>
    <x v="2"/>
    <s v="Brand_12"/>
    <n v="9"/>
    <n v="388"/>
    <n v="20"/>
    <x v="235"/>
    <x v="2"/>
    <x v="3"/>
    <x v="5"/>
    <x v="35"/>
  </r>
  <r>
    <s v="TXN00242"/>
    <x v="45"/>
    <d v="1899-12-30T19:59:00"/>
    <s v="CUST0985"/>
    <x v="228"/>
    <s v="Male"/>
    <s v="18-25"/>
    <x v="0"/>
    <s v="North"/>
    <s v="P2809"/>
    <x v="14"/>
    <x v="3"/>
    <s v="Brand_19"/>
    <n v="1"/>
    <n v="300"/>
    <n v="15"/>
    <x v="236"/>
    <x v="2"/>
    <x v="6"/>
    <x v="0"/>
    <x v="5"/>
  </r>
  <r>
    <s v="TXN00243"/>
    <x v="182"/>
    <d v="1899-12-30T18:14:00"/>
    <s v="CUST0936"/>
    <x v="229"/>
    <s v="Female"/>
    <s v="46-60"/>
    <x v="0"/>
    <s v="North"/>
    <s v="P3862"/>
    <x v="13"/>
    <x v="4"/>
    <s v="Brand_2"/>
    <n v="9"/>
    <n v="58"/>
    <n v="0"/>
    <x v="237"/>
    <x v="1"/>
    <x v="5"/>
    <x v="1"/>
    <x v="43"/>
  </r>
  <r>
    <s v="TXN00244"/>
    <x v="183"/>
    <d v="1899-12-30T21:08:00"/>
    <s v="CUST1359"/>
    <x v="230"/>
    <s v="Male"/>
    <s v="36-45"/>
    <x v="1"/>
    <s v="West"/>
    <s v="P5395"/>
    <x v="10"/>
    <x v="3"/>
    <s v="Brand_3"/>
    <n v="2"/>
    <n v="68"/>
    <n v="0"/>
    <x v="238"/>
    <x v="1"/>
    <x v="5"/>
    <x v="5"/>
    <x v="49"/>
  </r>
  <r>
    <s v="TXN00245"/>
    <x v="85"/>
    <d v="1899-12-30T21:24:00"/>
    <s v="CUST1413"/>
    <x v="231"/>
    <s v="Female"/>
    <s v="26-35"/>
    <x v="0"/>
    <s v="South"/>
    <s v="P1960"/>
    <x v="13"/>
    <x v="4"/>
    <s v="Brand_6"/>
    <n v="7"/>
    <n v="224"/>
    <n v="15"/>
    <x v="239"/>
    <x v="0"/>
    <x v="3"/>
    <x v="4"/>
    <x v="48"/>
  </r>
  <r>
    <s v="TXN00246"/>
    <x v="184"/>
    <d v="1899-12-30T17:24:00"/>
    <s v="CUST0735"/>
    <x v="232"/>
    <s v="Male"/>
    <s v="26-35"/>
    <x v="2"/>
    <s v="West"/>
    <s v="P2850"/>
    <x v="18"/>
    <x v="1"/>
    <s v="Brand_14"/>
    <n v="10"/>
    <n v="367"/>
    <n v="15"/>
    <x v="105"/>
    <x v="1"/>
    <x v="0"/>
    <x v="0"/>
    <x v="20"/>
  </r>
  <r>
    <s v="TXN00247"/>
    <x v="180"/>
    <d v="1899-12-30T19:36:00"/>
    <s v="CUST0459"/>
    <x v="233"/>
    <s v="Female"/>
    <s v="18-25"/>
    <x v="2"/>
    <s v="South"/>
    <s v="P8895"/>
    <x v="4"/>
    <x v="0"/>
    <s v="Brand_12"/>
    <n v="6"/>
    <n v="26"/>
    <n v="20"/>
    <x v="240"/>
    <x v="2"/>
    <x v="3"/>
    <x v="0"/>
    <x v="28"/>
  </r>
  <r>
    <s v="TXN00248"/>
    <x v="114"/>
    <d v="1899-12-30T21:30:00"/>
    <s v="CUST1016"/>
    <x v="234"/>
    <s v="Male"/>
    <s v="46-60"/>
    <x v="1"/>
    <s v="South"/>
    <s v="P6421"/>
    <x v="13"/>
    <x v="4"/>
    <s v="Brand_9"/>
    <n v="1"/>
    <n v="349"/>
    <n v="5"/>
    <x v="241"/>
    <x v="0"/>
    <x v="2"/>
    <x v="4"/>
    <x v="8"/>
  </r>
  <r>
    <s v="TXN00249"/>
    <x v="3"/>
    <d v="1899-12-30T15:28:00"/>
    <s v="CUST1174"/>
    <x v="235"/>
    <s v="Male"/>
    <s v="46-60"/>
    <x v="2"/>
    <s v="East"/>
    <s v="P2944"/>
    <x v="18"/>
    <x v="1"/>
    <s v="Brand_16"/>
    <n v="7"/>
    <n v="438"/>
    <n v="5"/>
    <x v="242"/>
    <x v="2"/>
    <x v="0"/>
    <x v="1"/>
    <x v="3"/>
  </r>
  <r>
    <s v="TXN00250"/>
    <x v="97"/>
    <d v="1899-12-30T08:52:00"/>
    <s v="CUST0187"/>
    <x v="236"/>
    <s v="Female"/>
    <s v="26-35"/>
    <x v="3"/>
    <s v="West"/>
    <s v="P6584"/>
    <x v="16"/>
    <x v="0"/>
    <s v="Brand_12"/>
    <n v="7"/>
    <n v="38"/>
    <n v="20"/>
    <x v="192"/>
    <x v="0"/>
    <x v="2"/>
    <x v="0"/>
    <x v="17"/>
  </r>
  <r>
    <s v="TXN00251"/>
    <x v="185"/>
    <d v="1899-12-30T15:45:00"/>
    <s v="CUST1346"/>
    <x v="237"/>
    <s v="Female"/>
    <s v="18-25"/>
    <x v="0"/>
    <s v="South"/>
    <s v="P1035"/>
    <x v="19"/>
    <x v="2"/>
    <s v="Brand_11"/>
    <n v="9"/>
    <n v="412"/>
    <n v="20"/>
    <x v="243"/>
    <x v="1"/>
    <x v="7"/>
    <x v="4"/>
    <x v="2"/>
  </r>
  <r>
    <s v="TXN00252"/>
    <x v="186"/>
    <d v="1899-12-30T10:52:00"/>
    <s v="CUST1469"/>
    <x v="238"/>
    <s v="Female"/>
    <s v="18-25"/>
    <x v="1"/>
    <s v="Central"/>
    <s v="P4209"/>
    <x v="5"/>
    <x v="1"/>
    <s v="Brand_7"/>
    <n v="2"/>
    <n v="43"/>
    <n v="5"/>
    <x v="244"/>
    <x v="0"/>
    <x v="3"/>
    <x v="2"/>
    <x v="40"/>
  </r>
  <r>
    <s v="TXN00253"/>
    <x v="68"/>
    <d v="1899-12-30T20:26:00"/>
    <s v="CUST0096"/>
    <x v="239"/>
    <s v="Male"/>
    <s v="46-60"/>
    <x v="2"/>
    <s v="Central"/>
    <s v="P9260"/>
    <x v="11"/>
    <x v="4"/>
    <s v="Brand_5"/>
    <n v="4"/>
    <n v="386"/>
    <n v="10"/>
    <x v="245"/>
    <x v="1"/>
    <x v="0"/>
    <x v="4"/>
    <x v="42"/>
  </r>
  <r>
    <s v="TXN00254"/>
    <x v="63"/>
    <d v="1899-12-30T15:59:00"/>
    <s v="CUST1042"/>
    <x v="240"/>
    <s v="Male"/>
    <s v="26-35"/>
    <x v="0"/>
    <s v="West"/>
    <s v="P6273"/>
    <x v="6"/>
    <x v="1"/>
    <s v="Brand_17"/>
    <n v="9"/>
    <n v="498"/>
    <n v="15"/>
    <x v="246"/>
    <x v="1"/>
    <x v="3"/>
    <x v="1"/>
    <x v="11"/>
  </r>
  <r>
    <s v="TXN00255"/>
    <x v="187"/>
    <d v="1899-12-30T15:51:00"/>
    <s v="CUST0274"/>
    <x v="241"/>
    <s v="Female"/>
    <s v="36-45"/>
    <x v="3"/>
    <s v="Central"/>
    <s v="P6143"/>
    <x v="1"/>
    <x v="1"/>
    <s v="Brand_18"/>
    <n v="5"/>
    <n v="223"/>
    <n v="10"/>
    <x v="247"/>
    <x v="2"/>
    <x v="2"/>
    <x v="3"/>
    <x v="32"/>
  </r>
  <r>
    <s v="TXN00256"/>
    <x v="188"/>
    <d v="1899-12-30T13:58:00"/>
    <s v="CUST1378"/>
    <x v="242"/>
    <s v="Male"/>
    <s v="36-45"/>
    <x v="3"/>
    <s v="North"/>
    <s v="P6771"/>
    <x v="8"/>
    <x v="4"/>
    <s v="Brand_18"/>
    <n v="10"/>
    <n v="385"/>
    <n v="10"/>
    <x v="248"/>
    <x v="1"/>
    <x v="3"/>
    <x v="0"/>
    <x v="46"/>
  </r>
  <r>
    <s v="TXN00257"/>
    <x v="189"/>
    <d v="1899-12-30T09:01:00"/>
    <s v="CUST0781"/>
    <x v="243"/>
    <s v="Male"/>
    <s v="18-25"/>
    <x v="5"/>
    <s v="East"/>
    <s v="P3636"/>
    <x v="5"/>
    <x v="1"/>
    <s v="Brand_10"/>
    <n v="7"/>
    <n v="433"/>
    <n v="0"/>
    <x v="249"/>
    <x v="2"/>
    <x v="7"/>
    <x v="0"/>
    <x v="50"/>
  </r>
  <r>
    <s v="TXN00258"/>
    <x v="190"/>
    <d v="1899-12-30T13:52:00"/>
    <s v="CUST0927"/>
    <x v="170"/>
    <s v="Male"/>
    <s v="46-60"/>
    <x v="5"/>
    <s v="Central"/>
    <s v="P5712"/>
    <x v="13"/>
    <x v="4"/>
    <s v="Brand_2"/>
    <n v="5"/>
    <n v="124"/>
    <n v="20"/>
    <x v="250"/>
    <x v="1"/>
    <x v="3"/>
    <x v="6"/>
    <x v="51"/>
  </r>
  <r>
    <s v="TXN00259"/>
    <x v="191"/>
    <d v="1899-12-30T11:39:00"/>
    <s v="CUST0908"/>
    <x v="244"/>
    <s v="Female"/>
    <s v="26-35"/>
    <x v="3"/>
    <s v="South"/>
    <s v="P5819"/>
    <x v="19"/>
    <x v="2"/>
    <s v="Brand_15"/>
    <n v="9"/>
    <n v="47"/>
    <n v="0"/>
    <x v="251"/>
    <x v="0"/>
    <x v="1"/>
    <x v="6"/>
    <x v="14"/>
  </r>
  <r>
    <s v="TXN00260"/>
    <x v="80"/>
    <d v="1899-12-30T14:17:00"/>
    <s v="CUST1140"/>
    <x v="245"/>
    <s v="Male"/>
    <s v="26-35"/>
    <x v="4"/>
    <s v="East"/>
    <s v="P1092"/>
    <x v="8"/>
    <x v="4"/>
    <s v="Brand_11"/>
    <n v="9"/>
    <n v="81"/>
    <n v="15"/>
    <x v="252"/>
    <x v="1"/>
    <x v="4"/>
    <x v="4"/>
    <x v="39"/>
  </r>
  <r>
    <s v="TXN00261"/>
    <x v="192"/>
    <d v="1899-12-30T17:53:00"/>
    <s v="CUST1356"/>
    <x v="246"/>
    <s v="Female"/>
    <s v="36-45"/>
    <x v="0"/>
    <s v="East"/>
    <s v="P9608"/>
    <x v="9"/>
    <x v="0"/>
    <s v="Brand_8"/>
    <n v="6"/>
    <n v="325"/>
    <n v="0"/>
    <x v="253"/>
    <x v="0"/>
    <x v="1"/>
    <x v="1"/>
    <x v="44"/>
  </r>
  <r>
    <s v="TXN00262"/>
    <x v="171"/>
    <d v="1899-12-30T09:22:00"/>
    <s v="CUST0454"/>
    <x v="247"/>
    <s v="Female"/>
    <s v="36-45"/>
    <x v="1"/>
    <s v="East"/>
    <s v="P4579"/>
    <x v="1"/>
    <x v="1"/>
    <s v="Brand_20"/>
    <n v="7"/>
    <n v="298"/>
    <n v="20"/>
    <x v="254"/>
    <x v="2"/>
    <x v="6"/>
    <x v="3"/>
    <x v="6"/>
  </r>
  <r>
    <s v="TXN00263"/>
    <x v="193"/>
    <d v="1899-12-30T11:57:00"/>
    <s v="CUST1316"/>
    <x v="76"/>
    <s v="Male"/>
    <s v="18-25"/>
    <x v="3"/>
    <s v="East"/>
    <s v="P7248"/>
    <x v="6"/>
    <x v="1"/>
    <s v="Brand_4"/>
    <n v="2"/>
    <n v="362"/>
    <n v="10"/>
    <x v="255"/>
    <x v="1"/>
    <x v="7"/>
    <x v="5"/>
    <x v="1"/>
  </r>
  <r>
    <s v="TXN00264"/>
    <x v="86"/>
    <d v="1899-12-30T16:51:00"/>
    <s v="CUST1042"/>
    <x v="248"/>
    <s v="Female"/>
    <s v="18-25"/>
    <x v="1"/>
    <s v="South"/>
    <s v="P6248"/>
    <x v="5"/>
    <x v="1"/>
    <s v="Brand_17"/>
    <n v="1"/>
    <n v="486"/>
    <n v="20"/>
    <x v="256"/>
    <x v="0"/>
    <x v="1"/>
    <x v="6"/>
    <x v="37"/>
  </r>
  <r>
    <s v="TXN00265"/>
    <x v="194"/>
    <d v="1899-12-30T14:53:00"/>
    <s v="CUST0213"/>
    <x v="249"/>
    <s v="Female"/>
    <s v="18-25"/>
    <x v="3"/>
    <s v="South"/>
    <s v="P1389"/>
    <x v="13"/>
    <x v="4"/>
    <s v="Brand_15"/>
    <n v="2"/>
    <n v="127"/>
    <n v="5"/>
    <x v="257"/>
    <x v="2"/>
    <x v="5"/>
    <x v="2"/>
    <x v="46"/>
  </r>
  <r>
    <s v="TXN00266"/>
    <x v="191"/>
    <d v="1899-12-30T16:04:00"/>
    <s v="CUST1178"/>
    <x v="250"/>
    <s v="Female"/>
    <s v="46-60"/>
    <x v="2"/>
    <s v="West"/>
    <s v="P7626"/>
    <x v="0"/>
    <x v="0"/>
    <s v="Brand_14"/>
    <n v="2"/>
    <n v="47"/>
    <n v="5"/>
    <x v="258"/>
    <x v="1"/>
    <x v="0"/>
    <x v="6"/>
    <x v="14"/>
  </r>
  <r>
    <s v="TXN00267"/>
    <x v="195"/>
    <d v="1899-12-30T20:47:00"/>
    <s v="CUST1200"/>
    <x v="251"/>
    <s v="Male"/>
    <s v="36-45"/>
    <x v="4"/>
    <s v="North"/>
    <s v="P5748"/>
    <x v="2"/>
    <x v="2"/>
    <s v="Brand_10"/>
    <n v="9"/>
    <n v="23"/>
    <n v="20"/>
    <x v="259"/>
    <x v="2"/>
    <x v="1"/>
    <x v="5"/>
    <x v="16"/>
  </r>
  <r>
    <s v="TXN00268"/>
    <x v="196"/>
    <d v="1899-12-30T10:34:00"/>
    <s v="CUST0451"/>
    <x v="252"/>
    <s v="Female"/>
    <s v="36-45"/>
    <x v="3"/>
    <s v="South"/>
    <s v="P5883"/>
    <x v="10"/>
    <x v="3"/>
    <s v="Brand_12"/>
    <n v="7"/>
    <n v="222"/>
    <n v="0"/>
    <x v="260"/>
    <x v="0"/>
    <x v="4"/>
    <x v="5"/>
    <x v="31"/>
  </r>
  <r>
    <s v="TXN00269"/>
    <x v="34"/>
    <d v="1899-12-30T16:35:00"/>
    <s v="CUST0175"/>
    <x v="253"/>
    <s v="Male"/>
    <s v="36-45"/>
    <x v="5"/>
    <s v="West"/>
    <s v="P9397"/>
    <x v="0"/>
    <x v="0"/>
    <s v="Brand_5"/>
    <n v="1"/>
    <n v="313"/>
    <n v="20"/>
    <x v="261"/>
    <x v="0"/>
    <x v="4"/>
    <x v="1"/>
    <x v="6"/>
  </r>
  <r>
    <s v="TXN00270"/>
    <x v="18"/>
    <d v="1899-12-30T20:36:00"/>
    <s v="CUST0112"/>
    <x v="254"/>
    <s v="Female"/>
    <s v="18-25"/>
    <x v="1"/>
    <s v="North"/>
    <s v="P5107"/>
    <x v="15"/>
    <x v="4"/>
    <s v="Brand_4"/>
    <n v="4"/>
    <n v="78"/>
    <n v="5"/>
    <x v="262"/>
    <x v="0"/>
    <x v="6"/>
    <x v="2"/>
    <x v="13"/>
  </r>
  <r>
    <s v="TXN00271"/>
    <x v="111"/>
    <d v="1899-12-30T12:39:00"/>
    <s v="CUST0143"/>
    <x v="255"/>
    <s v="Female"/>
    <s v="46-60"/>
    <x v="2"/>
    <s v="East"/>
    <s v="P6008"/>
    <x v="17"/>
    <x v="3"/>
    <s v="Brand_19"/>
    <n v="3"/>
    <n v="363"/>
    <n v="5"/>
    <x v="263"/>
    <x v="0"/>
    <x v="5"/>
    <x v="6"/>
    <x v="34"/>
  </r>
  <r>
    <s v="TXN00272"/>
    <x v="17"/>
    <d v="1899-12-30T20:14:00"/>
    <s v="CUST1459"/>
    <x v="256"/>
    <s v="Female"/>
    <s v="36-45"/>
    <x v="1"/>
    <s v="South"/>
    <s v="P6432"/>
    <x v="10"/>
    <x v="3"/>
    <s v="Brand_16"/>
    <n v="3"/>
    <n v="22"/>
    <n v="10"/>
    <x v="264"/>
    <x v="1"/>
    <x v="6"/>
    <x v="2"/>
    <x v="14"/>
  </r>
  <r>
    <s v="TXN00273"/>
    <x v="120"/>
    <d v="1899-12-30T18:38:00"/>
    <s v="CUST0168"/>
    <x v="257"/>
    <s v="Male"/>
    <s v="26-35"/>
    <x v="1"/>
    <s v="North"/>
    <s v="P2235"/>
    <x v="17"/>
    <x v="3"/>
    <s v="Brand_1"/>
    <n v="8"/>
    <n v="302"/>
    <n v="0"/>
    <x v="265"/>
    <x v="2"/>
    <x v="0"/>
    <x v="1"/>
    <x v="20"/>
  </r>
  <r>
    <s v="TXN00274"/>
    <x v="197"/>
    <d v="1899-12-30T12:34:00"/>
    <s v="CUST1106"/>
    <x v="258"/>
    <s v="Male"/>
    <s v="36-45"/>
    <x v="2"/>
    <s v="South"/>
    <s v="P5767"/>
    <x v="18"/>
    <x v="1"/>
    <s v="Brand_5"/>
    <n v="10"/>
    <n v="128"/>
    <n v="0"/>
    <x v="266"/>
    <x v="1"/>
    <x v="1"/>
    <x v="6"/>
    <x v="17"/>
  </r>
  <r>
    <s v="TXN00275"/>
    <x v="198"/>
    <d v="1899-12-30T18:10:00"/>
    <s v="CUST1053"/>
    <x v="259"/>
    <s v="Female"/>
    <s v="26-35"/>
    <x v="5"/>
    <s v="Central"/>
    <s v="P3395"/>
    <x v="19"/>
    <x v="2"/>
    <s v="Brand_16"/>
    <n v="9"/>
    <n v="25"/>
    <n v="5"/>
    <x v="267"/>
    <x v="1"/>
    <x v="0"/>
    <x v="4"/>
    <x v="25"/>
  </r>
  <r>
    <s v="TXN00276"/>
    <x v="165"/>
    <d v="1899-12-30T11:02:00"/>
    <s v="CUST1370"/>
    <x v="260"/>
    <s v="Female"/>
    <s v="46-60"/>
    <x v="2"/>
    <s v="West"/>
    <s v="P1760"/>
    <x v="11"/>
    <x v="4"/>
    <s v="Brand_2"/>
    <n v="4"/>
    <n v="52"/>
    <n v="10"/>
    <x v="268"/>
    <x v="2"/>
    <x v="5"/>
    <x v="2"/>
    <x v="37"/>
  </r>
  <r>
    <s v="TXN00277"/>
    <x v="40"/>
    <d v="1899-12-30T10:24:00"/>
    <s v="CUST1339"/>
    <x v="261"/>
    <s v="Female"/>
    <s v="18-25"/>
    <x v="4"/>
    <s v="East"/>
    <s v="P7165"/>
    <x v="4"/>
    <x v="0"/>
    <s v="Brand_8"/>
    <n v="5"/>
    <n v="316"/>
    <n v="20"/>
    <x v="269"/>
    <x v="2"/>
    <x v="3"/>
    <x v="5"/>
    <x v="28"/>
  </r>
  <r>
    <s v="TXN00278"/>
    <x v="2"/>
    <d v="1899-12-30T08:32:00"/>
    <s v="CUST0285"/>
    <x v="262"/>
    <s v="Male"/>
    <s v="26-35"/>
    <x v="0"/>
    <s v="Central"/>
    <s v="P5600"/>
    <x v="17"/>
    <x v="3"/>
    <s v="Brand_7"/>
    <n v="8"/>
    <n v="425"/>
    <n v="15"/>
    <x v="270"/>
    <x v="0"/>
    <x v="4"/>
    <x v="0"/>
    <x v="2"/>
  </r>
  <r>
    <s v="TXN00279"/>
    <x v="38"/>
    <d v="1899-12-30T11:26:00"/>
    <s v="CUST0677"/>
    <x v="263"/>
    <s v="Male"/>
    <s v="46-60"/>
    <x v="3"/>
    <s v="West"/>
    <s v="P8848"/>
    <x v="15"/>
    <x v="4"/>
    <s v="Brand_7"/>
    <n v="10"/>
    <n v="387"/>
    <n v="0"/>
    <x v="271"/>
    <x v="2"/>
    <x v="4"/>
    <x v="6"/>
    <x v="27"/>
  </r>
  <r>
    <s v="TXN00280"/>
    <x v="95"/>
    <d v="1899-12-30T17:10:00"/>
    <s v="CUST0276"/>
    <x v="264"/>
    <s v="Male"/>
    <s v="26-35"/>
    <x v="0"/>
    <s v="South"/>
    <s v="P5231"/>
    <x v="2"/>
    <x v="2"/>
    <s v="Brand_6"/>
    <n v="4"/>
    <n v="42"/>
    <n v="5"/>
    <x v="272"/>
    <x v="2"/>
    <x v="3"/>
    <x v="4"/>
    <x v="28"/>
  </r>
  <r>
    <s v="TXN00281"/>
    <x v="1"/>
    <d v="1899-12-30T17:30:00"/>
    <s v="CUST0987"/>
    <x v="265"/>
    <s v="Male"/>
    <s v="46-60"/>
    <x v="4"/>
    <s v="South"/>
    <s v="P3979"/>
    <x v="6"/>
    <x v="1"/>
    <s v="Brand_20"/>
    <n v="5"/>
    <n v="63"/>
    <n v="5"/>
    <x v="273"/>
    <x v="2"/>
    <x v="7"/>
    <x v="1"/>
    <x v="1"/>
  </r>
  <r>
    <s v="TXN00282"/>
    <x v="19"/>
    <d v="1899-12-30T11:24:00"/>
    <s v="CUST0790"/>
    <x v="176"/>
    <s v="Male"/>
    <s v="18-25"/>
    <x v="5"/>
    <s v="Central"/>
    <s v="P9263"/>
    <x v="15"/>
    <x v="4"/>
    <s v="Brand_14"/>
    <n v="8"/>
    <n v="325"/>
    <n v="20"/>
    <x v="274"/>
    <x v="0"/>
    <x v="1"/>
    <x v="2"/>
    <x v="16"/>
  </r>
  <r>
    <s v="TXN00283"/>
    <x v="199"/>
    <d v="1899-12-30T16:48:00"/>
    <s v="CUST0241"/>
    <x v="74"/>
    <s v="Female"/>
    <s v="26-35"/>
    <x v="4"/>
    <s v="Central"/>
    <s v="P1019"/>
    <x v="11"/>
    <x v="4"/>
    <s v="Brand_14"/>
    <n v="10"/>
    <n v="327"/>
    <n v="0"/>
    <x v="275"/>
    <x v="2"/>
    <x v="3"/>
    <x v="4"/>
    <x v="4"/>
  </r>
  <r>
    <s v="TXN00284"/>
    <x v="200"/>
    <d v="1899-12-30T20:49:00"/>
    <s v="CUST0781"/>
    <x v="266"/>
    <s v="Male"/>
    <s v="46-60"/>
    <x v="5"/>
    <s v="East"/>
    <s v="P8817"/>
    <x v="3"/>
    <x v="3"/>
    <s v="Brand_8"/>
    <n v="9"/>
    <n v="239"/>
    <n v="5"/>
    <x v="276"/>
    <x v="0"/>
    <x v="7"/>
    <x v="0"/>
    <x v="31"/>
  </r>
  <r>
    <s v="TXN00285"/>
    <x v="201"/>
    <d v="1899-12-30T19:50:00"/>
    <s v="CUST0015"/>
    <x v="267"/>
    <s v="Male"/>
    <s v="18-25"/>
    <x v="2"/>
    <s v="South"/>
    <s v="P6175"/>
    <x v="18"/>
    <x v="1"/>
    <s v="Brand_14"/>
    <n v="5"/>
    <n v="116"/>
    <n v="0"/>
    <x v="277"/>
    <x v="1"/>
    <x v="1"/>
    <x v="4"/>
    <x v="52"/>
  </r>
  <r>
    <s v="TXN00286"/>
    <x v="202"/>
    <d v="1899-12-30T14:36:00"/>
    <s v="CUST0749"/>
    <x v="268"/>
    <s v="Female"/>
    <s v="46-60"/>
    <x v="5"/>
    <s v="West"/>
    <s v="P8904"/>
    <x v="11"/>
    <x v="4"/>
    <s v="Brand_6"/>
    <n v="10"/>
    <n v="149"/>
    <n v="10"/>
    <x v="278"/>
    <x v="1"/>
    <x v="6"/>
    <x v="0"/>
    <x v="4"/>
  </r>
  <r>
    <s v="TXN00287"/>
    <x v="83"/>
    <d v="1899-12-30T21:55:00"/>
    <s v="CUST1351"/>
    <x v="269"/>
    <s v="Male"/>
    <s v="46-60"/>
    <x v="3"/>
    <s v="South"/>
    <s v="P2642"/>
    <x v="17"/>
    <x v="3"/>
    <s v="Brand_7"/>
    <n v="10"/>
    <n v="196"/>
    <n v="15"/>
    <x v="279"/>
    <x v="2"/>
    <x v="3"/>
    <x v="2"/>
    <x v="0"/>
  </r>
  <r>
    <s v="TXN00288"/>
    <x v="49"/>
    <d v="1899-12-30T21:09:00"/>
    <s v="CUST0966"/>
    <x v="270"/>
    <s v="Female"/>
    <s v="18-25"/>
    <x v="0"/>
    <s v="East"/>
    <s v="P4633"/>
    <x v="3"/>
    <x v="3"/>
    <s v="Brand_12"/>
    <n v="3"/>
    <n v="219"/>
    <n v="0"/>
    <x v="280"/>
    <x v="0"/>
    <x v="0"/>
    <x v="5"/>
    <x v="34"/>
  </r>
  <r>
    <s v="TXN00289"/>
    <x v="60"/>
    <d v="1899-12-30T19:38:00"/>
    <s v="CUST0118"/>
    <x v="271"/>
    <s v="Female"/>
    <s v="46-60"/>
    <x v="0"/>
    <s v="South"/>
    <s v="P9489"/>
    <x v="12"/>
    <x v="2"/>
    <s v="Brand_10"/>
    <n v="10"/>
    <n v="355"/>
    <n v="20"/>
    <x v="281"/>
    <x v="0"/>
    <x v="0"/>
    <x v="4"/>
    <x v="32"/>
  </r>
  <r>
    <s v="TXN00290"/>
    <x v="203"/>
    <d v="1899-12-30T11:41:00"/>
    <s v="CUST0001"/>
    <x v="106"/>
    <s v="Male"/>
    <s v="36-45"/>
    <x v="2"/>
    <s v="East"/>
    <s v="P7474"/>
    <x v="1"/>
    <x v="1"/>
    <s v="Brand_13"/>
    <n v="10"/>
    <n v="106"/>
    <n v="0"/>
    <x v="282"/>
    <x v="2"/>
    <x v="2"/>
    <x v="6"/>
    <x v="45"/>
  </r>
  <r>
    <s v="TXN00291"/>
    <x v="97"/>
    <d v="1899-12-30T12:46:00"/>
    <s v="CUST1146"/>
    <x v="272"/>
    <s v="Female"/>
    <s v="36-45"/>
    <x v="1"/>
    <s v="South"/>
    <s v="P4187"/>
    <x v="6"/>
    <x v="1"/>
    <s v="Brand_15"/>
    <n v="2"/>
    <n v="490"/>
    <n v="0"/>
    <x v="86"/>
    <x v="1"/>
    <x v="0"/>
    <x v="0"/>
    <x v="17"/>
  </r>
  <r>
    <s v="TXN00292"/>
    <x v="177"/>
    <d v="1899-12-30T09:32:00"/>
    <s v="CUST0603"/>
    <x v="55"/>
    <s v="Male"/>
    <s v="36-45"/>
    <x v="4"/>
    <s v="Central"/>
    <s v="P5098"/>
    <x v="14"/>
    <x v="3"/>
    <s v="Brand_15"/>
    <n v="7"/>
    <n v="279"/>
    <n v="0"/>
    <x v="283"/>
    <x v="1"/>
    <x v="6"/>
    <x v="4"/>
    <x v="29"/>
  </r>
  <r>
    <s v="TXN00293"/>
    <x v="204"/>
    <d v="1899-12-30T21:01:00"/>
    <s v="CUST0988"/>
    <x v="273"/>
    <s v="Female"/>
    <s v="18-25"/>
    <x v="2"/>
    <s v="South"/>
    <s v="P4767"/>
    <x v="15"/>
    <x v="4"/>
    <s v="Brand_11"/>
    <n v="8"/>
    <n v="368"/>
    <n v="15"/>
    <x v="284"/>
    <x v="1"/>
    <x v="5"/>
    <x v="4"/>
    <x v="11"/>
  </r>
  <r>
    <s v="TXN00294"/>
    <x v="152"/>
    <d v="1899-12-30T14:43:00"/>
    <s v="CUST0701"/>
    <x v="274"/>
    <s v="Male"/>
    <s v="46-60"/>
    <x v="1"/>
    <s v="East"/>
    <s v="P4580"/>
    <x v="6"/>
    <x v="1"/>
    <s v="Brand_19"/>
    <n v="5"/>
    <n v="147"/>
    <n v="10"/>
    <x v="285"/>
    <x v="1"/>
    <x v="4"/>
    <x v="1"/>
    <x v="34"/>
  </r>
  <r>
    <s v="TXN00295"/>
    <x v="107"/>
    <d v="1899-12-30T11:14:00"/>
    <s v="CUST0416"/>
    <x v="275"/>
    <s v="Female"/>
    <s v="26-35"/>
    <x v="0"/>
    <s v="North"/>
    <s v="P2285"/>
    <x v="11"/>
    <x v="4"/>
    <s v="Brand_16"/>
    <n v="4"/>
    <n v="140"/>
    <n v="5"/>
    <x v="286"/>
    <x v="2"/>
    <x v="0"/>
    <x v="6"/>
    <x v="43"/>
  </r>
  <r>
    <s v="TXN00296"/>
    <x v="205"/>
    <d v="1899-12-30T15:57:00"/>
    <s v="CUST1177"/>
    <x v="276"/>
    <s v="Female"/>
    <s v="26-35"/>
    <x v="4"/>
    <s v="East"/>
    <s v="P7518"/>
    <x v="6"/>
    <x v="1"/>
    <s v="Brand_8"/>
    <n v="8"/>
    <n v="210"/>
    <n v="20"/>
    <x v="287"/>
    <x v="2"/>
    <x v="4"/>
    <x v="2"/>
    <x v="26"/>
  </r>
  <r>
    <s v="TXN00297"/>
    <x v="125"/>
    <d v="1899-12-30T13:25:00"/>
    <s v="CUST1406"/>
    <x v="277"/>
    <s v="Female"/>
    <s v="18-25"/>
    <x v="3"/>
    <s v="Central"/>
    <s v="P8537"/>
    <x v="16"/>
    <x v="0"/>
    <s v="Brand_11"/>
    <n v="8"/>
    <n v="296"/>
    <n v="0"/>
    <x v="288"/>
    <x v="2"/>
    <x v="0"/>
    <x v="1"/>
    <x v="8"/>
  </r>
  <r>
    <s v="TXN00298"/>
    <x v="108"/>
    <d v="1899-12-30T13:39:00"/>
    <s v="CUST0532"/>
    <x v="278"/>
    <s v="Female"/>
    <s v="26-35"/>
    <x v="1"/>
    <s v="West"/>
    <s v="P6621"/>
    <x v="9"/>
    <x v="0"/>
    <s v="Brand_12"/>
    <n v="7"/>
    <n v="317"/>
    <n v="0"/>
    <x v="289"/>
    <x v="0"/>
    <x v="6"/>
    <x v="1"/>
    <x v="18"/>
  </r>
  <r>
    <s v="TXN00299"/>
    <x v="61"/>
    <d v="1899-12-30T21:25:00"/>
    <s v="CUST0573"/>
    <x v="279"/>
    <s v="Male"/>
    <s v="26-35"/>
    <x v="4"/>
    <s v="South"/>
    <s v="P2636"/>
    <x v="7"/>
    <x v="2"/>
    <s v="Brand_9"/>
    <n v="7"/>
    <n v="378"/>
    <n v="10"/>
    <x v="290"/>
    <x v="0"/>
    <x v="3"/>
    <x v="5"/>
    <x v="37"/>
  </r>
  <r>
    <s v="TXN00300"/>
    <x v="196"/>
    <d v="1899-12-30T20:00:00"/>
    <s v="CUST0362"/>
    <x v="280"/>
    <s v="Female"/>
    <s v="26-35"/>
    <x v="3"/>
    <s v="Central"/>
    <s v="P9748"/>
    <x v="7"/>
    <x v="2"/>
    <s v="Brand_11"/>
    <n v="3"/>
    <n v="429"/>
    <n v="5"/>
    <x v="291"/>
    <x v="1"/>
    <x v="7"/>
    <x v="5"/>
    <x v="31"/>
  </r>
  <r>
    <s v="TXN00301"/>
    <x v="15"/>
    <d v="1899-12-30T11:52:00"/>
    <s v="CUST0521"/>
    <x v="281"/>
    <s v="Male"/>
    <s v="46-60"/>
    <x v="3"/>
    <s v="East"/>
    <s v="P5256"/>
    <x v="3"/>
    <x v="3"/>
    <s v="Brand_12"/>
    <n v="7"/>
    <n v="70"/>
    <n v="5"/>
    <x v="292"/>
    <x v="1"/>
    <x v="7"/>
    <x v="6"/>
    <x v="15"/>
  </r>
  <r>
    <s v="TXN00302"/>
    <x v="81"/>
    <d v="1899-12-30T17:12:00"/>
    <s v="CUST1182"/>
    <x v="137"/>
    <s v="Male"/>
    <s v="36-45"/>
    <x v="1"/>
    <s v="East"/>
    <s v="P9363"/>
    <x v="3"/>
    <x v="3"/>
    <s v="Brand_16"/>
    <n v="7"/>
    <n v="82"/>
    <n v="10"/>
    <x v="293"/>
    <x v="2"/>
    <x v="6"/>
    <x v="5"/>
    <x v="46"/>
  </r>
  <r>
    <s v="TXN00303"/>
    <x v="206"/>
    <d v="1899-12-30T10:55:00"/>
    <s v="CUST0344"/>
    <x v="282"/>
    <s v="Female"/>
    <s v="46-60"/>
    <x v="3"/>
    <s v="Central"/>
    <s v="P7631"/>
    <x v="16"/>
    <x v="0"/>
    <s v="Brand_3"/>
    <n v="10"/>
    <n v="166"/>
    <n v="15"/>
    <x v="294"/>
    <x v="0"/>
    <x v="4"/>
    <x v="0"/>
    <x v="44"/>
  </r>
  <r>
    <s v="TXN00304"/>
    <x v="201"/>
    <d v="1899-12-30T12:38:00"/>
    <s v="CUST1321"/>
    <x v="283"/>
    <s v="Female"/>
    <s v="46-60"/>
    <x v="1"/>
    <s v="Central"/>
    <s v="P9535"/>
    <x v="14"/>
    <x v="3"/>
    <s v="Brand_15"/>
    <n v="6"/>
    <n v="182"/>
    <n v="10"/>
    <x v="178"/>
    <x v="1"/>
    <x v="4"/>
    <x v="4"/>
    <x v="52"/>
  </r>
  <r>
    <s v="TXN00305"/>
    <x v="38"/>
    <d v="1899-12-30T12:47:00"/>
    <s v="CUST1436"/>
    <x v="284"/>
    <s v="Male"/>
    <s v="26-35"/>
    <x v="2"/>
    <s v="North"/>
    <s v="P2565"/>
    <x v="13"/>
    <x v="4"/>
    <s v="Brand_3"/>
    <n v="3"/>
    <n v="392"/>
    <n v="5"/>
    <x v="295"/>
    <x v="1"/>
    <x v="0"/>
    <x v="6"/>
    <x v="27"/>
  </r>
  <r>
    <s v="TXN00306"/>
    <x v="207"/>
    <d v="1899-12-30T12:39:00"/>
    <s v="CUST0319"/>
    <x v="285"/>
    <s v="Female"/>
    <s v="36-45"/>
    <x v="5"/>
    <s v="South"/>
    <s v="P5655"/>
    <x v="16"/>
    <x v="0"/>
    <s v="Brand_15"/>
    <n v="9"/>
    <n v="411"/>
    <n v="0"/>
    <x v="296"/>
    <x v="2"/>
    <x v="4"/>
    <x v="5"/>
    <x v="42"/>
  </r>
  <r>
    <s v="TXN00307"/>
    <x v="108"/>
    <d v="1899-12-30T21:30:00"/>
    <s v="CUST0957"/>
    <x v="286"/>
    <s v="Female"/>
    <s v="46-60"/>
    <x v="5"/>
    <s v="Central"/>
    <s v="P3900"/>
    <x v="8"/>
    <x v="4"/>
    <s v="Brand_19"/>
    <n v="1"/>
    <n v="37"/>
    <n v="10"/>
    <x v="297"/>
    <x v="2"/>
    <x v="6"/>
    <x v="1"/>
    <x v="18"/>
  </r>
  <r>
    <s v="TXN00308"/>
    <x v="208"/>
    <d v="1899-12-30T13:30:00"/>
    <s v="CUST1106"/>
    <x v="287"/>
    <s v="Male"/>
    <s v="46-60"/>
    <x v="1"/>
    <s v="East"/>
    <s v="P7753"/>
    <x v="18"/>
    <x v="1"/>
    <s v="Brand_9"/>
    <n v="9"/>
    <n v="347"/>
    <n v="20"/>
    <x v="298"/>
    <x v="0"/>
    <x v="7"/>
    <x v="5"/>
    <x v="26"/>
  </r>
  <r>
    <s v="TXN00309"/>
    <x v="169"/>
    <d v="1899-12-30T12:30:00"/>
    <s v="CUST1096"/>
    <x v="288"/>
    <s v="Female"/>
    <s v="46-60"/>
    <x v="1"/>
    <s v="North"/>
    <s v="P8052"/>
    <x v="0"/>
    <x v="0"/>
    <s v="Brand_10"/>
    <n v="9"/>
    <n v="437"/>
    <n v="5"/>
    <x v="299"/>
    <x v="2"/>
    <x v="2"/>
    <x v="0"/>
    <x v="38"/>
  </r>
  <r>
    <s v="TXN00310"/>
    <x v="75"/>
    <d v="1899-12-30T14:15:00"/>
    <s v="CUST0335"/>
    <x v="289"/>
    <s v="Female"/>
    <s v="46-60"/>
    <x v="5"/>
    <s v="East"/>
    <s v="P2297"/>
    <x v="4"/>
    <x v="0"/>
    <s v="Brand_14"/>
    <n v="4"/>
    <n v="230"/>
    <n v="20"/>
    <x v="300"/>
    <x v="2"/>
    <x v="2"/>
    <x v="4"/>
    <x v="36"/>
  </r>
  <r>
    <s v="TXN00311"/>
    <x v="151"/>
    <d v="1899-12-30T14:12:00"/>
    <s v="CUST0141"/>
    <x v="290"/>
    <s v="Male"/>
    <s v="36-45"/>
    <x v="0"/>
    <s v="West"/>
    <s v="P8418"/>
    <x v="5"/>
    <x v="1"/>
    <s v="Brand_9"/>
    <n v="5"/>
    <n v="352"/>
    <n v="20"/>
    <x v="301"/>
    <x v="2"/>
    <x v="6"/>
    <x v="5"/>
    <x v="48"/>
  </r>
  <r>
    <s v="TXN00312"/>
    <x v="4"/>
    <d v="1899-12-30T08:11:00"/>
    <s v="CUST0210"/>
    <x v="291"/>
    <s v="Female"/>
    <s v="26-35"/>
    <x v="3"/>
    <s v="West"/>
    <s v="P1134"/>
    <x v="15"/>
    <x v="4"/>
    <s v="Brand_8"/>
    <n v="1"/>
    <n v="97"/>
    <n v="0"/>
    <x v="302"/>
    <x v="0"/>
    <x v="4"/>
    <x v="2"/>
    <x v="4"/>
  </r>
  <r>
    <s v="TXN00313"/>
    <x v="37"/>
    <d v="1899-12-30T20:51:00"/>
    <s v="CUST1021"/>
    <x v="66"/>
    <s v="Female"/>
    <s v="18-25"/>
    <x v="1"/>
    <s v="North"/>
    <s v="P3393"/>
    <x v="16"/>
    <x v="0"/>
    <s v="Brand_2"/>
    <n v="4"/>
    <n v="195"/>
    <n v="15"/>
    <x v="303"/>
    <x v="1"/>
    <x v="3"/>
    <x v="1"/>
    <x v="26"/>
  </r>
  <r>
    <s v="TXN00314"/>
    <x v="84"/>
    <d v="1899-12-30T21:00:00"/>
    <s v="CUST0250"/>
    <x v="292"/>
    <s v="Male"/>
    <s v="46-60"/>
    <x v="2"/>
    <s v="South"/>
    <s v="P1549"/>
    <x v="16"/>
    <x v="0"/>
    <s v="Brand_7"/>
    <n v="3"/>
    <n v="118"/>
    <n v="10"/>
    <x v="304"/>
    <x v="1"/>
    <x v="1"/>
    <x v="4"/>
    <x v="24"/>
  </r>
  <r>
    <s v="TXN00315"/>
    <x v="48"/>
    <d v="1899-12-30T10:40:00"/>
    <s v="CUST1492"/>
    <x v="293"/>
    <s v="Male"/>
    <s v="36-45"/>
    <x v="2"/>
    <s v="East"/>
    <s v="P4255"/>
    <x v="1"/>
    <x v="1"/>
    <s v="Brand_12"/>
    <n v="8"/>
    <n v="219"/>
    <n v="10"/>
    <x v="305"/>
    <x v="0"/>
    <x v="2"/>
    <x v="5"/>
    <x v="18"/>
  </r>
  <r>
    <s v="TXN00316"/>
    <x v="181"/>
    <d v="1899-12-30T20:17:00"/>
    <s v="CUST1198"/>
    <x v="294"/>
    <s v="Female"/>
    <s v="26-35"/>
    <x v="0"/>
    <s v="North"/>
    <s v="P8786"/>
    <x v="9"/>
    <x v="0"/>
    <s v="Brand_20"/>
    <n v="7"/>
    <n v="186"/>
    <n v="0"/>
    <x v="306"/>
    <x v="0"/>
    <x v="5"/>
    <x v="0"/>
    <x v="33"/>
  </r>
  <r>
    <s v="TXN00317"/>
    <x v="188"/>
    <d v="1899-12-30T17:21:00"/>
    <s v="CUST1281"/>
    <x v="295"/>
    <s v="Male"/>
    <s v="36-45"/>
    <x v="3"/>
    <s v="South"/>
    <s v="P9787"/>
    <x v="9"/>
    <x v="0"/>
    <s v="Brand_4"/>
    <n v="3"/>
    <n v="275"/>
    <n v="0"/>
    <x v="307"/>
    <x v="0"/>
    <x v="6"/>
    <x v="0"/>
    <x v="46"/>
  </r>
  <r>
    <s v="TXN00318"/>
    <x v="209"/>
    <d v="1899-12-30T19:12:00"/>
    <s v="CUST0044"/>
    <x v="296"/>
    <s v="Female"/>
    <s v="36-45"/>
    <x v="3"/>
    <s v="South"/>
    <s v="P5107"/>
    <x v="15"/>
    <x v="4"/>
    <s v="Brand_2"/>
    <n v="9"/>
    <n v="423"/>
    <n v="10"/>
    <x v="308"/>
    <x v="1"/>
    <x v="6"/>
    <x v="2"/>
    <x v="36"/>
  </r>
  <r>
    <s v="TXN00319"/>
    <x v="66"/>
    <d v="1899-12-30T17:11:00"/>
    <s v="CUST1114"/>
    <x v="297"/>
    <s v="Female"/>
    <s v="46-60"/>
    <x v="1"/>
    <s v="Central"/>
    <s v="P3627"/>
    <x v="5"/>
    <x v="1"/>
    <s v="Brand_3"/>
    <n v="9"/>
    <n v="376"/>
    <n v="15"/>
    <x v="309"/>
    <x v="2"/>
    <x v="4"/>
    <x v="4"/>
    <x v="41"/>
  </r>
  <r>
    <s v="TXN00320"/>
    <x v="210"/>
    <d v="1899-12-30T08:49:00"/>
    <s v="CUST1307"/>
    <x v="298"/>
    <s v="Female"/>
    <s v="26-35"/>
    <x v="0"/>
    <s v="Central"/>
    <s v="P6965"/>
    <x v="19"/>
    <x v="2"/>
    <s v="Brand_20"/>
    <n v="5"/>
    <n v="297"/>
    <n v="10"/>
    <x v="310"/>
    <x v="0"/>
    <x v="5"/>
    <x v="0"/>
    <x v="1"/>
  </r>
  <r>
    <s v="TXN00321"/>
    <x v="197"/>
    <d v="1899-12-30T10:39:00"/>
    <s v="CUST0580"/>
    <x v="299"/>
    <s v="Female"/>
    <s v="36-45"/>
    <x v="0"/>
    <s v="North"/>
    <s v="P9572"/>
    <x v="16"/>
    <x v="0"/>
    <s v="Brand_3"/>
    <n v="4"/>
    <n v="288"/>
    <n v="15"/>
    <x v="311"/>
    <x v="0"/>
    <x v="4"/>
    <x v="6"/>
    <x v="17"/>
  </r>
  <r>
    <s v="TXN00322"/>
    <x v="211"/>
    <d v="1899-12-30T09:02:00"/>
    <s v="CUST1170"/>
    <x v="111"/>
    <s v="Female"/>
    <s v="46-60"/>
    <x v="4"/>
    <s v="Central"/>
    <s v="P5193"/>
    <x v="13"/>
    <x v="4"/>
    <s v="Brand_2"/>
    <n v="4"/>
    <n v="74"/>
    <n v="15"/>
    <x v="312"/>
    <x v="1"/>
    <x v="2"/>
    <x v="2"/>
    <x v="41"/>
  </r>
  <r>
    <s v="TXN00323"/>
    <x v="92"/>
    <d v="1899-12-30T15:59:00"/>
    <s v="CUST0164"/>
    <x v="300"/>
    <s v="Male"/>
    <s v="36-45"/>
    <x v="4"/>
    <s v="West"/>
    <s v="P7046"/>
    <x v="6"/>
    <x v="1"/>
    <s v="Brand_2"/>
    <n v="1"/>
    <n v="496"/>
    <n v="5"/>
    <x v="313"/>
    <x v="2"/>
    <x v="7"/>
    <x v="4"/>
    <x v="27"/>
  </r>
  <r>
    <s v="TXN00324"/>
    <x v="212"/>
    <d v="1899-12-30T11:33:00"/>
    <s v="CUST0199"/>
    <x v="90"/>
    <s v="Male"/>
    <s v="46-60"/>
    <x v="5"/>
    <s v="South"/>
    <s v="P9621"/>
    <x v="6"/>
    <x v="1"/>
    <s v="Brand_8"/>
    <n v="2"/>
    <n v="447"/>
    <n v="10"/>
    <x v="314"/>
    <x v="2"/>
    <x v="4"/>
    <x v="5"/>
    <x v="3"/>
  </r>
  <r>
    <s v="TXN00325"/>
    <x v="213"/>
    <d v="1899-12-30T18:29:00"/>
    <s v="CUST1439"/>
    <x v="301"/>
    <s v="Female"/>
    <s v="18-25"/>
    <x v="5"/>
    <s v="South"/>
    <s v="P7579"/>
    <x v="18"/>
    <x v="1"/>
    <s v="Brand_17"/>
    <n v="2"/>
    <n v="412"/>
    <n v="20"/>
    <x v="315"/>
    <x v="1"/>
    <x v="4"/>
    <x v="0"/>
    <x v="45"/>
  </r>
  <r>
    <s v="TXN00326"/>
    <x v="97"/>
    <d v="1899-12-30T13:54:00"/>
    <s v="CUST0762"/>
    <x v="302"/>
    <s v="Female"/>
    <s v="36-45"/>
    <x v="4"/>
    <s v="South"/>
    <s v="P9939"/>
    <x v="18"/>
    <x v="1"/>
    <s v="Brand_7"/>
    <n v="6"/>
    <n v="482"/>
    <n v="10"/>
    <x v="316"/>
    <x v="1"/>
    <x v="7"/>
    <x v="0"/>
    <x v="17"/>
  </r>
  <r>
    <s v="TXN00327"/>
    <x v="94"/>
    <d v="1899-12-30T12:38:00"/>
    <s v="CUST0034"/>
    <x v="29"/>
    <s v="Male"/>
    <s v="36-45"/>
    <x v="0"/>
    <s v="East"/>
    <s v="P4635"/>
    <x v="10"/>
    <x v="3"/>
    <s v="Brand_7"/>
    <n v="8"/>
    <n v="223"/>
    <n v="0"/>
    <x v="317"/>
    <x v="1"/>
    <x v="0"/>
    <x v="3"/>
    <x v="51"/>
  </r>
  <r>
    <s v="TXN00328"/>
    <x v="214"/>
    <d v="1899-12-30T10:08:00"/>
    <s v="CUST0543"/>
    <x v="303"/>
    <s v="Male"/>
    <s v="26-35"/>
    <x v="1"/>
    <s v="East"/>
    <s v="P2505"/>
    <x v="14"/>
    <x v="3"/>
    <s v="Brand_19"/>
    <n v="2"/>
    <n v="39"/>
    <n v="15"/>
    <x v="318"/>
    <x v="1"/>
    <x v="2"/>
    <x v="2"/>
    <x v="45"/>
  </r>
  <r>
    <s v="TXN00329"/>
    <x v="136"/>
    <d v="1899-12-30T19:36:00"/>
    <s v="CUST0196"/>
    <x v="304"/>
    <s v="Female"/>
    <s v="18-25"/>
    <x v="3"/>
    <s v="Central"/>
    <s v="P7251"/>
    <x v="4"/>
    <x v="0"/>
    <s v="Brand_3"/>
    <n v="8"/>
    <n v="108"/>
    <n v="15"/>
    <x v="319"/>
    <x v="0"/>
    <x v="5"/>
    <x v="3"/>
    <x v="46"/>
  </r>
  <r>
    <s v="TXN00330"/>
    <x v="24"/>
    <d v="1899-12-30T19:41:00"/>
    <s v="CUST1234"/>
    <x v="7"/>
    <s v="Female"/>
    <s v="18-25"/>
    <x v="1"/>
    <s v="Central"/>
    <s v="P1674"/>
    <x v="10"/>
    <x v="3"/>
    <s v="Brand_11"/>
    <n v="7"/>
    <n v="496"/>
    <n v="0"/>
    <x v="320"/>
    <x v="2"/>
    <x v="4"/>
    <x v="5"/>
    <x v="21"/>
  </r>
  <r>
    <s v="TXN00331"/>
    <x v="193"/>
    <d v="1899-12-30T20:38:00"/>
    <s v="CUST1179"/>
    <x v="305"/>
    <s v="Male"/>
    <s v="26-35"/>
    <x v="2"/>
    <s v="East"/>
    <s v="P7460"/>
    <x v="14"/>
    <x v="3"/>
    <s v="Brand_5"/>
    <n v="3"/>
    <n v="45"/>
    <n v="15"/>
    <x v="321"/>
    <x v="0"/>
    <x v="5"/>
    <x v="5"/>
    <x v="1"/>
  </r>
  <r>
    <s v="TXN00332"/>
    <x v="215"/>
    <d v="1899-12-30T14:16:00"/>
    <s v="CUST0175"/>
    <x v="306"/>
    <s v="Female"/>
    <s v="26-35"/>
    <x v="5"/>
    <s v="West"/>
    <s v="P4245"/>
    <x v="16"/>
    <x v="0"/>
    <s v="Brand_16"/>
    <n v="10"/>
    <n v="401"/>
    <n v="0"/>
    <x v="322"/>
    <x v="1"/>
    <x v="2"/>
    <x v="2"/>
    <x v="17"/>
  </r>
  <r>
    <s v="TXN00333"/>
    <x v="70"/>
    <d v="1899-12-30T13:43:00"/>
    <s v="CUST1180"/>
    <x v="307"/>
    <s v="Male"/>
    <s v="46-60"/>
    <x v="2"/>
    <s v="East"/>
    <s v="P6706"/>
    <x v="1"/>
    <x v="1"/>
    <s v="Brand_7"/>
    <n v="4"/>
    <n v="56"/>
    <n v="10"/>
    <x v="323"/>
    <x v="1"/>
    <x v="5"/>
    <x v="3"/>
    <x v="10"/>
  </r>
  <r>
    <s v="TXN00334"/>
    <x v="216"/>
    <d v="1899-12-30T21:51:00"/>
    <s v="CUST0906"/>
    <x v="116"/>
    <s v="Male"/>
    <s v="46-60"/>
    <x v="0"/>
    <s v="South"/>
    <s v="P4271"/>
    <x v="6"/>
    <x v="1"/>
    <s v="Brand_12"/>
    <n v="5"/>
    <n v="106"/>
    <n v="10"/>
    <x v="30"/>
    <x v="0"/>
    <x v="1"/>
    <x v="2"/>
    <x v="25"/>
  </r>
  <r>
    <s v="TXN00335"/>
    <x v="46"/>
    <d v="1899-12-30T08:21:00"/>
    <s v="CUST1421"/>
    <x v="308"/>
    <s v="Female"/>
    <s v="46-60"/>
    <x v="2"/>
    <s v="North"/>
    <s v="P6437"/>
    <x v="0"/>
    <x v="0"/>
    <s v="Brand_7"/>
    <n v="4"/>
    <n v="337"/>
    <n v="5"/>
    <x v="324"/>
    <x v="2"/>
    <x v="2"/>
    <x v="2"/>
    <x v="32"/>
  </r>
  <r>
    <s v="TXN00336"/>
    <x v="217"/>
    <d v="1899-12-30T19:44:00"/>
    <s v="CUST1369"/>
    <x v="309"/>
    <s v="Female"/>
    <s v="18-25"/>
    <x v="1"/>
    <s v="South"/>
    <s v="P1984"/>
    <x v="15"/>
    <x v="4"/>
    <s v="Brand_10"/>
    <n v="9"/>
    <n v="267"/>
    <n v="20"/>
    <x v="325"/>
    <x v="0"/>
    <x v="7"/>
    <x v="6"/>
    <x v="0"/>
  </r>
  <r>
    <s v="TXN00337"/>
    <x v="38"/>
    <d v="1899-12-30T12:42:00"/>
    <s v="CUST1352"/>
    <x v="310"/>
    <s v="Male"/>
    <s v="18-25"/>
    <x v="1"/>
    <s v="West"/>
    <s v="P4787"/>
    <x v="16"/>
    <x v="0"/>
    <s v="Brand_13"/>
    <n v="1"/>
    <n v="54"/>
    <n v="15"/>
    <x v="326"/>
    <x v="2"/>
    <x v="1"/>
    <x v="6"/>
    <x v="27"/>
  </r>
  <r>
    <s v="TXN00338"/>
    <x v="129"/>
    <d v="1899-12-30T11:32:00"/>
    <s v="CUST0938"/>
    <x v="311"/>
    <s v="Male"/>
    <s v="18-25"/>
    <x v="5"/>
    <s v="Central"/>
    <s v="P5995"/>
    <x v="10"/>
    <x v="3"/>
    <s v="Brand_11"/>
    <n v="10"/>
    <n v="292"/>
    <n v="0"/>
    <x v="327"/>
    <x v="1"/>
    <x v="3"/>
    <x v="5"/>
    <x v="41"/>
  </r>
  <r>
    <s v="TXN00339"/>
    <x v="218"/>
    <d v="1899-12-30T18:19:00"/>
    <s v="CUST0484"/>
    <x v="312"/>
    <s v="Female"/>
    <s v="18-25"/>
    <x v="3"/>
    <s v="East"/>
    <s v="P7343"/>
    <x v="13"/>
    <x v="4"/>
    <s v="Brand_1"/>
    <n v="6"/>
    <n v="370"/>
    <n v="10"/>
    <x v="328"/>
    <x v="2"/>
    <x v="7"/>
    <x v="4"/>
    <x v="45"/>
  </r>
  <r>
    <s v="TXN00340"/>
    <x v="219"/>
    <d v="1899-12-30T10:05:00"/>
    <s v="CUST1495"/>
    <x v="313"/>
    <s v="Male"/>
    <s v="46-60"/>
    <x v="5"/>
    <s v="Central"/>
    <s v="P3502"/>
    <x v="8"/>
    <x v="4"/>
    <s v="Brand_14"/>
    <n v="6"/>
    <n v="479"/>
    <n v="15"/>
    <x v="329"/>
    <x v="1"/>
    <x v="5"/>
    <x v="2"/>
    <x v="27"/>
  </r>
  <r>
    <s v="TXN00341"/>
    <x v="90"/>
    <d v="1899-12-30T16:43:00"/>
    <s v="CUST0415"/>
    <x v="241"/>
    <s v="Female"/>
    <s v="26-35"/>
    <x v="2"/>
    <s v="South"/>
    <s v="P3589"/>
    <x v="7"/>
    <x v="2"/>
    <s v="Brand_11"/>
    <n v="4"/>
    <n v="354"/>
    <n v="5"/>
    <x v="330"/>
    <x v="0"/>
    <x v="1"/>
    <x v="3"/>
    <x v="28"/>
  </r>
  <r>
    <s v="TXN00342"/>
    <x v="220"/>
    <d v="1899-12-30T14:26:00"/>
    <s v="CUST0622"/>
    <x v="13"/>
    <s v="Female"/>
    <s v="26-35"/>
    <x v="5"/>
    <s v="North"/>
    <s v="P3155"/>
    <x v="15"/>
    <x v="4"/>
    <s v="Brand_6"/>
    <n v="3"/>
    <n v="392"/>
    <n v="0"/>
    <x v="331"/>
    <x v="0"/>
    <x v="7"/>
    <x v="6"/>
    <x v="26"/>
  </r>
  <r>
    <s v="TXN00343"/>
    <x v="188"/>
    <d v="1899-12-30T08:22:00"/>
    <s v="CUST0163"/>
    <x v="314"/>
    <s v="Female"/>
    <s v="26-35"/>
    <x v="4"/>
    <s v="Central"/>
    <s v="P8680"/>
    <x v="1"/>
    <x v="1"/>
    <s v="Brand_12"/>
    <n v="10"/>
    <n v="138"/>
    <n v="5"/>
    <x v="8"/>
    <x v="0"/>
    <x v="3"/>
    <x v="0"/>
    <x v="46"/>
  </r>
  <r>
    <s v="TXN00344"/>
    <x v="221"/>
    <d v="1899-12-30T08:26:00"/>
    <s v="CUST0031"/>
    <x v="315"/>
    <s v="Female"/>
    <s v="26-35"/>
    <x v="3"/>
    <s v="South"/>
    <s v="P4351"/>
    <x v="12"/>
    <x v="2"/>
    <s v="Brand_3"/>
    <n v="3"/>
    <n v="103"/>
    <n v="5"/>
    <x v="332"/>
    <x v="0"/>
    <x v="6"/>
    <x v="3"/>
    <x v="12"/>
  </r>
  <r>
    <s v="TXN00345"/>
    <x v="17"/>
    <d v="1899-12-30T14:25:00"/>
    <s v="CUST0086"/>
    <x v="316"/>
    <s v="Female"/>
    <s v="36-45"/>
    <x v="2"/>
    <s v="Central"/>
    <s v="P9784"/>
    <x v="18"/>
    <x v="1"/>
    <s v="Brand_17"/>
    <n v="6"/>
    <n v="463"/>
    <n v="15"/>
    <x v="333"/>
    <x v="2"/>
    <x v="0"/>
    <x v="2"/>
    <x v="14"/>
  </r>
  <r>
    <s v="TXN00346"/>
    <x v="57"/>
    <d v="1899-12-30T16:34:00"/>
    <s v="CUST0811"/>
    <x v="317"/>
    <s v="Female"/>
    <s v="18-25"/>
    <x v="5"/>
    <s v="East"/>
    <s v="P8201"/>
    <x v="6"/>
    <x v="1"/>
    <s v="Brand_13"/>
    <n v="8"/>
    <n v="253"/>
    <n v="0"/>
    <x v="334"/>
    <x v="1"/>
    <x v="7"/>
    <x v="4"/>
    <x v="14"/>
  </r>
  <r>
    <s v="TXN00347"/>
    <x v="222"/>
    <d v="1899-12-30T19:33:00"/>
    <s v="CUST0292"/>
    <x v="318"/>
    <s v="Female"/>
    <s v="18-25"/>
    <x v="3"/>
    <s v="Central"/>
    <s v="P2854"/>
    <x v="7"/>
    <x v="2"/>
    <s v="Brand_6"/>
    <n v="7"/>
    <n v="170"/>
    <n v="20"/>
    <x v="335"/>
    <x v="2"/>
    <x v="4"/>
    <x v="4"/>
    <x v="15"/>
  </r>
  <r>
    <s v="TXN00348"/>
    <x v="25"/>
    <d v="1899-12-30T15:37:00"/>
    <s v="CUST1460"/>
    <x v="319"/>
    <s v="Female"/>
    <s v="18-25"/>
    <x v="1"/>
    <s v="East"/>
    <s v="P3686"/>
    <x v="12"/>
    <x v="2"/>
    <s v="Brand_4"/>
    <n v="6"/>
    <n v="250"/>
    <n v="0"/>
    <x v="336"/>
    <x v="0"/>
    <x v="1"/>
    <x v="2"/>
    <x v="20"/>
  </r>
  <r>
    <s v="TXN00349"/>
    <x v="223"/>
    <d v="1899-12-30T17:10:00"/>
    <s v="CUST0776"/>
    <x v="320"/>
    <s v="Female"/>
    <s v="18-25"/>
    <x v="5"/>
    <s v="East"/>
    <s v="P3459"/>
    <x v="19"/>
    <x v="2"/>
    <s v="Brand_6"/>
    <n v="2"/>
    <n v="288"/>
    <n v="15"/>
    <x v="337"/>
    <x v="0"/>
    <x v="4"/>
    <x v="6"/>
    <x v="8"/>
  </r>
  <r>
    <s v="TXN00350"/>
    <x v="46"/>
    <d v="1899-12-30T18:11:00"/>
    <s v="CUST0241"/>
    <x v="321"/>
    <s v="Male"/>
    <s v="18-25"/>
    <x v="4"/>
    <s v="East"/>
    <s v="P1200"/>
    <x v="16"/>
    <x v="0"/>
    <s v="Brand_15"/>
    <n v="5"/>
    <n v="178"/>
    <n v="15"/>
    <x v="338"/>
    <x v="1"/>
    <x v="6"/>
    <x v="2"/>
    <x v="32"/>
  </r>
  <r>
    <s v="TXN00351"/>
    <x v="153"/>
    <d v="1899-12-30T11:37:00"/>
    <s v="CUST1351"/>
    <x v="322"/>
    <s v="Female"/>
    <s v="46-60"/>
    <x v="2"/>
    <s v="North"/>
    <s v="P1107"/>
    <x v="6"/>
    <x v="1"/>
    <s v="Brand_8"/>
    <n v="10"/>
    <n v="471"/>
    <n v="15"/>
    <x v="339"/>
    <x v="2"/>
    <x v="7"/>
    <x v="6"/>
    <x v="21"/>
  </r>
  <r>
    <s v="TXN00352"/>
    <x v="150"/>
    <d v="1899-12-30T18:22:00"/>
    <s v="CUST0076"/>
    <x v="243"/>
    <s v="Male"/>
    <s v="36-45"/>
    <x v="1"/>
    <s v="North"/>
    <s v="P1803"/>
    <x v="1"/>
    <x v="1"/>
    <s v="Brand_4"/>
    <n v="1"/>
    <n v="114"/>
    <n v="5"/>
    <x v="340"/>
    <x v="1"/>
    <x v="4"/>
    <x v="2"/>
    <x v="15"/>
  </r>
  <r>
    <s v="TXN00353"/>
    <x v="95"/>
    <d v="1899-12-30T20:35:00"/>
    <s v="CUST0364"/>
    <x v="323"/>
    <s v="Female"/>
    <s v="18-25"/>
    <x v="0"/>
    <s v="East"/>
    <s v="P6289"/>
    <x v="15"/>
    <x v="4"/>
    <s v="Brand_12"/>
    <n v="10"/>
    <n v="358"/>
    <n v="20"/>
    <x v="341"/>
    <x v="1"/>
    <x v="1"/>
    <x v="4"/>
    <x v="28"/>
  </r>
  <r>
    <s v="TXN00354"/>
    <x v="224"/>
    <d v="1899-12-30T19:55:00"/>
    <s v="CUST0563"/>
    <x v="324"/>
    <s v="Female"/>
    <s v="26-35"/>
    <x v="3"/>
    <s v="South"/>
    <s v="P1953"/>
    <x v="2"/>
    <x v="2"/>
    <s v="Brand_4"/>
    <n v="5"/>
    <n v="261"/>
    <n v="5"/>
    <x v="342"/>
    <x v="2"/>
    <x v="1"/>
    <x v="4"/>
    <x v="35"/>
  </r>
  <r>
    <s v="TXN00355"/>
    <x v="225"/>
    <d v="1899-12-30T16:36:00"/>
    <s v="CUST1277"/>
    <x v="325"/>
    <s v="Male"/>
    <s v="46-60"/>
    <x v="4"/>
    <s v="West"/>
    <s v="P9069"/>
    <x v="19"/>
    <x v="2"/>
    <s v="Brand_6"/>
    <n v="7"/>
    <n v="331"/>
    <n v="10"/>
    <x v="343"/>
    <x v="2"/>
    <x v="2"/>
    <x v="4"/>
    <x v="43"/>
  </r>
  <r>
    <s v="TXN00356"/>
    <x v="32"/>
    <d v="1899-12-30T18:50:00"/>
    <s v="CUST0242"/>
    <x v="326"/>
    <s v="Female"/>
    <s v="46-60"/>
    <x v="0"/>
    <s v="East"/>
    <s v="P6728"/>
    <x v="14"/>
    <x v="3"/>
    <s v="Brand_18"/>
    <n v="1"/>
    <n v="80"/>
    <n v="0"/>
    <x v="344"/>
    <x v="2"/>
    <x v="2"/>
    <x v="2"/>
    <x v="7"/>
  </r>
  <r>
    <s v="TXN00357"/>
    <x v="9"/>
    <d v="1899-12-30T12:32:00"/>
    <s v="CUST1127"/>
    <x v="327"/>
    <s v="Male"/>
    <s v="18-25"/>
    <x v="3"/>
    <s v="East"/>
    <s v="P6592"/>
    <x v="9"/>
    <x v="0"/>
    <s v="Brand_13"/>
    <n v="5"/>
    <n v="150"/>
    <n v="0"/>
    <x v="345"/>
    <x v="2"/>
    <x v="0"/>
    <x v="3"/>
    <x v="9"/>
  </r>
  <r>
    <s v="TXN00358"/>
    <x v="13"/>
    <d v="1899-12-30T15:58:00"/>
    <s v="CUST0972"/>
    <x v="328"/>
    <s v="Male"/>
    <s v="46-60"/>
    <x v="5"/>
    <s v="West"/>
    <s v="P9797"/>
    <x v="8"/>
    <x v="4"/>
    <s v="Brand_11"/>
    <n v="6"/>
    <n v="446"/>
    <n v="10"/>
    <x v="346"/>
    <x v="1"/>
    <x v="3"/>
    <x v="0"/>
    <x v="13"/>
  </r>
  <r>
    <s v="TXN00359"/>
    <x v="41"/>
    <d v="1899-12-30T16:01:00"/>
    <s v="CUST0427"/>
    <x v="118"/>
    <s v="Female"/>
    <s v="36-45"/>
    <x v="0"/>
    <s v="South"/>
    <s v="P5595"/>
    <x v="4"/>
    <x v="0"/>
    <s v="Brand_1"/>
    <n v="10"/>
    <n v="391"/>
    <n v="10"/>
    <x v="347"/>
    <x v="1"/>
    <x v="3"/>
    <x v="5"/>
    <x v="29"/>
  </r>
  <r>
    <s v="TXN00360"/>
    <x v="129"/>
    <d v="1899-12-30T17:07:00"/>
    <s v="CUST0632"/>
    <x v="329"/>
    <s v="Female"/>
    <s v="18-25"/>
    <x v="1"/>
    <s v="West"/>
    <s v="P2422"/>
    <x v="1"/>
    <x v="1"/>
    <s v="Brand_16"/>
    <n v="10"/>
    <n v="330"/>
    <n v="15"/>
    <x v="348"/>
    <x v="0"/>
    <x v="5"/>
    <x v="5"/>
    <x v="41"/>
  </r>
  <r>
    <s v="TXN00361"/>
    <x v="120"/>
    <d v="1899-12-30T09:23:00"/>
    <s v="CUST0077"/>
    <x v="319"/>
    <s v="Male"/>
    <s v="46-60"/>
    <x v="4"/>
    <s v="North"/>
    <s v="P8907"/>
    <x v="19"/>
    <x v="2"/>
    <s v="Brand_17"/>
    <n v="4"/>
    <n v="288"/>
    <n v="10"/>
    <x v="176"/>
    <x v="0"/>
    <x v="2"/>
    <x v="1"/>
    <x v="20"/>
  </r>
  <r>
    <s v="TXN00362"/>
    <x v="226"/>
    <d v="1899-12-30T20:55:00"/>
    <s v="CUST0202"/>
    <x v="330"/>
    <s v="Male"/>
    <s v="26-35"/>
    <x v="3"/>
    <s v="North"/>
    <s v="P8526"/>
    <x v="10"/>
    <x v="3"/>
    <s v="Brand_13"/>
    <n v="9"/>
    <n v="178"/>
    <n v="10"/>
    <x v="349"/>
    <x v="2"/>
    <x v="1"/>
    <x v="3"/>
    <x v="0"/>
  </r>
  <r>
    <s v="TXN00363"/>
    <x v="227"/>
    <d v="1899-12-30T13:29:00"/>
    <s v="CUST0095"/>
    <x v="331"/>
    <s v="Female"/>
    <s v="18-25"/>
    <x v="4"/>
    <s v="East"/>
    <s v="P4438"/>
    <x v="4"/>
    <x v="0"/>
    <s v="Brand_11"/>
    <n v="1"/>
    <n v="371"/>
    <n v="20"/>
    <x v="350"/>
    <x v="0"/>
    <x v="2"/>
    <x v="6"/>
    <x v="3"/>
  </r>
  <r>
    <s v="TXN00364"/>
    <x v="18"/>
    <d v="1899-12-30T09:17:00"/>
    <s v="CUST0306"/>
    <x v="106"/>
    <s v="Female"/>
    <s v="18-25"/>
    <x v="0"/>
    <s v="Central"/>
    <s v="P9422"/>
    <x v="17"/>
    <x v="3"/>
    <s v="Brand_4"/>
    <n v="9"/>
    <n v="183"/>
    <n v="15"/>
    <x v="351"/>
    <x v="0"/>
    <x v="5"/>
    <x v="2"/>
    <x v="13"/>
  </r>
  <r>
    <s v="TXN00365"/>
    <x v="95"/>
    <d v="1899-12-30T11:10:00"/>
    <s v="CUST0146"/>
    <x v="332"/>
    <s v="Female"/>
    <s v="46-60"/>
    <x v="0"/>
    <s v="South"/>
    <s v="P1475"/>
    <x v="5"/>
    <x v="1"/>
    <s v="Brand_16"/>
    <n v="5"/>
    <n v="92"/>
    <n v="10"/>
    <x v="352"/>
    <x v="2"/>
    <x v="0"/>
    <x v="4"/>
    <x v="28"/>
  </r>
  <r>
    <s v="TXN00366"/>
    <x v="228"/>
    <d v="1899-12-30T10:45:00"/>
    <s v="CUST1221"/>
    <x v="333"/>
    <s v="Female"/>
    <s v="36-45"/>
    <x v="1"/>
    <s v="East"/>
    <s v="P4246"/>
    <x v="16"/>
    <x v="0"/>
    <s v="Brand_18"/>
    <n v="1"/>
    <n v="64"/>
    <n v="15"/>
    <x v="353"/>
    <x v="0"/>
    <x v="6"/>
    <x v="5"/>
    <x v="6"/>
  </r>
  <r>
    <s v="TXN00367"/>
    <x v="163"/>
    <d v="1899-12-30T15:19:00"/>
    <s v="CUST1402"/>
    <x v="334"/>
    <s v="Female"/>
    <s v="46-60"/>
    <x v="5"/>
    <s v="South"/>
    <s v="P3354"/>
    <x v="1"/>
    <x v="1"/>
    <s v="Brand_20"/>
    <n v="2"/>
    <n v="436"/>
    <n v="15"/>
    <x v="354"/>
    <x v="1"/>
    <x v="5"/>
    <x v="2"/>
    <x v="34"/>
  </r>
  <r>
    <s v="TXN00368"/>
    <x v="210"/>
    <d v="1899-12-30T15:01:00"/>
    <s v="CUST0134"/>
    <x v="28"/>
    <s v="Male"/>
    <s v="36-45"/>
    <x v="2"/>
    <s v="West"/>
    <s v="P3798"/>
    <x v="7"/>
    <x v="2"/>
    <s v="Brand_10"/>
    <n v="6"/>
    <n v="423"/>
    <n v="10"/>
    <x v="355"/>
    <x v="1"/>
    <x v="4"/>
    <x v="0"/>
    <x v="1"/>
  </r>
  <r>
    <s v="TXN00369"/>
    <x v="108"/>
    <d v="1899-12-30T16:41:00"/>
    <s v="CUST0146"/>
    <x v="335"/>
    <s v="Female"/>
    <s v="46-60"/>
    <x v="4"/>
    <s v="West"/>
    <s v="P4908"/>
    <x v="6"/>
    <x v="1"/>
    <s v="Brand_20"/>
    <n v="7"/>
    <n v="438"/>
    <n v="0"/>
    <x v="356"/>
    <x v="0"/>
    <x v="4"/>
    <x v="1"/>
    <x v="18"/>
  </r>
  <r>
    <s v="TXN00370"/>
    <x v="145"/>
    <d v="1899-12-30T17:27:00"/>
    <s v="CUST0892"/>
    <x v="9"/>
    <s v="Female"/>
    <s v="26-35"/>
    <x v="5"/>
    <s v="North"/>
    <s v="P8972"/>
    <x v="12"/>
    <x v="2"/>
    <s v="Brand_4"/>
    <n v="2"/>
    <n v="194"/>
    <n v="5"/>
    <x v="357"/>
    <x v="2"/>
    <x v="6"/>
    <x v="1"/>
    <x v="23"/>
  </r>
  <r>
    <s v="TXN00371"/>
    <x v="42"/>
    <d v="1899-12-30T09:38:00"/>
    <s v="CUST0223"/>
    <x v="336"/>
    <s v="Female"/>
    <s v="36-45"/>
    <x v="2"/>
    <s v="North"/>
    <s v="P2483"/>
    <x v="3"/>
    <x v="3"/>
    <s v="Brand_7"/>
    <n v="8"/>
    <n v="110"/>
    <n v="10"/>
    <x v="44"/>
    <x v="0"/>
    <x v="0"/>
    <x v="5"/>
    <x v="30"/>
  </r>
  <r>
    <s v="TXN00372"/>
    <x v="229"/>
    <d v="1899-12-30T17:36:00"/>
    <s v="CUST0916"/>
    <x v="337"/>
    <s v="Male"/>
    <s v="36-45"/>
    <x v="1"/>
    <s v="Central"/>
    <s v="P5989"/>
    <x v="8"/>
    <x v="4"/>
    <s v="Brand_14"/>
    <n v="8"/>
    <n v="292"/>
    <n v="10"/>
    <x v="358"/>
    <x v="2"/>
    <x v="5"/>
    <x v="3"/>
    <x v="24"/>
  </r>
  <r>
    <s v="TXN00373"/>
    <x v="161"/>
    <d v="1899-12-30T21:18:00"/>
    <s v="CUST0128"/>
    <x v="338"/>
    <s v="Male"/>
    <s v="18-25"/>
    <x v="3"/>
    <s v="Central"/>
    <s v="P6885"/>
    <x v="0"/>
    <x v="0"/>
    <s v="Brand_4"/>
    <n v="10"/>
    <n v="281"/>
    <n v="15"/>
    <x v="359"/>
    <x v="1"/>
    <x v="0"/>
    <x v="6"/>
    <x v="35"/>
  </r>
  <r>
    <s v="TXN00374"/>
    <x v="230"/>
    <d v="1899-12-30T14:25:00"/>
    <s v="CUST0782"/>
    <x v="339"/>
    <s v="Male"/>
    <s v="26-35"/>
    <x v="2"/>
    <s v="South"/>
    <s v="P4083"/>
    <x v="11"/>
    <x v="4"/>
    <s v="Brand_18"/>
    <n v="10"/>
    <n v="221"/>
    <n v="10"/>
    <x v="360"/>
    <x v="1"/>
    <x v="5"/>
    <x v="2"/>
    <x v="52"/>
  </r>
  <r>
    <s v="TXN00375"/>
    <x v="231"/>
    <d v="1899-12-30T08:04:00"/>
    <s v="CUST1328"/>
    <x v="340"/>
    <s v="Male"/>
    <s v="46-60"/>
    <x v="3"/>
    <s v="West"/>
    <s v="P3224"/>
    <x v="7"/>
    <x v="2"/>
    <s v="Brand_3"/>
    <n v="5"/>
    <n v="466"/>
    <n v="5"/>
    <x v="361"/>
    <x v="0"/>
    <x v="3"/>
    <x v="1"/>
    <x v="0"/>
  </r>
  <r>
    <s v="TXN00376"/>
    <x v="148"/>
    <d v="1899-12-30T14:35:00"/>
    <s v="CUST0922"/>
    <x v="341"/>
    <s v="Female"/>
    <s v="26-35"/>
    <x v="5"/>
    <s v="West"/>
    <s v="P1121"/>
    <x v="12"/>
    <x v="2"/>
    <s v="Brand_19"/>
    <n v="10"/>
    <n v="112"/>
    <n v="15"/>
    <x v="335"/>
    <x v="1"/>
    <x v="2"/>
    <x v="0"/>
    <x v="8"/>
  </r>
  <r>
    <s v="TXN00377"/>
    <x v="180"/>
    <d v="1899-12-30T13:02:00"/>
    <s v="CUST0078"/>
    <x v="342"/>
    <s v="Female"/>
    <s v="36-45"/>
    <x v="0"/>
    <s v="Central"/>
    <s v="P8889"/>
    <x v="5"/>
    <x v="1"/>
    <s v="Brand_3"/>
    <n v="7"/>
    <n v="494"/>
    <n v="20"/>
    <x v="362"/>
    <x v="0"/>
    <x v="7"/>
    <x v="0"/>
    <x v="28"/>
  </r>
  <r>
    <s v="TXN00378"/>
    <x v="76"/>
    <d v="1899-12-30T11:30:00"/>
    <s v="CUST1292"/>
    <x v="42"/>
    <s v="Male"/>
    <s v="36-45"/>
    <x v="4"/>
    <s v="North"/>
    <s v="P6628"/>
    <x v="2"/>
    <x v="2"/>
    <s v="Brand_18"/>
    <n v="9"/>
    <n v="475"/>
    <n v="20"/>
    <x v="363"/>
    <x v="0"/>
    <x v="6"/>
    <x v="3"/>
    <x v="3"/>
  </r>
  <r>
    <s v="TXN00379"/>
    <x v="131"/>
    <d v="1899-12-30T13:51:00"/>
    <s v="CUST0604"/>
    <x v="343"/>
    <s v="Male"/>
    <s v="18-25"/>
    <x v="3"/>
    <s v="Central"/>
    <s v="P5981"/>
    <x v="12"/>
    <x v="2"/>
    <s v="Brand_19"/>
    <n v="10"/>
    <n v="395"/>
    <n v="10"/>
    <x v="364"/>
    <x v="1"/>
    <x v="0"/>
    <x v="1"/>
    <x v="10"/>
  </r>
  <r>
    <s v="TXN00380"/>
    <x v="174"/>
    <d v="1899-12-30T08:18:00"/>
    <s v="CUST0993"/>
    <x v="344"/>
    <s v="Male"/>
    <s v="18-25"/>
    <x v="1"/>
    <s v="East"/>
    <s v="P3171"/>
    <x v="7"/>
    <x v="2"/>
    <s v="Brand_20"/>
    <n v="10"/>
    <n v="46"/>
    <n v="10"/>
    <x v="352"/>
    <x v="1"/>
    <x v="7"/>
    <x v="5"/>
    <x v="44"/>
  </r>
  <r>
    <s v="TXN00381"/>
    <x v="139"/>
    <d v="1899-12-30T19:09:00"/>
    <s v="CUST1350"/>
    <x v="345"/>
    <s v="Female"/>
    <s v="26-35"/>
    <x v="1"/>
    <s v="South"/>
    <s v="P8944"/>
    <x v="3"/>
    <x v="3"/>
    <s v="Brand_6"/>
    <n v="2"/>
    <n v="329"/>
    <n v="5"/>
    <x v="365"/>
    <x v="2"/>
    <x v="0"/>
    <x v="0"/>
    <x v="11"/>
  </r>
  <r>
    <s v="TXN00382"/>
    <x v="232"/>
    <d v="1899-12-30T20:26:00"/>
    <s v="CUST0785"/>
    <x v="346"/>
    <s v="Female"/>
    <s v="26-35"/>
    <x v="5"/>
    <s v="Central"/>
    <s v="P6653"/>
    <x v="3"/>
    <x v="3"/>
    <s v="Brand_2"/>
    <n v="3"/>
    <n v="324"/>
    <n v="5"/>
    <x v="366"/>
    <x v="2"/>
    <x v="7"/>
    <x v="0"/>
    <x v="40"/>
  </r>
  <r>
    <s v="TXN00383"/>
    <x v="233"/>
    <d v="1899-12-30T12:30:00"/>
    <s v="CUST1091"/>
    <x v="347"/>
    <s v="Female"/>
    <s v="46-60"/>
    <x v="2"/>
    <s v="East"/>
    <s v="P3378"/>
    <x v="0"/>
    <x v="0"/>
    <s v="Brand_17"/>
    <n v="3"/>
    <n v="257"/>
    <n v="15"/>
    <x v="367"/>
    <x v="1"/>
    <x v="0"/>
    <x v="1"/>
    <x v="31"/>
  </r>
  <r>
    <s v="TXN00384"/>
    <x v="234"/>
    <d v="1899-12-30T18:02:00"/>
    <s v="CUST0200"/>
    <x v="348"/>
    <s v="Female"/>
    <s v="46-60"/>
    <x v="4"/>
    <s v="East"/>
    <s v="P6488"/>
    <x v="10"/>
    <x v="3"/>
    <s v="Brand_9"/>
    <n v="7"/>
    <n v="367"/>
    <n v="10"/>
    <x v="368"/>
    <x v="1"/>
    <x v="1"/>
    <x v="1"/>
    <x v="4"/>
  </r>
  <r>
    <s v="TXN00385"/>
    <x v="13"/>
    <d v="1899-12-30T17:49:00"/>
    <s v="CUST0400"/>
    <x v="189"/>
    <s v="Female"/>
    <s v="26-35"/>
    <x v="1"/>
    <s v="Central"/>
    <s v="P1173"/>
    <x v="10"/>
    <x v="3"/>
    <s v="Brand_1"/>
    <n v="8"/>
    <n v="415"/>
    <n v="5"/>
    <x v="369"/>
    <x v="0"/>
    <x v="0"/>
    <x v="0"/>
    <x v="13"/>
  </r>
  <r>
    <s v="TXN00386"/>
    <x v="93"/>
    <d v="1899-12-30T11:46:00"/>
    <s v="CUST0581"/>
    <x v="349"/>
    <s v="Male"/>
    <s v="18-25"/>
    <x v="0"/>
    <s v="Central"/>
    <s v="P2506"/>
    <x v="2"/>
    <x v="2"/>
    <s v="Brand_2"/>
    <n v="9"/>
    <n v="73"/>
    <n v="15"/>
    <x v="370"/>
    <x v="2"/>
    <x v="2"/>
    <x v="5"/>
    <x v="45"/>
  </r>
  <r>
    <s v="TXN00387"/>
    <x v="235"/>
    <d v="1899-12-30T14:42:00"/>
    <s v="CUST1327"/>
    <x v="350"/>
    <s v="Male"/>
    <s v="18-25"/>
    <x v="3"/>
    <s v="South"/>
    <s v="P5150"/>
    <x v="6"/>
    <x v="1"/>
    <s v="Brand_10"/>
    <n v="2"/>
    <n v="64"/>
    <n v="20"/>
    <x v="371"/>
    <x v="1"/>
    <x v="1"/>
    <x v="3"/>
    <x v="35"/>
  </r>
  <r>
    <s v="TXN00388"/>
    <x v="182"/>
    <d v="1899-12-30T10:49:00"/>
    <s v="CUST0152"/>
    <x v="351"/>
    <s v="Male"/>
    <s v="46-60"/>
    <x v="2"/>
    <s v="East"/>
    <s v="P1984"/>
    <x v="19"/>
    <x v="2"/>
    <s v="Brand_9"/>
    <n v="7"/>
    <n v="374"/>
    <n v="10"/>
    <x v="372"/>
    <x v="1"/>
    <x v="4"/>
    <x v="1"/>
    <x v="43"/>
  </r>
  <r>
    <s v="TXN00389"/>
    <x v="236"/>
    <d v="1899-12-30T14:11:00"/>
    <s v="CUST1322"/>
    <x v="352"/>
    <s v="Male"/>
    <s v="26-35"/>
    <x v="4"/>
    <s v="West"/>
    <s v="P4578"/>
    <x v="2"/>
    <x v="2"/>
    <s v="Brand_20"/>
    <n v="8"/>
    <n v="495"/>
    <n v="5"/>
    <x v="373"/>
    <x v="2"/>
    <x v="1"/>
    <x v="5"/>
    <x v="25"/>
  </r>
  <r>
    <s v="TXN00390"/>
    <x v="237"/>
    <d v="1899-12-30T17:46:00"/>
    <s v="CUST0514"/>
    <x v="30"/>
    <s v="Male"/>
    <s v="46-60"/>
    <x v="5"/>
    <s v="North"/>
    <s v="P1619"/>
    <x v="19"/>
    <x v="2"/>
    <s v="Brand_13"/>
    <n v="2"/>
    <n v="37"/>
    <n v="0"/>
    <x v="374"/>
    <x v="1"/>
    <x v="4"/>
    <x v="0"/>
    <x v="16"/>
  </r>
  <r>
    <s v="TXN00391"/>
    <x v="133"/>
    <d v="1899-12-30T20:31:00"/>
    <s v="CUST0980"/>
    <x v="353"/>
    <s v="Female"/>
    <s v="18-25"/>
    <x v="4"/>
    <s v="South"/>
    <s v="P1054"/>
    <x v="10"/>
    <x v="3"/>
    <s v="Brand_13"/>
    <n v="10"/>
    <n v="21"/>
    <n v="20"/>
    <x v="50"/>
    <x v="2"/>
    <x v="6"/>
    <x v="1"/>
    <x v="52"/>
  </r>
  <r>
    <s v="TXN00392"/>
    <x v="238"/>
    <d v="1899-12-30T08:40:00"/>
    <s v="CUST1326"/>
    <x v="354"/>
    <s v="Female"/>
    <s v="36-45"/>
    <x v="0"/>
    <s v="West"/>
    <s v="P5750"/>
    <x v="4"/>
    <x v="0"/>
    <s v="Brand_7"/>
    <n v="6"/>
    <n v="369"/>
    <n v="10"/>
    <x v="375"/>
    <x v="0"/>
    <x v="0"/>
    <x v="6"/>
    <x v="6"/>
  </r>
  <r>
    <s v="TXN00393"/>
    <x v="112"/>
    <d v="1899-12-30T18:44:00"/>
    <s v="CUST0736"/>
    <x v="167"/>
    <s v="Male"/>
    <s v="46-60"/>
    <x v="3"/>
    <s v="South"/>
    <s v="P3292"/>
    <x v="7"/>
    <x v="2"/>
    <s v="Brand_2"/>
    <n v="5"/>
    <n v="376"/>
    <n v="15"/>
    <x v="376"/>
    <x v="0"/>
    <x v="0"/>
    <x v="1"/>
    <x v="42"/>
  </r>
  <r>
    <s v="TXN00394"/>
    <x v="239"/>
    <d v="1899-12-30T18:19:00"/>
    <s v="CUST1024"/>
    <x v="44"/>
    <s v="Female"/>
    <s v="18-25"/>
    <x v="0"/>
    <s v="East"/>
    <s v="P1918"/>
    <x v="1"/>
    <x v="1"/>
    <s v="Brand_11"/>
    <n v="8"/>
    <n v="219"/>
    <n v="0"/>
    <x v="377"/>
    <x v="2"/>
    <x v="0"/>
    <x v="3"/>
    <x v="4"/>
  </r>
  <r>
    <s v="TXN00395"/>
    <x v="240"/>
    <d v="1899-12-30T18:55:00"/>
    <s v="CUST1099"/>
    <x v="355"/>
    <s v="Male"/>
    <s v="18-25"/>
    <x v="0"/>
    <s v="South"/>
    <s v="P9010"/>
    <x v="2"/>
    <x v="2"/>
    <s v="Brand_1"/>
    <n v="4"/>
    <n v="433"/>
    <n v="20"/>
    <x v="378"/>
    <x v="1"/>
    <x v="0"/>
    <x v="3"/>
    <x v="1"/>
  </r>
  <r>
    <s v="TXN00396"/>
    <x v="9"/>
    <d v="1899-12-30T21:50:00"/>
    <s v="CUST0200"/>
    <x v="356"/>
    <s v="Male"/>
    <s v="18-25"/>
    <x v="0"/>
    <s v="North"/>
    <s v="P9145"/>
    <x v="8"/>
    <x v="4"/>
    <s v="Brand_20"/>
    <n v="1"/>
    <n v="108"/>
    <n v="0"/>
    <x v="379"/>
    <x v="2"/>
    <x v="2"/>
    <x v="3"/>
    <x v="9"/>
  </r>
  <r>
    <s v="TXN00397"/>
    <x v="108"/>
    <d v="1899-12-30T09:43:00"/>
    <s v="CUST1180"/>
    <x v="357"/>
    <s v="Male"/>
    <s v="36-45"/>
    <x v="5"/>
    <s v="North"/>
    <s v="P3841"/>
    <x v="9"/>
    <x v="0"/>
    <s v="Brand_11"/>
    <n v="7"/>
    <n v="192"/>
    <n v="15"/>
    <x v="380"/>
    <x v="0"/>
    <x v="1"/>
    <x v="1"/>
    <x v="18"/>
  </r>
  <r>
    <s v="TXN00398"/>
    <x v="20"/>
    <d v="1899-12-30T10:28:00"/>
    <s v="CUST0499"/>
    <x v="358"/>
    <s v="Male"/>
    <s v="26-35"/>
    <x v="0"/>
    <s v="Central"/>
    <s v="P7162"/>
    <x v="14"/>
    <x v="3"/>
    <s v="Brand_6"/>
    <n v="7"/>
    <n v="106"/>
    <n v="10"/>
    <x v="381"/>
    <x v="0"/>
    <x v="6"/>
    <x v="3"/>
    <x v="17"/>
  </r>
  <r>
    <s v="TXN00399"/>
    <x v="241"/>
    <d v="1899-12-30T18:37:00"/>
    <s v="CUST0582"/>
    <x v="359"/>
    <s v="Female"/>
    <s v="26-35"/>
    <x v="5"/>
    <s v="South"/>
    <s v="P5439"/>
    <x v="0"/>
    <x v="0"/>
    <s v="Brand_17"/>
    <n v="1"/>
    <n v="111"/>
    <n v="0"/>
    <x v="382"/>
    <x v="1"/>
    <x v="3"/>
    <x v="5"/>
    <x v="52"/>
  </r>
  <r>
    <s v="TXN00400"/>
    <x v="88"/>
    <d v="1899-12-30T10:45:00"/>
    <s v="CUST1024"/>
    <x v="268"/>
    <s v="Male"/>
    <s v="36-45"/>
    <x v="1"/>
    <s v="West"/>
    <s v="P1074"/>
    <x v="8"/>
    <x v="4"/>
    <s v="Brand_18"/>
    <n v="10"/>
    <n v="374"/>
    <n v="0"/>
    <x v="383"/>
    <x v="0"/>
    <x v="2"/>
    <x v="5"/>
    <x v="2"/>
  </r>
  <r>
    <s v="TXN00401"/>
    <x v="8"/>
    <d v="1899-12-30T11:29:00"/>
    <s v="CUST1283"/>
    <x v="360"/>
    <s v="Male"/>
    <s v="36-45"/>
    <x v="0"/>
    <s v="South"/>
    <s v="P2846"/>
    <x v="0"/>
    <x v="0"/>
    <s v="Brand_5"/>
    <n v="10"/>
    <n v="205"/>
    <n v="20"/>
    <x v="384"/>
    <x v="2"/>
    <x v="6"/>
    <x v="2"/>
    <x v="8"/>
  </r>
  <r>
    <s v="TXN00402"/>
    <x v="222"/>
    <d v="1899-12-30T18:23:00"/>
    <s v="CUST0584"/>
    <x v="361"/>
    <s v="Female"/>
    <s v="36-45"/>
    <x v="1"/>
    <s v="Central"/>
    <s v="P8424"/>
    <x v="7"/>
    <x v="2"/>
    <s v="Brand_2"/>
    <n v="3"/>
    <n v="363"/>
    <n v="0"/>
    <x v="385"/>
    <x v="0"/>
    <x v="0"/>
    <x v="4"/>
    <x v="15"/>
  </r>
  <r>
    <s v="TXN00403"/>
    <x v="242"/>
    <d v="1899-12-30T16:07:00"/>
    <s v="CUST0146"/>
    <x v="362"/>
    <s v="Female"/>
    <s v="36-45"/>
    <x v="2"/>
    <s v="South"/>
    <s v="P6336"/>
    <x v="1"/>
    <x v="1"/>
    <s v="Brand_8"/>
    <n v="3"/>
    <n v="422"/>
    <n v="0"/>
    <x v="386"/>
    <x v="0"/>
    <x v="5"/>
    <x v="3"/>
    <x v="31"/>
  </r>
  <r>
    <s v="TXN00404"/>
    <x v="243"/>
    <d v="1899-12-30T14:57:00"/>
    <s v="CUST0452"/>
    <x v="363"/>
    <s v="Female"/>
    <s v="46-60"/>
    <x v="0"/>
    <s v="West"/>
    <s v="P3374"/>
    <x v="13"/>
    <x v="4"/>
    <s v="Brand_7"/>
    <n v="4"/>
    <n v="397"/>
    <n v="15"/>
    <x v="387"/>
    <x v="2"/>
    <x v="6"/>
    <x v="5"/>
    <x v="5"/>
  </r>
  <r>
    <s v="TXN00405"/>
    <x v="244"/>
    <d v="1899-12-30T18:22:00"/>
    <s v="CUST0553"/>
    <x v="364"/>
    <s v="Female"/>
    <s v="26-35"/>
    <x v="0"/>
    <s v="Central"/>
    <s v="P1977"/>
    <x v="11"/>
    <x v="4"/>
    <s v="Brand_9"/>
    <n v="6"/>
    <n v="89"/>
    <n v="15"/>
    <x v="388"/>
    <x v="0"/>
    <x v="1"/>
    <x v="0"/>
    <x v="41"/>
  </r>
  <r>
    <s v="TXN00406"/>
    <x v="245"/>
    <d v="1899-12-30T12:38:00"/>
    <s v="CUST0322"/>
    <x v="365"/>
    <s v="Male"/>
    <s v="26-35"/>
    <x v="0"/>
    <s v="West"/>
    <s v="P9548"/>
    <x v="12"/>
    <x v="2"/>
    <s v="Brand_16"/>
    <n v="7"/>
    <n v="107"/>
    <n v="10"/>
    <x v="389"/>
    <x v="0"/>
    <x v="6"/>
    <x v="2"/>
    <x v="12"/>
  </r>
  <r>
    <s v="TXN00407"/>
    <x v="17"/>
    <d v="1899-12-30T11:20:00"/>
    <s v="CUST0890"/>
    <x v="366"/>
    <s v="Male"/>
    <s v="26-35"/>
    <x v="4"/>
    <s v="North"/>
    <s v="P7844"/>
    <x v="19"/>
    <x v="2"/>
    <s v="Brand_2"/>
    <n v="1"/>
    <n v="393"/>
    <n v="15"/>
    <x v="390"/>
    <x v="0"/>
    <x v="6"/>
    <x v="2"/>
    <x v="14"/>
  </r>
  <r>
    <s v="TXN00408"/>
    <x v="44"/>
    <d v="1899-12-30T20:51:00"/>
    <s v="CUST1427"/>
    <x v="367"/>
    <s v="Female"/>
    <s v="46-60"/>
    <x v="5"/>
    <s v="North"/>
    <s v="P1203"/>
    <x v="6"/>
    <x v="1"/>
    <s v="Brand_14"/>
    <n v="7"/>
    <n v="291"/>
    <n v="15"/>
    <x v="391"/>
    <x v="0"/>
    <x v="4"/>
    <x v="2"/>
    <x v="31"/>
  </r>
  <r>
    <s v="TXN00409"/>
    <x v="246"/>
    <d v="1899-12-30T15:42:00"/>
    <s v="CUST0625"/>
    <x v="92"/>
    <s v="Female"/>
    <s v="18-25"/>
    <x v="2"/>
    <s v="West"/>
    <s v="P3271"/>
    <x v="17"/>
    <x v="3"/>
    <s v="Brand_13"/>
    <n v="4"/>
    <n v="351"/>
    <n v="0"/>
    <x v="103"/>
    <x v="0"/>
    <x v="5"/>
    <x v="0"/>
    <x v="49"/>
  </r>
  <r>
    <s v="TXN00410"/>
    <x v="234"/>
    <d v="1899-12-30T08:18:00"/>
    <s v="CUST0873"/>
    <x v="315"/>
    <s v="Male"/>
    <s v="18-25"/>
    <x v="4"/>
    <s v="East"/>
    <s v="P1898"/>
    <x v="2"/>
    <x v="2"/>
    <s v="Brand_17"/>
    <n v="2"/>
    <n v="217"/>
    <n v="10"/>
    <x v="392"/>
    <x v="2"/>
    <x v="5"/>
    <x v="1"/>
    <x v="4"/>
  </r>
  <r>
    <s v="TXN00411"/>
    <x v="247"/>
    <d v="1899-12-30T08:23:00"/>
    <s v="CUST0751"/>
    <x v="271"/>
    <s v="Male"/>
    <s v="26-35"/>
    <x v="5"/>
    <s v="East"/>
    <s v="P4909"/>
    <x v="0"/>
    <x v="0"/>
    <s v="Brand_18"/>
    <n v="7"/>
    <n v="207"/>
    <n v="15"/>
    <x v="393"/>
    <x v="0"/>
    <x v="6"/>
    <x v="0"/>
    <x v="25"/>
  </r>
  <r>
    <s v="TXN00412"/>
    <x v="248"/>
    <d v="1899-12-30T16:43:00"/>
    <s v="CUST0867"/>
    <x v="351"/>
    <s v="Male"/>
    <s v="18-25"/>
    <x v="1"/>
    <s v="East"/>
    <s v="P8412"/>
    <x v="1"/>
    <x v="1"/>
    <s v="Brand_16"/>
    <n v="4"/>
    <n v="184"/>
    <n v="10"/>
    <x v="394"/>
    <x v="2"/>
    <x v="1"/>
    <x v="3"/>
    <x v="43"/>
  </r>
  <r>
    <s v="TXN00413"/>
    <x v="13"/>
    <d v="1899-12-30T19:51:00"/>
    <s v="CUST0135"/>
    <x v="368"/>
    <s v="Female"/>
    <s v="18-25"/>
    <x v="0"/>
    <s v="West"/>
    <s v="P3929"/>
    <x v="19"/>
    <x v="2"/>
    <s v="Brand_10"/>
    <n v="8"/>
    <n v="337"/>
    <n v="10"/>
    <x v="395"/>
    <x v="0"/>
    <x v="1"/>
    <x v="0"/>
    <x v="13"/>
  </r>
  <r>
    <s v="TXN00414"/>
    <x v="102"/>
    <d v="1899-12-30T10:55:00"/>
    <s v="CUST0419"/>
    <x v="369"/>
    <s v="Male"/>
    <s v="36-45"/>
    <x v="2"/>
    <s v="Central"/>
    <s v="P3163"/>
    <x v="15"/>
    <x v="4"/>
    <s v="Brand_16"/>
    <n v="2"/>
    <n v="376"/>
    <n v="5"/>
    <x v="396"/>
    <x v="1"/>
    <x v="3"/>
    <x v="6"/>
    <x v="40"/>
  </r>
  <r>
    <s v="TXN00415"/>
    <x v="249"/>
    <d v="1899-12-30T21:51:00"/>
    <s v="CUST0476"/>
    <x v="189"/>
    <s v="Female"/>
    <s v="46-60"/>
    <x v="4"/>
    <s v="East"/>
    <s v="P6346"/>
    <x v="2"/>
    <x v="2"/>
    <s v="Brand_16"/>
    <n v="5"/>
    <n v="116"/>
    <n v="0"/>
    <x v="277"/>
    <x v="2"/>
    <x v="6"/>
    <x v="5"/>
    <x v="51"/>
  </r>
  <r>
    <s v="TXN00416"/>
    <x v="250"/>
    <d v="1899-12-30T20:16:00"/>
    <s v="CUST0465"/>
    <x v="370"/>
    <s v="Female"/>
    <s v="36-45"/>
    <x v="0"/>
    <s v="South"/>
    <s v="P6785"/>
    <x v="19"/>
    <x v="2"/>
    <s v="Brand_10"/>
    <n v="10"/>
    <n v="87"/>
    <n v="10"/>
    <x v="397"/>
    <x v="1"/>
    <x v="4"/>
    <x v="3"/>
    <x v="33"/>
  </r>
  <r>
    <s v="TXN00417"/>
    <x v="120"/>
    <d v="1899-12-30T21:45:00"/>
    <s v="CUST1419"/>
    <x v="371"/>
    <s v="Male"/>
    <s v="26-35"/>
    <x v="5"/>
    <s v="North"/>
    <s v="P1674"/>
    <x v="1"/>
    <x v="1"/>
    <s v="Brand_11"/>
    <n v="9"/>
    <n v="166"/>
    <n v="5"/>
    <x v="398"/>
    <x v="2"/>
    <x v="4"/>
    <x v="1"/>
    <x v="20"/>
  </r>
  <r>
    <s v="TXN00418"/>
    <x v="73"/>
    <d v="1899-12-30T19:02:00"/>
    <s v="CUST1364"/>
    <x v="372"/>
    <s v="Female"/>
    <s v="26-35"/>
    <x v="1"/>
    <s v="West"/>
    <s v="P9845"/>
    <x v="19"/>
    <x v="2"/>
    <s v="Brand_6"/>
    <n v="6"/>
    <n v="114"/>
    <n v="5"/>
    <x v="399"/>
    <x v="2"/>
    <x v="7"/>
    <x v="2"/>
    <x v="29"/>
  </r>
  <r>
    <s v="TXN00419"/>
    <x v="251"/>
    <d v="1899-12-30T15:59:00"/>
    <s v="CUST0656"/>
    <x v="373"/>
    <s v="Male"/>
    <s v="36-45"/>
    <x v="3"/>
    <s v="East"/>
    <s v="P8764"/>
    <x v="0"/>
    <x v="0"/>
    <s v="Brand_10"/>
    <n v="7"/>
    <n v="496"/>
    <n v="15"/>
    <x v="400"/>
    <x v="2"/>
    <x v="4"/>
    <x v="5"/>
    <x v="19"/>
  </r>
  <r>
    <s v="TXN00420"/>
    <x v="44"/>
    <d v="1899-12-30T08:08:00"/>
    <s v="CUST1389"/>
    <x v="374"/>
    <s v="Male"/>
    <s v="36-45"/>
    <x v="0"/>
    <s v="West"/>
    <s v="P4610"/>
    <x v="18"/>
    <x v="1"/>
    <s v="Brand_15"/>
    <n v="6"/>
    <n v="372"/>
    <n v="0"/>
    <x v="401"/>
    <x v="1"/>
    <x v="1"/>
    <x v="2"/>
    <x v="31"/>
  </r>
  <r>
    <s v="TXN00421"/>
    <x v="176"/>
    <d v="1899-12-30T16:14:00"/>
    <s v="CUST0570"/>
    <x v="337"/>
    <s v="Male"/>
    <s v="18-25"/>
    <x v="4"/>
    <s v="West"/>
    <s v="P2431"/>
    <x v="3"/>
    <x v="3"/>
    <s v="Brand_17"/>
    <n v="10"/>
    <n v="348"/>
    <n v="5"/>
    <x v="402"/>
    <x v="1"/>
    <x v="2"/>
    <x v="5"/>
    <x v="11"/>
  </r>
  <r>
    <s v="TXN00422"/>
    <x v="150"/>
    <d v="1899-12-30T18:23:00"/>
    <s v="CUST0815"/>
    <x v="375"/>
    <s v="Female"/>
    <s v="36-45"/>
    <x v="2"/>
    <s v="East"/>
    <s v="P1199"/>
    <x v="19"/>
    <x v="2"/>
    <s v="Brand_10"/>
    <n v="10"/>
    <n v="329"/>
    <n v="20"/>
    <x v="403"/>
    <x v="1"/>
    <x v="5"/>
    <x v="2"/>
    <x v="15"/>
  </r>
  <r>
    <s v="TXN00423"/>
    <x v="252"/>
    <d v="1899-12-30T19:26:00"/>
    <s v="CUST0907"/>
    <x v="121"/>
    <s v="Male"/>
    <s v="46-60"/>
    <x v="3"/>
    <s v="West"/>
    <s v="P3286"/>
    <x v="10"/>
    <x v="3"/>
    <s v="Brand_19"/>
    <n v="9"/>
    <n v="64"/>
    <n v="5"/>
    <x v="404"/>
    <x v="2"/>
    <x v="1"/>
    <x v="3"/>
    <x v="36"/>
  </r>
  <r>
    <s v="TXN00424"/>
    <x v="253"/>
    <d v="1899-12-30T09:59:00"/>
    <s v="CUST1210"/>
    <x v="376"/>
    <s v="Male"/>
    <s v="18-25"/>
    <x v="2"/>
    <s v="East"/>
    <s v="P7791"/>
    <x v="8"/>
    <x v="4"/>
    <s v="Brand_6"/>
    <n v="5"/>
    <n v="263"/>
    <n v="20"/>
    <x v="405"/>
    <x v="2"/>
    <x v="6"/>
    <x v="3"/>
    <x v="18"/>
  </r>
  <r>
    <s v="TXN00425"/>
    <x v="119"/>
    <d v="1899-12-30T16:31:00"/>
    <s v="CUST0087"/>
    <x v="335"/>
    <s v="Female"/>
    <s v="46-60"/>
    <x v="4"/>
    <s v="West"/>
    <s v="P4678"/>
    <x v="1"/>
    <x v="1"/>
    <s v="Brand_1"/>
    <n v="4"/>
    <n v="115"/>
    <n v="15"/>
    <x v="406"/>
    <x v="0"/>
    <x v="4"/>
    <x v="0"/>
    <x v="32"/>
  </r>
  <r>
    <s v="TXN00426"/>
    <x v="254"/>
    <d v="1899-12-30T10:31:00"/>
    <s v="CUST1409"/>
    <x v="377"/>
    <s v="Male"/>
    <s v="18-25"/>
    <x v="0"/>
    <s v="East"/>
    <s v="P9078"/>
    <x v="17"/>
    <x v="3"/>
    <s v="Brand_3"/>
    <n v="8"/>
    <n v="83"/>
    <n v="10"/>
    <x v="407"/>
    <x v="2"/>
    <x v="5"/>
    <x v="3"/>
    <x v="30"/>
  </r>
  <r>
    <s v="TXN00427"/>
    <x v="255"/>
    <d v="1899-12-30T18:30:00"/>
    <s v="CUST1422"/>
    <x v="378"/>
    <s v="Female"/>
    <s v="18-25"/>
    <x v="1"/>
    <s v="South"/>
    <s v="P1958"/>
    <x v="18"/>
    <x v="1"/>
    <s v="Brand_5"/>
    <n v="10"/>
    <n v="243"/>
    <n v="10"/>
    <x v="408"/>
    <x v="1"/>
    <x v="6"/>
    <x v="4"/>
    <x v="44"/>
  </r>
  <r>
    <s v="TXN00428"/>
    <x v="203"/>
    <d v="1899-12-30T14:40:00"/>
    <s v="CUST0730"/>
    <x v="379"/>
    <s v="Female"/>
    <s v="36-45"/>
    <x v="4"/>
    <s v="North"/>
    <s v="P9419"/>
    <x v="15"/>
    <x v="4"/>
    <s v="Brand_7"/>
    <n v="3"/>
    <n v="47"/>
    <n v="10"/>
    <x v="409"/>
    <x v="2"/>
    <x v="4"/>
    <x v="6"/>
    <x v="45"/>
  </r>
  <r>
    <s v="TXN00429"/>
    <x v="194"/>
    <d v="1899-12-30T20:19:00"/>
    <s v="CUST0556"/>
    <x v="336"/>
    <s v="Female"/>
    <s v="18-25"/>
    <x v="4"/>
    <s v="Central"/>
    <s v="P6761"/>
    <x v="9"/>
    <x v="0"/>
    <s v="Brand_5"/>
    <n v="9"/>
    <n v="185"/>
    <n v="10"/>
    <x v="410"/>
    <x v="0"/>
    <x v="4"/>
    <x v="2"/>
    <x v="46"/>
  </r>
  <r>
    <s v="TXN00430"/>
    <x v="256"/>
    <d v="1899-12-30T13:58:00"/>
    <s v="CUST0334"/>
    <x v="170"/>
    <s v="Male"/>
    <s v="26-35"/>
    <x v="4"/>
    <s v="South"/>
    <s v="P4087"/>
    <x v="5"/>
    <x v="1"/>
    <s v="Brand_18"/>
    <n v="6"/>
    <n v="418"/>
    <n v="15"/>
    <x v="411"/>
    <x v="2"/>
    <x v="1"/>
    <x v="2"/>
    <x v="30"/>
  </r>
  <r>
    <s v="TXN00431"/>
    <x v="246"/>
    <d v="1899-12-30T15:22:00"/>
    <s v="CUST0639"/>
    <x v="380"/>
    <s v="Female"/>
    <s v="26-35"/>
    <x v="2"/>
    <s v="Central"/>
    <s v="P9570"/>
    <x v="12"/>
    <x v="2"/>
    <s v="Brand_11"/>
    <n v="2"/>
    <n v="79"/>
    <n v="5"/>
    <x v="412"/>
    <x v="0"/>
    <x v="7"/>
    <x v="0"/>
    <x v="49"/>
  </r>
  <r>
    <s v="TXN00432"/>
    <x v="144"/>
    <d v="1899-12-30T11:19:00"/>
    <s v="CUST0257"/>
    <x v="361"/>
    <s v="Male"/>
    <s v="18-25"/>
    <x v="2"/>
    <s v="North"/>
    <s v="P2273"/>
    <x v="0"/>
    <x v="0"/>
    <s v="Brand_1"/>
    <n v="4"/>
    <n v="85"/>
    <n v="5"/>
    <x v="43"/>
    <x v="1"/>
    <x v="3"/>
    <x v="6"/>
    <x v="46"/>
  </r>
  <r>
    <s v="TXN00433"/>
    <x v="101"/>
    <d v="1899-12-30T08:30:00"/>
    <s v="CUST0244"/>
    <x v="381"/>
    <s v="Male"/>
    <s v="18-25"/>
    <x v="1"/>
    <s v="North"/>
    <s v="P2581"/>
    <x v="9"/>
    <x v="0"/>
    <s v="Brand_4"/>
    <n v="2"/>
    <n v="36"/>
    <n v="20"/>
    <x v="200"/>
    <x v="2"/>
    <x v="2"/>
    <x v="6"/>
    <x v="11"/>
  </r>
  <r>
    <s v="TXN00434"/>
    <x v="257"/>
    <d v="1899-12-30T09:09:00"/>
    <s v="CUST0569"/>
    <x v="382"/>
    <s v="Female"/>
    <s v="36-45"/>
    <x v="5"/>
    <s v="Central"/>
    <s v="P4962"/>
    <x v="1"/>
    <x v="1"/>
    <s v="Brand_17"/>
    <n v="3"/>
    <n v="363"/>
    <n v="10"/>
    <x v="413"/>
    <x v="2"/>
    <x v="1"/>
    <x v="2"/>
    <x v="51"/>
  </r>
  <r>
    <s v="TXN00435"/>
    <x v="258"/>
    <d v="1899-12-30T10:57:00"/>
    <s v="CUST1101"/>
    <x v="383"/>
    <s v="Male"/>
    <s v="26-35"/>
    <x v="4"/>
    <s v="West"/>
    <s v="P7004"/>
    <x v="0"/>
    <x v="0"/>
    <s v="Brand_19"/>
    <n v="9"/>
    <n v="131"/>
    <n v="5"/>
    <x v="414"/>
    <x v="0"/>
    <x v="6"/>
    <x v="5"/>
    <x v="32"/>
  </r>
  <r>
    <s v="TXN00436"/>
    <x v="12"/>
    <d v="1899-12-30T16:14:00"/>
    <s v="CUST0835"/>
    <x v="384"/>
    <s v="Female"/>
    <s v="18-25"/>
    <x v="2"/>
    <s v="North"/>
    <s v="P9515"/>
    <x v="9"/>
    <x v="0"/>
    <s v="Brand_5"/>
    <n v="6"/>
    <n v="214"/>
    <n v="15"/>
    <x v="415"/>
    <x v="1"/>
    <x v="5"/>
    <x v="5"/>
    <x v="12"/>
  </r>
  <r>
    <s v="TXN00437"/>
    <x v="259"/>
    <d v="1899-12-30T14:18:00"/>
    <s v="CUST0936"/>
    <x v="270"/>
    <s v="Female"/>
    <s v="46-60"/>
    <x v="5"/>
    <s v="Central"/>
    <s v="P7672"/>
    <x v="3"/>
    <x v="3"/>
    <s v="Brand_10"/>
    <n v="2"/>
    <n v="187"/>
    <n v="15"/>
    <x v="416"/>
    <x v="1"/>
    <x v="2"/>
    <x v="3"/>
    <x v="42"/>
  </r>
  <r>
    <s v="TXN00438"/>
    <x v="260"/>
    <d v="1899-12-30T15:43:00"/>
    <s v="CUST0216"/>
    <x v="385"/>
    <s v="Female"/>
    <s v="18-25"/>
    <x v="0"/>
    <s v="South"/>
    <s v="P7468"/>
    <x v="16"/>
    <x v="0"/>
    <s v="Brand_13"/>
    <n v="6"/>
    <n v="111"/>
    <n v="0"/>
    <x v="152"/>
    <x v="2"/>
    <x v="1"/>
    <x v="6"/>
    <x v="13"/>
  </r>
  <r>
    <s v="TXN00439"/>
    <x v="243"/>
    <d v="1899-12-30T17:54:00"/>
    <s v="CUST0828"/>
    <x v="386"/>
    <s v="Male"/>
    <s v="46-60"/>
    <x v="3"/>
    <s v="West"/>
    <s v="P5563"/>
    <x v="13"/>
    <x v="4"/>
    <s v="Brand_19"/>
    <n v="6"/>
    <n v="121"/>
    <n v="10"/>
    <x v="158"/>
    <x v="2"/>
    <x v="7"/>
    <x v="5"/>
    <x v="5"/>
  </r>
  <r>
    <s v="TXN00440"/>
    <x v="42"/>
    <d v="1899-12-30T15:32:00"/>
    <s v="CUST0572"/>
    <x v="93"/>
    <s v="Female"/>
    <s v="18-25"/>
    <x v="0"/>
    <s v="East"/>
    <s v="P9017"/>
    <x v="19"/>
    <x v="2"/>
    <s v="Brand_16"/>
    <n v="8"/>
    <n v="361"/>
    <n v="20"/>
    <x v="417"/>
    <x v="0"/>
    <x v="4"/>
    <x v="5"/>
    <x v="30"/>
  </r>
  <r>
    <s v="TXN00441"/>
    <x v="104"/>
    <d v="1899-12-30T18:01:00"/>
    <s v="CUST0367"/>
    <x v="387"/>
    <s v="Female"/>
    <s v="26-35"/>
    <x v="1"/>
    <s v="Central"/>
    <s v="P2578"/>
    <x v="0"/>
    <x v="0"/>
    <s v="Brand_3"/>
    <n v="1"/>
    <n v="445"/>
    <n v="0"/>
    <x v="418"/>
    <x v="2"/>
    <x v="6"/>
    <x v="3"/>
    <x v="40"/>
  </r>
  <r>
    <s v="TXN00442"/>
    <x v="261"/>
    <d v="1899-12-30T16:16:00"/>
    <s v="CUST1111"/>
    <x v="388"/>
    <s v="Male"/>
    <s v="18-25"/>
    <x v="2"/>
    <s v="North"/>
    <s v="P7285"/>
    <x v="7"/>
    <x v="2"/>
    <s v="Brand_15"/>
    <n v="5"/>
    <n v="358"/>
    <n v="15"/>
    <x v="419"/>
    <x v="1"/>
    <x v="3"/>
    <x v="4"/>
    <x v="40"/>
  </r>
  <r>
    <s v="TXN00443"/>
    <x v="109"/>
    <d v="1899-12-30T18:55:00"/>
    <s v="CUST0621"/>
    <x v="389"/>
    <s v="Male"/>
    <s v="46-60"/>
    <x v="2"/>
    <s v="South"/>
    <s v="P6119"/>
    <x v="12"/>
    <x v="2"/>
    <s v="Brand_13"/>
    <n v="1"/>
    <n v="36"/>
    <n v="5"/>
    <x v="420"/>
    <x v="1"/>
    <x v="1"/>
    <x v="1"/>
    <x v="29"/>
  </r>
  <r>
    <s v="TXN00444"/>
    <x v="262"/>
    <d v="1899-12-30T15:30:00"/>
    <s v="CUST1152"/>
    <x v="390"/>
    <s v="Male"/>
    <s v="46-60"/>
    <x v="1"/>
    <s v="West"/>
    <s v="P7189"/>
    <x v="18"/>
    <x v="1"/>
    <s v="Brand_20"/>
    <n v="9"/>
    <n v="370"/>
    <n v="20"/>
    <x v="421"/>
    <x v="2"/>
    <x v="5"/>
    <x v="1"/>
    <x v="28"/>
  </r>
  <r>
    <s v="TXN00445"/>
    <x v="64"/>
    <d v="1899-12-30T10:53:00"/>
    <s v="CUST0751"/>
    <x v="391"/>
    <s v="Male"/>
    <s v="36-45"/>
    <x v="2"/>
    <s v="North"/>
    <s v="P8014"/>
    <x v="17"/>
    <x v="3"/>
    <s v="Brand_12"/>
    <n v="1"/>
    <n v="34"/>
    <n v="20"/>
    <x v="422"/>
    <x v="1"/>
    <x v="3"/>
    <x v="6"/>
    <x v="39"/>
  </r>
  <r>
    <s v="TXN00446"/>
    <x v="122"/>
    <d v="1899-12-30T12:37:00"/>
    <s v="CUST0174"/>
    <x v="314"/>
    <s v="Male"/>
    <s v="36-45"/>
    <x v="0"/>
    <s v="East"/>
    <s v="P3781"/>
    <x v="3"/>
    <x v="3"/>
    <s v="Brand_1"/>
    <n v="4"/>
    <n v="146"/>
    <n v="5"/>
    <x v="423"/>
    <x v="2"/>
    <x v="5"/>
    <x v="6"/>
    <x v="47"/>
  </r>
  <r>
    <s v="TXN00447"/>
    <x v="131"/>
    <d v="1899-12-30T12:01:00"/>
    <s v="CUST1426"/>
    <x v="392"/>
    <s v="Male"/>
    <s v="36-45"/>
    <x v="2"/>
    <s v="Central"/>
    <s v="P7394"/>
    <x v="16"/>
    <x v="0"/>
    <s v="Brand_11"/>
    <n v="7"/>
    <n v="310"/>
    <n v="20"/>
    <x v="424"/>
    <x v="2"/>
    <x v="1"/>
    <x v="1"/>
    <x v="10"/>
  </r>
  <r>
    <s v="TXN00448"/>
    <x v="125"/>
    <d v="1899-12-30T20:48:00"/>
    <s v="CUST1367"/>
    <x v="393"/>
    <s v="Male"/>
    <s v="36-45"/>
    <x v="1"/>
    <s v="West"/>
    <s v="P4305"/>
    <x v="2"/>
    <x v="2"/>
    <s v="Brand_16"/>
    <n v="4"/>
    <n v="192"/>
    <n v="15"/>
    <x v="425"/>
    <x v="2"/>
    <x v="1"/>
    <x v="1"/>
    <x v="8"/>
  </r>
  <r>
    <s v="TXN00449"/>
    <x v="263"/>
    <d v="1899-12-30T17:25:00"/>
    <s v="CUST0463"/>
    <x v="394"/>
    <s v="Male"/>
    <s v="18-25"/>
    <x v="4"/>
    <s v="East"/>
    <s v="P5478"/>
    <x v="1"/>
    <x v="1"/>
    <s v="Brand_3"/>
    <n v="5"/>
    <n v="155"/>
    <n v="0"/>
    <x v="426"/>
    <x v="2"/>
    <x v="6"/>
    <x v="1"/>
    <x v="9"/>
  </r>
  <r>
    <s v="TXN00450"/>
    <x v="39"/>
    <d v="1899-12-30T21:19:00"/>
    <s v="CUST1034"/>
    <x v="395"/>
    <s v="Female"/>
    <s v="36-45"/>
    <x v="5"/>
    <s v="West"/>
    <s v="P7591"/>
    <x v="7"/>
    <x v="2"/>
    <s v="Brand_9"/>
    <n v="6"/>
    <n v="427"/>
    <n v="0"/>
    <x v="427"/>
    <x v="2"/>
    <x v="6"/>
    <x v="5"/>
    <x v="27"/>
  </r>
  <r>
    <s v="TXN00451"/>
    <x v="129"/>
    <d v="1899-12-30T17:31:00"/>
    <s v="CUST0437"/>
    <x v="396"/>
    <s v="Female"/>
    <s v="36-45"/>
    <x v="3"/>
    <s v="Central"/>
    <s v="P8106"/>
    <x v="1"/>
    <x v="1"/>
    <s v="Brand_19"/>
    <n v="1"/>
    <n v="341"/>
    <n v="20"/>
    <x v="428"/>
    <x v="2"/>
    <x v="0"/>
    <x v="5"/>
    <x v="41"/>
  </r>
  <r>
    <s v="TXN00452"/>
    <x v="118"/>
    <d v="1899-12-30T10:47:00"/>
    <s v="CUST1404"/>
    <x v="395"/>
    <s v="Female"/>
    <s v="46-60"/>
    <x v="1"/>
    <s v="North"/>
    <s v="P4335"/>
    <x v="1"/>
    <x v="1"/>
    <s v="Brand_14"/>
    <n v="6"/>
    <n v="256"/>
    <n v="5"/>
    <x v="429"/>
    <x v="1"/>
    <x v="7"/>
    <x v="5"/>
    <x v="14"/>
  </r>
  <r>
    <s v="TXN00453"/>
    <x v="264"/>
    <d v="1899-12-30T09:09:00"/>
    <s v="CUST0394"/>
    <x v="397"/>
    <s v="Male"/>
    <s v="36-45"/>
    <x v="2"/>
    <s v="West"/>
    <s v="P8145"/>
    <x v="15"/>
    <x v="4"/>
    <s v="Brand_14"/>
    <n v="10"/>
    <n v="140"/>
    <n v="15"/>
    <x v="430"/>
    <x v="2"/>
    <x v="0"/>
    <x v="3"/>
    <x v="21"/>
  </r>
  <r>
    <s v="TXN00454"/>
    <x v="225"/>
    <d v="1899-12-30T20:51:00"/>
    <s v="CUST0569"/>
    <x v="398"/>
    <s v="Male"/>
    <s v="18-25"/>
    <x v="3"/>
    <s v="West"/>
    <s v="P1326"/>
    <x v="8"/>
    <x v="4"/>
    <s v="Brand_2"/>
    <n v="5"/>
    <n v="89"/>
    <n v="0"/>
    <x v="418"/>
    <x v="0"/>
    <x v="5"/>
    <x v="4"/>
    <x v="43"/>
  </r>
  <r>
    <s v="TXN00455"/>
    <x v="61"/>
    <d v="1899-12-30T18:42:00"/>
    <s v="CUST0185"/>
    <x v="37"/>
    <s v="Male"/>
    <s v="26-35"/>
    <x v="0"/>
    <s v="Central"/>
    <s v="P9196"/>
    <x v="5"/>
    <x v="1"/>
    <s v="Brand_4"/>
    <n v="2"/>
    <n v="481"/>
    <n v="15"/>
    <x v="431"/>
    <x v="2"/>
    <x v="7"/>
    <x v="5"/>
    <x v="37"/>
  </r>
  <r>
    <s v="TXN00456"/>
    <x v="265"/>
    <d v="1899-12-30T13:53:00"/>
    <s v="CUST1197"/>
    <x v="399"/>
    <s v="Male"/>
    <s v="46-60"/>
    <x v="5"/>
    <s v="South"/>
    <s v="P2750"/>
    <x v="2"/>
    <x v="2"/>
    <s v="Brand_6"/>
    <n v="4"/>
    <n v="327"/>
    <n v="0"/>
    <x v="432"/>
    <x v="0"/>
    <x v="7"/>
    <x v="4"/>
    <x v="26"/>
  </r>
  <r>
    <s v="TXN00457"/>
    <x v="150"/>
    <d v="1899-12-30T15:34:00"/>
    <s v="CUST0768"/>
    <x v="400"/>
    <s v="Male"/>
    <s v="36-45"/>
    <x v="4"/>
    <s v="West"/>
    <s v="P8780"/>
    <x v="12"/>
    <x v="2"/>
    <s v="Brand_8"/>
    <n v="5"/>
    <n v="461"/>
    <n v="20"/>
    <x v="433"/>
    <x v="1"/>
    <x v="4"/>
    <x v="2"/>
    <x v="15"/>
  </r>
  <r>
    <s v="TXN00458"/>
    <x v="266"/>
    <d v="1899-12-30T18:57:00"/>
    <s v="CUST1241"/>
    <x v="401"/>
    <s v="Male"/>
    <s v="26-35"/>
    <x v="1"/>
    <s v="Central"/>
    <s v="P7302"/>
    <x v="10"/>
    <x v="3"/>
    <s v="Brand_10"/>
    <n v="6"/>
    <n v="440"/>
    <n v="10"/>
    <x v="434"/>
    <x v="2"/>
    <x v="5"/>
    <x v="3"/>
    <x v="49"/>
  </r>
  <r>
    <s v="TXN00459"/>
    <x v="34"/>
    <d v="1899-12-30T12:19:00"/>
    <s v="CUST0185"/>
    <x v="402"/>
    <s v="Female"/>
    <s v="26-35"/>
    <x v="5"/>
    <s v="West"/>
    <s v="P6196"/>
    <x v="9"/>
    <x v="0"/>
    <s v="Brand_14"/>
    <n v="8"/>
    <n v="218"/>
    <n v="0"/>
    <x v="435"/>
    <x v="0"/>
    <x v="7"/>
    <x v="1"/>
    <x v="6"/>
  </r>
  <r>
    <s v="TXN00460"/>
    <x v="21"/>
    <d v="1899-12-30T19:27:00"/>
    <s v="CUST0206"/>
    <x v="403"/>
    <s v="Female"/>
    <s v="18-25"/>
    <x v="1"/>
    <s v="West"/>
    <s v="P9973"/>
    <x v="16"/>
    <x v="0"/>
    <s v="Brand_11"/>
    <n v="8"/>
    <n v="397"/>
    <n v="15"/>
    <x v="436"/>
    <x v="1"/>
    <x v="0"/>
    <x v="6"/>
    <x v="18"/>
  </r>
  <r>
    <s v="TXN00461"/>
    <x v="267"/>
    <d v="1899-12-30T14:12:00"/>
    <s v="CUST1287"/>
    <x v="404"/>
    <s v="Female"/>
    <s v="18-25"/>
    <x v="0"/>
    <s v="South"/>
    <s v="P5089"/>
    <x v="9"/>
    <x v="0"/>
    <s v="Brand_17"/>
    <n v="8"/>
    <n v="425"/>
    <n v="5"/>
    <x v="437"/>
    <x v="2"/>
    <x v="4"/>
    <x v="0"/>
    <x v="22"/>
  </r>
  <r>
    <s v="TXN00462"/>
    <x v="231"/>
    <d v="1899-12-30T12:11:00"/>
    <s v="CUST1408"/>
    <x v="405"/>
    <s v="Female"/>
    <s v="36-45"/>
    <x v="5"/>
    <s v="North"/>
    <s v="P7791"/>
    <x v="18"/>
    <x v="1"/>
    <s v="Brand_12"/>
    <n v="6"/>
    <n v="251"/>
    <n v="15"/>
    <x v="438"/>
    <x v="0"/>
    <x v="3"/>
    <x v="1"/>
    <x v="0"/>
  </r>
  <r>
    <s v="TXN00463"/>
    <x v="122"/>
    <d v="1899-12-30T17:40:00"/>
    <s v="CUST0469"/>
    <x v="406"/>
    <s v="Female"/>
    <s v="26-35"/>
    <x v="1"/>
    <s v="South"/>
    <s v="P1815"/>
    <x v="7"/>
    <x v="2"/>
    <s v="Brand_13"/>
    <n v="1"/>
    <n v="31"/>
    <n v="20"/>
    <x v="439"/>
    <x v="2"/>
    <x v="3"/>
    <x v="6"/>
    <x v="47"/>
  </r>
  <r>
    <s v="TXN00464"/>
    <x v="250"/>
    <d v="1899-12-30T17:07:00"/>
    <s v="CUST0029"/>
    <x v="407"/>
    <s v="Female"/>
    <s v="46-60"/>
    <x v="3"/>
    <s v="West"/>
    <s v="P2941"/>
    <x v="5"/>
    <x v="1"/>
    <s v="Brand_8"/>
    <n v="3"/>
    <n v="65"/>
    <n v="10"/>
    <x v="440"/>
    <x v="2"/>
    <x v="2"/>
    <x v="3"/>
    <x v="33"/>
  </r>
  <r>
    <s v="TXN00465"/>
    <x v="84"/>
    <d v="1899-12-30T10:27:00"/>
    <s v="CUST0424"/>
    <x v="408"/>
    <s v="Male"/>
    <s v="36-45"/>
    <x v="3"/>
    <s v="South"/>
    <s v="P7853"/>
    <x v="15"/>
    <x v="4"/>
    <s v="Brand_6"/>
    <n v="5"/>
    <n v="402"/>
    <n v="15"/>
    <x v="441"/>
    <x v="1"/>
    <x v="4"/>
    <x v="4"/>
    <x v="24"/>
  </r>
  <r>
    <s v="TXN00466"/>
    <x v="99"/>
    <d v="1899-12-30T11:23:00"/>
    <s v="CUST1194"/>
    <x v="409"/>
    <s v="Female"/>
    <s v="18-25"/>
    <x v="0"/>
    <s v="West"/>
    <s v="P3182"/>
    <x v="4"/>
    <x v="0"/>
    <s v="Brand_11"/>
    <n v="5"/>
    <n v="140"/>
    <n v="20"/>
    <x v="442"/>
    <x v="2"/>
    <x v="3"/>
    <x v="4"/>
    <x v="1"/>
  </r>
  <r>
    <s v="TXN00467"/>
    <x v="182"/>
    <d v="1899-12-30T09:06:00"/>
    <s v="CUST1141"/>
    <x v="410"/>
    <s v="Male"/>
    <s v="36-45"/>
    <x v="5"/>
    <s v="West"/>
    <s v="P6804"/>
    <x v="11"/>
    <x v="4"/>
    <s v="Brand_20"/>
    <n v="7"/>
    <n v="396"/>
    <n v="20"/>
    <x v="443"/>
    <x v="2"/>
    <x v="0"/>
    <x v="1"/>
    <x v="43"/>
  </r>
  <r>
    <s v="TXN00468"/>
    <x v="160"/>
    <d v="1899-12-30T14:42:00"/>
    <s v="CUST0760"/>
    <x v="176"/>
    <s v="Male"/>
    <s v="26-35"/>
    <x v="1"/>
    <s v="South"/>
    <s v="P9253"/>
    <x v="4"/>
    <x v="0"/>
    <s v="Brand_16"/>
    <n v="9"/>
    <n v="337"/>
    <n v="15"/>
    <x v="444"/>
    <x v="1"/>
    <x v="6"/>
    <x v="2"/>
    <x v="9"/>
  </r>
  <r>
    <s v="TXN00469"/>
    <x v="268"/>
    <d v="1899-12-30T10:16:00"/>
    <s v="CUST0240"/>
    <x v="81"/>
    <s v="Male"/>
    <s v="26-35"/>
    <x v="2"/>
    <s v="East"/>
    <s v="P6907"/>
    <x v="13"/>
    <x v="4"/>
    <s v="Brand_14"/>
    <n v="6"/>
    <n v="383"/>
    <n v="20"/>
    <x v="445"/>
    <x v="1"/>
    <x v="7"/>
    <x v="5"/>
    <x v="36"/>
  </r>
  <r>
    <s v="TXN00470"/>
    <x v="47"/>
    <d v="1899-12-30T13:47:00"/>
    <s v="CUST1007"/>
    <x v="411"/>
    <s v="Female"/>
    <s v="18-25"/>
    <x v="5"/>
    <s v="South"/>
    <s v="P1894"/>
    <x v="5"/>
    <x v="1"/>
    <s v="Brand_8"/>
    <n v="9"/>
    <n v="180"/>
    <n v="15"/>
    <x v="446"/>
    <x v="0"/>
    <x v="0"/>
    <x v="2"/>
    <x v="33"/>
  </r>
  <r>
    <s v="TXN00471"/>
    <x v="75"/>
    <d v="1899-12-30T09:57:00"/>
    <s v="CUST1014"/>
    <x v="412"/>
    <s v="Female"/>
    <s v="36-45"/>
    <x v="3"/>
    <s v="Central"/>
    <s v="P8949"/>
    <x v="19"/>
    <x v="2"/>
    <s v="Brand_15"/>
    <n v="3"/>
    <n v="381"/>
    <n v="15"/>
    <x v="447"/>
    <x v="1"/>
    <x v="1"/>
    <x v="4"/>
    <x v="36"/>
  </r>
  <r>
    <s v="TXN00472"/>
    <x v="173"/>
    <d v="1899-12-30T10:53:00"/>
    <s v="CUST0345"/>
    <x v="413"/>
    <s v="Female"/>
    <s v="26-35"/>
    <x v="4"/>
    <s v="North"/>
    <s v="P9618"/>
    <x v="13"/>
    <x v="4"/>
    <s v="Brand_19"/>
    <n v="6"/>
    <n v="67"/>
    <n v="5"/>
    <x v="448"/>
    <x v="0"/>
    <x v="3"/>
    <x v="1"/>
    <x v="32"/>
  </r>
  <r>
    <s v="TXN00473"/>
    <x v="67"/>
    <d v="1899-12-30T08:18:00"/>
    <s v="CUST1396"/>
    <x v="414"/>
    <s v="Male"/>
    <s v="46-60"/>
    <x v="1"/>
    <s v="Central"/>
    <s v="P2737"/>
    <x v="9"/>
    <x v="0"/>
    <s v="Brand_11"/>
    <n v="8"/>
    <n v="366"/>
    <n v="0"/>
    <x v="125"/>
    <x v="0"/>
    <x v="0"/>
    <x v="2"/>
    <x v="18"/>
  </r>
  <r>
    <s v="TXN00474"/>
    <x v="269"/>
    <d v="1899-12-30T18:00:00"/>
    <s v="CUST0675"/>
    <x v="415"/>
    <s v="Female"/>
    <s v="36-45"/>
    <x v="3"/>
    <s v="Central"/>
    <s v="P3118"/>
    <x v="16"/>
    <x v="0"/>
    <s v="Brand_7"/>
    <n v="8"/>
    <n v="252"/>
    <n v="10"/>
    <x v="449"/>
    <x v="0"/>
    <x v="7"/>
    <x v="3"/>
    <x v="11"/>
  </r>
  <r>
    <s v="TXN00475"/>
    <x v="84"/>
    <d v="1899-12-30T09:25:00"/>
    <s v="CUST0523"/>
    <x v="416"/>
    <s v="Male"/>
    <s v="46-60"/>
    <x v="0"/>
    <s v="North"/>
    <s v="P4411"/>
    <x v="3"/>
    <x v="3"/>
    <s v="Brand_6"/>
    <n v="2"/>
    <n v="300"/>
    <n v="20"/>
    <x v="450"/>
    <x v="1"/>
    <x v="3"/>
    <x v="4"/>
    <x v="24"/>
  </r>
  <r>
    <s v="TXN00476"/>
    <x v="268"/>
    <d v="1899-12-30T19:51:00"/>
    <s v="CUST0636"/>
    <x v="417"/>
    <s v="Male"/>
    <s v="36-45"/>
    <x v="3"/>
    <s v="North"/>
    <s v="P7020"/>
    <x v="14"/>
    <x v="3"/>
    <s v="Brand_17"/>
    <n v="2"/>
    <n v="172"/>
    <n v="15"/>
    <x v="451"/>
    <x v="0"/>
    <x v="6"/>
    <x v="5"/>
    <x v="36"/>
  </r>
  <r>
    <s v="TXN00477"/>
    <x v="185"/>
    <d v="1899-12-30T14:05:00"/>
    <s v="CUST0866"/>
    <x v="418"/>
    <s v="Male"/>
    <s v="46-60"/>
    <x v="3"/>
    <s v="West"/>
    <s v="P2522"/>
    <x v="12"/>
    <x v="2"/>
    <s v="Brand_2"/>
    <n v="8"/>
    <n v="157"/>
    <n v="20"/>
    <x v="452"/>
    <x v="2"/>
    <x v="5"/>
    <x v="4"/>
    <x v="2"/>
  </r>
  <r>
    <s v="TXN00478"/>
    <x v="270"/>
    <d v="1899-12-30T18:41:00"/>
    <s v="CUST1075"/>
    <x v="419"/>
    <s v="Female"/>
    <s v="46-60"/>
    <x v="2"/>
    <s v="North"/>
    <s v="P8825"/>
    <x v="7"/>
    <x v="2"/>
    <s v="Brand_10"/>
    <n v="3"/>
    <n v="496"/>
    <n v="15"/>
    <x v="453"/>
    <x v="0"/>
    <x v="4"/>
    <x v="3"/>
    <x v="50"/>
  </r>
  <r>
    <s v="TXN00479"/>
    <x v="40"/>
    <d v="1899-12-30T08:35:00"/>
    <s v="CUST0157"/>
    <x v="420"/>
    <s v="Male"/>
    <s v="46-60"/>
    <x v="2"/>
    <s v="North"/>
    <s v="P8612"/>
    <x v="14"/>
    <x v="3"/>
    <s v="Brand_19"/>
    <n v="9"/>
    <n v="238"/>
    <n v="10"/>
    <x v="454"/>
    <x v="1"/>
    <x v="5"/>
    <x v="5"/>
    <x v="28"/>
  </r>
  <r>
    <s v="TXN00480"/>
    <x v="38"/>
    <d v="1899-12-30T15:11:00"/>
    <s v="CUST0374"/>
    <x v="173"/>
    <s v="Male"/>
    <s v="18-25"/>
    <x v="2"/>
    <s v="East"/>
    <s v="P6143"/>
    <x v="3"/>
    <x v="3"/>
    <s v="Brand_19"/>
    <n v="9"/>
    <n v="28"/>
    <n v="0"/>
    <x v="455"/>
    <x v="2"/>
    <x v="6"/>
    <x v="6"/>
    <x v="27"/>
  </r>
  <r>
    <s v="TXN00481"/>
    <x v="5"/>
    <d v="1899-12-30T10:05:00"/>
    <s v="CUST1238"/>
    <x v="421"/>
    <s v="Male"/>
    <s v="46-60"/>
    <x v="4"/>
    <s v="North"/>
    <s v="P1095"/>
    <x v="19"/>
    <x v="2"/>
    <s v="Brand_13"/>
    <n v="6"/>
    <n v="490"/>
    <n v="5"/>
    <x v="456"/>
    <x v="0"/>
    <x v="0"/>
    <x v="3"/>
    <x v="5"/>
  </r>
  <r>
    <s v="TXN00482"/>
    <x v="219"/>
    <d v="1899-12-30T19:38:00"/>
    <s v="CUST1487"/>
    <x v="167"/>
    <s v="Female"/>
    <s v="36-45"/>
    <x v="3"/>
    <s v="West"/>
    <s v="P5958"/>
    <x v="11"/>
    <x v="4"/>
    <s v="Brand_3"/>
    <n v="8"/>
    <n v="374"/>
    <n v="15"/>
    <x v="457"/>
    <x v="0"/>
    <x v="4"/>
    <x v="2"/>
    <x v="27"/>
  </r>
  <r>
    <s v="TXN00483"/>
    <x v="27"/>
    <d v="1899-12-30T11:54:00"/>
    <s v="CUST0055"/>
    <x v="422"/>
    <s v="Female"/>
    <s v="26-35"/>
    <x v="3"/>
    <s v="South"/>
    <s v="P8139"/>
    <x v="9"/>
    <x v="0"/>
    <s v="Brand_18"/>
    <n v="2"/>
    <n v="437"/>
    <n v="0"/>
    <x v="458"/>
    <x v="0"/>
    <x v="1"/>
    <x v="4"/>
    <x v="23"/>
  </r>
  <r>
    <s v="TXN00484"/>
    <x v="249"/>
    <d v="1899-12-30T09:10:00"/>
    <s v="CUST0313"/>
    <x v="423"/>
    <s v="Female"/>
    <s v="46-60"/>
    <x v="2"/>
    <s v="North"/>
    <s v="P8364"/>
    <x v="10"/>
    <x v="3"/>
    <s v="Brand_19"/>
    <n v="3"/>
    <n v="262"/>
    <n v="15"/>
    <x v="459"/>
    <x v="0"/>
    <x v="2"/>
    <x v="5"/>
    <x v="51"/>
  </r>
  <r>
    <s v="TXN00485"/>
    <x v="271"/>
    <d v="1899-12-30T18:54:00"/>
    <s v="CUST1461"/>
    <x v="424"/>
    <s v="Female"/>
    <s v="46-60"/>
    <x v="3"/>
    <s v="Central"/>
    <s v="P5764"/>
    <x v="10"/>
    <x v="3"/>
    <s v="Brand_2"/>
    <n v="1"/>
    <n v="190"/>
    <n v="0"/>
    <x v="460"/>
    <x v="1"/>
    <x v="3"/>
    <x v="3"/>
    <x v="34"/>
  </r>
  <r>
    <s v="TXN00486"/>
    <x v="272"/>
    <d v="1899-12-30T08:27:00"/>
    <s v="CUST1181"/>
    <x v="43"/>
    <s v="Male"/>
    <s v="36-45"/>
    <x v="3"/>
    <s v="West"/>
    <s v="P8755"/>
    <x v="12"/>
    <x v="2"/>
    <s v="Brand_4"/>
    <n v="4"/>
    <n v="385"/>
    <n v="0"/>
    <x v="461"/>
    <x v="1"/>
    <x v="5"/>
    <x v="5"/>
    <x v="4"/>
  </r>
  <r>
    <s v="TXN00487"/>
    <x v="211"/>
    <d v="1899-12-30T15:22:00"/>
    <s v="CUST0898"/>
    <x v="425"/>
    <s v="Male"/>
    <s v="36-45"/>
    <x v="4"/>
    <s v="West"/>
    <s v="P3148"/>
    <x v="12"/>
    <x v="2"/>
    <s v="Brand_10"/>
    <n v="1"/>
    <n v="102"/>
    <n v="10"/>
    <x v="462"/>
    <x v="2"/>
    <x v="3"/>
    <x v="2"/>
    <x v="41"/>
  </r>
  <r>
    <s v="TXN00488"/>
    <x v="36"/>
    <d v="1899-12-30T11:18:00"/>
    <s v="CUST1415"/>
    <x v="426"/>
    <s v="Female"/>
    <s v="26-35"/>
    <x v="5"/>
    <s v="South"/>
    <s v="P3561"/>
    <x v="19"/>
    <x v="2"/>
    <s v="Brand_20"/>
    <n v="8"/>
    <n v="429"/>
    <n v="5"/>
    <x v="463"/>
    <x v="1"/>
    <x v="1"/>
    <x v="3"/>
    <x v="25"/>
  </r>
  <r>
    <s v="TXN00489"/>
    <x v="109"/>
    <d v="1899-12-30T08:01:00"/>
    <s v="CUST0735"/>
    <x v="202"/>
    <s v="Female"/>
    <s v="26-35"/>
    <x v="5"/>
    <s v="Central"/>
    <s v="P1523"/>
    <x v="12"/>
    <x v="2"/>
    <s v="Brand_3"/>
    <n v="5"/>
    <n v="140"/>
    <n v="5"/>
    <x v="464"/>
    <x v="1"/>
    <x v="3"/>
    <x v="1"/>
    <x v="29"/>
  </r>
  <r>
    <s v="TXN00490"/>
    <x v="273"/>
    <d v="1899-12-30T12:21:00"/>
    <s v="CUST0728"/>
    <x v="427"/>
    <s v="Female"/>
    <s v="26-35"/>
    <x v="3"/>
    <s v="Central"/>
    <s v="P2706"/>
    <x v="9"/>
    <x v="0"/>
    <s v="Brand_2"/>
    <n v="2"/>
    <n v="307"/>
    <n v="5"/>
    <x v="465"/>
    <x v="1"/>
    <x v="6"/>
    <x v="5"/>
    <x v="40"/>
  </r>
  <r>
    <s v="TXN00491"/>
    <x v="73"/>
    <d v="1899-12-30T08:32:00"/>
    <s v="CUST0216"/>
    <x v="428"/>
    <s v="Male"/>
    <s v="26-35"/>
    <x v="1"/>
    <s v="South"/>
    <s v="P5786"/>
    <x v="0"/>
    <x v="0"/>
    <s v="Brand_15"/>
    <n v="10"/>
    <n v="332"/>
    <n v="0"/>
    <x v="466"/>
    <x v="2"/>
    <x v="6"/>
    <x v="2"/>
    <x v="29"/>
  </r>
  <r>
    <s v="TXN00492"/>
    <x v="224"/>
    <d v="1899-12-30T21:12:00"/>
    <s v="CUST0900"/>
    <x v="429"/>
    <s v="Male"/>
    <s v="26-35"/>
    <x v="2"/>
    <s v="East"/>
    <s v="P5698"/>
    <x v="9"/>
    <x v="0"/>
    <s v="Brand_17"/>
    <n v="6"/>
    <n v="191"/>
    <n v="5"/>
    <x v="467"/>
    <x v="0"/>
    <x v="1"/>
    <x v="4"/>
    <x v="35"/>
  </r>
  <r>
    <s v="TXN00493"/>
    <x v="274"/>
    <d v="1899-12-30T20:48:00"/>
    <s v="CUST1085"/>
    <x v="280"/>
    <s v="Male"/>
    <s v="26-35"/>
    <x v="2"/>
    <s v="West"/>
    <s v="P7706"/>
    <x v="17"/>
    <x v="3"/>
    <s v="Brand_15"/>
    <n v="7"/>
    <n v="204"/>
    <n v="5"/>
    <x v="468"/>
    <x v="2"/>
    <x v="5"/>
    <x v="2"/>
    <x v="19"/>
  </r>
  <r>
    <s v="TXN00494"/>
    <x v="275"/>
    <d v="1899-12-30T09:05:00"/>
    <s v="CUST0693"/>
    <x v="5"/>
    <s v="Female"/>
    <s v="26-35"/>
    <x v="2"/>
    <s v="North"/>
    <s v="P7443"/>
    <x v="16"/>
    <x v="0"/>
    <s v="Brand_2"/>
    <n v="3"/>
    <n v="414"/>
    <n v="0"/>
    <x v="469"/>
    <x v="2"/>
    <x v="4"/>
    <x v="1"/>
    <x v="50"/>
  </r>
  <r>
    <s v="TXN00495"/>
    <x v="238"/>
    <d v="1899-12-30T18:44:00"/>
    <s v="CUST1134"/>
    <x v="430"/>
    <s v="Female"/>
    <s v="36-45"/>
    <x v="0"/>
    <s v="East"/>
    <s v="P9647"/>
    <x v="6"/>
    <x v="1"/>
    <s v="Brand_20"/>
    <n v="9"/>
    <n v="171"/>
    <n v="15"/>
    <x v="470"/>
    <x v="0"/>
    <x v="3"/>
    <x v="6"/>
    <x v="6"/>
  </r>
  <r>
    <s v="TXN00496"/>
    <x v="39"/>
    <d v="1899-12-30T15:44:00"/>
    <s v="CUST0708"/>
    <x v="431"/>
    <s v="Female"/>
    <s v="26-35"/>
    <x v="1"/>
    <s v="North"/>
    <s v="P1605"/>
    <x v="7"/>
    <x v="2"/>
    <s v="Brand_18"/>
    <n v="9"/>
    <n v="339"/>
    <n v="20"/>
    <x v="471"/>
    <x v="1"/>
    <x v="3"/>
    <x v="5"/>
    <x v="27"/>
  </r>
  <r>
    <s v="TXN00497"/>
    <x v="197"/>
    <d v="1899-12-30T12:33:00"/>
    <s v="CUST0698"/>
    <x v="432"/>
    <s v="Male"/>
    <s v="18-25"/>
    <x v="0"/>
    <s v="Central"/>
    <s v="P5238"/>
    <x v="15"/>
    <x v="4"/>
    <s v="Brand_8"/>
    <n v="4"/>
    <n v="67"/>
    <n v="20"/>
    <x v="472"/>
    <x v="1"/>
    <x v="3"/>
    <x v="6"/>
    <x v="17"/>
  </r>
  <r>
    <s v="TXN00498"/>
    <x v="225"/>
    <d v="1899-12-30T18:32:00"/>
    <s v="CUST0726"/>
    <x v="214"/>
    <s v="Male"/>
    <s v="18-25"/>
    <x v="2"/>
    <s v="East"/>
    <s v="P1085"/>
    <x v="6"/>
    <x v="1"/>
    <s v="Brand_15"/>
    <n v="1"/>
    <n v="450"/>
    <n v="10"/>
    <x v="473"/>
    <x v="1"/>
    <x v="2"/>
    <x v="4"/>
    <x v="43"/>
  </r>
  <r>
    <s v="TXN00499"/>
    <x v="276"/>
    <d v="1899-12-30T20:52:00"/>
    <s v="CUST1465"/>
    <x v="433"/>
    <s v="Male"/>
    <s v="46-60"/>
    <x v="4"/>
    <s v="South"/>
    <s v="P2724"/>
    <x v="1"/>
    <x v="1"/>
    <s v="Brand_11"/>
    <n v="6"/>
    <n v="173"/>
    <n v="10"/>
    <x v="474"/>
    <x v="2"/>
    <x v="2"/>
    <x v="1"/>
    <x v="13"/>
  </r>
  <r>
    <s v="TXN00500"/>
    <x v="256"/>
    <d v="1899-12-30T09:05:00"/>
    <s v="CUST0128"/>
    <x v="434"/>
    <s v="Male"/>
    <s v="46-60"/>
    <x v="5"/>
    <s v="West"/>
    <s v="P2279"/>
    <x v="10"/>
    <x v="3"/>
    <s v="Brand_12"/>
    <n v="2"/>
    <n v="95"/>
    <n v="15"/>
    <x v="475"/>
    <x v="2"/>
    <x v="3"/>
    <x v="2"/>
    <x v="30"/>
  </r>
  <r>
    <s v="TXN00501"/>
    <x v="277"/>
    <d v="1899-12-30T14:28:00"/>
    <s v="CUST1412"/>
    <x v="435"/>
    <s v="Female"/>
    <s v="26-35"/>
    <x v="5"/>
    <s v="Central"/>
    <s v="P3082"/>
    <x v="18"/>
    <x v="1"/>
    <s v="Brand_16"/>
    <n v="5"/>
    <n v="319"/>
    <n v="15"/>
    <x v="476"/>
    <x v="2"/>
    <x v="6"/>
    <x v="3"/>
    <x v="44"/>
  </r>
  <r>
    <s v="TXN00502"/>
    <x v="190"/>
    <d v="1899-12-30T19:10:00"/>
    <s v="CUST1145"/>
    <x v="338"/>
    <s v="Male"/>
    <s v="46-60"/>
    <x v="0"/>
    <s v="North"/>
    <s v="P7055"/>
    <x v="13"/>
    <x v="4"/>
    <s v="Brand_19"/>
    <n v="4"/>
    <n v="253"/>
    <n v="15"/>
    <x v="477"/>
    <x v="1"/>
    <x v="0"/>
    <x v="6"/>
    <x v="51"/>
  </r>
  <r>
    <s v="TXN00503"/>
    <x v="86"/>
    <d v="1899-12-30T12:18:00"/>
    <s v="CUST0996"/>
    <x v="436"/>
    <s v="Male"/>
    <s v="26-35"/>
    <x v="4"/>
    <s v="West"/>
    <s v="P1797"/>
    <x v="1"/>
    <x v="1"/>
    <s v="Brand_10"/>
    <n v="2"/>
    <n v="210"/>
    <n v="10"/>
    <x v="150"/>
    <x v="1"/>
    <x v="2"/>
    <x v="6"/>
    <x v="37"/>
  </r>
  <r>
    <s v="TXN00504"/>
    <x v="278"/>
    <d v="1899-12-30T09:55:00"/>
    <s v="CUST0092"/>
    <x v="437"/>
    <s v="Female"/>
    <s v="36-45"/>
    <x v="4"/>
    <s v="West"/>
    <s v="P6534"/>
    <x v="11"/>
    <x v="4"/>
    <s v="Brand_13"/>
    <n v="1"/>
    <n v="82"/>
    <n v="20"/>
    <x v="478"/>
    <x v="1"/>
    <x v="4"/>
    <x v="3"/>
    <x v="38"/>
  </r>
  <r>
    <s v="TXN00505"/>
    <x v="279"/>
    <d v="1899-12-30T21:46:00"/>
    <s v="CUST0667"/>
    <x v="406"/>
    <s v="Female"/>
    <s v="46-60"/>
    <x v="5"/>
    <s v="West"/>
    <s v="P6554"/>
    <x v="11"/>
    <x v="4"/>
    <s v="Brand_18"/>
    <n v="8"/>
    <n v="361"/>
    <n v="15"/>
    <x v="479"/>
    <x v="0"/>
    <x v="6"/>
    <x v="4"/>
    <x v="19"/>
  </r>
  <r>
    <s v="TXN00506"/>
    <x v="262"/>
    <d v="1899-12-30T18:50:00"/>
    <s v="CUST1449"/>
    <x v="438"/>
    <s v="Male"/>
    <s v="18-25"/>
    <x v="5"/>
    <s v="Central"/>
    <s v="P9877"/>
    <x v="3"/>
    <x v="3"/>
    <s v="Brand_19"/>
    <n v="3"/>
    <n v="382"/>
    <n v="0"/>
    <x v="480"/>
    <x v="0"/>
    <x v="2"/>
    <x v="1"/>
    <x v="28"/>
  </r>
  <r>
    <s v="TXN00507"/>
    <x v="184"/>
    <d v="1899-12-30T08:17:00"/>
    <s v="CUST0422"/>
    <x v="439"/>
    <s v="Female"/>
    <s v="18-25"/>
    <x v="4"/>
    <s v="Central"/>
    <s v="P6249"/>
    <x v="2"/>
    <x v="2"/>
    <s v="Brand_13"/>
    <n v="2"/>
    <n v="357"/>
    <n v="20"/>
    <x v="481"/>
    <x v="2"/>
    <x v="0"/>
    <x v="0"/>
    <x v="20"/>
  </r>
  <r>
    <s v="TXN00508"/>
    <x v="280"/>
    <d v="1899-12-30T08:55:00"/>
    <s v="CUST1082"/>
    <x v="372"/>
    <s v="Female"/>
    <s v="36-45"/>
    <x v="0"/>
    <s v="North"/>
    <s v="P2627"/>
    <x v="2"/>
    <x v="2"/>
    <s v="Brand_18"/>
    <n v="6"/>
    <n v="243"/>
    <n v="5"/>
    <x v="482"/>
    <x v="0"/>
    <x v="7"/>
    <x v="6"/>
    <x v="30"/>
  </r>
  <r>
    <s v="TXN00509"/>
    <x v="281"/>
    <d v="1899-12-30T12:26:00"/>
    <s v="CUST1390"/>
    <x v="440"/>
    <s v="Male"/>
    <s v="36-45"/>
    <x v="5"/>
    <s v="North"/>
    <s v="P1958"/>
    <x v="8"/>
    <x v="4"/>
    <s v="Brand_10"/>
    <n v="5"/>
    <n v="413"/>
    <n v="0"/>
    <x v="483"/>
    <x v="1"/>
    <x v="1"/>
    <x v="0"/>
    <x v="19"/>
  </r>
  <r>
    <s v="TXN00510"/>
    <x v="225"/>
    <d v="1899-12-30T14:52:00"/>
    <s v="CUST0248"/>
    <x v="441"/>
    <s v="Male"/>
    <s v="26-35"/>
    <x v="4"/>
    <s v="Central"/>
    <s v="P4874"/>
    <x v="14"/>
    <x v="3"/>
    <s v="Brand_16"/>
    <n v="7"/>
    <n v="477"/>
    <n v="10"/>
    <x v="484"/>
    <x v="2"/>
    <x v="3"/>
    <x v="4"/>
    <x v="43"/>
  </r>
  <r>
    <s v="TXN00511"/>
    <x v="20"/>
    <d v="1899-12-30T14:04:00"/>
    <s v="CUST0992"/>
    <x v="442"/>
    <s v="Female"/>
    <s v="26-35"/>
    <x v="0"/>
    <s v="East"/>
    <s v="P2663"/>
    <x v="4"/>
    <x v="0"/>
    <s v="Brand_8"/>
    <n v="1"/>
    <n v="182"/>
    <n v="15"/>
    <x v="485"/>
    <x v="2"/>
    <x v="4"/>
    <x v="3"/>
    <x v="17"/>
  </r>
  <r>
    <s v="TXN00512"/>
    <x v="103"/>
    <d v="1899-12-30T20:09:00"/>
    <s v="CUST0765"/>
    <x v="31"/>
    <s v="Male"/>
    <s v="26-35"/>
    <x v="4"/>
    <s v="West"/>
    <s v="P8401"/>
    <x v="10"/>
    <x v="3"/>
    <s v="Brand_2"/>
    <n v="8"/>
    <n v="62"/>
    <n v="20"/>
    <x v="486"/>
    <x v="0"/>
    <x v="6"/>
    <x v="4"/>
    <x v="5"/>
  </r>
  <r>
    <s v="TXN00513"/>
    <x v="200"/>
    <d v="1899-12-30T12:38:00"/>
    <s v="CUST0514"/>
    <x v="219"/>
    <s v="Female"/>
    <s v="36-45"/>
    <x v="3"/>
    <s v="South"/>
    <s v="P9361"/>
    <x v="5"/>
    <x v="1"/>
    <s v="Brand_10"/>
    <n v="3"/>
    <n v="20"/>
    <n v="0"/>
    <x v="487"/>
    <x v="0"/>
    <x v="4"/>
    <x v="0"/>
    <x v="31"/>
  </r>
  <r>
    <s v="TXN00514"/>
    <x v="282"/>
    <d v="1899-12-30T09:53:00"/>
    <s v="CUST0287"/>
    <x v="443"/>
    <s v="Female"/>
    <s v="46-60"/>
    <x v="5"/>
    <s v="Central"/>
    <s v="P9270"/>
    <x v="6"/>
    <x v="1"/>
    <s v="Brand_11"/>
    <n v="5"/>
    <n v="65"/>
    <n v="15"/>
    <x v="121"/>
    <x v="2"/>
    <x v="5"/>
    <x v="2"/>
    <x v="23"/>
  </r>
  <r>
    <s v="TXN00515"/>
    <x v="159"/>
    <d v="1899-12-30T11:29:00"/>
    <s v="CUST1228"/>
    <x v="58"/>
    <s v="Male"/>
    <s v="26-35"/>
    <x v="3"/>
    <s v="North"/>
    <s v="P8807"/>
    <x v="10"/>
    <x v="3"/>
    <s v="Brand_1"/>
    <n v="5"/>
    <n v="145"/>
    <n v="10"/>
    <x v="488"/>
    <x v="0"/>
    <x v="4"/>
    <x v="4"/>
    <x v="38"/>
  </r>
  <r>
    <s v="TXN00516"/>
    <x v="283"/>
    <d v="1899-12-30T18:04:00"/>
    <s v="CUST1104"/>
    <x v="444"/>
    <s v="Female"/>
    <s v="18-25"/>
    <x v="1"/>
    <s v="West"/>
    <s v="P6864"/>
    <x v="12"/>
    <x v="2"/>
    <s v="Brand_13"/>
    <n v="7"/>
    <n v="295"/>
    <n v="0"/>
    <x v="483"/>
    <x v="0"/>
    <x v="0"/>
    <x v="3"/>
    <x v="47"/>
  </r>
  <r>
    <s v="TXN00517"/>
    <x v="252"/>
    <d v="1899-12-30T08:14:00"/>
    <s v="CUST0041"/>
    <x v="445"/>
    <s v="Female"/>
    <s v="26-35"/>
    <x v="0"/>
    <s v="Central"/>
    <s v="P5967"/>
    <x v="16"/>
    <x v="0"/>
    <s v="Brand_8"/>
    <n v="6"/>
    <n v="499"/>
    <n v="5"/>
    <x v="489"/>
    <x v="0"/>
    <x v="6"/>
    <x v="3"/>
    <x v="36"/>
  </r>
  <r>
    <s v="TXN00518"/>
    <x v="284"/>
    <d v="1899-12-30T08:12:00"/>
    <s v="CUST1308"/>
    <x v="385"/>
    <s v="Male"/>
    <s v="36-45"/>
    <x v="4"/>
    <s v="Central"/>
    <s v="P9093"/>
    <x v="3"/>
    <x v="3"/>
    <s v="Brand_6"/>
    <n v="5"/>
    <n v="272"/>
    <n v="20"/>
    <x v="490"/>
    <x v="2"/>
    <x v="2"/>
    <x v="6"/>
    <x v="5"/>
  </r>
  <r>
    <s v="TXN00519"/>
    <x v="285"/>
    <d v="1899-12-30T10:16:00"/>
    <s v="CUST1168"/>
    <x v="250"/>
    <s v="Female"/>
    <s v="26-35"/>
    <x v="3"/>
    <s v="North"/>
    <s v="P9731"/>
    <x v="1"/>
    <x v="1"/>
    <s v="Brand_20"/>
    <n v="2"/>
    <n v="321"/>
    <n v="5"/>
    <x v="491"/>
    <x v="1"/>
    <x v="6"/>
    <x v="1"/>
    <x v="16"/>
  </r>
  <r>
    <s v="TXN00520"/>
    <x v="268"/>
    <d v="1899-12-30T21:26:00"/>
    <s v="CUST0562"/>
    <x v="446"/>
    <s v="Female"/>
    <s v="46-60"/>
    <x v="1"/>
    <s v="Central"/>
    <s v="P1712"/>
    <x v="16"/>
    <x v="0"/>
    <s v="Brand_8"/>
    <n v="1"/>
    <n v="457"/>
    <n v="10"/>
    <x v="492"/>
    <x v="0"/>
    <x v="7"/>
    <x v="5"/>
    <x v="36"/>
  </r>
  <r>
    <s v="TXN00521"/>
    <x v="244"/>
    <d v="1899-12-30T13:05:00"/>
    <s v="CUST1172"/>
    <x v="447"/>
    <s v="Male"/>
    <s v="46-60"/>
    <x v="0"/>
    <s v="South"/>
    <s v="P4225"/>
    <x v="12"/>
    <x v="2"/>
    <s v="Brand_6"/>
    <n v="6"/>
    <n v="22"/>
    <n v="15"/>
    <x v="493"/>
    <x v="1"/>
    <x v="7"/>
    <x v="0"/>
    <x v="41"/>
  </r>
  <r>
    <s v="TXN00522"/>
    <x v="286"/>
    <d v="1899-12-30T17:51:00"/>
    <s v="CUST1283"/>
    <x v="448"/>
    <s v="Female"/>
    <s v="26-35"/>
    <x v="0"/>
    <s v="West"/>
    <s v="P4905"/>
    <x v="0"/>
    <x v="0"/>
    <s v="Brand_11"/>
    <n v="1"/>
    <n v="265"/>
    <n v="15"/>
    <x v="494"/>
    <x v="0"/>
    <x v="5"/>
    <x v="1"/>
    <x v="51"/>
  </r>
  <r>
    <s v="TXN00523"/>
    <x v="287"/>
    <d v="1899-12-30T15:48:00"/>
    <s v="CUST0196"/>
    <x v="449"/>
    <s v="Female"/>
    <s v="18-25"/>
    <x v="0"/>
    <s v="North"/>
    <s v="P1546"/>
    <x v="1"/>
    <x v="1"/>
    <s v="Brand_13"/>
    <n v="2"/>
    <n v="417"/>
    <n v="20"/>
    <x v="495"/>
    <x v="1"/>
    <x v="1"/>
    <x v="6"/>
    <x v="25"/>
  </r>
  <r>
    <s v="TXN00524"/>
    <x v="236"/>
    <d v="1899-12-30T18:27:00"/>
    <s v="CUST0135"/>
    <x v="450"/>
    <s v="Male"/>
    <s v="18-25"/>
    <x v="1"/>
    <s v="West"/>
    <s v="P7581"/>
    <x v="13"/>
    <x v="4"/>
    <s v="Brand_4"/>
    <n v="8"/>
    <n v="48"/>
    <n v="10"/>
    <x v="496"/>
    <x v="2"/>
    <x v="3"/>
    <x v="5"/>
    <x v="25"/>
  </r>
  <r>
    <s v="TXN00525"/>
    <x v="288"/>
    <d v="1899-12-30T17:39:00"/>
    <s v="CUST0208"/>
    <x v="393"/>
    <s v="Male"/>
    <s v="46-60"/>
    <x v="4"/>
    <s v="East"/>
    <s v="P4153"/>
    <x v="13"/>
    <x v="4"/>
    <s v="Brand_4"/>
    <n v="8"/>
    <n v="216"/>
    <n v="15"/>
    <x v="497"/>
    <x v="0"/>
    <x v="0"/>
    <x v="6"/>
    <x v="10"/>
  </r>
  <r>
    <s v="TXN00526"/>
    <x v="95"/>
    <d v="1899-12-30T10:40:00"/>
    <s v="CUST1043"/>
    <x v="451"/>
    <s v="Female"/>
    <s v="46-60"/>
    <x v="2"/>
    <s v="Central"/>
    <s v="P8284"/>
    <x v="6"/>
    <x v="1"/>
    <s v="Brand_6"/>
    <n v="10"/>
    <n v="424"/>
    <n v="5"/>
    <x v="498"/>
    <x v="0"/>
    <x v="4"/>
    <x v="4"/>
    <x v="28"/>
  </r>
  <r>
    <s v="TXN00527"/>
    <x v="75"/>
    <d v="1899-12-30T16:41:00"/>
    <s v="CUST0733"/>
    <x v="332"/>
    <s v="Male"/>
    <s v="26-35"/>
    <x v="2"/>
    <s v="East"/>
    <s v="P6618"/>
    <x v="0"/>
    <x v="0"/>
    <s v="Brand_10"/>
    <n v="3"/>
    <n v="179"/>
    <n v="20"/>
    <x v="499"/>
    <x v="1"/>
    <x v="0"/>
    <x v="4"/>
    <x v="36"/>
  </r>
  <r>
    <s v="TXN00528"/>
    <x v="177"/>
    <d v="1899-12-30T21:03:00"/>
    <s v="CUST0865"/>
    <x v="452"/>
    <s v="Male"/>
    <s v="26-35"/>
    <x v="3"/>
    <s v="South"/>
    <s v="P2120"/>
    <x v="1"/>
    <x v="1"/>
    <s v="Brand_11"/>
    <n v="1"/>
    <n v="141"/>
    <n v="20"/>
    <x v="500"/>
    <x v="0"/>
    <x v="6"/>
    <x v="4"/>
    <x v="29"/>
  </r>
  <r>
    <s v="TXN00529"/>
    <x v="216"/>
    <d v="1899-12-30T12:26:00"/>
    <s v="CUST0674"/>
    <x v="453"/>
    <s v="Male"/>
    <s v="46-60"/>
    <x v="0"/>
    <s v="West"/>
    <s v="P4594"/>
    <x v="19"/>
    <x v="2"/>
    <s v="Brand_1"/>
    <n v="10"/>
    <n v="309"/>
    <n v="10"/>
    <x v="501"/>
    <x v="2"/>
    <x v="2"/>
    <x v="2"/>
    <x v="25"/>
  </r>
  <r>
    <s v="TXN00530"/>
    <x v="200"/>
    <d v="1899-12-30T19:49:00"/>
    <s v="CUST0679"/>
    <x v="376"/>
    <s v="Male"/>
    <s v="46-60"/>
    <x v="5"/>
    <s v="North"/>
    <s v="P6944"/>
    <x v="11"/>
    <x v="4"/>
    <s v="Brand_1"/>
    <n v="10"/>
    <n v="129"/>
    <n v="5"/>
    <x v="502"/>
    <x v="0"/>
    <x v="5"/>
    <x v="0"/>
    <x v="31"/>
  </r>
  <r>
    <s v="TXN00531"/>
    <x v="244"/>
    <d v="1899-12-30T18:37:00"/>
    <s v="CUST0738"/>
    <x v="415"/>
    <s v="Male"/>
    <s v="26-35"/>
    <x v="5"/>
    <s v="East"/>
    <s v="P3853"/>
    <x v="0"/>
    <x v="0"/>
    <s v="Brand_8"/>
    <n v="3"/>
    <n v="168"/>
    <n v="15"/>
    <x v="503"/>
    <x v="1"/>
    <x v="4"/>
    <x v="0"/>
    <x v="41"/>
  </r>
  <r>
    <s v="TXN00532"/>
    <x v="23"/>
    <d v="1899-12-30T21:16:00"/>
    <s v="CUST0208"/>
    <x v="454"/>
    <s v="Male"/>
    <s v="46-60"/>
    <x v="3"/>
    <s v="North"/>
    <s v="P6544"/>
    <x v="14"/>
    <x v="3"/>
    <s v="Brand_7"/>
    <n v="3"/>
    <n v="120"/>
    <n v="0"/>
    <x v="504"/>
    <x v="1"/>
    <x v="6"/>
    <x v="4"/>
    <x v="20"/>
  </r>
  <r>
    <s v="TXN00533"/>
    <x v="270"/>
    <d v="1899-12-30T20:39:00"/>
    <s v="CUST0889"/>
    <x v="455"/>
    <s v="Male"/>
    <s v="18-25"/>
    <x v="5"/>
    <s v="South"/>
    <s v="P4107"/>
    <x v="15"/>
    <x v="4"/>
    <s v="Brand_7"/>
    <n v="6"/>
    <n v="358"/>
    <n v="5"/>
    <x v="505"/>
    <x v="2"/>
    <x v="3"/>
    <x v="3"/>
    <x v="50"/>
  </r>
  <r>
    <s v="TXN00534"/>
    <x v="64"/>
    <d v="1899-12-30T20:39:00"/>
    <s v="CUST1203"/>
    <x v="456"/>
    <s v="Female"/>
    <s v="26-35"/>
    <x v="1"/>
    <s v="South"/>
    <s v="P1872"/>
    <x v="17"/>
    <x v="3"/>
    <s v="Brand_9"/>
    <n v="10"/>
    <n v="239"/>
    <n v="5"/>
    <x v="506"/>
    <x v="0"/>
    <x v="6"/>
    <x v="6"/>
    <x v="39"/>
  </r>
  <r>
    <s v="TXN00535"/>
    <x v="285"/>
    <d v="1899-12-30T10:32:00"/>
    <s v="CUST0795"/>
    <x v="103"/>
    <s v="Female"/>
    <s v="46-60"/>
    <x v="4"/>
    <s v="West"/>
    <s v="P3932"/>
    <x v="13"/>
    <x v="4"/>
    <s v="Brand_11"/>
    <n v="8"/>
    <n v="424"/>
    <n v="20"/>
    <x v="507"/>
    <x v="2"/>
    <x v="5"/>
    <x v="1"/>
    <x v="16"/>
  </r>
  <r>
    <s v="TXN00536"/>
    <x v="90"/>
    <d v="1899-12-30T14:40:00"/>
    <s v="CUST1196"/>
    <x v="457"/>
    <s v="Male"/>
    <s v="26-35"/>
    <x v="5"/>
    <s v="South"/>
    <s v="P8406"/>
    <x v="18"/>
    <x v="1"/>
    <s v="Brand_8"/>
    <n v="8"/>
    <n v="262"/>
    <n v="10"/>
    <x v="508"/>
    <x v="1"/>
    <x v="2"/>
    <x v="3"/>
    <x v="28"/>
  </r>
  <r>
    <s v="TXN00537"/>
    <x v="86"/>
    <d v="1899-12-30T12:35:00"/>
    <s v="CUST0174"/>
    <x v="458"/>
    <s v="Male"/>
    <s v="36-45"/>
    <x v="2"/>
    <s v="Central"/>
    <s v="P6760"/>
    <x v="10"/>
    <x v="3"/>
    <s v="Brand_8"/>
    <n v="7"/>
    <n v="312"/>
    <n v="5"/>
    <x v="509"/>
    <x v="2"/>
    <x v="0"/>
    <x v="6"/>
    <x v="37"/>
  </r>
  <r>
    <s v="TXN00538"/>
    <x v="268"/>
    <d v="1899-12-30T14:23:00"/>
    <s v="CUST1019"/>
    <x v="372"/>
    <s v="Female"/>
    <s v="46-60"/>
    <x v="0"/>
    <s v="South"/>
    <s v="P8236"/>
    <x v="19"/>
    <x v="2"/>
    <s v="Brand_8"/>
    <n v="7"/>
    <n v="250"/>
    <n v="15"/>
    <x v="510"/>
    <x v="1"/>
    <x v="1"/>
    <x v="5"/>
    <x v="36"/>
  </r>
  <r>
    <s v="TXN00539"/>
    <x v="115"/>
    <d v="1899-12-30T16:41:00"/>
    <s v="CUST0161"/>
    <x v="459"/>
    <s v="Male"/>
    <s v="18-25"/>
    <x v="0"/>
    <s v="North"/>
    <s v="P6902"/>
    <x v="3"/>
    <x v="3"/>
    <s v="Brand_2"/>
    <n v="5"/>
    <n v="451"/>
    <n v="20"/>
    <x v="511"/>
    <x v="2"/>
    <x v="2"/>
    <x v="3"/>
    <x v="8"/>
  </r>
  <r>
    <s v="TXN00540"/>
    <x v="289"/>
    <d v="1899-12-30T21:17:00"/>
    <s v="CUST0391"/>
    <x v="460"/>
    <s v="Male"/>
    <s v="36-45"/>
    <x v="0"/>
    <s v="East"/>
    <s v="P5617"/>
    <x v="14"/>
    <x v="3"/>
    <s v="Brand_12"/>
    <n v="6"/>
    <n v="148"/>
    <n v="10"/>
    <x v="512"/>
    <x v="1"/>
    <x v="3"/>
    <x v="4"/>
    <x v="46"/>
  </r>
  <r>
    <s v="TXN00541"/>
    <x v="279"/>
    <d v="1899-12-30T21:25:00"/>
    <s v="CUST0467"/>
    <x v="461"/>
    <s v="Male"/>
    <s v="46-60"/>
    <x v="5"/>
    <s v="Central"/>
    <s v="P8679"/>
    <x v="6"/>
    <x v="1"/>
    <s v="Brand_15"/>
    <n v="8"/>
    <n v="354"/>
    <n v="20"/>
    <x v="513"/>
    <x v="1"/>
    <x v="1"/>
    <x v="4"/>
    <x v="19"/>
  </r>
  <r>
    <s v="TXN00542"/>
    <x v="284"/>
    <d v="1899-12-30T15:28:00"/>
    <s v="CUST1144"/>
    <x v="462"/>
    <s v="Female"/>
    <s v="26-35"/>
    <x v="4"/>
    <s v="South"/>
    <s v="P6006"/>
    <x v="14"/>
    <x v="3"/>
    <s v="Brand_1"/>
    <n v="7"/>
    <n v="414"/>
    <n v="15"/>
    <x v="514"/>
    <x v="1"/>
    <x v="5"/>
    <x v="6"/>
    <x v="5"/>
  </r>
  <r>
    <s v="TXN00543"/>
    <x v="136"/>
    <d v="1899-12-30T16:19:00"/>
    <s v="CUST0668"/>
    <x v="463"/>
    <s v="Male"/>
    <s v="18-25"/>
    <x v="5"/>
    <s v="South"/>
    <s v="P6410"/>
    <x v="14"/>
    <x v="3"/>
    <s v="Brand_19"/>
    <n v="7"/>
    <n v="237"/>
    <n v="15"/>
    <x v="515"/>
    <x v="2"/>
    <x v="3"/>
    <x v="3"/>
    <x v="46"/>
  </r>
  <r>
    <s v="TXN00544"/>
    <x v="290"/>
    <d v="1899-12-30T11:30:00"/>
    <s v="CUST0223"/>
    <x v="464"/>
    <s v="Female"/>
    <s v="36-45"/>
    <x v="0"/>
    <s v="South"/>
    <s v="P2709"/>
    <x v="7"/>
    <x v="2"/>
    <s v="Brand_18"/>
    <n v="7"/>
    <n v="52"/>
    <n v="20"/>
    <x v="516"/>
    <x v="0"/>
    <x v="0"/>
    <x v="0"/>
    <x v="24"/>
  </r>
  <r>
    <s v="TXN00545"/>
    <x v="19"/>
    <d v="1899-12-30T14:18:00"/>
    <s v="CUST0422"/>
    <x v="465"/>
    <s v="Female"/>
    <s v="18-25"/>
    <x v="2"/>
    <s v="North"/>
    <s v="P7039"/>
    <x v="18"/>
    <x v="1"/>
    <s v="Brand_17"/>
    <n v="1"/>
    <n v="115"/>
    <n v="5"/>
    <x v="517"/>
    <x v="0"/>
    <x v="4"/>
    <x v="2"/>
    <x v="16"/>
  </r>
  <r>
    <s v="TXN00546"/>
    <x v="235"/>
    <d v="1899-12-30T16:26:00"/>
    <s v="CUST0980"/>
    <x v="466"/>
    <s v="Female"/>
    <s v="26-35"/>
    <x v="5"/>
    <s v="South"/>
    <s v="P6075"/>
    <x v="10"/>
    <x v="3"/>
    <s v="Brand_14"/>
    <n v="7"/>
    <n v="100"/>
    <n v="0"/>
    <x v="518"/>
    <x v="2"/>
    <x v="6"/>
    <x v="3"/>
    <x v="35"/>
  </r>
  <r>
    <s v="TXN00547"/>
    <x v="194"/>
    <d v="1899-12-30T15:17:00"/>
    <s v="CUST0414"/>
    <x v="80"/>
    <s v="Male"/>
    <s v="46-60"/>
    <x v="0"/>
    <s v="West"/>
    <s v="P5044"/>
    <x v="15"/>
    <x v="4"/>
    <s v="Brand_17"/>
    <n v="10"/>
    <n v="123"/>
    <n v="20"/>
    <x v="519"/>
    <x v="1"/>
    <x v="6"/>
    <x v="2"/>
    <x v="46"/>
  </r>
  <r>
    <s v="TXN00548"/>
    <x v="46"/>
    <d v="1899-12-30T18:56:00"/>
    <s v="CUST0935"/>
    <x v="467"/>
    <s v="Female"/>
    <s v="46-60"/>
    <x v="4"/>
    <s v="South"/>
    <s v="P7800"/>
    <x v="12"/>
    <x v="2"/>
    <s v="Brand_8"/>
    <n v="10"/>
    <n v="40"/>
    <n v="0"/>
    <x v="520"/>
    <x v="0"/>
    <x v="3"/>
    <x v="2"/>
    <x v="32"/>
  </r>
  <r>
    <s v="TXN00549"/>
    <x v="291"/>
    <d v="1899-12-30T14:44:00"/>
    <s v="CUST0090"/>
    <x v="468"/>
    <s v="Male"/>
    <s v="36-45"/>
    <x v="3"/>
    <s v="Central"/>
    <s v="P5782"/>
    <x v="12"/>
    <x v="2"/>
    <s v="Brand_3"/>
    <n v="3"/>
    <n v="377"/>
    <n v="20"/>
    <x v="521"/>
    <x v="2"/>
    <x v="2"/>
    <x v="4"/>
    <x v="34"/>
  </r>
  <r>
    <s v="TXN00550"/>
    <x v="212"/>
    <d v="1899-12-30T20:06:00"/>
    <s v="CUST1034"/>
    <x v="469"/>
    <s v="Female"/>
    <s v="46-60"/>
    <x v="5"/>
    <s v="East"/>
    <s v="P4397"/>
    <x v="12"/>
    <x v="2"/>
    <s v="Brand_17"/>
    <n v="9"/>
    <n v="82"/>
    <n v="10"/>
    <x v="522"/>
    <x v="0"/>
    <x v="6"/>
    <x v="5"/>
    <x v="3"/>
  </r>
  <r>
    <s v="TXN00551"/>
    <x v="6"/>
    <d v="1899-12-30T21:12:00"/>
    <s v="CUST0813"/>
    <x v="196"/>
    <s v="Male"/>
    <s v="36-45"/>
    <x v="0"/>
    <s v="South"/>
    <s v="P6359"/>
    <x v="0"/>
    <x v="0"/>
    <s v="Brand_15"/>
    <n v="8"/>
    <n v="215"/>
    <n v="10"/>
    <x v="523"/>
    <x v="1"/>
    <x v="6"/>
    <x v="0"/>
    <x v="6"/>
  </r>
  <r>
    <s v="TXN00552"/>
    <x v="209"/>
    <d v="1899-12-30T10:30:00"/>
    <s v="CUST0572"/>
    <x v="470"/>
    <s v="Male"/>
    <s v="18-25"/>
    <x v="4"/>
    <s v="North"/>
    <s v="P3903"/>
    <x v="0"/>
    <x v="0"/>
    <s v="Brand_10"/>
    <n v="9"/>
    <n v="356"/>
    <n v="5"/>
    <x v="524"/>
    <x v="0"/>
    <x v="3"/>
    <x v="2"/>
    <x v="36"/>
  </r>
  <r>
    <s v="TXN00553"/>
    <x v="281"/>
    <d v="1899-12-30T15:22:00"/>
    <s v="CUST0365"/>
    <x v="471"/>
    <s v="Male"/>
    <s v="26-35"/>
    <x v="2"/>
    <s v="North"/>
    <s v="P9566"/>
    <x v="13"/>
    <x v="4"/>
    <s v="Brand_4"/>
    <n v="1"/>
    <n v="366"/>
    <n v="10"/>
    <x v="525"/>
    <x v="1"/>
    <x v="7"/>
    <x v="0"/>
    <x v="19"/>
  </r>
  <r>
    <s v="TXN00554"/>
    <x v="53"/>
    <d v="1899-12-30T20:12:00"/>
    <s v="CUST0512"/>
    <x v="472"/>
    <s v="Male"/>
    <s v="26-35"/>
    <x v="0"/>
    <s v="North"/>
    <s v="P7908"/>
    <x v="2"/>
    <x v="2"/>
    <s v="Brand_1"/>
    <n v="10"/>
    <n v="22"/>
    <n v="0"/>
    <x v="97"/>
    <x v="0"/>
    <x v="5"/>
    <x v="5"/>
    <x v="24"/>
  </r>
  <r>
    <s v="TXN00555"/>
    <x v="292"/>
    <d v="1899-12-30T10:46:00"/>
    <s v="CUST0343"/>
    <x v="473"/>
    <s v="Female"/>
    <s v="18-25"/>
    <x v="1"/>
    <s v="East"/>
    <s v="P4105"/>
    <x v="13"/>
    <x v="4"/>
    <s v="Brand_20"/>
    <n v="4"/>
    <n v="471"/>
    <n v="0"/>
    <x v="526"/>
    <x v="0"/>
    <x v="3"/>
    <x v="5"/>
    <x v="13"/>
  </r>
  <r>
    <s v="TXN00556"/>
    <x v="214"/>
    <d v="1899-12-30T13:11:00"/>
    <s v="CUST0031"/>
    <x v="474"/>
    <s v="Female"/>
    <s v="18-25"/>
    <x v="2"/>
    <s v="South"/>
    <s v="P8516"/>
    <x v="2"/>
    <x v="2"/>
    <s v="Brand_8"/>
    <n v="4"/>
    <n v="129"/>
    <n v="0"/>
    <x v="527"/>
    <x v="0"/>
    <x v="7"/>
    <x v="2"/>
    <x v="45"/>
  </r>
  <r>
    <s v="TXN00557"/>
    <x v="256"/>
    <d v="1899-12-30T12:49:00"/>
    <s v="CUST1227"/>
    <x v="475"/>
    <s v="Male"/>
    <s v="26-35"/>
    <x v="1"/>
    <s v="North"/>
    <s v="P6314"/>
    <x v="5"/>
    <x v="1"/>
    <s v="Brand_13"/>
    <n v="1"/>
    <n v="54"/>
    <n v="5"/>
    <x v="528"/>
    <x v="2"/>
    <x v="4"/>
    <x v="2"/>
    <x v="30"/>
  </r>
  <r>
    <s v="TXN00558"/>
    <x v="71"/>
    <d v="1899-12-30T13:01:00"/>
    <s v="CUST1247"/>
    <x v="476"/>
    <s v="Female"/>
    <s v="46-60"/>
    <x v="4"/>
    <s v="South"/>
    <s v="P9248"/>
    <x v="14"/>
    <x v="3"/>
    <s v="Brand_19"/>
    <n v="6"/>
    <n v="455"/>
    <n v="15"/>
    <x v="529"/>
    <x v="2"/>
    <x v="0"/>
    <x v="4"/>
    <x v="16"/>
  </r>
  <r>
    <s v="TXN00559"/>
    <x v="208"/>
    <d v="1899-12-30T11:47:00"/>
    <s v="CUST0878"/>
    <x v="82"/>
    <s v="Male"/>
    <s v="18-25"/>
    <x v="5"/>
    <s v="East"/>
    <s v="P9171"/>
    <x v="13"/>
    <x v="4"/>
    <s v="Brand_10"/>
    <n v="10"/>
    <n v="408"/>
    <n v="0"/>
    <x v="530"/>
    <x v="0"/>
    <x v="4"/>
    <x v="5"/>
    <x v="26"/>
  </r>
  <r>
    <s v="TXN00560"/>
    <x v="252"/>
    <d v="1899-12-30T19:56:00"/>
    <s v="CUST0674"/>
    <x v="477"/>
    <s v="Female"/>
    <s v="36-45"/>
    <x v="3"/>
    <s v="North"/>
    <s v="P9533"/>
    <x v="7"/>
    <x v="2"/>
    <s v="Brand_14"/>
    <n v="1"/>
    <n v="141"/>
    <n v="20"/>
    <x v="500"/>
    <x v="2"/>
    <x v="7"/>
    <x v="3"/>
    <x v="36"/>
  </r>
  <r>
    <s v="TXN00561"/>
    <x v="164"/>
    <d v="1899-12-30T16:03:00"/>
    <s v="CUST1362"/>
    <x v="191"/>
    <s v="Male"/>
    <s v="46-60"/>
    <x v="4"/>
    <s v="East"/>
    <s v="P4007"/>
    <x v="9"/>
    <x v="0"/>
    <s v="Brand_15"/>
    <n v="6"/>
    <n v="195"/>
    <n v="5"/>
    <x v="531"/>
    <x v="2"/>
    <x v="0"/>
    <x v="2"/>
    <x v="5"/>
  </r>
  <r>
    <s v="TXN00562"/>
    <x v="77"/>
    <d v="1899-12-30T10:13:00"/>
    <s v="CUST0258"/>
    <x v="50"/>
    <s v="Male"/>
    <s v="26-35"/>
    <x v="5"/>
    <s v="Central"/>
    <s v="P2280"/>
    <x v="16"/>
    <x v="0"/>
    <s v="Brand_14"/>
    <n v="2"/>
    <n v="118"/>
    <n v="0"/>
    <x v="532"/>
    <x v="2"/>
    <x v="6"/>
    <x v="6"/>
    <x v="44"/>
  </r>
  <r>
    <s v="TXN00563"/>
    <x v="23"/>
    <d v="1899-12-30T17:15:00"/>
    <s v="CUST0621"/>
    <x v="105"/>
    <s v="Female"/>
    <s v="26-35"/>
    <x v="1"/>
    <s v="West"/>
    <s v="P2310"/>
    <x v="14"/>
    <x v="3"/>
    <s v="Brand_12"/>
    <n v="4"/>
    <n v="145"/>
    <n v="15"/>
    <x v="533"/>
    <x v="1"/>
    <x v="3"/>
    <x v="4"/>
    <x v="20"/>
  </r>
  <r>
    <s v="TXN00564"/>
    <x v="236"/>
    <d v="1899-12-30T19:27:00"/>
    <s v="CUST0320"/>
    <x v="478"/>
    <s v="Male"/>
    <s v="46-60"/>
    <x v="2"/>
    <s v="North"/>
    <s v="P5918"/>
    <x v="11"/>
    <x v="4"/>
    <s v="Brand_20"/>
    <n v="8"/>
    <n v="236"/>
    <n v="20"/>
    <x v="534"/>
    <x v="2"/>
    <x v="4"/>
    <x v="5"/>
    <x v="25"/>
  </r>
  <r>
    <s v="TXN00565"/>
    <x v="293"/>
    <d v="1899-12-30T15:18:00"/>
    <s v="CUST0769"/>
    <x v="479"/>
    <s v="Female"/>
    <s v="18-25"/>
    <x v="1"/>
    <s v="South"/>
    <s v="P8688"/>
    <x v="1"/>
    <x v="1"/>
    <s v="Brand_7"/>
    <n v="5"/>
    <n v="214"/>
    <n v="15"/>
    <x v="535"/>
    <x v="0"/>
    <x v="2"/>
    <x v="6"/>
    <x v="9"/>
  </r>
  <r>
    <s v="TXN00566"/>
    <x v="261"/>
    <d v="1899-12-30T14:59:00"/>
    <s v="CUST0852"/>
    <x v="480"/>
    <s v="Female"/>
    <s v="46-60"/>
    <x v="2"/>
    <s v="East"/>
    <s v="P2167"/>
    <x v="0"/>
    <x v="0"/>
    <s v="Brand_14"/>
    <n v="9"/>
    <n v="393"/>
    <n v="10"/>
    <x v="536"/>
    <x v="0"/>
    <x v="1"/>
    <x v="4"/>
    <x v="40"/>
  </r>
  <r>
    <s v="TXN00567"/>
    <x v="74"/>
    <d v="1899-12-30T20:58:00"/>
    <s v="CUST1480"/>
    <x v="481"/>
    <s v="Female"/>
    <s v="36-45"/>
    <x v="3"/>
    <s v="North"/>
    <s v="P7313"/>
    <x v="7"/>
    <x v="2"/>
    <s v="Brand_14"/>
    <n v="4"/>
    <n v="410"/>
    <n v="15"/>
    <x v="537"/>
    <x v="2"/>
    <x v="2"/>
    <x v="5"/>
    <x v="43"/>
  </r>
  <r>
    <s v="TXN00568"/>
    <x v="206"/>
    <d v="1899-12-30T19:43:00"/>
    <s v="CUST0058"/>
    <x v="482"/>
    <s v="Male"/>
    <s v="36-45"/>
    <x v="4"/>
    <s v="West"/>
    <s v="P3414"/>
    <x v="11"/>
    <x v="4"/>
    <s v="Brand_9"/>
    <n v="1"/>
    <n v="491"/>
    <n v="10"/>
    <x v="538"/>
    <x v="0"/>
    <x v="4"/>
    <x v="0"/>
    <x v="44"/>
  </r>
  <r>
    <s v="TXN00569"/>
    <x v="149"/>
    <d v="1899-12-30T19:37:00"/>
    <s v="CUST0165"/>
    <x v="483"/>
    <s v="Male"/>
    <s v="46-60"/>
    <x v="5"/>
    <s v="West"/>
    <s v="P5143"/>
    <x v="0"/>
    <x v="0"/>
    <s v="Brand_10"/>
    <n v="2"/>
    <n v="349"/>
    <n v="15"/>
    <x v="539"/>
    <x v="2"/>
    <x v="3"/>
    <x v="2"/>
    <x v="6"/>
  </r>
  <r>
    <s v="TXN00570"/>
    <x v="68"/>
    <d v="1899-12-30T18:36:00"/>
    <s v="CUST0706"/>
    <x v="484"/>
    <s v="Female"/>
    <s v="26-35"/>
    <x v="3"/>
    <s v="West"/>
    <s v="P6047"/>
    <x v="5"/>
    <x v="1"/>
    <s v="Brand_1"/>
    <n v="7"/>
    <n v="405"/>
    <n v="0"/>
    <x v="540"/>
    <x v="0"/>
    <x v="6"/>
    <x v="4"/>
    <x v="42"/>
  </r>
  <r>
    <s v="TXN00571"/>
    <x v="89"/>
    <d v="1899-12-30T14:41:00"/>
    <s v="CUST0591"/>
    <x v="485"/>
    <s v="Male"/>
    <s v="26-35"/>
    <x v="1"/>
    <s v="South"/>
    <s v="P3200"/>
    <x v="0"/>
    <x v="0"/>
    <s v="Brand_7"/>
    <n v="2"/>
    <n v="416"/>
    <n v="15"/>
    <x v="541"/>
    <x v="1"/>
    <x v="4"/>
    <x v="6"/>
    <x v="50"/>
  </r>
  <r>
    <s v="TXN00572"/>
    <x v="129"/>
    <d v="1899-12-30T11:03:00"/>
    <s v="CUST0375"/>
    <x v="26"/>
    <s v="Female"/>
    <s v="46-60"/>
    <x v="2"/>
    <s v="Central"/>
    <s v="P2789"/>
    <x v="6"/>
    <x v="1"/>
    <s v="Brand_6"/>
    <n v="8"/>
    <n v="310"/>
    <n v="5"/>
    <x v="542"/>
    <x v="0"/>
    <x v="7"/>
    <x v="5"/>
    <x v="41"/>
  </r>
  <r>
    <s v="TXN00573"/>
    <x v="179"/>
    <d v="1899-12-30T08:37:00"/>
    <s v="CUST0481"/>
    <x v="486"/>
    <s v="Female"/>
    <s v="18-25"/>
    <x v="0"/>
    <s v="North"/>
    <s v="P5359"/>
    <x v="16"/>
    <x v="0"/>
    <s v="Brand_1"/>
    <n v="2"/>
    <n v="161"/>
    <n v="0"/>
    <x v="543"/>
    <x v="2"/>
    <x v="0"/>
    <x v="2"/>
    <x v="38"/>
  </r>
  <r>
    <s v="TXN00574"/>
    <x v="117"/>
    <d v="1899-12-30T17:33:00"/>
    <s v="CUST0545"/>
    <x v="487"/>
    <s v="Female"/>
    <s v="36-45"/>
    <x v="4"/>
    <s v="West"/>
    <s v="P6514"/>
    <x v="9"/>
    <x v="0"/>
    <s v="Brand_12"/>
    <n v="9"/>
    <n v="425"/>
    <n v="0"/>
    <x v="544"/>
    <x v="2"/>
    <x v="5"/>
    <x v="3"/>
    <x v="37"/>
  </r>
  <r>
    <s v="TXN00575"/>
    <x v="53"/>
    <d v="1899-12-30T17:03:00"/>
    <s v="CUST0730"/>
    <x v="488"/>
    <s v="Male"/>
    <s v="18-25"/>
    <x v="2"/>
    <s v="West"/>
    <s v="P3275"/>
    <x v="14"/>
    <x v="3"/>
    <s v="Brand_1"/>
    <n v="6"/>
    <n v="360"/>
    <n v="15"/>
    <x v="189"/>
    <x v="2"/>
    <x v="1"/>
    <x v="5"/>
    <x v="24"/>
  </r>
  <r>
    <s v="TXN00576"/>
    <x v="247"/>
    <d v="1899-12-30T18:42:00"/>
    <s v="CUST0974"/>
    <x v="489"/>
    <s v="Female"/>
    <s v="26-35"/>
    <x v="0"/>
    <s v="East"/>
    <s v="P1272"/>
    <x v="5"/>
    <x v="1"/>
    <s v="Brand_12"/>
    <n v="4"/>
    <n v="208"/>
    <n v="15"/>
    <x v="541"/>
    <x v="0"/>
    <x v="5"/>
    <x v="0"/>
    <x v="25"/>
  </r>
  <r>
    <s v="TXN00577"/>
    <x v="294"/>
    <d v="1899-12-30T20:05:00"/>
    <s v="CUST0714"/>
    <x v="490"/>
    <s v="Female"/>
    <s v="18-25"/>
    <x v="3"/>
    <s v="West"/>
    <s v="P5814"/>
    <x v="7"/>
    <x v="2"/>
    <s v="Brand_20"/>
    <n v="10"/>
    <n v="268"/>
    <n v="15"/>
    <x v="545"/>
    <x v="0"/>
    <x v="4"/>
    <x v="1"/>
    <x v="25"/>
  </r>
  <r>
    <s v="TXN00578"/>
    <x v="160"/>
    <d v="1899-12-30T21:43:00"/>
    <s v="CUST1124"/>
    <x v="491"/>
    <s v="Male"/>
    <s v="46-60"/>
    <x v="0"/>
    <s v="West"/>
    <s v="P9858"/>
    <x v="6"/>
    <x v="1"/>
    <s v="Brand_8"/>
    <n v="3"/>
    <n v="274"/>
    <n v="0"/>
    <x v="546"/>
    <x v="0"/>
    <x v="2"/>
    <x v="2"/>
    <x v="9"/>
  </r>
  <r>
    <s v="TXN00579"/>
    <x v="295"/>
    <d v="1899-12-30T13:57:00"/>
    <s v="CUST0786"/>
    <x v="257"/>
    <s v="Male"/>
    <s v="36-45"/>
    <x v="3"/>
    <s v="West"/>
    <s v="P3016"/>
    <x v="13"/>
    <x v="4"/>
    <s v="Brand_5"/>
    <n v="2"/>
    <n v="242"/>
    <n v="0"/>
    <x v="547"/>
    <x v="2"/>
    <x v="6"/>
    <x v="1"/>
    <x v="33"/>
  </r>
  <r>
    <s v="TXN00580"/>
    <x v="185"/>
    <d v="1899-12-30T09:41:00"/>
    <s v="CUST0703"/>
    <x v="492"/>
    <s v="Female"/>
    <s v="46-60"/>
    <x v="5"/>
    <s v="South"/>
    <s v="P5244"/>
    <x v="4"/>
    <x v="0"/>
    <s v="Brand_4"/>
    <n v="4"/>
    <n v="497"/>
    <n v="20"/>
    <x v="548"/>
    <x v="1"/>
    <x v="1"/>
    <x v="4"/>
    <x v="2"/>
  </r>
  <r>
    <s v="TXN00581"/>
    <x v="175"/>
    <d v="1899-12-30T19:07:00"/>
    <s v="CUST1174"/>
    <x v="100"/>
    <s v="Male"/>
    <s v="36-45"/>
    <x v="2"/>
    <s v="Central"/>
    <s v="P1027"/>
    <x v="0"/>
    <x v="0"/>
    <s v="Brand_10"/>
    <n v="6"/>
    <n v="399"/>
    <n v="20"/>
    <x v="549"/>
    <x v="0"/>
    <x v="2"/>
    <x v="1"/>
    <x v="41"/>
  </r>
  <r>
    <s v="TXN00582"/>
    <x v="81"/>
    <d v="1899-12-30T20:08:00"/>
    <s v="CUST1065"/>
    <x v="42"/>
    <s v="Male"/>
    <s v="18-25"/>
    <x v="2"/>
    <s v="North"/>
    <s v="P9819"/>
    <x v="12"/>
    <x v="2"/>
    <s v="Brand_15"/>
    <n v="6"/>
    <n v="414"/>
    <n v="10"/>
    <x v="550"/>
    <x v="1"/>
    <x v="4"/>
    <x v="5"/>
    <x v="46"/>
  </r>
  <r>
    <s v="TXN00583"/>
    <x v="22"/>
    <d v="1899-12-30T17:18:00"/>
    <s v="CUST0299"/>
    <x v="301"/>
    <s v="Male"/>
    <s v="36-45"/>
    <x v="1"/>
    <s v="Central"/>
    <s v="P3022"/>
    <x v="14"/>
    <x v="3"/>
    <s v="Brand_9"/>
    <n v="8"/>
    <n v="368"/>
    <n v="15"/>
    <x v="284"/>
    <x v="2"/>
    <x v="6"/>
    <x v="1"/>
    <x v="19"/>
  </r>
  <r>
    <s v="TXN00584"/>
    <x v="15"/>
    <d v="1899-12-30T20:21:00"/>
    <s v="CUST0313"/>
    <x v="493"/>
    <s v="Male"/>
    <s v="26-35"/>
    <x v="3"/>
    <s v="North"/>
    <s v="P3933"/>
    <x v="11"/>
    <x v="4"/>
    <s v="Brand_16"/>
    <n v="5"/>
    <n v="380"/>
    <n v="15"/>
    <x v="551"/>
    <x v="2"/>
    <x v="3"/>
    <x v="6"/>
    <x v="15"/>
  </r>
  <r>
    <s v="TXN00585"/>
    <x v="296"/>
    <d v="1899-12-30T14:43:00"/>
    <s v="CUST0970"/>
    <x v="481"/>
    <s v="Female"/>
    <s v="46-60"/>
    <x v="0"/>
    <s v="Central"/>
    <s v="P5637"/>
    <x v="14"/>
    <x v="3"/>
    <s v="Brand_10"/>
    <n v="1"/>
    <n v="300"/>
    <n v="15"/>
    <x v="236"/>
    <x v="2"/>
    <x v="2"/>
    <x v="5"/>
    <x v="38"/>
  </r>
  <r>
    <s v="TXN00586"/>
    <x v="90"/>
    <d v="1899-12-30T21:51:00"/>
    <s v="CUST0111"/>
    <x v="494"/>
    <s v="Female"/>
    <s v="46-60"/>
    <x v="3"/>
    <s v="South"/>
    <s v="P3253"/>
    <x v="18"/>
    <x v="1"/>
    <s v="Brand_15"/>
    <n v="2"/>
    <n v="87"/>
    <n v="10"/>
    <x v="552"/>
    <x v="2"/>
    <x v="6"/>
    <x v="3"/>
    <x v="28"/>
  </r>
  <r>
    <s v="TXN00587"/>
    <x v="39"/>
    <d v="1899-12-30T08:23:00"/>
    <s v="CUST1487"/>
    <x v="495"/>
    <s v="Male"/>
    <s v="26-35"/>
    <x v="2"/>
    <s v="West"/>
    <s v="P3756"/>
    <x v="14"/>
    <x v="3"/>
    <s v="Brand_2"/>
    <n v="4"/>
    <n v="131"/>
    <n v="5"/>
    <x v="553"/>
    <x v="0"/>
    <x v="5"/>
    <x v="5"/>
    <x v="27"/>
  </r>
  <r>
    <s v="TXN00588"/>
    <x v="283"/>
    <d v="1899-12-30T13:37:00"/>
    <s v="CUST0889"/>
    <x v="496"/>
    <s v="Female"/>
    <s v="26-35"/>
    <x v="0"/>
    <s v="North"/>
    <s v="P4946"/>
    <x v="7"/>
    <x v="2"/>
    <s v="Brand_13"/>
    <n v="1"/>
    <n v="80"/>
    <n v="20"/>
    <x v="554"/>
    <x v="1"/>
    <x v="7"/>
    <x v="3"/>
    <x v="47"/>
  </r>
  <r>
    <s v="TXN00589"/>
    <x v="172"/>
    <d v="1899-12-30T21:52:00"/>
    <s v="CUST1332"/>
    <x v="313"/>
    <s v="Female"/>
    <s v="46-60"/>
    <x v="1"/>
    <s v="North"/>
    <s v="P2966"/>
    <x v="1"/>
    <x v="1"/>
    <s v="Brand_4"/>
    <n v="7"/>
    <n v="417"/>
    <n v="0"/>
    <x v="555"/>
    <x v="0"/>
    <x v="1"/>
    <x v="4"/>
    <x v="7"/>
  </r>
  <r>
    <s v="TXN00590"/>
    <x v="95"/>
    <d v="1899-12-30T15:17:00"/>
    <s v="CUST1421"/>
    <x v="497"/>
    <s v="Male"/>
    <s v="46-60"/>
    <x v="2"/>
    <s v="West"/>
    <s v="P5888"/>
    <x v="7"/>
    <x v="2"/>
    <s v="Brand_19"/>
    <n v="1"/>
    <n v="320"/>
    <n v="20"/>
    <x v="556"/>
    <x v="0"/>
    <x v="1"/>
    <x v="4"/>
    <x v="28"/>
  </r>
  <r>
    <s v="TXN00591"/>
    <x v="116"/>
    <d v="1899-12-30T08:25:00"/>
    <s v="CUST1139"/>
    <x v="498"/>
    <s v="Female"/>
    <s v="18-25"/>
    <x v="4"/>
    <s v="Central"/>
    <s v="P9830"/>
    <x v="3"/>
    <x v="3"/>
    <s v="Brand_4"/>
    <n v="9"/>
    <n v="114"/>
    <n v="15"/>
    <x v="557"/>
    <x v="0"/>
    <x v="1"/>
    <x v="0"/>
    <x v="23"/>
  </r>
  <r>
    <s v="TXN00592"/>
    <x v="265"/>
    <d v="1899-12-30T09:02:00"/>
    <s v="CUST0264"/>
    <x v="499"/>
    <s v="Male"/>
    <s v="26-35"/>
    <x v="0"/>
    <s v="Central"/>
    <s v="P5206"/>
    <x v="8"/>
    <x v="4"/>
    <s v="Brand_2"/>
    <n v="1"/>
    <n v="304"/>
    <n v="15"/>
    <x v="558"/>
    <x v="0"/>
    <x v="1"/>
    <x v="4"/>
    <x v="26"/>
  </r>
  <r>
    <s v="TXN00593"/>
    <x v="10"/>
    <d v="1899-12-30T18:00:00"/>
    <s v="CUST0509"/>
    <x v="139"/>
    <s v="Male"/>
    <s v="36-45"/>
    <x v="3"/>
    <s v="Central"/>
    <s v="P8289"/>
    <x v="5"/>
    <x v="1"/>
    <s v="Brand_5"/>
    <n v="6"/>
    <n v="298"/>
    <n v="5"/>
    <x v="559"/>
    <x v="2"/>
    <x v="6"/>
    <x v="4"/>
    <x v="10"/>
  </r>
  <r>
    <s v="TXN00594"/>
    <x v="284"/>
    <d v="1899-12-30T19:06:00"/>
    <s v="CUST1358"/>
    <x v="500"/>
    <s v="Male"/>
    <s v="18-25"/>
    <x v="5"/>
    <s v="South"/>
    <s v="P5910"/>
    <x v="17"/>
    <x v="3"/>
    <s v="Brand_7"/>
    <n v="10"/>
    <n v="295"/>
    <n v="20"/>
    <x v="560"/>
    <x v="0"/>
    <x v="2"/>
    <x v="6"/>
    <x v="5"/>
  </r>
  <r>
    <s v="TXN00595"/>
    <x v="10"/>
    <d v="1899-12-30T09:35:00"/>
    <s v="CUST0523"/>
    <x v="501"/>
    <s v="Female"/>
    <s v="26-35"/>
    <x v="2"/>
    <s v="West"/>
    <s v="P2364"/>
    <x v="5"/>
    <x v="1"/>
    <s v="Brand_9"/>
    <n v="5"/>
    <n v="85"/>
    <n v="20"/>
    <x v="51"/>
    <x v="2"/>
    <x v="3"/>
    <x v="4"/>
    <x v="10"/>
  </r>
  <r>
    <s v="TXN00596"/>
    <x v="77"/>
    <d v="1899-12-30T19:41:00"/>
    <s v="CUST0395"/>
    <x v="292"/>
    <s v="Female"/>
    <s v="26-35"/>
    <x v="2"/>
    <s v="South"/>
    <s v="P6183"/>
    <x v="8"/>
    <x v="4"/>
    <s v="Brand_14"/>
    <n v="2"/>
    <n v="342"/>
    <n v="10"/>
    <x v="561"/>
    <x v="1"/>
    <x v="0"/>
    <x v="6"/>
    <x v="44"/>
  </r>
  <r>
    <s v="TXN00597"/>
    <x v="199"/>
    <d v="1899-12-30T09:43:00"/>
    <s v="CUST1124"/>
    <x v="502"/>
    <s v="Male"/>
    <s v="36-45"/>
    <x v="3"/>
    <s v="North"/>
    <s v="P6944"/>
    <x v="1"/>
    <x v="1"/>
    <s v="Brand_11"/>
    <n v="2"/>
    <n v="158"/>
    <n v="0"/>
    <x v="562"/>
    <x v="1"/>
    <x v="4"/>
    <x v="4"/>
    <x v="4"/>
  </r>
  <r>
    <s v="TXN00598"/>
    <x v="297"/>
    <d v="1899-12-30T14:06:00"/>
    <s v="CUST0253"/>
    <x v="184"/>
    <s v="Female"/>
    <s v="46-60"/>
    <x v="0"/>
    <s v="Central"/>
    <s v="P6716"/>
    <x v="15"/>
    <x v="4"/>
    <s v="Brand_19"/>
    <n v="1"/>
    <n v="70"/>
    <n v="15"/>
    <x v="563"/>
    <x v="1"/>
    <x v="7"/>
    <x v="0"/>
    <x v="12"/>
  </r>
  <r>
    <s v="TXN00599"/>
    <x v="229"/>
    <d v="1899-12-30T10:22:00"/>
    <s v="CUST1389"/>
    <x v="348"/>
    <s v="Female"/>
    <s v="46-60"/>
    <x v="4"/>
    <s v="South"/>
    <s v="P5244"/>
    <x v="6"/>
    <x v="1"/>
    <s v="Brand_1"/>
    <n v="1"/>
    <n v="107"/>
    <n v="10"/>
    <x v="564"/>
    <x v="2"/>
    <x v="4"/>
    <x v="3"/>
    <x v="24"/>
  </r>
  <r>
    <s v="TXN00600"/>
    <x v="222"/>
    <d v="1899-12-30T19:40:00"/>
    <s v="CUST0759"/>
    <x v="503"/>
    <s v="Male"/>
    <s v="46-60"/>
    <x v="3"/>
    <s v="West"/>
    <s v="P3999"/>
    <x v="8"/>
    <x v="4"/>
    <s v="Brand_15"/>
    <n v="7"/>
    <n v="310"/>
    <n v="10"/>
    <x v="283"/>
    <x v="1"/>
    <x v="6"/>
    <x v="4"/>
    <x v="15"/>
  </r>
  <r>
    <s v="TXN00601"/>
    <x v="298"/>
    <d v="1899-12-30T12:40:00"/>
    <s v="CUST0179"/>
    <x v="404"/>
    <s v="Female"/>
    <s v="36-45"/>
    <x v="0"/>
    <s v="North"/>
    <s v="P2256"/>
    <x v="5"/>
    <x v="1"/>
    <s v="Brand_8"/>
    <n v="5"/>
    <n v="239"/>
    <n v="20"/>
    <x v="565"/>
    <x v="0"/>
    <x v="4"/>
    <x v="1"/>
    <x v="21"/>
  </r>
  <r>
    <s v="TXN00602"/>
    <x v="20"/>
    <d v="1899-12-30T15:51:00"/>
    <s v="CUST0022"/>
    <x v="504"/>
    <s v="Male"/>
    <s v="46-60"/>
    <x v="2"/>
    <s v="Central"/>
    <s v="P9722"/>
    <x v="6"/>
    <x v="1"/>
    <s v="Brand_4"/>
    <n v="2"/>
    <n v="400"/>
    <n v="10"/>
    <x v="566"/>
    <x v="1"/>
    <x v="0"/>
    <x v="3"/>
    <x v="17"/>
  </r>
  <r>
    <s v="TXN00603"/>
    <x v="126"/>
    <d v="1899-12-30T16:47:00"/>
    <s v="CUST0707"/>
    <x v="505"/>
    <s v="Male"/>
    <s v="46-60"/>
    <x v="5"/>
    <s v="Central"/>
    <s v="P4687"/>
    <x v="1"/>
    <x v="1"/>
    <s v="Brand_6"/>
    <n v="1"/>
    <n v="385"/>
    <n v="15"/>
    <x v="567"/>
    <x v="0"/>
    <x v="5"/>
    <x v="6"/>
    <x v="23"/>
  </r>
  <r>
    <s v="TXN00604"/>
    <x v="35"/>
    <d v="1899-12-30T10:23:00"/>
    <s v="CUST0232"/>
    <x v="506"/>
    <s v="Male"/>
    <s v="18-25"/>
    <x v="1"/>
    <s v="East"/>
    <s v="P8915"/>
    <x v="15"/>
    <x v="4"/>
    <s v="Brand_10"/>
    <n v="1"/>
    <n v="236"/>
    <n v="15"/>
    <x v="568"/>
    <x v="1"/>
    <x v="2"/>
    <x v="1"/>
    <x v="24"/>
  </r>
  <r>
    <s v="TXN00605"/>
    <x v="82"/>
    <d v="1899-12-30T16:52:00"/>
    <s v="CUST0073"/>
    <x v="507"/>
    <s v="Female"/>
    <s v="18-25"/>
    <x v="1"/>
    <s v="North"/>
    <s v="P8542"/>
    <x v="16"/>
    <x v="0"/>
    <s v="Brand_11"/>
    <n v="4"/>
    <n v="492"/>
    <n v="10"/>
    <x v="569"/>
    <x v="1"/>
    <x v="5"/>
    <x v="2"/>
    <x v="47"/>
  </r>
  <r>
    <s v="TXN00606"/>
    <x v="238"/>
    <d v="1899-12-30T13:00:00"/>
    <s v="CUST0208"/>
    <x v="485"/>
    <s v="Female"/>
    <s v="26-35"/>
    <x v="0"/>
    <s v="Central"/>
    <s v="P9426"/>
    <x v="0"/>
    <x v="0"/>
    <s v="Brand_5"/>
    <n v="6"/>
    <n v="475"/>
    <n v="5"/>
    <x v="570"/>
    <x v="1"/>
    <x v="1"/>
    <x v="6"/>
    <x v="6"/>
  </r>
  <r>
    <s v="TXN00607"/>
    <x v="221"/>
    <d v="1899-12-30T15:25:00"/>
    <s v="CUST0767"/>
    <x v="508"/>
    <s v="Female"/>
    <s v="46-60"/>
    <x v="5"/>
    <s v="Central"/>
    <s v="P5415"/>
    <x v="2"/>
    <x v="2"/>
    <s v="Brand_4"/>
    <n v="3"/>
    <n v="413"/>
    <n v="10"/>
    <x v="205"/>
    <x v="1"/>
    <x v="6"/>
    <x v="3"/>
    <x v="12"/>
  </r>
  <r>
    <s v="TXN00608"/>
    <x v="299"/>
    <d v="1899-12-30T13:56:00"/>
    <s v="CUST1453"/>
    <x v="509"/>
    <s v="Male"/>
    <s v="26-35"/>
    <x v="1"/>
    <s v="North"/>
    <s v="P3190"/>
    <x v="8"/>
    <x v="4"/>
    <s v="Brand_13"/>
    <n v="6"/>
    <n v="402"/>
    <n v="15"/>
    <x v="571"/>
    <x v="1"/>
    <x v="5"/>
    <x v="6"/>
    <x v="22"/>
  </r>
  <r>
    <s v="TXN00609"/>
    <x v="178"/>
    <d v="1899-12-30T14:31:00"/>
    <s v="CUST1127"/>
    <x v="510"/>
    <s v="Male"/>
    <s v="36-45"/>
    <x v="2"/>
    <s v="Central"/>
    <s v="P7370"/>
    <x v="9"/>
    <x v="0"/>
    <s v="Brand_5"/>
    <n v="4"/>
    <n v="265"/>
    <n v="10"/>
    <x v="572"/>
    <x v="0"/>
    <x v="1"/>
    <x v="5"/>
    <x v="35"/>
  </r>
  <r>
    <s v="TXN00610"/>
    <x v="168"/>
    <d v="1899-12-30T20:43:00"/>
    <s v="CUST0485"/>
    <x v="441"/>
    <s v="Female"/>
    <s v="46-60"/>
    <x v="4"/>
    <s v="North"/>
    <s v="P8116"/>
    <x v="9"/>
    <x v="0"/>
    <s v="Brand_16"/>
    <n v="3"/>
    <n v="196"/>
    <n v="20"/>
    <x v="573"/>
    <x v="1"/>
    <x v="7"/>
    <x v="4"/>
    <x v="49"/>
  </r>
  <r>
    <s v="TXN00611"/>
    <x v="281"/>
    <d v="1899-12-30T19:32:00"/>
    <s v="CUST0383"/>
    <x v="511"/>
    <s v="Female"/>
    <s v="18-25"/>
    <x v="1"/>
    <s v="South"/>
    <s v="P8031"/>
    <x v="2"/>
    <x v="2"/>
    <s v="Brand_7"/>
    <n v="7"/>
    <n v="146"/>
    <n v="20"/>
    <x v="574"/>
    <x v="1"/>
    <x v="1"/>
    <x v="0"/>
    <x v="19"/>
  </r>
  <r>
    <s v="TXN00612"/>
    <x v="300"/>
    <d v="1899-12-30T18:09:00"/>
    <s v="CUST0470"/>
    <x v="512"/>
    <s v="Male"/>
    <s v="46-60"/>
    <x v="0"/>
    <s v="East"/>
    <s v="P4148"/>
    <x v="1"/>
    <x v="1"/>
    <s v="Brand_5"/>
    <n v="4"/>
    <n v="457"/>
    <n v="20"/>
    <x v="575"/>
    <x v="1"/>
    <x v="0"/>
    <x v="2"/>
    <x v="44"/>
  </r>
  <r>
    <s v="TXN00613"/>
    <x v="35"/>
    <d v="1899-12-30T14:33:00"/>
    <s v="CUST0628"/>
    <x v="513"/>
    <s v="Male"/>
    <s v="26-35"/>
    <x v="1"/>
    <s v="West"/>
    <s v="P8851"/>
    <x v="1"/>
    <x v="1"/>
    <s v="Brand_2"/>
    <n v="2"/>
    <n v="462"/>
    <n v="0"/>
    <x v="576"/>
    <x v="2"/>
    <x v="3"/>
    <x v="1"/>
    <x v="24"/>
  </r>
  <r>
    <s v="TXN00614"/>
    <x v="301"/>
    <d v="1899-12-30T13:45:00"/>
    <s v="CUST0857"/>
    <x v="514"/>
    <s v="Female"/>
    <s v="18-25"/>
    <x v="5"/>
    <s v="North"/>
    <s v="P1008"/>
    <x v="4"/>
    <x v="0"/>
    <s v="Brand_2"/>
    <n v="2"/>
    <n v="157"/>
    <n v="10"/>
    <x v="577"/>
    <x v="2"/>
    <x v="5"/>
    <x v="3"/>
    <x v="48"/>
  </r>
  <r>
    <s v="TXN00615"/>
    <x v="111"/>
    <d v="1899-12-30T14:11:00"/>
    <s v="CUST0517"/>
    <x v="515"/>
    <s v="Female"/>
    <s v="36-45"/>
    <x v="1"/>
    <s v="North"/>
    <s v="P2587"/>
    <x v="15"/>
    <x v="4"/>
    <s v="Brand_1"/>
    <n v="8"/>
    <n v="163"/>
    <n v="20"/>
    <x v="578"/>
    <x v="2"/>
    <x v="4"/>
    <x v="6"/>
    <x v="34"/>
  </r>
  <r>
    <s v="TXN00616"/>
    <x v="272"/>
    <d v="1899-12-30T17:23:00"/>
    <s v="CUST0488"/>
    <x v="516"/>
    <s v="Female"/>
    <s v="26-35"/>
    <x v="4"/>
    <s v="West"/>
    <s v="P2429"/>
    <x v="17"/>
    <x v="3"/>
    <s v="Brand_4"/>
    <n v="6"/>
    <n v="400"/>
    <n v="20"/>
    <x v="579"/>
    <x v="0"/>
    <x v="1"/>
    <x v="5"/>
    <x v="4"/>
  </r>
  <r>
    <s v="TXN00617"/>
    <x v="302"/>
    <d v="1899-12-30T09:34:00"/>
    <s v="CUST1268"/>
    <x v="218"/>
    <s v="Female"/>
    <s v="46-60"/>
    <x v="5"/>
    <s v="Central"/>
    <s v="P3517"/>
    <x v="9"/>
    <x v="0"/>
    <s v="Brand_2"/>
    <n v="4"/>
    <n v="380"/>
    <n v="15"/>
    <x v="580"/>
    <x v="0"/>
    <x v="2"/>
    <x v="0"/>
    <x v="34"/>
  </r>
  <r>
    <s v="TXN00618"/>
    <x v="1"/>
    <d v="1899-12-30T18:45:00"/>
    <s v="CUST0241"/>
    <x v="353"/>
    <s v="Male"/>
    <s v="46-60"/>
    <x v="2"/>
    <s v="Central"/>
    <s v="P9255"/>
    <x v="19"/>
    <x v="2"/>
    <s v="Brand_1"/>
    <n v="9"/>
    <n v="197"/>
    <n v="10"/>
    <x v="581"/>
    <x v="0"/>
    <x v="7"/>
    <x v="1"/>
    <x v="1"/>
  </r>
  <r>
    <s v="TXN00619"/>
    <x v="145"/>
    <d v="1899-12-30T11:47:00"/>
    <s v="CUST0815"/>
    <x v="517"/>
    <s v="Male"/>
    <s v="26-35"/>
    <x v="2"/>
    <s v="Central"/>
    <s v="P7293"/>
    <x v="15"/>
    <x v="4"/>
    <s v="Brand_18"/>
    <n v="1"/>
    <n v="309"/>
    <n v="0"/>
    <x v="582"/>
    <x v="1"/>
    <x v="3"/>
    <x v="1"/>
    <x v="23"/>
  </r>
  <r>
    <s v="TXN00620"/>
    <x v="303"/>
    <d v="1899-12-30T17:13:00"/>
    <s v="CUST1213"/>
    <x v="518"/>
    <s v="Male"/>
    <s v="46-60"/>
    <x v="4"/>
    <s v="Central"/>
    <s v="P5240"/>
    <x v="5"/>
    <x v="1"/>
    <s v="Brand_10"/>
    <n v="4"/>
    <n v="114"/>
    <n v="0"/>
    <x v="74"/>
    <x v="0"/>
    <x v="7"/>
    <x v="5"/>
    <x v="33"/>
  </r>
  <r>
    <s v="TXN00621"/>
    <x v="4"/>
    <d v="1899-12-30T11:18:00"/>
    <s v="CUST0081"/>
    <x v="519"/>
    <s v="Male"/>
    <s v="36-45"/>
    <x v="5"/>
    <s v="East"/>
    <s v="P1844"/>
    <x v="3"/>
    <x v="3"/>
    <s v="Brand_8"/>
    <n v="3"/>
    <n v="134"/>
    <n v="0"/>
    <x v="583"/>
    <x v="0"/>
    <x v="1"/>
    <x v="2"/>
    <x v="4"/>
  </r>
  <r>
    <s v="TXN00622"/>
    <x v="304"/>
    <d v="1899-12-30T19:56:00"/>
    <s v="CUST1125"/>
    <x v="520"/>
    <s v="Male"/>
    <s v="46-60"/>
    <x v="4"/>
    <s v="East"/>
    <s v="P6318"/>
    <x v="4"/>
    <x v="0"/>
    <s v="Brand_2"/>
    <n v="10"/>
    <n v="208"/>
    <n v="10"/>
    <x v="107"/>
    <x v="2"/>
    <x v="0"/>
    <x v="2"/>
    <x v="3"/>
  </r>
  <r>
    <s v="TXN00623"/>
    <x v="246"/>
    <d v="1899-12-30T16:42:00"/>
    <s v="CUST1195"/>
    <x v="521"/>
    <s v="Female"/>
    <s v="36-45"/>
    <x v="3"/>
    <s v="Central"/>
    <s v="P4377"/>
    <x v="14"/>
    <x v="3"/>
    <s v="Brand_15"/>
    <n v="5"/>
    <n v="110"/>
    <n v="10"/>
    <x v="584"/>
    <x v="0"/>
    <x v="5"/>
    <x v="0"/>
    <x v="49"/>
  </r>
  <r>
    <s v="TXN00624"/>
    <x v="305"/>
    <d v="1899-12-30T15:14:00"/>
    <s v="CUST1495"/>
    <x v="522"/>
    <s v="Female"/>
    <s v="36-45"/>
    <x v="5"/>
    <s v="West"/>
    <s v="P2535"/>
    <x v="14"/>
    <x v="3"/>
    <s v="Brand_16"/>
    <n v="10"/>
    <n v="342"/>
    <n v="15"/>
    <x v="585"/>
    <x v="0"/>
    <x v="6"/>
    <x v="6"/>
    <x v="19"/>
  </r>
  <r>
    <s v="TXN00625"/>
    <x v="184"/>
    <d v="1899-12-30T18:18:00"/>
    <s v="CUST0044"/>
    <x v="523"/>
    <s v="Male"/>
    <s v="26-35"/>
    <x v="2"/>
    <s v="Central"/>
    <s v="P4077"/>
    <x v="8"/>
    <x v="4"/>
    <s v="Brand_3"/>
    <n v="4"/>
    <n v="311"/>
    <n v="15"/>
    <x v="586"/>
    <x v="0"/>
    <x v="1"/>
    <x v="0"/>
    <x v="20"/>
  </r>
  <r>
    <s v="TXN00626"/>
    <x v="111"/>
    <d v="1899-12-30T19:33:00"/>
    <s v="CUST0282"/>
    <x v="524"/>
    <s v="Male"/>
    <s v="18-25"/>
    <x v="2"/>
    <s v="West"/>
    <s v="P1339"/>
    <x v="7"/>
    <x v="2"/>
    <s v="Brand_4"/>
    <n v="8"/>
    <n v="485"/>
    <n v="15"/>
    <x v="587"/>
    <x v="0"/>
    <x v="0"/>
    <x v="6"/>
    <x v="34"/>
  </r>
  <r>
    <s v="TXN00627"/>
    <x v="255"/>
    <d v="1899-12-30T17:00:00"/>
    <s v="CUST0020"/>
    <x v="521"/>
    <s v="Female"/>
    <s v="18-25"/>
    <x v="5"/>
    <s v="South"/>
    <s v="P8871"/>
    <x v="8"/>
    <x v="4"/>
    <s v="Brand_19"/>
    <n v="2"/>
    <n v="157"/>
    <n v="5"/>
    <x v="155"/>
    <x v="1"/>
    <x v="4"/>
    <x v="4"/>
    <x v="44"/>
  </r>
  <r>
    <s v="TXN00628"/>
    <x v="150"/>
    <d v="1899-12-30T16:44:00"/>
    <s v="CUST0548"/>
    <x v="525"/>
    <s v="Male"/>
    <s v="18-25"/>
    <x v="0"/>
    <s v="North"/>
    <s v="P9923"/>
    <x v="17"/>
    <x v="3"/>
    <s v="Brand_10"/>
    <n v="8"/>
    <n v="99"/>
    <n v="5"/>
    <x v="588"/>
    <x v="0"/>
    <x v="3"/>
    <x v="2"/>
    <x v="15"/>
  </r>
  <r>
    <s v="TXN00629"/>
    <x v="30"/>
    <d v="1899-12-30T14:09:00"/>
    <s v="CUST0724"/>
    <x v="177"/>
    <s v="Female"/>
    <s v="26-35"/>
    <x v="3"/>
    <s v="West"/>
    <s v="P2841"/>
    <x v="13"/>
    <x v="4"/>
    <s v="Brand_16"/>
    <n v="4"/>
    <n v="32"/>
    <n v="5"/>
    <x v="589"/>
    <x v="0"/>
    <x v="1"/>
    <x v="0"/>
    <x v="10"/>
  </r>
  <r>
    <s v="TXN00630"/>
    <x v="216"/>
    <d v="1899-12-30T13:07:00"/>
    <s v="CUST0739"/>
    <x v="526"/>
    <s v="Male"/>
    <s v="26-35"/>
    <x v="5"/>
    <s v="West"/>
    <s v="P9691"/>
    <x v="13"/>
    <x v="4"/>
    <s v="Brand_11"/>
    <n v="5"/>
    <n v="202"/>
    <n v="0"/>
    <x v="102"/>
    <x v="2"/>
    <x v="4"/>
    <x v="2"/>
    <x v="25"/>
  </r>
  <r>
    <s v="TXN00631"/>
    <x v="278"/>
    <d v="1899-12-30T09:17:00"/>
    <s v="CUST1023"/>
    <x v="226"/>
    <s v="Female"/>
    <s v="36-45"/>
    <x v="3"/>
    <s v="North"/>
    <s v="P1035"/>
    <x v="7"/>
    <x v="2"/>
    <s v="Brand_5"/>
    <n v="5"/>
    <n v="339"/>
    <n v="10"/>
    <x v="590"/>
    <x v="2"/>
    <x v="4"/>
    <x v="3"/>
    <x v="38"/>
  </r>
  <r>
    <s v="TXN00632"/>
    <x v="71"/>
    <d v="1899-12-30T09:36:00"/>
    <s v="CUST0876"/>
    <x v="524"/>
    <s v="Female"/>
    <s v="26-35"/>
    <x v="0"/>
    <s v="East"/>
    <s v="P3089"/>
    <x v="14"/>
    <x v="3"/>
    <s v="Brand_6"/>
    <n v="7"/>
    <n v="248"/>
    <n v="15"/>
    <x v="591"/>
    <x v="1"/>
    <x v="5"/>
    <x v="4"/>
    <x v="16"/>
  </r>
  <r>
    <s v="TXN00633"/>
    <x v="33"/>
    <d v="1899-12-30T20:40:00"/>
    <s v="CUST0683"/>
    <x v="527"/>
    <s v="Male"/>
    <s v="46-60"/>
    <x v="2"/>
    <s v="Central"/>
    <s v="P9144"/>
    <x v="10"/>
    <x v="3"/>
    <s v="Brand_18"/>
    <n v="7"/>
    <n v="266"/>
    <n v="15"/>
    <x v="592"/>
    <x v="2"/>
    <x v="6"/>
    <x v="2"/>
    <x v="2"/>
  </r>
  <r>
    <s v="TXN00634"/>
    <x v="131"/>
    <d v="1899-12-30T16:36:00"/>
    <s v="CUST1421"/>
    <x v="528"/>
    <s v="Male"/>
    <s v="26-35"/>
    <x v="1"/>
    <s v="North"/>
    <s v="P4330"/>
    <x v="1"/>
    <x v="1"/>
    <s v="Brand_1"/>
    <n v="7"/>
    <n v="62"/>
    <n v="20"/>
    <x v="118"/>
    <x v="1"/>
    <x v="6"/>
    <x v="1"/>
    <x v="10"/>
  </r>
  <r>
    <s v="TXN00635"/>
    <x v="203"/>
    <d v="1899-12-30T21:54:00"/>
    <s v="CUST0286"/>
    <x v="529"/>
    <s v="Female"/>
    <s v="26-35"/>
    <x v="4"/>
    <s v="West"/>
    <s v="P4973"/>
    <x v="13"/>
    <x v="4"/>
    <s v="Brand_7"/>
    <n v="1"/>
    <n v="486"/>
    <n v="10"/>
    <x v="593"/>
    <x v="0"/>
    <x v="0"/>
    <x v="6"/>
    <x v="45"/>
  </r>
  <r>
    <s v="TXN00636"/>
    <x v="27"/>
    <d v="1899-12-30T14:23:00"/>
    <s v="CUST0111"/>
    <x v="530"/>
    <s v="Male"/>
    <s v="18-25"/>
    <x v="2"/>
    <s v="Central"/>
    <s v="P3591"/>
    <x v="13"/>
    <x v="4"/>
    <s v="Brand_1"/>
    <n v="3"/>
    <n v="213"/>
    <n v="0"/>
    <x v="204"/>
    <x v="0"/>
    <x v="5"/>
    <x v="4"/>
    <x v="23"/>
  </r>
  <r>
    <s v="TXN00637"/>
    <x v="40"/>
    <d v="1899-12-30T21:52:00"/>
    <s v="CUST0853"/>
    <x v="131"/>
    <s v="Male"/>
    <s v="46-60"/>
    <x v="3"/>
    <s v="South"/>
    <s v="P9641"/>
    <x v="13"/>
    <x v="4"/>
    <s v="Brand_10"/>
    <n v="4"/>
    <n v="59"/>
    <n v="0"/>
    <x v="532"/>
    <x v="1"/>
    <x v="3"/>
    <x v="5"/>
    <x v="28"/>
  </r>
  <r>
    <s v="TXN00638"/>
    <x v="305"/>
    <d v="1899-12-30T08:56:00"/>
    <s v="CUST1316"/>
    <x v="531"/>
    <s v="Male"/>
    <s v="26-35"/>
    <x v="0"/>
    <s v="West"/>
    <s v="P7940"/>
    <x v="10"/>
    <x v="3"/>
    <s v="Brand_15"/>
    <n v="1"/>
    <n v="166"/>
    <n v="0"/>
    <x v="594"/>
    <x v="2"/>
    <x v="7"/>
    <x v="6"/>
    <x v="19"/>
  </r>
  <r>
    <s v="TXN00639"/>
    <x v="85"/>
    <d v="1899-12-30T09:33:00"/>
    <s v="CUST0774"/>
    <x v="532"/>
    <s v="Male"/>
    <s v="46-60"/>
    <x v="4"/>
    <s v="North"/>
    <s v="P4586"/>
    <x v="5"/>
    <x v="1"/>
    <s v="Brand_13"/>
    <n v="4"/>
    <n v="236"/>
    <n v="5"/>
    <x v="92"/>
    <x v="0"/>
    <x v="1"/>
    <x v="4"/>
    <x v="48"/>
  </r>
  <r>
    <s v="TXN00640"/>
    <x v="35"/>
    <d v="1899-12-30T10:03:00"/>
    <s v="CUST0761"/>
    <x v="533"/>
    <s v="Female"/>
    <s v="26-35"/>
    <x v="1"/>
    <s v="North"/>
    <s v="P2710"/>
    <x v="12"/>
    <x v="2"/>
    <s v="Brand_3"/>
    <n v="6"/>
    <n v="354"/>
    <n v="15"/>
    <x v="595"/>
    <x v="1"/>
    <x v="5"/>
    <x v="1"/>
    <x v="24"/>
  </r>
  <r>
    <s v="TXN00641"/>
    <x v="112"/>
    <d v="1899-12-30T09:13:00"/>
    <s v="CUST1223"/>
    <x v="534"/>
    <s v="Female"/>
    <s v="26-35"/>
    <x v="4"/>
    <s v="South"/>
    <s v="P1530"/>
    <x v="9"/>
    <x v="0"/>
    <s v="Brand_8"/>
    <n v="5"/>
    <n v="103"/>
    <n v="20"/>
    <x v="596"/>
    <x v="1"/>
    <x v="1"/>
    <x v="1"/>
    <x v="42"/>
  </r>
  <r>
    <s v="TXN00642"/>
    <x v="64"/>
    <d v="1899-12-30T08:20:00"/>
    <s v="CUST0191"/>
    <x v="438"/>
    <s v="Male"/>
    <s v="36-45"/>
    <x v="1"/>
    <s v="West"/>
    <s v="P9195"/>
    <x v="6"/>
    <x v="1"/>
    <s v="Brand_7"/>
    <n v="10"/>
    <n v="424"/>
    <n v="15"/>
    <x v="597"/>
    <x v="1"/>
    <x v="3"/>
    <x v="6"/>
    <x v="39"/>
  </r>
  <r>
    <s v="TXN00643"/>
    <x v="125"/>
    <d v="1899-12-30T09:32:00"/>
    <s v="CUST0308"/>
    <x v="535"/>
    <s v="Female"/>
    <s v="46-60"/>
    <x v="4"/>
    <s v="North"/>
    <s v="P5753"/>
    <x v="14"/>
    <x v="3"/>
    <s v="Brand_6"/>
    <n v="2"/>
    <n v="189"/>
    <n v="15"/>
    <x v="598"/>
    <x v="0"/>
    <x v="6"/>
    <x v="1"/>
    <x v="8"/>
  </r>
  <r>
    <s v="TXN00644"/>
    <x v="306"/>
    <d v="1899-12-30T18:09:00"/>
    <s v="CUST1472"/>
    <x v="536"/>
    <s v="Female"/>
    <s v="46-60"/>
    <x v="5"/>
    <s v="East"/>
    <s v="P5765"/>
    <x v="0"/>
    <x v="0"/>
    <s v="Brand_12"/>
    <n v="4"/>
    <n v="472"/>
    <n v="5"/>
    <x v="599"/>
    <x v="2"/>
    <x v="3"/>
    <x v="1"/>
    <x v="46"/>
  </r>
  <r>
    <s v="TXN00645"/>
    <x v="28"/>
    <d v="1899-12-30T09:09:00"/>
    <s v="CUST1162"/>
    <x v="525"/>
    <s v="Female"/>
    <s v="18-25"/>
    <x v="0"/>
    <s v="South"/>
    <s v="P6071"/>
    <x v="16"/>
    <x v="0"/>
    <s v="Brand_18"/>
    <n v="4"/>
    <n v="126"/>
    <n v="20"/>
    <x v="600"/>
    <x v="0"/>
    <x v="6"/>
    <x v="6"/>
    <x v="2"/>
  </r>
  <r>
    <s v="TXN00646"/>
    <x v="295"/>
    <d v="1899-12-30T09:17:00"/>
    <s v="CUST1181"/>
    <x v="237"/>
    <s v="Female"/>
    <s v="18-25"/>
    <x v="0"/>
    <s v="South"/>
    <s v="P8548"/>
    <x v="16"/>
    <x v="0"/>
    <s v="Brand_9"/>
    <n v="6"/>
    <n v="106"/>
    <n v="10"/>
    <x v="601"/>
    <x v="1"/>
    <x v="7"/>
    <x v="1"/>
    <x v="33"/>
  </r>
  <r>
    <s v="TXN00647"/>
    <x v="80"/>
    <d v="1899-12-30T13:54:00"/>
    <s v="CUST0588"/>
    <x v="537"/>
    <s v="Female"/>
    <s v="26-35"/>
    <x v="2"/>
    <s v="East"/>
    <s v="P9396"/>
    <x v="7"/>
    <x v="2"/>
    <s v="Brand_20"/>
    <n v="2"/>
    <n v="311"/>
    <n v="15"/>
    <x v="602"/>
    <x v="1"/>
    <x v="5"/>
    <x v="4"/>
    <x v="39"/>
  </r>
  <r>
    <s v="TXN00648"/>
    <x v="289"/>
    <d v="1899-12-30T08:39:00"/>
    <s v="CUST1319"/>
    <x v="217"/>
    <s v="Male"/>
    <s v="18-25"/>
    <x v="5"/>
    <s v="North"/>
    <s v="P5762"/>
    <x v="16"/>
    <x v="0"/>
    <s v="Brand_13"/>
    <n v="9"/>
    <n v="250"/>
    <n v="10"/>
    <x v="603"/>
    <x v="0"/>
    <x v="3"/>
    <x v="4"/>
    <x v="46"/>
  </r>
  <r>
    <s v="TXN00649"/>
    <x v="307"/>
    <d v="1899-12-30T09:22:00"/>
    <s v="CUST0955"/>
    <x v="538"/>
    <s v="Female"/>
    <s v="18-25"/>
    <x v="0"/>
    <s v="South"/>
    <s v="P2775"/>
    <x v="9"/>
    <x v="0"/>
    <s v="Brand_13"/>
    <n v="7"/>
    <n v="467"/>
    <n v="15"/>
    <x v="604"/>
    <x v="1"/>
    <x v="2"/>
    <x v="4"/>
    <x v="13"/>
  </r>
  <r>
    <s v="TXN00650"/>
    <x v="2"/>
    <d v="1899-12-30T15:13:00"/>
    <s v="CUST1439"/>
    <x v="281"/>
    <s v="Male"/>
    <s v="36-45"/>
    <x v="2"/>
    <s v="North"/>
    <s v="P9930"/>
    <x v="19"/>
    <x v="2"/>
    <s v="Brand_5"/>
    <n v="2"/>
    <n v="182"/>
    <n v="10"/>
    <x v="605"/>
    <x v="1"/>
    <x v="4"/>
    <x v="0"/>
    <x v="2"/>
  </r>
  <r>
    <s v="TXN00651"/>
    <x v="35"/>
    <d v="1899-12-30T08:59:00"/>
    <s v="CUST0741"/>
    <x v="539"/>
    <s v="Female"/>
    <s v="26-35"/>
    <x v="0"/>
    <s v="South"/>
    <s v="P1375"/>
    <x v="15"/>
    <x v="4"/>
    <s v="Brand_14"/>
    <n v="10"/>
    <n v="36"/>
    <n v="20"/>
    <x v="606"/>
    <x v="1"/>
    <x v="7"/>
    <x v="1"/>
    <x v="24"/>
  </r>
  <r>
    <s v="TXN00652"/>
    <x v="42"/>
    <d v="1899-12-30T09:19:00"/>
    <s v="CUST1459"/>
    <x v="540"/>
    <s v="Female"/>
    <s v="26-35"/>
    <x v="3"/>
    <s v="East"/>
    <s v="P4015"/>
    <x v="13"/>
    <x v="4"/>
    <s v="Brand_2"/>
    <n v="3"/>
    <n v="55"/>
    <n v="10"/>
    <x v="607"/>
    <x v="0"/>
    <x v="3"/>
    <x v="5"/>
    <x v="30"/>
  </r>
  <r>
    <s v="TXN00653"/>
    <x v="308"/>
    <d v="1899-12-30T15:30:00"/>
    <s v="CUST1097"/>
    <x v="541"/>
    <s v="Male"/>
    <s v="46-60"/>
    <x v="1"/>
    <s v="Central"/>
    <s v="P7375"/>
    <x v="17"/>
    <x v="3"/>
    <s v="Brand_1"/>
    <n v="3"/>
    <n v="121"/>
    <n v="10"/>
    <x v="608"/>
    <x v="2"/>
    <x v="2"/>
    <x v="5"/>
    <x v="10"/>
  </r>
  <r>
    <s v="TXN00654"/>
    <x v="113"/>
    <d v="1899-12-30T10:57:00"/>
    <s v="CUST0940"/>
    <x v="375"/>
    <s v="Female"/>
    <s v="36-45"/>
    <x v="0"/>
    <s v="West"/>
    <s v="P5305"/>
    <x v="9"/>
    <x v="0"/>
    <s v="Brand_17"/>
    <n v="6"/>
    <n v="360"/>
    <n v="10"/>
    <x v="609"/>
    <x v="2"/>
    <x v="0"/>
    <x v="2"/>
    <x v="49"/>
  </r>
  <r>
    <s v="TXN00655"/>
    <x v="163"/>
    <d v="1899-12-30T08:13:00"/>
    <s v="CUST0385"/>
    <x v="32"/>
    <s v="Male"/>
    <s v="46-60"/>
    <x v="5"/>
    <s v="East"/>
    <s v="P4436"/>
    <x v="7"/>
    <x v="2"/>
    <s v="Brand_7"/>
    <n v="8"/>
    <n v="347"/>
    <n v="20"/>
    <x v="610"/>
    <x v="2"/>
    <x v="0"/>
    <x v="2"/>
    <x v="34"/>
  </r>
  <r>
    <s v="TXN00656"/>
    <x v="125"/>
    <d v="1899-12-30T21:55:00"/>
    <s v="CUST0256"/>
    <x v="400"/>
    <s v="Female"/>
    <s v="46-60"/>
    <x v="2"/>
    <s v="West"/>
    <s v="P6762"/>
    <x v="17"/>
    <x v="3"/>
    <s v="Brand_12"/>
    <n v="1"/>
    <n v="174"/>
    <n v="10"/>
    <x v="552"/>
    <x v="2"/>
    <x v="3"/>
    <x v="1"/>
    <x v="8"/>
  </r>
  <r>
    <s v="TXN00657"/>
    <x v="240"/>
    <d v="1899-12-30T14:23:00"/>
    <s v="CUST0363"/>
    <x v="152"/>
    <s v="Male"/>
    <s v="46-60"/>
    <x v="2"/>
    <s v="East"/>
    <s v="P8167"/>
    <x v="5"/>
    <x v="1"/>
    <s v="Brand_10"/>
    <n v="2"/>
    <n v="494"/>
    <n v="5"/>
    <x v="611"/>
    <x v="2"/>
    <x v="1"/>
    <x v="3"/>
    <x v="1"/>
  </r>
  <r>
    <s v="TXN00658"/>
    <x v="216"/>
    <d v="1899-12-30T14:06:00"/>
    <s v="CUST1017"/>
    <x v="542"/>
    <s v="Male"/>
    <s v="46-60"/>
    <x v="4"/>
    <s v="Central"/>
    <s v="P1534"/>
    <x v="0"/>
    <x v="0"/>
    <s v="Brand_10"/>
    <n v="2"/>
    <n v="352"/>
    <n v="0"/>
    <x v="612"/>
    <x v="1"/>
    <x v="2"/>
    <x v="2"/>
    <x v="25"/>
  </r>
  <r>
    <s v="TXN00659"/>
    <x v="309"/>
    <d v="1899-12-30T21:30:00"/>
    <s v="CUST0255"/>
    <x v="543"/>
    <s v="Female"/>
    <s v="46-60"/>
    <x v="3"/>
    <s v="West"/>
    <s v="P1124"/>
    <x v="11"/>
    <x v="4"/>
    <s v="Brand_12"/>
    <n v="9"/>
    <n v="215"/>
    <n v="0"/>
    <x v="613"/>
    <x v="0"/>
    <x v="7"/>
    <x v="6"/>
    <x v="41"/>
  </r>
  <r>
    <s v="TXN00660"/>
    <x v="13"/>
    <d v="1899-12-30T11:00:00"/>
    <s v="CUST0850"/>
    <x v="544"/>
    <s v="Male"/>
    <s v="18-25"/>
    <x v="5"/>
    <s v="East"/>
    <s v="P9502"/>
    <x v="17"/>
    <x v="3"/>
    <s v="Brand_20"/>
    <n v="5"/>
    <n v="449"/>
    <n v="15"/>
    <x v="614"/>
    <x v="1"/>
    <x v="5"/>
    <x v="0"/>
    <x v="13"/>
  </r>
  <r>
    <s v="TXN00661"/>
    <x v="211"/>
    <d v="1899-12-30T17:41:00"/>
    <s v="CUST0806"/>
    <x v="45"/>
    <s v="Female"/>
    <s v="26-35"/>
    <x v="3"/>
    <s v="West"/>
    <s v="P3846"/>
    <x v="11"/>
    <x v="4"/>
    <s v="Brand_13"/>
    <n v="4"/>
    <n v="304"/>
    <n v="15"/>
    <x v="615"/>
    <x v="1"/>
    <x v="4"/>
    <x v="2"/>
    <x v="41"/>
  </r>
  <r>
    <s v="TXN00662"/>
    <x v="114"/>
    <d v="1899-12-30T09:40:00"/>
    <s v="CUST1182"/>
    <x v="545"/>
    <s v="Female"/>
    <s v="26-35"/>
    <x v="1"/>
    <s v="South"/>
    <s v="P2527"/>
    <x v="7"/>
    <x v="2"/>
    <s v="Brand_3"/>
    <n v="2"/>
    <n v="383"/>
    <n v="5"/>
    <x v="616"/>
    <x v="0"/>
    <x v="3"/>
    <x v="4"/>
    <x v="8"/>
  </r>
  <r>
    <s v="TXN00663"/>
    <x v="3"/>
    <d v="1899-12-30T17:24:00"/>
    <s v="CUST0052"/>
    <x v="546"/>
    <s v="Female"/>
    <s v="36-45"/>
    <x v="5"/>
    <s v="South"/>
    <s v="P4633"/>
    <x v="9"/>
    <x v="0"/>
    <s v="Brand_10"/>
    <n v="1"/>
    <n v="336"/>
    <n v="20"/>
    <x v="617"/>
    <x v="0"/>
    <x v="2"/>
    <x v="1"/>
    <x v="3"/>
  </r>
  <r>
    <s v="TXN00664"/>
    <x v="226"/>
    <d v="1899-12-30T18:01:00"/>
    <s v="CUST1308"/>
    <x v="366"/>
    <s v="Male"/>
    <s v="18-25"/>
    <x v="2"/>
    <s v="Central"/>
    <s v="P3010"/>
    <x v="19"/>
    <x v="2"/>
    <s v="Brand_4"/>
    <n v="1"/>
    <n v="160"/>
    <n v="0"/>
    <x v="618"/>
    <x v="0"/>
    <x v="7"/>
    <x v="3"/>
    <x v="0"/>
  </r>
  <r>
    <s v="TXN00665"/>
    <x v="310"/>
    <d v="1899-12-30T21:13:00"/>
    <s v="CUST0801"/>
    <x v="547"/>
    <s v="Female"/>
    <s v="18-25"/>
    <x v="2"/>
    <s v="North"/>
    <s v="P8971"/>
    <x v="14"/>
    <x v="3"/>
    <s v="Brand_3"/>
    <n v="2"/>
    <n v="59"/>
    <n v="15"/>
    <x v="619"/>
    <x v="0"/>
    <x v="3"/>
    <x v="3"/>
    <x v="45"/>
  </r>
  <r>
    <s v="TXN00666"/>
    <x v="184"/>
    <d v="1899-12-30T12:00:00"/>
    <s v="CUST0366"/>
    <x v="360"/>
    <s v="Male"/>
    <s v="18-25"/>
    <x v="1"/>
    <s v="East"/>
    <s v="P8928"/>
    <x v="19"/>
    <x v="2"/>
    <s v="Brand_20"/>
    <n v="8"/>
    <n v="433"/>
    <n v="5"/>
    <x v="620"/>
    <x v="2"/>
    <x v="0"/>
    <x v="0"/>
    <x v="20"/>
  </r>
  <r>
    <s v="TXN00667"/>
    <x v="311"/>
    <d v="1899-12-30T16:01:00"/>
    <s v="CUST1061"/>
    <x v="548"/>
    <s v="Male"/>
    <s v="26-35"/>
    <x v="1"/>
    <s v="North"/>
    <s v="P4554"/>
    <x v="15"/>
    <x v="4"/>
    <s v="Brand_1"/>
    <n v="2"/>
    <n v="118"/>
    <n v="20"/>
    <x v="621"/>
    <x v="1"/>
    <x v="4"/>
    <x v="0"/>
    <x v="51"/>
  </r>
  <r>
    <s v="TXN00668"/>
    <x v="200"/>
    <d v="1899-12-30T11:05:00"/>
    <s v="CUST0714"/>
    <x v="549"/>
    <s v="Female"/>
    <s v="46-60"/>
    <x v="3"/>
    <s v="West"/>
    <s v="P8144"/>
    <x v="13"/>
    <x v="4"/>
    <s v="Brand_17"/>
    <n v="3"/>
    <n v="157"/>
    <n v="10"/>
    <x v="622"/>
    <x v="1"/>
    <x v="2"/>
    <x v="0"/>
    <x v="31"/>
  </r>
  <r>
    <s v="TXN00669"/>
    <x v="34"/>
    <d v="1899-12-30T09:37:00"/>
    <s v="CUST1204"/>
    <x v="550"/>
    <s v="Male"/>
    <s v="26-35"/>
    <x v="3"/>
    <s v="West"/>
    <s v="P8101"/>
    <x v="14"/>
    <x v="3"/>
    <s v="Brand_15"/>
    <n v="4"/>
    <n v="371"/>
    <n v="10"/>
    <x v="623"/>
    <x v="1"/>
    <x v="7"/>
    <x v="1"/>
    <x v="6"/>
  </r>
  <r>
    <s v="TXN00670"/>
    <x v="243"/>
    <d v="1899-12-30T17:22:00"/>
    <s v="CUST0766"/>
    <x v="551"/>
    <s v="Male"/>
    <s v="46-60"/>
    <x v="5"/>
    <s v="North"/>
    <s v="P9378"/>
    <x v="3"/>
    <x v="3"/>
    <s v="Brand_9"/>
    <n v="10"/>
    <n v="216"/>
    <n v="15"/>
    <x v="189"/>
    <x v="2"/>
    <x v="3"/>
    <x v="5"/>
    <x v="5"/>
  </r>
  <r>
    <s v="TXN00671"/>
    <x v="184"/>
    <d v="1899-12-30T20:20:00"/>
    <s v="CUST0880"/>
    <x v="552"/>
    <s v="Female"/>
    <s v="26-35"/>
    <x v="0"/>
    <s v="South"/>
    <s v="P7089"/>
    <x v="17"/>
    <x v="3"/>
    <s v="Brand_12"/>
    <n v="7"/>
    <n v="35"/>
    <n v="0"/>
    <x v="624"/>
    <x v="0"/>
    <x v="5"/>
    <x v="0"/>
    <x v="20"/>
  </r>
  <r>
    <s v="TXN00672"/>
    <x v="67"/>
    <d v="1899-12-30T11:29:00"/>
    <s v="CUST1163"/>
    <x v="553"/>
    <s v="Male"/>
    <s v="18-25"/>
    <x v="2"/>
    <s v="East"/>
    <s v="P4476"/>
    <x v="0"/>
    <x v="0"/>
    <s v="Brand_17"/>
    <n v="6"/>
    <n v="372"/>
    <n v="0"/>
    <x v="401"/>
    <x v="0"/>
    <x v="1"/>
    <x v="2"/>
    <x v="18"/>
  </r>
  <r>
    <s v="TXN00673"/>
    <x v="95"/>
    <d v="1899-12-30T18:26:00"/>
    <s v="CUST1398"/>
    <x v="339"/>
    <s v="Female"/>
    <s v="36-45"/>
    <x v="5"/>
    <s v="South"/>
    <s v="P1813"/>
    <x v="5"/>
    <x v="1"/>
    <s v="Brand_16"/>
    <n v="10"/>
    <n v="472"/>
    <n v="0"/>
    <x v="625"/>
    <x v="1"/>
    <x v="0"/>
    <x v="4"/>
    <x v="28"/>
  </r>
  <r>
    <s v="TXN00674"/>
    <x v="250"/>
    <d v="1899-12-30T17:20:00"/>
    <s v="CUST1211"/>
    <x v="554"/>
    <s v="Male"/>
    <s v="18-25"/>
    <x v="1"/>
    <s v="North"/>
    <s v="P1076"/>
    <x v="10"/>
    <x v="3"/>
    <s v="Brand_15"/>
    <n v="2"/>
    <n v="83"/>
    <n v="15"/>
    <x v="626"/>
    <x v="1"/>
    <x v="4"/>
    <x v="3"/>
    <x v="33"/>
  </r>
  <r>
    <s v="TXN00675"/>
    <x v="80"/>
    <d v="1899-12-30T13:41:00"/>
    <s v="CUST0034"/>
    <x v="555"/>
    <s v="Female"/>
    <s v="18-25"/>
    <x v="2"/>
    <s v="East"/>
    <s v="P5500"/>
    <x v="2"/>
    <x v="2"/>
    <s v="Brand_11"/>
    <n v="9"/>
    <n v="490"/>
    <n v="20"/>
    <x v="627"/>
    <x v="1"/>
    <x v="3"/>
    <x v="4"/>
    <x v="39"/>
  </r>
  <r>
    <s v="TXN00676"/>
    <x v="34"/>
    <d v="1899-12-30T12:44:00"/>
    <s v="CUST0931"/>
    <x v="556"/>
    <s v="Male"/>
    <s v="36-45"/>
    <x v="4"/>
    <s v="North"/>
    <s v="P1479"/>
    <x v="4"/>
    <x v="0"/>
    <s v="Brand_8"/>
    <n v="8"/>
    <n v="333"/>
    <n v="0"/>
    <x v="421"/>
    <x v="0"/>
    <x v="0"/>
    <x v="1"/>
    <x v="6"/>
  </r>
  <r>
    <s v="TXN00677"/>
    <x v="221"/>
    <d v="1899-12-30T10:05:00"/>
    <s v="CUST0392"/>
    <x v="88"/>
    <s v="Female"/>
    <s v="18-25"/>
    <x v="3"/>
    <s v="North"/>
    <s v="P5254"/>
    <x v="13"/>
    <x v="4"/>
    <s v="Brand_2"/>
    <n v="6"/>
    <n v="461"/>
    <n v="15"/>
    <x v="628"/>
    <x v="0"/>
    <x v="0"/>
    <x v="3"/>
    <x v="12"/>
  </r>
  <r>
    <s v="TXN00678"/>
    <x v="35"/>
    <d v="1899-12-30T12:44:00"/>
    <s v="CUST0349"/>
    <x v="241"/>
    <s v="Female"/>
    <s v="18-25"/>
    <x v="5"/>
    <s v="East"/>
    <s v="P3424"/>
    <x v="3"/>
    <x v="3"/>
    <s v="Brand_19"/>
    <n v="5"/>
    <n v="188"/>
    <n v="20"/>
    <x v="629"/>
    <x v="1"/>
    <x v="6"/>
    <x v="1"/>
    <x v="24"/>
  </r>
  <r>
    <s v="TXN00679"/>
    <x v="301"/>
    <d v="1899-12-30T13:49:00"/>
    <s v="CUST1497"/>
    <x v="557"/>
    <s v="Male"/>
    <s v="18-25"/>
    <x v="1"/>
    <s v="East"/>
    <s v="P2356"/>
    <x v="9"/>
    <x v="0"/>
    <s v="Brand_12"/>
    <n v="10"/>
    <n v="264"/>
    <n v="15"/>
    <x v="630"/>
    <x v="2"/>
    <x v="2"/>
    <x v="3"/>
    <x v="48"/>
  </r>
  <r>
    <s v="TXN00680"/>
    <x v="5"/>
    <d v="1899-12-30T08:42:00"/>
    <s v="CUST0443"/>
    <x v="300"/>
    <s v="Female"/>
    <s v="26-35"/>
    <x v="2"/>
    <s v="North"/>
    <s v="P6577"/>
    <x v="13"/>
    <x v="4"/>
    <s v="Brand_7"/>
    <n v="2"/>
    <n v="273"/>
    <n v="0"/>
    <x v="110"/>
    <x v="2"/>
    <x v="5"/>
    <x v="3"/>
    <x v="5"/>
  </r>
  <r>
    <s v="TXN00681"/>
    <x v="112"/>
    <d v="1899-12-30T10:14:00"/>
    <s v="CUST0745"/>
    <x v="558"/>
    <s v="Female"/>
    <s v="26-35"/>
    <x v="2"/>
    <s v="South"/>
    <s v="P2124"/>
    <x v="10"/>
    <x v="3"/>
    <s v="Brand_9"/>
    <n v="3"/>
    <n v="454"/>
    <n v="20"/>
    <x v="631"/>
    <x v="1"/>
    <x v="4"/>
    <x v="1"/>
    <x v="42"/>
  </r>
  <r>
    <s v="TXN00682"/>
    <x v="312"/>
    <d v="1899-12-30T11:01:00"/>
    <s v="CUST0944"/>
    <x v="278"/>
    <s v="Female"/>
    <s v="18-25"/>
    <x v="2"/>
    <s v="Central"/>
    <s v="P8416"/>
    <x v="3"/>
    <x v="3"/>
    <s v="Brand_12"/>
    <n v="3"/>
    <n v="256"/>
    <n v="0"/>
    <x v="28"/>
    <x v="1"/>
    <x v="1"/>
    <x v="2"/>
    <x v="42"/>
  </r>
  <r>
    <s v="TXN00683"/>
    <x v="274"/>
    <d v="1899-12-30T14:32:00"/>
    <s v="CUST0883"/>
    <x v="559"/>
    <s v="Female"/>
    <s v="18-25"/>
    <x v="2"/>
    <s v="East"/>
    <s v="P7058"/>
    <x v="6"/>
    <x v="1"/>
    <s v="Brand_4"/>
    <n v="6"/>
    <n v="240"/>
    <n v="5"/>
    <x v="61"/>
    <x v="0"/>
    <x v="3"/>
    <x v="2"/>
    <x v="19"/>
  </r>
  <r>
    <s v="TXN00684"/>
    <x v="23"/>
    <d v="1899-12-30T17:17:00"/>
    <s v="CUST1085"/>
    <x v="560"/>
    <s v="Female"/>
    <s v="46-60"/>
    <x v="0"/>
    <s v="North"/>
    <s v="P5078"/>
    <x v="7"/>
    <x v="2"/>
    <s v="Brand_4"/>
    <n v="5"/>
    <n v="116"/>
    <n v="15"/>
    <x v="533"/>
    <x v="0"/>
    <x v="1"/>
    <x v="4"/>
    <x v="20"/>
  </r>
  <r>
    <s v="TXN00685"/>
    <x v="285"/>
    <d v="1899-12-30T16:06:00"/>
    <s v="CUST0565"/>
    <x v="561"/>
    <s v="Female"/>
    <s v="46-60"/>
    <x v="2"/>
    <s v="North"/>
    <s v="P4602"/>
    <x v="0"/>
    <x v="0"/>
    <s v="Brand_9"/>
    <n v="10"/>
    <n v="156"/>
    <n v="5"/>
    <x v="632"/>
    <x v="1"/>
    <x v="2"/>
    <x v="1"/>
    <x v="16"/>
  </r>
  <r>
    <s v="TXN00686"/>
    <x v="241"/>
    <d v="1899-12-30T17:18:00"/>
    <s v="CUST0007"/>
    <x v="497"/>
    <s v="Male"/>
    <s v="46-60"/>
    <x v="3"/>
    <s v="East"/>
    <s v="P4909"/>
    <x v="8"/>
    <x v="4"/>
    <s v="Brand_6"/>
    <n v="6"/>
    <n v="346"/>
    <n v="10"/>
    <x v="633"/>
    <x v="1"/>
    <x v="1"/>
    <x v="5"/>
    <x v="52"/>
  </r>
  <r>
    <s v="TXN00687"/>
    <x v="217"/>
    <d v="1899-12-30T08:42:00"/>
    <s v="CUST0972"/>
    <x v="490"/>
    <s v="Female"/>
    <s v="18-25"/>
    <x v="5"/>
    <s v="East"/>
    <s v="P2261"/>
    <x v="8"/>
    <x v="4"/>
    <s v="Brand_6"/>
    <n v="6"/>
    <n v="480"/>
    <n v="15"/>
    <x v="634"/>
    <x v="2"/>
    <x v="0"/>
    <x v="6"/>
    <x v="0"/>
  </r>
  <r>
    <s v="TXN00688"/>
    <x v="65"/>
    <d v="1899-12-30T21:15:00"/>
    <s v="CUST0968"/>
    <x v="562"/>
    <s v="Male"/>
    <s v="18-25"/>
    <x v="4"/>
    <s v="East"/>
    <s v="P4740"/>
    <x v="5"/>
    <x v="1"/>
    <s v="Brand_17"/>
    <n v="8"/>
    <n v="318"/>
    <n v="0"/>
    <x v="635"/>
    <x v="2"/>
    <x v="4"/>
    <x v="1"/>
    <x v="40"/>
  </r>
  <r>
    <s v="TXN00689"/>
    <x v="313"/>
    <d v="1899-12-30T15:47:00"/>
    <s v="CUST0719"/>
    <x v="357"/>
    <s v="Female"/>
    <s v="46-60"/>
    <x v="1"/>
    <s v="East"/>
    <s v="P8516"/>
    <x v="13"/>
    <x v="4"/>
    <s v="Brand_1"/>
    <n v="2"/>
    <n v="175"/>
    <n v="10"/>
    <x v="636"/>
    <x v="1"/>
    <x v="7"/>
    <x v="2"/>
    <x v="1"/>
  </r>
  <r>
    <s v="TXN00690"/>
    <x v="314"/>
    <d v="1899-12-30T08:09:00"/>
    <s v="CUST0841"/>
    <x v="10"/>
    <s v="Male"/>
    <s v="36-45"/>
    <x v="2"/>
    <s v="North"/>
    <s v="P5003"/>
    <x v="10"/>
    <x v="3"/>
    <s v="Brand_19"/>
    <n v="2"/>
    <n v="158"/>
    <n v="20"/>
    <x v="637"/>
    <x v="2"/>
    <x v="3"/>
    <x v="1"/>
    <x v="47"/>
  </r>
  <r>
    <s v="TXN00691"/>
    <x v="314"/>
    <d v="1899-12-30T09:17:00"/>
    <s v="CUST1284"/>
    <x v="563"/>
    <s v="Female"/>
    <s v="26-35"/>
    <x v="1"/>
    <s v="East"/>
    <s v="P6426"/>
    <x v="14"/>
    <x v="3"/>
    <s v="Brand_13"/>
    <n v="2"/>
    <n v="119"/>
    <n v="15"/>
    <x v="638"/>
    <x v="2"/>
    <x v="3"/>
    <x v="1"/>
    <x v="47"/>
  </r>
  <r>
    <s v="TXN00692"/>
    <x v="137"/>
    <d v="1899-12-30T19:21:00"/>
    <s v="CUST1255"/>
    <x v="386"/>
    <s v="Female"/>
    <s v="46-60"/>
    <x v="4"/>
    <s v="East"/>
    <s v="P5725"/>
    <x v="17"/>
    <x v="3"/>
    <s v="Brand_4"/>
    <n v="4"/>
    <n v="41"/>
    <n v="20"/>
    <x v="639"/>
    <x v="0"/>
    <x v="6"/>
    <x v="2"/>
    <x v="50"/>
  </r>
  <r>
    <s v="TXN00693"/>
    <x v="174"/>
    <d v="1899-12-30T16:42:00"/>
    <s v="CUST0334"/>
    <x v="564"/>
    <s v="Female"/>
    <s v="36-45"/>
    <x v="0"/>
    <s v="East"/>
    <s v="P1255"/>
    <x v="11"/>
    <x v="4"/>
    <s v="Brand_15"/>
    <n v="3"/>
    <n v="287"/>
    <n v="10"/>
    <x v="640"/>
    <x v="0"/>
    <x v="2"/>
    <x v="5"/>
    <x v="44"/>
  </r>
  <r>
    <s v="TXN00694"/>
    <x v="299"/>
    <d v="1899-12-30T14:22:00"/>
    <s v="CUST1353"/>
    <x v="565"/>
    <s v="Male"/>
    <s v="36-45"/>
    <x v="5"/>
    <s v="East"/>
    <s v="P5641"/>
    <x v="3"/>
    <x v="3"/>
    <s v="Brand_17"/>
    <n v="1"/>
    <n v="270"/>
    <n v="10"/>
    <x v="641"/>
    <x v="2"/>
    <x v="4"/>
    <x v="6"/>
    <x v="22"/>
  </r>
  <r>
    <s v="TXN00695"/>
    <x v="268"/>
    <d v="1899-12-30T17:58:00"/>
    <s v="CUST0166"/>
    <x v="566"/>
    <s v="Male"/>
    <s v="18-25"/>
    <x v="2"/>
    <s v="East"/>
    <s v="P5075"/>
    <x v="4"/>
    <x v="0"/>
    <s v="Brand_13"/>
    <n v="3"/>
    <n v="395"/>
    <n v="5"/>
    <x v="642"/>
    <x v="1"/>
    <x v="3"/>
    <x v="5"/>
    <x v="36"/>
  </r>
  <r>
    <s v="TXN00696"/>
    <x v="156"/>
    <d v="1899-12-30T17:27:00"/>
    <s v="CUST1391"/>
    <x v="299"/>
    <s v="Male"/>
    <s v="26-35"/>
    <x v="1"/>
    <s v="South"/>
    <s v="P7820"/>
    <x v="4"/>
    <x v="0"/>
    <s v="Brand_18"/>
    <n v="5"/>
    <n v="325"/>
    <n v="10"/>
    <x v="643"/>
    <x v="0"/>
    <x v="7"/>
    <x v="5"/>
    <x v="20"/>
  </r>
  <r>
    <s v="TXN00697"/>
    <x v="315"/>
    <d v="1899-12-30T10:24:00"/>
    <s v="CUST0895"/>
    <x v="567"/>
    <s v="Male"/>
    <s v="46-60"/>
    <x v="3"/>
    <s v="East"/>
    <s v="P9254"/>
    <x v="3"/>
    <x v="3"/>
    <s v="Brand_12"/>
    <n v="5"/>
    <n v="310"/>
    <n v="15"/>
    <x v="644"/>
    <x v="1"/>
    <x v="5"/>
    <x v="4"/>
    <x v="17"/>
  </r>
  <r>
    <s v="TXN00698"/>
    <x v="257"/>
    <d v="1899-12-30T16:01:00"/>
    <s v="CUST0863"/>
    <x v="568"/>
    <s v="Male"/>
    <s v="36-45"/>
    <x v="5"/>
    <s v="Central"/>
    <s v="P9391"/>
    <x v="12"/>
    <x v="2"/>
    <s v="Brand_12"/>
    <n v="7"/>
    <n v="230"/>
    <n v="15"/>
    <x v="645"/>
    <x v="0"/>
    <x v="7"/>
    <x v="2"/>
    <x v="51"/>
  </r>
  <r>
    <s v="TXN00699"/>
    <x v="52"/>
    <d v="1899-12-30T20:48:00"/>
    <s v="CUST1061"/>
    <x v="569"/>
    <s v="Male"/>
    <s v="18-25"/>
    <x v="0"/>
    <s v="East"/>
    <s v="P2753"/>
    <x v="16"/>
    <x v="0"/>
    <s v="Brand_11"/>
    <n v="3"/>
    <n v="226"/>
    <n v="0"/>
    <x v="646"/>
    <x v="2"/>
    <x v="1"/>
    <x v="1"/>
    <x v="7"/>
  </r>
  <r>
    <s v="TXN00700"/>
    <x v="224"/>
    <d v="1899-12-30T19:37:00"/>
    <s v="CUST1382"/>
    <x v="570"/>
    <s v="Male"/>
    <s v="26-35"/>
    <x v="4"/>
    <s v="South"/>
    <s v="P9115"/>
    <x v="10"/>
    <x v="3"/>
    <s v="Brand_5"/>
    <n v="6"/>
    <n v="462"/>
    <n v="0"/>
    <x v="647"/>
    <x v="0"/>
    <x v="4"/>
    <x v="4"/>
    <x v="35"/>
  </r>
  <r>
    <s v="TXN00701"/>
    <x v="174"/>
    <d v="1899-12-30T19:12:00"/>
    <s v="CUST0235"/>
    <x v="571"/>
    <s v="Male"/>
    <s v="26-35"/>
    <x v="4"/>
    <s v="North"/>
    <s v="P9516"/>
    <x v="17"/>
    <x v="3"/>
    <s v="Brand_4"/>
    <n v="1"/>
    <n v="432"/>
    <n v="15"/>
    <x v="648"/>
    <x v="0"/>
    <x v="2"/>
    <x v="5"/>
    <x v="44"/>
  </r>
  <r>
    <s v="TXN00702"/>
    <x v="252"/>
    <d v="1899-12-30T14:03:00"/>
    <s v="CUST0250"/>
    <x v="395"/>
    <s v="Female"/>
    <s v="46-60"/>
    <x v="5"/>
    <s v="South"/>
    <s v="P9957"/>
    <x v="16"/>
    <x v="0"/>
    <s v="Brand_9"/>
    <n v="1"/>
    <n v="446"/>
    <n v="20"/>
    <x v="649"/>
    <x v="2"/>
    <x v="6"/>
    <x v="3"/>
    <x v="36"/>
  </r>
  <r>
    <s v="TXN00703"/>
    <x v="316"/>
    <d v="1899-12-30T10:52:00"/>
    <s v="CUST1347"/>
    <x v="572"/>
    <s v="Male"/>
    <s v="26-35"/>
    <x v="2"/>
    <s v="West"/>
    <s v="P5751"/>
    <x v="6"/>
    <x v="1"/>
    <s v="Brand_10"/>
    <n v="7"/>
    <n v="94"/>
    <n v="0"/>
    <x v="650"/>
    <x v="2"/>
    <x v="1"/>
    <x v="3"/>
    <x v="20"/>
  </r>
  <r>
    <s v="TXN00704"/>
    <x v="228"/>
    <d v="1899-12-30T14:44:00"/>
    <s v="CUST0220"/>
    <x v="84"/>
    <s v="Female"/>
    <s v="46-60"/>
    <x v="5"/>
    <s v="North"/>
    <s v="P5643"/>
    <x v="18"/>
    <x v="1"/>
    <s v="Brand_15"/>
    <n v="6"/>
    <n v="361"/>
    <n v="10"/>
    <x v="651"/>
    <x v="0"/>
    <x v="3"/>
    <x v="5"/>
    <x v="6"/>
  </r>
  <r>
    <s v="TXN00705"/>
    <x v="252"/>
    <d v="1899-12-30T08:58:00"/>
    <s v="CUST0727"/>
    <x v="573"/>
    <s v="Female"/>
    <s v="46-60"/>
    <x v="1"/>
    <s v="North"/>
    <s v="P3593"/>
    <x v="4"/>
    <x v="0"/>
    <s v="Brand_12"/>
    <n v="1"/>
    <n v="350"/>
    <n v="20"/>
    <x v="652"/>
    <x v="2"/>
    <x v="2"/>
    <x v="3"/>
    <x v="36"/>
  </r>
  <r>
    <s v="TXN00706"/>
    <x v="92"/>
    <d v="1899-12-30T10:22:00"/>
    <s v="CUST1344"/>
    <x v="574"/>
    <s v="Female"/>
    <s v="46-60"/>
    <x v="3"/>
    <s v="South"/>
    <s v="P5560"/>
    <x v="10"/>
    <x v="3"/>
    <s v="Brand_10"/>
    <n v="9"/>
    <n v="52"/>
    <n v="5"/>
    <x v="653"/>
    <x v="1"/>
    <x v="1"/>
    <x v="4"/>
    <x v="27"/>
  </r>
  <r>
    <s v="TXN00707"/>
    <x v="140"/>
    <d v="1899-12-30T19:59:00"/>
    <s v="CUST1039"/>
    <x v="110"/>
    <s v="Female"/>
    <s v="26-35"/>
    <x v="3"/>
    <s v="East"/>
    <s v="P6703"/>
    <x v="12"/>
    <x v="2"/>
    <s v="Brand_19"/>
    <n v="8"/>
    <n v="330"/>
    <n v="5"/>
    <x v="654"/>
    <x v="2"/>
    <x v="3"/>
    <x v="2"/>
    <x v="28"/>
  </r>
  <r>
    <s v="TXN00708"/>
    <x v="43"/>
    <d v="1899-12-30T09:42:00"/>
    <s v="CUST0218"/>
    <x v="575"/>
    <s v="Female"/>
    <s v="36-45"/>
    <x v="5"/>
    <s v="South"/>
    <s v="P2727"/>
    <x v="0"/>
    <x v="0"/>
    <s v="Brand_6"/>
    <n v="1"/>
    <n v="456"/>
    <n v="5"/>
    <x v="655"/>
    <x v="2"/>
    <x v="3"/>
    <x v="4"/>
    <x v="21"/>
  </r>
  <r>
    <s v="TXN00709"/>
    <x v="317"/>
    <d v="1899-12-30T08:54:00"/>
    <s v="CUST0150"/>
    <x v="27"/>
    <s v="Female"/>
    <s v="18-25"/>
    <x v="5"/>
    <s v="East"/>
    <s v="P2763"/>
    <x v="2"/>
    <x v="2"/>
    <s v="Brand_15"/>
    <n v="1"/>
    <n v="333"/>
    <n v="10"/>
    <x v="656"/>
    <x v="1"/>
    <x v="4"/>
    <x v="6"/>
    <x v="42"/>
  </r>
  <r>
    <s v="TXN00710"/>
    <x v="209"/>
    <d v="1899-12-30T18:18:00"/>
    <s v="CUST0462"/>
    <x v="576"/>
    <s v="Male"/>
    <s v="46-60"/>
    <x v="4"/>
    <s v="South"/>
    <s v="P2409"/>
    <x v="1"/>
    <x v="1"/>
    <s v="Brand_19"/>
    <n v="4"/>
    <n v="149"/>
    <n v="15"/>
    <x v="657"/>
    <x v="0"/>
    <x v="1"/>
    <x v="2"/>
    <x v="36"/>
  </r>
  <r>
    <s v="TXN00711"/>
    <x v="203"/>
    <d v="1899-12-30T20:26:00"/>
    <s v="CUST1164"/>
    <x v="577"/>
    <s v="Male"/>
    <s v="36-45"/>
    <x v="5"/>
    <s v="Central"/>
    <s v="P9129"/>
    <x v="13"/>
    <x v="4"/>
    <s v="Brand_7"/>
    <n v="3"/>
    <n v="477"/>
    <n v="0"/>
    <x v="658"/>
    <x v="0"/>
    <x v="6"/>
    <x v="6"/>
    <x v="45"/>
  </r>
  <r>
    <s v="TXN00712"/>
    <x v="83"/>
    <d v="1899-12-30T20:04:00"/>
    <s v="CUST0899"/>
    <x v="578"/>
    <s v="Female"/>
    <s v="18-25"/>
    <x v="4"/>
    <s v="North"/>
    <s v="P3083"/>
    <x v="5"/>
    <x v="1"/>
    <s v="Brand_17"/>
    <n v="6"/>
    <n v="336"/>
    <n v="20"/>
    <x v="659"/>
    <x v="1"/>
    <x v="1"/>
    <x v="2"/>
    <x v="0"/>
  </r>
  <r>
    <s v="TXN00713"/>
    <x v="239"/>
    <d v="1899-12-30T13:01:00"/>
    <s v="CUST0459"/>
    <x v="579"/>
    <s v="Female"/>
    <s v="46-60"/>
    <x v="3"/>
    <s v="East"/>
    <s v="P2113"/>
    <x v="16"/>
    <x v="0"/>
    <s v="Brand_6"/>
    <n v="4"/>
    <n v="46"/>
    <n v="20"/>
    <x v="660"/>
    <x v="1"/>
    <x v="1"/>
    <x v="3"/>
    <x v="4"/>
  </r>
  <r>
    <s v="TXN00714"/>
    <x v="105"/>
    <d v="1899-12-30T12:25:00"/>
    <s v="CUST1267"/>
    <x v="217"/>
    <s v="Male"/>
    <s v="46-60"/>
    <x v="1"/>
    <s v="North"/>
    <s v="P1528"/>
    <x v="1"/>
    <x v="1"/>
    <s v="Brand_11"/>
    <n v="9"/>
    <n v="497"/>
    <n v="20"/>
    <x v="661"/>
    <x v="1"/>
    <x v="7"/>
    <x v="5"/>
    <x v="8"/>
  </r>
  <r>
    <s v="TXN00715"/>
    <x v="215"/>
    <d v="1899-12-30T21:46:00"/>
    <s v="CUST0676"/>
    <x v="580"/>
    <s v="Male"/>
    <s v="26-35"/>
    <x v="2"/>
    <s v="North"/>
    <s v="P1579"/>
    <x v="15"/>
    <x v="4"/>
    <s v="Brand_12"/>
    <n v="1"/>
    <n v="91"/>
    <n v="5"/>
    <x v="662"/>
    <x v="0"/>
    <x v="3"/>
    <x v="2"/>
    <x v="17"/>
  </r>
  <r>
    <s v="TXN00716"/>
    <x v="110"/>
    <d v="1899-12-30T19:02:00"/>
    <s v="CUST0214"/>
    <x v="328"/>
    <s v="Female"/>
    <s v="26-35"/>
    <x v="3"/>
    <s v="East"/>
    <s v="P8069"/>
    <x v="6"/>
    <x v="1"/>
    <s v="Brand_16"/>
    <n v="9"/>
    <n v="265"/>
    <n v="5"/>
    <x v="663"/>
    <x v="1"/>
    <x v="2"/>
    <x v="1"/>
    <x v="48"/>
  </r>
  <r>
    <s v="TXN00717"/>
    <x v="4"/>
    <d v="1899-12-30T17:55:00"/>
    <s v="CUST0777"/>
    <x v="60"/>
    <s v="Male"/>
    <s v="46-60"/>
    <x v="0"/>
    <s v="West"/>
    <s v="P7180"/>
    <x v="0"/>
    <x v="0"/>
    <s v="Brand_5"/>
    <n v="1"/>
    <n v="416"/>
    <n v="5"/>
    <x v="664"/>
    <x v="1"/>
    <x v="3"/>
    <x v="2"/>
    <x v="4"/>
  </r>
  <r>
    <s v="TXN00718"/>
    <x v="216"/>
    <d v="1899-12-30T13:22:00"/>
    <s v="CUST0397"/>
    <x v="218"/>
    <s v="Female"/>
    <s v="18-25"/>
    <x v="5"/>
    <s v="South"/>
    <s v="P2507"/>
    <x v="1"/>
    <x v="1"/>
    <s v="Brand_19"/>
    <n v="2"/>
    <n v="244"/>
    <n v="0"/>
    <x v="37"/>
    <x v="0"/>
    <x v="2"/>
    <x v="2"/>
    <x v="25"/>
  </r>
  <r>
    <s v="TXN00719"/>
    <x v="318"/>
    <d v="1899-12-30T09:03:00"/>
    <s v="CUST0260"/>
    <x v="581"/>
    <s v="Male"/>
    <s v="36-45"/>
    <x v="0"/>
    <s v="East"/>
    <s v="P6728"/>
    <x v="2"/>
    <x v="2"/>
    <s v="Brand_20"/>
    <n v="1"/>
    <n v="467"/>
    <n v="5"/>
    <x v="665"/>
    <x v="2"/>
    <x v="2"/>
    <x v="0"/>
    <x v="15"/>
  </r>
  <r>
    <s v="TXN00720"/>
    <x v="219"/>
    <d v="1899-12-30T09:42:00"/>
    <s v="CUST0158"/>
    <x v="582"/>
    <s v="Female"/>
    <s v="26-35"/>
    <x v="2"/>
    <s v="East"/>
    <s v="P4609"/>
    <x v="14"/>
    <x v="3"/>
    <s v="Brand_15"/>
    <n v="10"/>
    <n v="223"/>
    <n v="15"/>
    <x v="666"/>
    <x v="2"/>
    <x v="7"/>
    <x v="2"/>
    <x v="27"/>
  </r>
  <r>
    <s v="TXN00721"/>
    <x v="220"/>
    <d v="1899-12-30T19:34:00"/>
    <s v="CUST1032"/>
    <x v="583"/>
    <s v="Male"/>
    <s v="36-45"/>
    <x v="2"/>
    <s v="Central"/>
    <s v="P8966"/>
    <x v="17"/>
    <x v="3"/>
    <s v="Brand_9"/>
    <n v="4"/>
    <n v="289"/>
    <n v="10"/>
    <x v="667"/>
    <x v="0"/>
    <x v="2"/>
    <x v="6"/>
    <x v="26"/>
  </r>
  <r>
    <s v="TXN00722"/>
    <x v="284"/>
    <d v="1899-12-30T09:23:00"/>
    <s v="CUST1485"/>
    <x v="584"/>
    <s v="Male"/>
    <s v="26-35"/>
    <x v="3"/>
    <s v="West"/>
    <s v="P8434"/>
    <x v="8"/>
    <x v="4"/>
    <s v="Brand_4"/>
    <n v="5"/>
    <n v="399"/>
    <n v="20"/>
    <x v="668"/>
    <x v="0"/>
    <x v="6"/>
    <x v="6"/>
    <x v="5"/>
  </r>
  <r>
    <s v="TXN00723"/>
    <x v="106"/>
    <d v="1899-12-30T21:05:00"/>
    <s v="CUST0123"/>
    <x v="585"/>
    <s v="Female"/>
    <s v="46-60"/>
    <x v="0"/>
    <s v="West"/>
    <s v="P7302"/>
    <x v="4"/>
    <x v="0"/>
    <s v="Brand_15"/>
    <n v="5"/>
    <n v="321"/>
    <n v="15"/>
    <x v="669"/>
    <x v="0"/>
    <x v="2"/>
    <x v="4"/>
    <x v="9"/>
  </r>
  <r>
    <s v="TXN00724"/>
    <x v="199"/>
    <d v="1899-12-30T08:42:00"/>
    <s v="CUST0625"/>
    <x v="586"/>
    <s v="Female"/>
    <s v="18-25"/>
    <x v="4"/>
    <s v="East"/>
    <s v="P5301"/>
    <x v="11"/>
    <x v="4"/>
    <s v="Brand_19"/>
    <n v="3"/>
    <n v="357"/>
    <n v="15"/>
    <x v="670"/>
    <x v="0"/>
    <x v="0"/>
    <x v="4"/>
    <x v="4"/>
  </r>
  <r>
    <s v="TXN00725"/>
    <x v="68"/>
    <d v="1899-12-30T16:24:00"/>
    <s v="CUST1478"/>
    <x v="587"/>
    <s v="Female"/>
    <s v="46-60"/>
    <x v="2"/>
    <s v="Central"/>
    <s v="P9501"/>
    <x v="10"/>
    <x v="3"/>
    <s v="Brand_9"/>
    <n v="7"/>
    <n v="420"/>
    <n v="0"/>
    <x v="671"/>
    <x v="0"/>
    <x v="3"/>
    <x v="4"/>
    <x v="42"/>
  </r>
  <r>
    <s v="TXN00726"/>
    <x v="301"/>
    <d v="1899-12-30T20:43:00"/>
    <s v="CUST0562"/>
    <x v="41"/>
    <s v="Male"/>
    <s v="36-45"/>
    <x v="1"/>
    <s v="Central"/>
    <s v="P7465"/>
    <x v="7"/>
    <x v="2"/>
    <s v="Brand_2"/>
    <n v="3"/>
    <n v="484"/>
    <n v="0"/>
    <x v="672"/>
    <x v="2"/>
    <x v="7"/>
    <x v="3"/>
    <x v="48"/>
  </r>
  <r>
    <s v="TXN00727"/>
    <x v="168"/>
    <d v="1899-12-30T09:19:00"/>
    <s v="CUST1165"/>
    <x v="396"/>
    <s v="Female"/>
    <s v="36-45"/>
    <x v="5"/>
    <s v="West"/>
    <s v="P8581"/>
    <x v="17"/>
    <x v="3"/>
    <s v="Brand_1"/>
    <n v="5"/>
    <n v="420"/>
    <n v="20"/>
    <x v="673"/>
    <x v="1"/>
    <x v="0"/>
    <x v="4"/>
    <x v="49"/>
  </r>
  <r>
    <s v="TXN00728"/>
    <x v="123"/>
    <d v="1899-12-30T14:03:00"/>
    <s v="CUST1187"/>
    <x v="588"/>
    <s v="Female"/>
    <s v="36-45"/>
    <x v="0"/>
    <s v="West"/>
    <s v="P3945"/>
    <x v="2"/>
    <x v="2"/>
    <s v="Brand_9"/>
    <n v="6"/>
    <n v="265"/>
    <n v="20"/>
    <x v="674"/>
    <x v="1"/>
    <x v="7"/>
    <x v="4"/>
    <x v="12"/>
  </r>
  <r>
    <s v="TXN00729"/>
    <x v="22"/>
    <d v="1899-12-30T21:39:00"/>
    <s v="CUST1344"/>
    <x v="78"/>
    <s v="Male"/>
    <s v="18-25"/>
    <x v="3"/>
    <s v="North"/>
    <s v="P4018"/>
    <x v="7"/>
    <x v="2"/>
    <s v="Brand_17"/>
    <n v="4"/>
    <n v="342"/>
    <n v="5"/>
    <x v="675"/>
    <x v="1"/>
    <x v="5"/>
    <x v="1"/>
    <x v="19"/>
  </r>
  <r>
    <s v="TXN00730"/>
    <x v="182"/>
    <d v="1899-12-30T08:43:00"/>
    <s v="CUST0724"/>
    <x v="31"/>
    <s v="Male"/>
    <s v="26-35"/>
    <x v="1"/>
    <s v="North"/>
    <s v="P2269"/>
    <x v="9"/>
    <x v="0"/>
    <s v="Brand_17"/>
    <n v="1"/>
    <n v="385"/>
    <n v="10"/>
    <x v="676"/>
    <x v="1"/>
    <x v="1"/>
    <x v="1"/>
    <x v="43"/>
  </r>
  <r>
    <s v="TXN00731"/>
    <x v="262"/>
    <d v="1899-12-30T13:53:00"/>
    <s v="CUST1395"/>
    <x v="429"/>
    <s v="Male"/>
    <s v="46-60"/>
    <x v="1"/>
    <s v="South"/>
    <s v="P1404"/>
    <x v="6"/>
    <x v="1"/>
    <s v="Brand_11"/>
    <n v="4"/>
    <n v="124"/>
    <n v="10"/>
    <x v="677"/>
    <x v="2"/>
    <x v="5"/>
    <x v="1"/>
    <x v="28"/>
  </r>
  <r>
    <s v="TXN00732"/>
    <x v="36"/>
    <d v="1899-12-30T08:10:00"/>
    <s v="CUST0755"/>
    <x v="500"/>
    <s v="Female"/>
    <s v="26-35"/>
    <x v="4"/>
    <s v="North"/>
    <s v="P2740"/>
    <x v="10"/>
    <x v="3"/>
    <s v="Brand_20"/>
    <n v="6"/>
    <n v="260"/>
    <n v="10"/>
    <x v="103"/>
    <x v="0"/>
    <x v="5"/>
    <x v="3"/>
    <x v="25"/>
  </r>
  <r>
    <s v="TXN00733"/>
    <x v="190"/>
    <d v="1899-12-30T18:46:00"/>
    <s v="CUST0308"/>
    <x v="589"/>
    <s v="Male"/>
    <s v="18-25"/>
    <x v="5"/>
    <s v="Central"/>
    <s v="P9249"/>
    <x v="5"/>
    <x v="1"/>
    <s v="Brand_19"/>
    <n v="4"/>
    <n v="213"/>
    <n v="20"/>
    <x v="678"/>
    <x v="2"/>
    <x v="3"/>
    <x v="6"/>
    <x v="51"/>
  </r>
  <r>
    <s v="TXN00734"/>
    <x v="28"/>
    <d v="1899-12-30T15:42:00"/>
    <s v="CUST1075"/>
    <x v="590"/>
    <s v="Female"/>
    <s v="36-45"/>
    <x v="1"/>
    <s v="South"/>
    <s v="P5801"/>
    <x v="6"/>
    <x v="1"/>
    <s v="Brand_8"/>
    <n v="9"/>
    <n v="428"/>
    <n v="0"/>
    <x v="679"/>
    <x v="1"/>
    <x v="2"/>
    <x v="6"/>
    <x v="2"/>
  </r>
  <r>
    <s v="TXN00735"/>
    <x v="55"/>
    <d v="1899-12-30T11:28:00"/>
    <s v="CUST0840"/>
    <x v="591"/>
    <s v="Male"/>
    <s v="36-45"/>
    <x v="4"/>
    <s v="Central"/>
    <s v="P2252"/>
    <x v="14"/>
    <x v="3"/>
    <s v="Brand_12"/>
    <n v="8"/>
    <n v="181"/>
    <n v="0"/>
    <x v="680"/>
    <x v="2"/>
    <x v="6"/>
    <x v="5"/>
    <x v="23"/>
  </r>
  <r>
    <s v="TXN00736"/>
    <x v="298"/>
    <d v="1899-12-30T17:52:00"/>
    <s v="CUST0257"/>
    <x v="592"/>
    <s v="Male"/>
    <s v="46-60"/>
    <x v="3"/>
    <s v="Central"/>
    <s v="P3263"/>
    <x v="1"/>
    <x v="1"/>
    <s v="Brand_20"/>
    <n v="8"/>
    <n v="422"/>
    <n v="15"/>
    <x v="681"/>
    <x v="1"/>
    <x v="7"/>
    <x v="1"/>
    <x v="21"/>
  </r>
  <r>
    <s v="TXN00737"/>
    <x v="131"/>
    <d v="1899-12-30T16:09:00"/>
    <s v="CUST1180"/>
    <x v="593"/>
    <s v="Male"/>
    <s v="26-35"/>
    <x v="2"/>
    <s v="North"/>
    <s v="P3732"/>
    <x v="17"/>
    <x v="3"/>
    <s v="Brand_4"/>
    <n v="2"/>
    <n v="61"/>
    <n v="15"/>
    <x v="682"/>
    <x v="1"/>
    <x v="7"/>
    <x v="1"/>
    <x v="10"/>
  </r>
  <r>
    <s v="TXN00738"/>
    <x v="70"/>
    <d v="1899-12-30T08:44:00"/>
    <s v="CUST0342"/>
    <x v="594"/>
    <s v="Male"/>
    <s v="46-60"/>
    <x v="2"/>
    <s v="East"/>
    <s v="P3088"/>
    <x v="18"/>
    <x v="1"/>
    <s v="Brand_13"/>
    <n v="2"/>
    <n v="84"/>
    <n v="0"/>
    <x v="50"/>
    <x v="2"/>
    <x v="2"/>
    <x v="3"/>
    <x v="10"/>
  </r>
  <r>
    <s v="TXN00739"/>
    <x v="139"/>
    <d v="1899-12-30T17:39:00"/>
    <s v="CUST0221"/>
    <x v="595"/>
    <s v="Male"/>
    <s v="18-25"/>
    <x v="3"/>
    <s v="East"/>
    <s v="P8354"/>
    <x v="3"/>
    <x v="3"/>
    <s v="Brand_14"/>
    <n v="6"/>
    <n v="479"/>
    <n v="10"/>
    <x v="683"/>
    <x v="2"/>
    <x v="6"/>
    <x v="0"/>
    <x v="11"/>
  </r>
  <r>
    <s v="TXN00740"/>
    <x v="319"/>
    <d v="1899-12-30T19:49:00"/>
    <s v="CUST1208"/>
    <x v="6"/>
    <s v="Male"/>
    <s v="26-35"/>
    <x v="0"/>
    <s v="Central"/>
    <s v="P7060"/>
    <x v="19"/>
    <x v="2"/>
    <s v="Brand_15"/>
    <n v="8"/>
    <n v="378"/>
    <n v="5"/>
    <x v="684"/>
    <x v="1"/>
    <x v="5"/>
    <x v="6"/>
    <x v="20"/>
  </r>
  <r>
    <s v="TXN00741"/>
    <x v="301"/>
    <d v="1899-12-30T20:06:00"/>
    <s v="CUST0476"/>
    <x v="596"/>
    <s v="Female"/>
    <s v="36-45"/>
    <x v="0"/>
    <s v="Central"/>
    <s v="P9481"/>
    <x v="7"/>
    <x v="2"/>
    <s v="Brand_17"/>
    <n v="9"/>
    <n v="389"/>
    <n v="20"/>
    <x v="685"/>
    <x v="2"/>
    <x v="3"/>
    <x v="3"/>
    <x v="48"/>
  </r>
  <r>
    <s v="TXN00742"/>
    <x v="226"/>
    <d v="1899-12-30T08:52:00"/>
    <s v="CUST1498"/>
    <x v="597"/>
    <s v="Female"/>
    <s v="36-45"/>
    <x v="4"/>
    <s v="Central"/>
    <s v="P6150"/>
    <x v="17"/>
    <x v="3"/>
    <s v="Brand_4"/>
    <n v="7"/>
    <n v="183"/>
    <n v="5"/>
    <x v="686"/>
    <x v="1"/>
    <x v="7"/>
    <x v="3"/>
    <x v="0"/>
  </r>
  <r>
    <s v="TXN00743"/>
    <x v="209"/>
    <d v="1899-12-30T11:56:00"/>
    <s v="CUST0347"/>
    <x v="598"/>
    <s v="Female"/>
    <s v="18-25"/>
    <x v="5"/>
    <s v="East"/>
    <s v="P3310"/>
    <x v="13"/>
    <x v="4"/>
    <s v="Brand_4"/>
    <n v="5"/>
    <n v="160"/>
    <n v="15"/>
    <x v="687"/>
    <x v="0"/>
    <x v="4"/>
    <x v="2"/>
    <x v="36"/>
  </r>
  <r>
    <s v="TXN00744"/>
    <x v="320"/>
    <d v="1899-12-30T15:53:00"/>
    <s v="CUST0053"/>
    <x v="338"/>
    <s v="Male"/>
    <s v="36-45"/>
    <x v="4"/>
    <s v="West"/>
    <s v="P8288"/>
    <x v="0"/>
    <x v="0"/>
    <s v="Brand_17"/>
    <n v="9"/>
    <n v="295"/>
    <n v="5"/>
    <x v="688"/>
    <x v="0"/>
    <x v="6"/>
    <x v="3"/>
    <x v="22"/>
  </r>
  <r>
    <s v="TXN00745"/>
    <x v="186"/>
    <d v="1899-12-30T12:05:00"/>
    <s v="CUST0281"/>
    <x v="599"/>
    <s v="Male"/>
    <s v="36-45"/>
    <x v="0"/>
    <s v="South"/>
    <s v="P2218"/>
    <x v="3"/>
    <x v="3"/>
    <s v="Brand_11"/>
    <n v="2"/>
    <n v="247"/>
    <n v="15"/>
    <x v="689"/>
    <x v="0"/>
    <x v="5"/>
    <x v="2"/>
    <x v="40"/>
  </r>
  <r>
    <s v="TXN00746"/>
    <x v="241"/>
    <d v="1899-12-30T19:20:00"/>
    <s v="CUST0079"/>
    <x v="600"/>
    <s v="Male"/>
    <s v="36-45"/>
    <x v="5"/>
    <s v="Central"/>
    <s v="P1583"/>
    <x v="10"/>
    <x v="3"/>
    <s v="Brand_1"/>
    <n v="9"/>
    <n v="364"/>
    <n v="0"/>
    <x v="690"/>
    <x v="0"/>
    <x v="4"/>
    <x v="5"/>
    <x v="52"/>
  </r>
  <r>
    <s v="TXN00747"/>
    <x v="107"/>
    <d v="1899-12-30T15:09:00"/>
    <s v="CUST0993"/>
    <x v="278"/>
    <s v="Female"/>
    <s v="36-45"/>
    <x v="5"/>
    <s v="South"/>
    <s v="P2453"/>
    <x v="18"/>
    <x v="1"/>
    <s v="Brand_17"/>
    <n v="4"/>
    <n v="364"/>
    <n v="5"/>
    <x v="691"/>
    <x v="2"/>
    <x v="2"/>
    <x v="6"/>
    <x v="43"/>
  </r>
  <r>
    <s v="TXN00748"/>
    <x v="236"/>
    <d v="1899-12-30T11:45:00"/>
    <s v="CUST0365"/>
    <x v="601"/>
    <s v="Female"/>
    <s v="36-45"/>
    <x v="4"/>
    <s v="West"/>
    <s v="P4845"/>
    <x v="16"/>
    <x v="0"/>
    <s v="Brand_12"/>
    <n v="2"/>
    <n v="271"/>
    <n v="20"/>
    <x v="692"/>
    <x v="1"/>
    <x v="4"/>
    <x v="5"/>
    <x v="25"/>
  </r>
  <r>
    <s v="TXN00749"/>
    <x v="65"/>
    <d v="1899-12-30T20:40:00"/>
    <s v="CUST0804"/>
    <x v="602"/>
    <s v="Female"/>
    <s v="46-60"/>
    <x v="1"/>
    <s v="North"/>
    <s v="P4586"/>
    <x v="14"/>
    <x v="3"/>
    <s v="Brand_4"/>
    <n v="5"/>
    <n v="362"/>
    <n v="15"/>
    <x v="12"/>
    <x v="1"/>
    <x v="3"/>
    <x v="1"/>
    <x v="40"/>
  </r>
  <r>
    <s v="TXN00750"/>
    <x v="259"/>
    <d v="1899-12-30T10:29:00"/>
    <s v="CUST0654"/>
    <x v="47"/>
    <s v="Male"/>
    <s v="36-45"/>
    <x v="3"/>
    <s v="West"/>
    <s v="P3098"/>
    <x v="19"/>
    <x v="2"/>
    <s v="Brand_16"/>
    <n v="4"/>
    <n v="359"/>
    <n v="15"/>
    <x v="693"/>
    <x v="1"/>
    <x v="3"/>
    <x v="3"/>
    <x v="42"/>
  </r>
  <r>
    <s v="TXN00751"/>
    <x v="321"/>
    <d v="1899-12-30T21:50:00"/>
    <s v="CUST0838"/>
    <x v="12"/>
    <s v="Female"/>
    <s v="36-45"/>
    <x v="3"/>
    <s v="East"/>
    <s v="P7737"/>
    <x v="13"/>
    <x v="4"/>
    <s v="Brand_13"/>
    <n v="5"/>
    <n v="157"/>
    <n v="20"/>
    <x v="694"/>
    <x v="1"/>
    <x v="3"/>
    <x v="1"/>
    <x v="12"/>
  </r>
  <r>
    <s v="TXN00752"/>
    <x v="245"/>
    <d v="1899-12-30T13:40:00"/>
    <s v="CUST0094"/>
    <x v="21"/>
    <s v="Female"/>
    <s v="46-60"/>
    <x v="5"/>
    <s v="Central"/>
    <s v="P3728"/>
    <x v="19"/>
    <x v="2"/>
    <s v="Brand_18"/>
    <n v="1"/>
    <n v="157"/>
    <n v="15"/>
    <x v="695"/>
    <x v="0"/>
    <x v="1"/>
    <x v="2"/>
    <x v="12"/>
  </r>
  <r>
    <s v="TXN00753"/>
    <x v="266"/>
    <d v="1899-12-30T19:01:00"/>
    <s v="CUST0777"/>
    <x v="114"/>
    <s v="Female"/>
    <s v="36-45"/>
    <x v="4"/>
    <s v="North"/>
    <s v="P1806"/>
    <x v="5"/>
    <x v="1"/>
    <s v="Brand_17"/>
    <n v="3"/>
    <n v="329"/>
    <n v="20"/>
    <x v="696"/>
    <x v="0"/>
    <x v="5"/>
    <x v="3"/>
    <x v="49"/>
  </r>
  <r>
    <s v="TXN00754"/>
    <x v="322"/>
    <d v="1899-12-30T21:45:00"/>
    <s v="CUST0470"/>
    <x v="603"/>
    <s v="Male"/>
    <s v="36-45"/>
    <x v="1"/>
    <s v="West"/>
    <s v="P4532"/>
    <x v="1"/>
    <x v="1"/>
    <s v="Brand_18"/>
    <n v="3"/>
    <n v="449"/>
    <n v="20"/>
    <x v="697"/>
    <x v="2"/>
    <x v="2"/>
    <x v="4"/>
    <x v="6"/>
  </r>
  <r>
    <s v="TXN00755"/>
    <x v="271"/>
    <d v="1899-12-30T16:25:00"/>
    <s v="CUST0994"/>
    <x v="293"/>
    <s v="Male"/>
    <s v="36-45"/>
    <x v="1"/>
    <s v="North"/>
    <s v="P4768"/>
    <x v="0"/>
    <x v="0"/>
    <s v="Brand_8"/>
    <n v="1"/>
    <n v="406"/>
    <n v="20"/>
    <x v="698"/>
    <x v="0"/>
    <x v="7"/>
    <x v="3"/>
    <x v="34"/>
  </r>
  <r>
    <s v="TXN00756"/>
    <x v="130"/>
    <d v="1899-12-30T09:04:00"/>
    <s v="CUST1034"/>
    <x v="604"/>
    <s v="Female"/>
    <s v="18-25"/>
    <x v="0"/>
    <s v="Central"/>
    <s v="P3487"/>
    <x v="16"/>
    <x v="0"/>
    <s v="Brand_4"/>
    <n v="7"/>
    <n v="87"/>
    <n v="10"/>
    <x v="699"/>
    <x v="2"/>
    <x v="3"/>
    <x v="0"/>
    <x v="3"/>
  </r>
  <r>
    <s v="TXN00757"/>
    <x v="249"/>
    <d v="1899-12-30T12:17:00"/>
    <s v="CUST0940"/>
    <x v="605"/>
    <s v="Male"/>
    <s v="36-45"/>
    <x v="3"/>
    <s v="Central"/>
    <s v="P8723"/>
    <x v="15"/>
    <x v="4"/>
    <s v="Brand_13"/>
    <n v="6"/>
    <n v="237"/>
    <n v="20"/>
    <x v="700"/>
    <x v="1"/>
    <x v="3"/>
    <x v="5"/>
    <x v="51"/>
  </r>
  <r>
    <s v="TXN00758"/>
    <x v="59"/>
    <d v="1899-12-30T12:58:00"/>
    <s v="CUST1440"/>
    <x v="606"/>
    <s v="Male"/>
    <s v="46-60"/>
    <x v="0"/>
    <s v="West"/>
    <s v="P7449"/>
    <x v="9"/>
    <x v="0"/>
    <s v="Brand_12"/>
    <n v="7"/>
    <n v="307"/>
    <n v="10"/>
    <x v="701"/>
    <x v="2"/>
    <x v="1"/>
    <x v="6"/>
    <x v="31"/>
  </r>
  <r>
    <s v="TXN00759"/>
    <x v="43"/>
    <d v="1899-12-30T15:23:00"/>
    <s v="CUST0977"/>
    <x v="607"/>
    <s v="Male"/>
    <s v="36-45"/>
    <x v="1"/>
    <s v="South"/>
    <s v="P2370"/>
    <x v="7"/>
    <x v="2"/>
    <s v="Brand_4"/>
    <n v="10"/>
    <n v="32"/>
    <n v="15"/>
    <x v="702"/>
    <x v="2"/>
    <x v="4"/>
    <x v="4"/>
    <x v="21"/>
  </r>
  <r>
    <s v="TXN00760"/>
    <x v="217"/>
    <d v="1899-12-30T14:39:00"/>
    <s v="CUST0970"/>
    <x v="608"/>
    <s v="Male"/>
    <s v="18-25"/>
    <x v="2"/>
    <s v="East"/>
    <s v="P7747"/>
    <x v="11"/>
    <x v="4"/>
    <s v="Brand_10"/>
    <n v="10"/>
    <n v="147"/>
    <n v="0"/>
    <x v="117"/>
    <x v="2"/>
    <x v="5"/>
    <x v="6"/>
    <x v="0"/>
  </r>
  <r>
    <s v="TXN00761"/>
    <x v="134"/>
    <d v="1899-12-30T14:55:00"/>
    <s v="CUST0012"/>
    <x v="609"/>
    <s v="Male"/>
    <s v="46-60"/>
    <x v="4"/>
    <s v="West"/>
    <s v="P6128"/>
    <x v="13"/>
    <x v="4"/>
    <s v="Brand_8"/>
    <n v="6"/>
    <n v="372"/>
    <n v="20"/>
    <x v="703"/>
    <x v="1"/>
    <x v="6"/>
    <x v="1"/>
    <x v="2"/>
  </r>
  <r>
    <s v="TXN00762"/>
    <x v="117"/>
    <d v="1899-12-30T10:48:00"/>
    <s v="CUST0028"/>
    <x v="92"/>
    <s v="Male"/>
    <s v="26-35"/>
    <x v="5"/>
    <s v="West"/>
    <s v="P2862"/>
    <x v="2"/>
    <x v="2"/>
    <s v="Brand_2"/>
    <n v="2"/>
    <n v="237"/>
    <n v="0"/>
    <x v="704"/>
    <x v="1"/>
    <x v="6"/>
    <x v="3"/>
    <x v="37"/>
  </r>
  <r>
    <s v="TXN00763"/>
    <x v="308"/>
    <d v="1899-12-30T14:00:00"/>
    <s v="CUST0608"/>
    <x v="610"/>
    <s v="Female"/>
    <s v="36-45"/>
    <x v="3"/>
    <s v="East"/>
    <s v="P9560"/>
    <x v="11"/>
    <x v="4"/>
    <s v="Brand_11"/>
    <n v="3"/>
    <n v="403"/>
    <n v="20"/>
    <x v="705"/>
    <x v="2"/>
    <x v="5"/>
    <x v="5"/>
    <x v="10"/>
  </r>
  <r>
    <s v="TXN00764"/>
    <x v="194"/>
    <d v="1899-12-30T11:51:00"/>
    <s v="CUST1258"/>
    <x v="292"/>
    <s v="Female"/>
    <s v="36-45"/>
    <x v="2"/>
    <s v="West"/>
    <s v="P4450"/>
    <x v="1"/>
    <x v="1"/>
    <s v="Brand_11"/>
    <n v="3"/>
    <n v="168"/>
    <n v="20"/>
    <x v="600"/>
    <x v="2"/>
    <x v="4"/>
    <x v="2"/>
    <x v="46"/>
  </r>
  <r>
    <s v="TXN00765"/>
    <x v="25"/>
    <d v="1899-12-30T10:30:00"/>
    <s v="CUST0138"/>
    <x v="611"/>
    <s v="Female"/>
    <s v="26-35"/>
    <x v="5"/>
    <s v="North"/>
    <s v="P9810"/>
    <x v="11"/>
    <x v="4"/>
    <s v="Brand_15"/>
    <n v="1"/>
    <n v="182"/>
    <n v="15"/>
    <x v="485"/>
    <x v="1"/>
    <x v="1"/>
    <x v="2"/>
    <x v="20"/>
  </r>
  <r>
    <s v="TXN00766"/>
    <x v="93"/>
    <d v="1899-12-30T18:35:00"/>
    <s v="CUST0463"/>
    <x v="612"/>
    <s v="Male"/>
    <s v="26-35"/>
    <x v="1"/>
    <s v="East"/>
    <s v="P7982"/>
    <x v="16"/>
    <x v="0"/>
    <s v="Brand_19"/>
    <n v="10"/>
    <n v="100"/>
    <n v="0"/>
    <x v="706"/>
    <x v="2"/>
    <x v="7"/>
    <x v="5"/>
    <x v="45"/>
  </r>
  <r>
    <s v="TXN00767"/>
    <x v="147"/>
    <d v="1899-12-30T18:12:00"/>
    <s v="CUST0159"/>
    <x v="333"/>
    <s v="Male"/>
    <s v="18-25"/>
    <x v="3"/>
    <s v="South"/>
    <s v="P5587"/>
    <x v="10"/>
    <x v="3"/>
    <s v="Brand_6"/>
    <n v="5"/>
    <n v="307"/>
    <n v="20"/>
    <x v="707"/>
    <x v="1"/>
    <x v="1"/>
    <x v="4"/>
    <x v="47"/>
  </r>
  <r>
    <s v="TXN00768"/>
    <x v="2"/>
    <d v="1899-12-30T12:51:00"/>
    <s v="CUST1262"/>
    <x v="613"/>
    <s v="Female"/>
    <s v="26-35"/>
    <x v="5"/>
    <s v="North"/>
    <s v="P4798"/>
    <x v="11"/>
    <x v="4"/>
    <s v="Brand_7"/>
    <n v="6"/>
    <n v="314"/>
    <n v="20"/>
    <x v="708"/>
    <x v="0"/>
    <x v="4"/>
    <x v="0"/>
    <x v="2"/>
  </r>
  <r>
    <s v="TXN00769"/>
    <x v="48"/>
    <d v="1899-12-30T09:57:00"/>
    <s v="CUST0107"/>
    <x v="117"/>
    <s v="Female"/>
    <s v="46-60"/>
    <x v="3"/>
    <s v="West"/>
    <s v="P6359"/>
    <x v="8"/>
    <x v="4"/>
    <s v="Brand_10"/>
    <n v="8"/>
    <n v="467"/>
    <n v="0"/>
    <x v="709"/>
    <x v="2"/>
    <x v="1"/>
    <x v="5"/>
    <x v="18"/>
  </r>
  <r>
    <s v="TXN00770"/>
    <x v="241"/>
    <d v="1899-12-30T15:22:00"/>
    <s v="CUST0639"/>
    <x v="614"/>
    <s v="Female"/>
    <s v="18-25"/>
    <x v="4"/>
    <s v="South"/>
    <s v="P3721"/>
    <x v="11"/>
    <x v="4"/>
    <s v="Brand_9"/>
    <n v="7"/>
    <n v="416"/>
    <n v="15"/>
    <x v="710"/>
    <x v="2"/>
    <x v="4"/>
    <x v="5"/>
    <x v="52"/>
  </r>
  <r>
    <s v="TXN00771"/>
    <x v="194"/>
    <d v="1899-12-30T09:35:00"/>
    <s v="CUST0892"/>
    <x v="615"/>
    <s v="Female"/>
    <s v="26-35"/>
    <x v="0"/>
    <s v="East"/>
    <s v="P8636"/>
    <x v="12"/>
    <x v="2"/>
    <s v="Brand_12"/>
    <n v="8"/>
    <n v="375"/>
    <n v="10"/>
    <x v="711"/>
    <x v="2"/>
    <x v="3"/>
    <x v="2"/>
    <x v="46"/>
  </r>
  <r>
    <s v="TXN00772"/>
    <x v="323"/>
    <d v="1899-12-30T11:28:00"/>
    <s v="CUST0740"/>
    <x v="616"/>
    <s v="Male"/>
    <s v="18-25"/>
    <x v="4"/>
    <s v="East"/>
    <s v="P6381"/>
    <x v="8"/>
    <x v="4"/>
    <s v="Brand_4"/>
    <n v="7"/>
    <n v="211"/>
    <n v="5"/>
    <x v="712"/>
    <x v="1"/>
    <x v="7"/>
    <x v="1"/>
    <x v="49"/>
  </r>
  <r>
    <s v="TXN00773"/>
    <x v="122"/>
    <d v="1899-12-30T12:41:00"/>
    <s v="CUST0981"/>
    <x v="104"/>
    <s v="Male"/>
    <s v="36-45"/>
    <x v="1"/>
    <s v="North"/>
    <s v="P1498"/>
    <x v="6"/>
    <x v="1"/>
    <s v="Brand_16"/>
    <n v="10"/>
    <n v="159"/>
    <n v="0"/>
    <x v="713"/>
    <x v="2"/>
    <x v="6"/>
    <x v="6"/>
    <x v="47"/>
  </r>
  <r>
    <s v="TXN00774"/>
    <x v="207"/>
    <d v="1899-12-30T08:23:00"/>
    <s v="CUST0060"/>
    <x v="617"/>
    <s v="Male"/>
    <s v="26-35"/>
    <x v="5"/>
    <s v="North"/>
    <s v="P7874"/>
    <x v="7"/>
    <x v="2"/>
    <s v="Brand_4"/>
    <n v="8"/>
    <n v="403"/>
    <n v="20"/>
    <x v="714"/>
    <x v="0"/>
    <x v="6"/>
    <x v="5"/>
    <x v="42"/>
  </r>
  <r>
    <s v="TXN00775"/>
    <x v="324"/>
    <d v="1899-12-30T21:12:00"/>
    <s v="CUST1342"/>
    <x v="618"/>
    <s v="Male"/>
    <s v="36-45"/>
    <x v="3"/>
    <s v="East"/>
    <s v="P3772"/>
    <x v="4"/>
    <x v="0"/>
    <s v="Brand_19"/>
    <n v="2"/>
    <n v="459"/>
    <n v="20"/>
    <x v="319"/>
    <x v="2"/>
    <x v="5"/>
    <x v="6"/>
    <x v="48"/>
  </r>
  <r>
    <s v="TXN00776"/>
    <x v="285"/>
    <d v="1899-12-30T11:52:00"/>
    <s v="CUST1028"/>
    <x v="375"/>
    <s v="Female"/>
    <s v="18-25"/>
    <x v="5"/>
    <s v="West"/>
    <s v="P1729"/>
    <x v="6"/>
    <x v="1"/>
    <s v="Brand_9"/>
    <n v="7"/>
    <n v="233"/>
    <n v="0"/>
    <x v="715"/>
    <x v="2"/>
    <x v="2"/>
    <x v="1"/>
    <x v="16"/>
  </r>
  <r>
    <s v="TXN00777"/>
    <x v="37"/>
    <d v="1899-12-30T12:35:00"/>
    <s v="CUST0719"/>
    <x v="619"/>
    <s v="Female"/>
    <s v="46-60"/>
    <x v="4"/>
    <s v="North"/>
    <s v="P8585"/>
    <x v="18"/>
    <x v="1"/>
    <s v="Brand_3"/>
    <n v="3"/>
    <n v="345"/>
    <n v="0"/>
    <x v="716"/>
    <x v="0"/>
    <x v="1"/>
    <x v="1"/>
    <x v="26"/>
  </r>
  <r>
    <s v="TXN00778"/>
    <x v="192"/>
    <d v="1899-12-30T08:49:00"/>
    <s v="CUST0347"/>
    <x v="161"/>
    <s v="Male"/>
    <s v="36-45"/>
    <x v="2"/>
    <s v="North"/>
    <s v="P5042"/>
    <x v="13"/>
    <x v="4"/>
    <s v="Brand_10"/>
    <n v="3"/>
    <n v="182"/>
    <n v="20"/>
    <x v="717"/>
    <x v="2"/>
    <x v="2"/>
    <x v="1"/>
    <x v="44"/>
  </r>
  <r>
    <s v="TXN00779"/>
    <x v="25"/>
    <d v="1899-12-30T12:08:00"/>
    <s v="CUST1158"/>
    <x v="43"/>
    <s v="Female"/>
    <s v="26-35"/>
    <x v="5"/>
    <s v="East"/>
    <s v="P4264"/>
    <x v="15"/>
    <x v="4"/>
    <s v="Brand_6"/>
    <n v="1"/>
    <n v="214"/>
    <n v="10"/>
    <x v="718"/>
    <x v="1"/>
    <x v="7"/>
    <x v="2"/>
    <x v="20"/>
  </r>
  <r>
    <s v="TXN00780"/>
    <x v="325"/>
    <d v="1899-12-30T13:22:00"/>
    <s v="CUST1315"/>
    <x v="608"/>
    <s v="Female"/>
    <s v="26-35"/>
    <x v="0"/>
    <s v="Central"/>
    <s v="P7318"/>
    <x v="19"/>
    <x v="2"/>
    <s v="Brand_5"/>
    <n v="2"/>
    <n v="270"/>
    <n v="10"/>
    <x v="719"/>
    <x v="2"/>
    <x v="2"/>
    <x v="6"/>
    <x v="28"/>
  </r>
  <r>
    <s v="TXN00781"/>
    <x v="116"/>
    <d v="1899-12-30T16:35:00"/>
    <s v="CUST0551"/>
    <x v="354"/>
    <s v="Male"/>
    <s v="36-45"/>
    <x v="5"/>
    <s v="West"/>
    <s v="P5273"/>
    <x v="19"/>
    <x v="2"/>
    <s v="Brand_2"/>
    <n v="5"/>
    <n v="126"/>
    <n v="10"/>
    <x v="720"/>
    <x v="0"/>
    <x v="4"/>
    <x v="0"/>
    <x v="23"/>
  </r>
  <r>
    <s v="TXN00782"/>
    <x v="326"/>
    <d v="1899-12-30T17:24:00"/>
    <s v="CUST1349"/>
    <x v="620"/>
    <s v="Male"/>
    <s v="36-45"/>
    <x v="3"/>
    <s v="North"/>
    <s v="P6879"/>
    <x v="7"/>
    <x v="2"/>
    <s v="Brand_1"/>
    <n v="8"/>
    <n v="320"/>
    <n v="10"/>
    <x v="721"/>
    <x v="0"/>
    <x v="3"/>
    <x v="0"/>
    <x v="37"/>
  </r>
  <r>
    <s v="TXN00783"/>
    <x v="129"/>
    <d v="1899-12-30T13:19:00"/>
    <s v="CUST0334"/>
    <x v="491"/>
    <s v="Male"/>
    <s v="18-25"/>
    <x v="2"/>
    <s v="Central"/>
    <s v="P8478"/>
    <x v="19"/>
    <x v="2"/>
    <s v="Brand_19"/>
    <n v="6"/>
    <n v="351"/>
    <n v="0"/>
    <x v="722"/>
    <x v="2"/>
    <x v="3"/>
    <x v="5"/>
    <x v="41"/>
  </r>
  <r>
    <s v="TXN00784"/>
    <x v="185"/>
    <d v="1899-12-30T13:30:00"/>
    <s v="CUST1390"/>
    <x v="537"/>
    <s v="Female"/>
    <s v="18-25"/>
    <x v="5"/>
    <s v="Central"/>
    <s v="P2767"/>
    <x v="12"/>
    <x v="2"/>
    <s v="Brand_14"/>
    <n v="4"/>
    <n v="149"/>
    <n v="10"/>
    <x v="723"/>
    <x v="1"/>
    <x v="7"/>
    <x v="4"/>
    <x v="2"/>
  </r>
  <r>
    <s v="TXN00785"/>
    <x v="115"/>
    <d v="1899-12-30T10:59:00"/>
    <s v="CUST0616"/>
    <x v="621"/>
    <s v="Male"/>
    <s v="26-35"/>
    <x v="5"/>
    <s v="East"/>
    <s v="P1881"/>
    <x v="18"/>
    <x v="1"/>
    <s v="Brand_3"/>
    <n v="10"/>
    <n v="34"/>
    <n v="5"/>
    <x v="43"/>
    <x v="1"/>
    <x v="4"/>
    <x v="3"/>
    <x v="8"/>
  </r>
  <r>
    <s v="TXN00786"/>
    <x v="26"/>
    <d v="1899-12-30T18:09:00"/>
    <s v="CUST0411"/>
    <x v="622"/>
    <s v="Female"/>
    <s v="36-45"/>
    <x v="0"/>
    <s v="South"/>
    <s v="P4869"/>
    <x v="10"/>
    <x v="3"/>
    <s v="Brand_7"/>
    <n v="7"/>
    <n v="104"/>
    <n v="15"/>
    <x v="724"/>
    <x v="1"/>
    <x v="1"/>
    <x v="2"/>
    <x v="22"/>
  </r>
  <r>
    <s v="TXN00787"/>
    <x v="299"/>
    <d v="1899-12-30T15:10:00"/>
    <s v="CUST0706"/>
    <x v="623"/>
    <s v="Female"/>
    <s v="46-60"/>
    <x v="3"/>
    <s v="South"/>
    <s v="P8738"/>
    <x v="8"/>
    <x v="4"/>
    <s v="Brand_13"/>
    <n v="9"/>
    <n v="452"/>
    <n v="10"/>
    <x v="725"/>
    <x v="1"/>
    <x v="2"/>
    <x v="6"/>
    <x v="22"/>
  </r>
  <r>
    <s v="TXN00788"/>
    <x v="6"/>
    <d v="1899-12-30T20:20:00"/>
    <s v="CUST0580"/>
    <x v="624"/>
    <s v="Female"/>
    <s v="46-60"/>
    <x v="4"/>
    <s v="North"/>
    <s v="P6683"/>
    <x v="16"/>
    <x v="0"/>
    <s v="Brand_16"/>
    <n v="3"/>
    <n v="182"/>
    <n v="5"/>
    <x v="726"/>
    <x v="2"/>
    <x v="0"/>
    <x v="0"/>
    <x v="6"/>
  </r>
  <r>
    <s v="TXN00789"/>
    <x v="159"/>
    <d v="1899-12-30T16:52:00"/>
    <s v="CUST0004"/>
    <x v="625"/>
    <s v="Female"/>
    <s v="18-25"/>
    <x v="3"/>
    <s v="South"/>
    <s v="P3262"/>
    <x v="8"/>
    <x v="4"/>
    <s v="Brand_16"/>
    <n v="4"/>
    <n v="208"/>
    <n v="10"/>
    <x v="727"/>
    <x v="0"/>
    <x v="0"/>
    <x v="4"/>
    <x v="38"/>
  </r>
  <r>
    <s v="TXN00790"/>
    <x v="157"/>
    <d v="1899-12-30T18:11:00"/>
    <s v="CUST0872"/>
    <x v="626"/>
    <s v="Female"/>
    <s v="36-45"/>
    <x v="2"/>
    <s v="West"/>
    <s v="P1570"/>
    <x v="15"/>
    <x v="4"/>
    <s v="Brand_9"/>
    <n v="7"/>
    <n v="67"/>
    <n v="10"/>
    <x v="728"/>
    <x v="1"/>
    <x v="4"/>
    <x v="2"/>
    <x v="24"/>
  </r>
  <r>
    <s v="TXN00791"/>
    <x v="32"/>
    <d v="1899-12-30T20:05:00"/>
    <s v="CUST0710"/>
    <x v="129"/>
    <s v="Male"/>
    <s v="46-60"/>
    <x v="0"/>
    <s v="South"/>
    <s v="P6226"/>
    <x v="11"/>
    <x v="4"/>
    <s v="Brand_5"/>
    <n v="9"/>
    <n v="447"/>
    <n v="0"/>
    <x v="729"/>
    <x v="2"/>
    <x v="3"/>
    <x v="2"/>
    <x v="7"/>
  </r>
  <r>
    <s v="TXN00792"/>
    <x v="10"/>
    <d v="1899-12-30T20:03:00"/>
    <s v="CUST0621"/>
    <x v="434"/>
    <s v="Female"/>
    <s v="18-25"/>
    <x v="4"/>
    <s v="West"/>
    <s v="P9225"/>
    <x v="2"/>
    <x v="2"/>
    <s v="Brand_12"/>
    <n v="8"/>
    <n v="354"/>
    <n v="15"/>
    <x v="730"/>
    <x v="1"/>
    <x v="5"/>
    <x v="4"/>
    <x v="10"/>
  </r>
  <r>
    <s v="TXN00793"/>
    <x v="29"/>
    <d v="1899-12-30T16:48:00"/>
    <s v="CUST0786"/>
    <x v="624"/>
    <s v="Male"/>
    <s v="26-35"/>
    <x v="0"/>
    <s v="East"/>
    <s v="P5224"/>
    <x v="5"/>
    <x v="1"/>
    <s v="Brand_7"/>
    <n v="2"/>
    <n v="422"/>
    <n v="5"/>
    <x v="731"/>
    <x v="2"/>
    <x v="6"/>
    <x v="2"/>
    <x v="10"/>
  </r>
  <r>
    <s v="TXN00794"/>
    <x v="224"/>
    <d v="1899-12-30T21:31:00"/>
    <s v="CUST0943"/>
    <x v="303"/>
    <s v="Male"/>
    <s v="36-45"/>
    <x v="1"/>
    <s v="West"/>
    <s v="P6528"/>
    <x v="2"/>
    <x v="2"/>
    <s v="Brand_10"/>
    <n v="8"/>
    <n v="164"/>
    <n v="0"/>
    <x v="732"/>
    <x v="0"/>
    <x v="7"/>
    <x v="4"/>
    <x v="35"/>
  </r>
  <r>
    <s v="TXN00795"/>
    <x v="193"/>
    <d v="1899-12-30T13:19:00"/>
    <s v="CUST1303"/>
    <x v="328"/>
    <s v="Male"/>
    <s v="36-45"/>
    <x v="3"/>
    <s v="North"/>
    <s v="P9704"/>
    <x v="15"/>
    <x v="4"/>
    <s v="Brand_13"/>
    <n v="6"/>
    <n v="233"/>
    <n v="0"/>
    <x v="733"/>
    <x v="0"/>
    <x v="4"/>
    <x v="5"/>
    <x v="1"/>
  </r>
  <r>
    <s v="TXN00796"/>
    <x v="77"/>
    <d v="1899-12-30T15:27:00"/>
    <s v="CUST0563"/>
    <x v="627"/>
    <s v="Female"/>
    <s v="26-35"/>
    <x v="3"/>
    <s v="Central"/>
    <s v="P8510"/>
    <x v="0"/>
    <x v="0"/>
    <s v="Brand_2"/>
    <n v="3"/>
    <n v="392"/>
    <n v="5"/>
    <x v="295"/>
    <x v="0"/>
    <x v="5"/>
    <x v="6"/>
    <x v="44"/>
  </r>
  <r>
    <s v="TXN00797"/>
    <x v="84"/>
    <d v="1899-12-30T16:46:00"/>
    <s v="CUST0162"/>
    <x v="144"/>
    <s v="Female"/>
    <s v="46-60"/>
    <x v="2"/>
    <s v="North"/>
    <s v="P4013"/>
    <x v="3"/>
    <x v="3"/>
    <s v="Brand_9"/>
    <n v="3"/>
    <n v="331"/>
    <n v="0"/>
    <x v="734"/>
    <x v="2"/>
    <x v="1"/>
    <x v="4"/>
    <x v="24"/>
  </r>
  <r>
    <s v="TXN00798"/>
    <x v="327"/>
    <d v="1899-12-30T17:32:00"/>
    <s v="CUST1105"/>
    <x v="628"/>
    <s v="Male"/>
    <s v="36-45"/>
    <x v="4"/>
    <s v="West"/>
    <s v="P4525"/>
    <x v="2"/>
    <x v="2"/>
    <s v="Brand_14"/>
    <n v="4"/>
    <n v="312"/>
    <n v="10"/>
    <x v="735"/>
    <x v="1"/>
    <x v="4"/>
    <x v="0"/>
    <x v="9"/>
  </r>
  <r>
    <s v="TXN00799"/>
    <x v="81"/>
    <d v="1899-12-30T12:17:00"/>
    <s v="CUST0011"/>
    <x v="502"/>
    <s v="Male"/>
    <s v="18-25"/>
    <x v="2"/>
    <s v="South"/>
    <s v="P5501"/>
    <x v="3"/>
    <x v="3"/>
    <s v="Brand_9"/>
    <n v="10"/>
    <n v="224"/>
    <n v="5"/>
    <x v="736"/>
    <x v="1"/>
    <x v="5"/>
    <x v="5"/>
    <x v="46"/>
  </r>
  <r>
    <s v="TXN00800"/>
    <x v="297"/>
    <d v="1899-12-30T09:39:00"/>
    <s v="CUST0590"/>
    <x v="629"/>
    <s v="Female"/>
    <s v="46-60"/>
    <x v="3"/>
    <s v="Central"/>
    <s v="P6386"/>
    <x v="9"/>
    <x v="0"/>
    <s v="Brand_18"/>
    <n v="4"/>
    <n v="29"/>
    <n v="10"/>
    <x v="737"/>
    <x v="1"/>
    <x v="6"/>
    <x v="0"/>
    <x v="12"/>
  </r>
  <r>
    <s v="TXN00801"/>
    <x v="100"/>
    <d v="1899-12-30T21:28:00"/>
    <s v="CUST0311"/>
    <x v="4"/>
    <s v="Female"/>
    <s v="26-35"/>
    <x v="4"/>
    <s v="South"/>
    <s v="P7390"/>
    <x v="6"/>
    <x v="1"/>
    <s v="Brand_9"/>
    <n v="6"/>
    <n v="194"/>
    <n v="10"/>
    <x v="738"/>
    <x v="1"/>
    <x v="0"/>
    <x v="6"/>
    <x v="38"/>
  </r>
  <r>
    <s v="TXN00802"/>
    <x v="304"/>
    <d v="1899-12-30T11:47:00"/>
    <s v="CUST1085"/>
    <x v="338"/>
    <s v="Female"/>
    <s v="36-45"/>
    <x v="1"/>
    <s v="West"/>
    <s v="P8657"/>
    <x v="6"/>
    <x v="1"/>
    <s v="Brand_1"/>
    <n v="8"/>
    <n v="307"/>
    <n v="10"/>
    <x v="739"/>
    <x v="0"/>
    <x v="4"/>
    <x v="2"/>
    <x v="3"/>
  </r>
  <r>
    <s v="TXN00803"/>
    <x v="249"/>
    <d v="1899-12-30T20:18:00"/>
    <s v="CUST1140"/>
    <x v="158"/>
    <s v="Male"/>
    <s v="46-60"/>
    <x v="4"/>
    <s v="South"/>
    <s v="P7200"/>
    <x v="5"/>
    <x v="1"/>
    <s v="Brand_20"/>
    <n v="10"/>
    <n v="240"/>
    <n v="15"/>
    <x v="740"/>
    <x v="0"/>
    <x v="1"/>
    <x v="5"/>
    <x v="51"/>
  </r>
  <r>
    <s v="TXN00804"/>
    <x v="119"/>
    <d v="1899-12-30T10:55:00"/>
    <s v="CUST0326"/>
    <x v="537"/>
    <s v="Female"/>
    <s v="36-45"/>
    <x v="5"/>
    <s v="West"/>
    <s v="P5569"/>
    <x v="7"/>
    <x v="2"/>
    <s v="Brand_11"/>
    <n v="4"/>
    <n v="76"/>
    <n v="20"/>
    <x v="741"/>
    <x v="1"/>
    <x v="1"/>
    <x v="0"/>
    <x v="32"/>
  </r>
  <r>
    <s v="TXN00805"/>
    <x v="232"/>
    <d v="1899-12-30T20:29:00"/>
    <s v="CUST0587"/>
    <x v="630"/>
    <s v="Male"/>
    <s v="26-35"/>
    <x v="2"/>
    <s v="East"/>
    <s v="P1054"/>
    <x v="10"/>
    <x v="3"/>
    <s v="Brand_18"/>
    <n v="4"/>
    <n v="459"/>
    <n v="15"/>
    <x v="742"/>
    <x v="1"/>
    <x v="6"/>
    <x v="0"/>
    <x v="40"/>
  </r>
  <r>
    <s v="TXN00806"/>
    <x v="308"/>
    <d v="1899-12-30T14:12:00"/>
    <s v="CUST1304"/>
    <x v="442"/>
    <s v="Male"/>
    <s v="26-35"/>
    <x v="4"/>
    <s v="Central"/>
    <s v="P9247"/>
    <x v="13"/>
    <x v="4"/>
    <s v="Brand_3"/>
    <n v="7"/>
    <n v="317"/>
    <n v="15"/>
    <x v="743"/>
    <x v="2"/>
    <x v="3"/>
    <x v="5"/>
    <x v="10"/>
  </r>
  <r>
    <s v="TXN00807"/>
    <x v="40"/>
    <d v="1899-12-30T18:30:00"/>
    <s v="CUST1402"/>
    <x v="631"/>
    <s v="Female"/>
    <s v="18-25"/>
    <x v="3"/>
    <s v="Central"/>
    <s v="P7378"/>
    <x v="4"/>
    <x v="0"/>
    <s v="Brand_18"/>
    <n v="10"/>
    <n v="147"/>
    <n v="5"/>
    <x v="744"/>
    <x v="2"/>
    <x v="2"/>
    <x v="5"/>
    <x v="28"/>
  </r>
  <r>
    <s v="TXN00808"/>
    <x v="120"/>
    <d v="1899-12-30T15:59:00"/>
    <s v="CUST1460"/>
    <x v="632"/>
    <s v="Female"/>
    <s v="26-35"/>
    <x v="1"/>
    <s v="North"/>
    <s v="P1506"/>
    <x v="11"/>
    <x v="4"/>
    <s v="Brand_7"/>
    <n v="6"/>
    <n v="390"/>
    <n v="5"/>
    <x v="745"/>
    <x v="2"/>
    <x v="6"/>
    <x v="1"/>
    <x v="20"/>
  </r>
  <r>
    <s v="TXN00809"/>
    <x v="23"/>
    <d v="1899-12-30T15:32:00"/>
    <s v="CUST1314"/>
    <x v="308"/>
    <s v="Female"/>
    <s v="26-35"/>
    <x v="5"/>
    <s v="West"/>
    <s v="P2144"/>
    <x v="7"/>
    <x v="2"/>
    <s v="Brand_1"/>
    <n v="10"/>
    <n v="247"/>
    <n v="5"/>
    <x v="746"/>
    <x v="2"/>
    <x v="0"/>
    <x v="4"/>
    <x v="20"/>
  </r>
  <r>
    <s v="TXN00810"/>
    <x v="328"/>
    <d v="1899-12-30T19:34:00"/>
    <s v="CUST0248"/>
    <x v="633"/>
    <s v="Male"/>
    <s v="46-60"/>
    <x v="2"/>
    <s v="North"/>
    <s v="P5799"/>
    <x v="12"/>
    <x v="2"/>
    <s v="Brand_13"/>
    <n v="7"/>
    <n v="56"/>
    <n v="15"/>
    <x v="747"/>
    <x v="2"/>
    <x v="0"/>
    <x v="2"/>
    <x v="43"/>
  </r>
  <r>
    <s v="TXN00811"/>
    <x v="288"/>
    <d v="1899-12-30T20:07:00"/>
    <s v="CUST0213"/>
    <x v="143"/>
    <s v="Female"/>
    <s v="18-25"/>
    <x v="3"/>
    <s v="South"/>
    <s v="P7004"/>
    <x v="10"/>
    <x v="3"/>
    <s v="Brand_14"/>
    <n v="9"/>
    <n v="342"/>
    <n v="15"/>
    <x v="748"/>
    <x v="2"/>
    <x v="5"/>
    <x v="6"/>
    <x v="10"/>
  </r>
  <r>
    <s v="TXN00812"/>
    <x v="163"/>
    <d v="1899-12-30T13:41:00"/>
    <s v="CUST1421"/>
    <x v="634"/>
    <s v="Female"/>
    <s v="46-60"/>
    <x v="5"/>
    <s v="East"/>
    <s v="P6610"/>
    <x v="8"/>
    <x v="4"/>
    <s v="Brand_10"/>
    <n v="8"/>
    <n v="127"/>
    <n v="10"/>
    <x v="749"/>
    <x v="2"/>
    <x v="6"/>
    <x v="2"/>
    <x v="34"/>
  </r>
  <r>
    <s v="TXN00813"/>
    <x v="269"/>
    <d v="1899-12-30T08:48:00"/>
    <s v="CUST0287"/>
    <x v="635"/>
    <s v="Female"/>
    <s v="18-25"/>
    <x v="5"/>
    <s v="East"/>
    <s v="P6942"/>
    <x v="10"/>
    <x v="3"/>
    <s v="Brand_10"/>
    <n v="5"/>
    <n v="310"/>
    <n v="10"/>
    <x v="750"/>
    <x v="1"/>
    <x v="4"/>
    <x v="3"/>
    <x v="11"/>
  </r>
  <r>
    <s v="TXN00814"/>
    <x v="13"/>
    <d v="1899-12-30T12:09:00"/>
    <s v="CUST1424"/>
    <x v="636"/>
    <s v="Male"/>
    <s v="36-45"/>
    <x v="2"/>
    <s v="East"/>
    <s v="P4734"/>
    <x v="5"/>
    <x v="1"/>
    <s v="Brand_1"/>
    <n v="8"/>
    <n v="385"/>
    <n v="15"/>
    <x v="751"/>
    <x v="0"/>
    <x v="7"/>
    <x v="0"/>
    <x v="13"/>
  </r>
  <r>
    <s v="TXN00815"/>
    <x v="275"/>
    <d v="1899-12-30T14:30:00"/>
    <s v="CUST1267"/>
    <x v="637"/>
    <s v="Female"/>
    <s v="26-35"/>
    <x v="4"/>
    <s v="Central"/>
    <s v="P6149"/>
    <x v="13"/>
    <x v="4"/>
    <s v="Brand_17"/>
    <n v="5"/>
    <n v="206"/>
    <n v="20"/>
    <x v="752"/>
    <x v="1"/>
    <x v="3"/>
    <x v="1"/>
    <x v="50"/>
  </r>
  <r>
    <s v="TXN00816"/>
    <x v="59"/>
    <d v="1899-12-30T14:00:00"/>
    <s v="CUST1370"/>
    <x v="638"/>
    <s v="Female"/>
    <s v="26-35"/>
    <x v="1"/>
    <s v="South"/>
    <s v="P4675"/>
    <x v="7"/>
    <x v="2"/>
    <s v="Brand_5"/>
    <n v="9"/>
    <n v="266"/>
    <n v="5"/>
    <x v="753"/>
    <x v="1"/>
    <x v="1"/>
    <x v="6"/>
    <x v="31"/>
  </r>
  <r>
    <s v="TXN00817"/>
    <x v="329"/>
    <d v="1899-12-30T08:53:00"/>
    <s v="CUST1074"/>
    <x v="225"/>
    <s v="Male"/>
    <s v="36-45"/>
    <x v="3"/>
    <s v="North"/>
    <s v="P7528"/>
    <x v="15"/>
    <x v="4"/>
    <s v="Brand_4"/>
    <n v="8"/>
    <n v="255"/>
    <n v="20"/>
    <x v="754"/>
    <x v="1"/>
    <x v="1"/>
    <x v="5"/>
    <x v="47"/>
  </r>
  <r>
    <s v="TXN00818"/>
    <x v="189"/>
    <d v="1899-12-30T11:15:00"/>
    <s v="CUST0525"/>
    <x v="639"/>
    <s v="Male"/>
    <s v="26-35"/>
    <x v="3"/>
    <s v="West"/>
    <s v="P3907"/>
    <x v="3"/>
    <x v="3"/>
    <s v="Brand_2"/>
    <n v="1"/>
    <n v="248"/>
    <n v="20"/>
    <x v="755"/>
    <x v="2"/>
    <x v="7"/>
    <x v="0"/>
    <x v="50"/>
  </r>
  <r>
    <s v="TXN00819"/>
    <x v="195"/>
    <d v="1899-12-30T10:33:00"/>
    <s v="CUST0621"/>
    <x v="12"/>
    <s v="Male"/>
    <s v="26-35"/>
    <x v="5"/>
    <s v="Central"/>
    <s v="P8819"/>
    <x v="5"/>
    <x v="1"/>
    <s v="Brand_15"/>
    <n v="2"/>
    <n v="400"/>
    <n v="5"/>
    <x v="17"/>
    <x v="0"/>
    <x v="0"/>
    <x v="5"/>
    <x v="16"/>
  </r>
  <r>
    <s v="TXN00820"/>
    <x v="330"/>
    <d v="1899-12-30T09:30:00"/>
    <s v="CUST0405"/>
    <x v="623"/>
    <s v="Male"/>
    <s v="46-60"/>
    <x v="1"/>
    <s v="Central"/>
    <s v="P1157"/>
    <x v="3"/>
    <x v="3"/>
    <s v="Brand_19"/>
    <n v="4"/>
    <n v="264"/>
    <n v="0"/>
    <x v="756"/>
    <x v="1"/>
    <x v="1"/>
    <x v="6"/>
    <x v="36"/>
  </r>
  <r>
    <s v="TXN00821"/>
    <x v="331"/>
    <d v="1899-12-30T08:16:00"/>
    <s v="CUST0834"/>
    <x v="640"/>
    <s v="Female"/>
    <s v="46-60"/>
    <x v="3"/>
    <s v="South"/>
    <s v="P6384"/>
    <x v="7"/>
    <x v="2"/>
    <s v="Brand_17"/>
    <n v="10"/>
    <n v="432"/>
    <n v="20"/>
    <x v="757"/>
    <x v="1"/>
    <x v="7"/>
    <x v="6"/>
    <x v="1"/>
  </r>
  <r>
    <s v="TXN00822"/>
    <x v="142"/>
    <d v="1899-12-30T18:35:00"/>
    <s v="CUST1031"/>
    <x v="438"/>
    <s v="Female"/>
    <s v="18-25"/>
    <x v="5"/>
    <s v="West"/>
    <s v="P1106"/>
    <x v="17"/>
    <x v="3"/>
    <s v="Brand_11"/>
    <n v="9"/>
    <n v="147"/>
    <n v="10"/>
    <x v="758"/>
    <x v="2"/>
    <x v="6"/>
    <x v="2"/>
    <x v="48"/>
  </r>
  <r>
    <s v="TXN00823"/>
    <x v="13"/>
    <d v="1899-12-30T12:06:00"/>
    <s v="CUST0908"/>
    <x v="641"/>
    <s v="Male"/>
    <s v="26-35"/>
    <x v="0"/>
    <s v="South"/>
    <s v="P4493"/>
    <x v="7"/>
    <x v="2"/>
    <s v="Brand_10"/>
    <n v="3"/>
    <n v="53"/>
    <n v="15"/>
    <x v="759"/>
    <x v="2"/>
    <x v="7"/>
    <x v="0"/>
    <x v="13"/>
  </r>
  <r>
    <s v="TXN00824"/>
    <x v="236"/>
    <d v="1899-12-30T11:36:00"/>
    <s v="CUST1377"/>
    <x v="642"/>
    <s v="Female"/>
    <s v="26-35"/>
    <x v="5"/>
    <s v="West"/>
    <s v="P3814"/>
    <x v="10"/>
    <x v="3"/>
    <s v="Brand_6"/>
    <n v="2"/>
    <n v="370"/>
    <n v="10"/>
    <x v="152"/>
    <x v="2"/>
    <x v="4"/>
    <x v="5"/>
    <x v="25"/>
  </r>
  <r>
    <s v="TXN00825"/>
    <x v="151"/>
    <d v="1899-12-30T11:59:00"/>
    <s v="CUST0539"/>
    <x v="258"/>
    <s v="Female"/>
    <s v="36-45"/>
    <x v="5"/>
    <s v="East"/>
    <s v="P6467"/>
    <x v="10"/>
    <x v="3"/>
    <s v="Brand_12"/>
    <n v="10"/>
    <n v="423"/>
    <n v="15"/>
    <x v="760"/>
    <x v="2"/>
    <x v="5"/>
    <x v="5"/>
    <x v="48"/>
  </r>
  <r>
    <s v="TXN00826"/>
    <x v="254"/>
    <d v="1899-12-30T08:48:00"/>
    <s v="CUST0828"/>
    <x v="643"/>
    <s v="Female"/>
    <s v="36-45"/>
    <x v="3"/>
    <s v="South"/>
    <s v="P8485"/>
    <x v="19"/>
    <x v="2"/>
    <s v="Brand_9"/>
    <n v="7"/>
    <n v="308"/>
    <n v="15"/>
    <x v="761"/>
    <x v="0"/>
    <x v="2"/>
    <x v="3"/>
    <x v="30"/>
  </r>
  <r>
    <s v="TXN00827"/>
    <x v="286"/>
    <d v="1899-12-30T13:27:00"/>
    <s v="CUST0784"/>
    <x v="469"/>
    <s v="Male"/>
    <s v="26-35"/>
    <x v="4"/>
    <s v="Central"/>
    <s v="P8210"/>
    <x v="15"/>
    <x v="4"/>
    <s v="Brand_9"/>
    <n v="5"/>
    <n v="446"/>
    <n v="10"/>
    <x v="762"/>
    <x v="0"/>
    <x v="1"/>
    <x v="1"/>
    <x v="51"/>
  </r>
  <r>
    <s v="TXN00828"/>
    <x v="101"/>
    <d v="1899-12-30T15:02:00"/>
    <s v="CUST1351"/>
    <x v="399"/>
    <s v="Female"/>
    <s v="26-35"/>
    <x v="1"/>
    <s v="Central"/>
    <s v="P7144"/>
    <x v="8"/>
    <x v="4"/>
    <s v="Brand_2"/>
    <n v="6"/>
    <n v="390"/>
    <n v="15"/>
    <x v="360"/>
    <x v="0"/>
    <x v="0"/>
    <x v="6"/>
    <x v="11"/>
  </r>
  <r>
    <s v="TXN00829"/>
    <x v="173"/>
    <d v="1899-12-30T09:30:00"/>
    <s v="CUST0276"/>
    <x v="634"/>
    <s v="Female"/>
    <s v="46-60"/>
    <x v="5"/>
    <s v="South"/>
    <s v="P5896"/>
    <x v="17"/>
    <x v="3"/>
    <s v="Brand_19"/>
    <n v="9"/>
    <n v="209"/>
    <n v="15"/>
    <x v="763"/>
    <x v="0"/>
    <x v="1"/>
    <x v="1"/>
    <x v="32"/>
  </r>
  <r>
    <s v="TXN00830"/>
    <x v="38"/>
    <d v="1899-12-30T12:35:00"/>
    <s v="CUST1088"/>
    <x v="644"/>
    <s v="Male"/>
    <s v="26-35"/>
    <x v="0"/>
    <s v="East"/>
    <s v="P6918"/>
    <x v="7"/>
    <x v="2"/>
    <s v="Brand_15"/>
    <n v="6"/>
    <n v="313"/>
    <n v="20"/>
    <x v="764"/>
    <x v="2"/>
    <x v="2"/>
    <x v="6"/>
    <x v="27"/>
  </r>
  <r>
    <s v="TXN00831"/>
    <x v="310"/>
    <d v="1899-12-30T13:12:00"/>
    <s v="CUST1388"/>
    <x v="59"/>
    <s v="Female"/>
    <s v="36-45"/>
    <x v="4"/>
    <s v="North"/>
    <s v="P3298"/>
    <x v="15"/>
    <x v="4"/>
    <s v="Brand_4"/>
    <n v="8"/>
    <n v="136"/>
    <n v="15"/>
    <x v="765"/>
    <x v="2"/>
    <x v="3"/>
    <x v="3"/>
    <x v="45"/>
  </r>
  <r>
    <s v="TXN00832"/>
    <x v="272"/>
    <d v="1899-12-30T08:58:00"/>
    <s v="CUST1050"/>
    <x v="645"/>
    <s v="Male"/>
    <s v="46-60"/>
    <x v="0"/>
    <s v="Central"/>
    <s v="P6358"/>
    <x v="12"/>
    <x v="2"/>
    <s v="Brand_18"/>
    <n v="8"/>
    <n v="428"/>
    <n v="0"/>
    <x v="766"/>
    <x v="1"/>
    <x v="7"/>
    <x v="5"/>
    <x v="4"/>
  </r>
  <r>
    <s v="TXN00833"/>
    <x v="332"/>
    <d v="1899-12-30T09:35:00"/>
    <s v="CUST0231"/>
    <x v="135"/>
    <s v="Male"/>
    <s v="18-25"/>
    <x v="4"/>
    <s v="West"/>
    <s v="P4127"/>
    <x v="5"/>
    <x v="1"/>
    <s v="Brand_3"/>
    <n v="2"/>
    <n v="396"/>
    <n v="0"/>
    <x v="44"/>
    <x v="2"/>
    <x v="3"/>
    <x v="6"/>
    <x v="29"/>
  </r>
  <r>
    <s v="TXN00834"/>
    <x v="39"/>
    <d v="1899-12-30T13:04:00"/>
    <s v="CUST0373"/>
    <x v="38"/>
    <s v="Female"/>
    <s v="46-60"/>
    <x v="4"/>
    <s v="West"/>
    <s v="P1351"/>
    <x v="10"/>
    <x v="3"/>
    <s v="Brand_13"/>
    <n v="8"/>
    <n v="475"/>
    <n v="5"/>
    <x v="767"/>
    <x v="2"/>
    <x v="7"/>
    <x v="5"/>
    <x v="27"/>
  </r>
  <r>
    <s v="TXN00835"/>
    <x v="48"/>
    <d v="1899-12-30T14:09:00"/>
    <s v="CUST0531"/>
    <x v="646"/>
    <s v="Female"/>
    <s v="46-60"/>
    <x v="3"/>
    <s v="South"/>
    <s v="P6810"/>
    <x v="16"/>
    <x v="0"/>
    <s v="Brand_19"/>
    <n v="1"/>
    <n v="24"/>
    <n v="5"/>
    <x v="768"/>
    <x v="0"/>
    <x v="2"/>
    <x v="5"/>
    <x v="18"/>
  </r>
  <r>
    <s v="TXN00836"/>
    <x v="158"/>
    <d v="1899-12-30T16:38:00"/>
    <s v="CUST0081"/>
    <x v="647"/>
    <s v="Female"/>
    <s v="18-25"/>
    <x v="1"/>
    <s v="East"/>
    <s v="P4770"/>
    <x v="8"/>
    <x v="4"/>
    <s v="Brand_7"/>
    <n v="5"/>
    <n v="112"/>
    <n v="0"/>
    <x v="442"/>
    <x v="0"/>
    <x v="7"/>
    <x v="4"/>
    <x v="51"/>
  </r>
  <r>
    <s v="TXN00837"/>
    <x v="218"/>
    <d v="1899-12-30T08:08:00"/>
    <s v="CUST0901"/>
    <x v="648"/>
    <s v="Female"/>
    <s v="18-25"/>
    <x v="2"/>
    <s v="South"/>
    <s v="P7232"/>
    <x v="11"/>
    <x v="4"/>
    <s v="Brand_2"/>
    <n v="5"/>
    <n v="139"/>
    <n v="5"/>
    <x v="769"/>
    <x v="1"/>
    <x v="6"/>
    <x v="4"/>
    <x v="45"/>
  </r>
  <r>
    <s v="TXN00838"/>
    <x v="139"/>
    <d v="1899-12-30T21:07:00"/>
    <s v="CUST0191"/>
    <x v="271"/>
    <s v="Male"/>
    <s v="26-35"/>
    <x v="5"/>
    <s v="North"/>
    <s v="P9013"/>
    <x v="7"/>
    <x v="2"/>
    <s v="Brand_20"/>
    <n v="4"/>
    <n v="414"/>
    <n v="15"/>
    <x v="770"/>
    <x v="1"/>
    <x v="5"/>
    <x v="0"/>
    <x v="11"/>
  </r>
  <r>
    <s v="TXN00839"/>
    <x v="203"/>
    <d v="1899-12-30T15:16:00"/>
    <s v="CUST1042"/>
    <x v="649"/>
    <s v="Female"/>
    <s v="18-25"/>
    <x v="0"/>
    <s v="West"/>
    <s v="P7881"/>
    <x v="7"/>
    <x v="2"/>
    <s v="Brand_13"/>
    <n v="4"/>
    <n v="66"/>
    <n v="20"/>
    <x v="771"/>
    <x v="0"/>
    <x v="5"/>
    <x v="6"/>
    <x v="45"/>
  </r>
  <r>
    <s v="TXN00840"/>
    <x v="298"/>
    <d v="1899-12-30T19:05:00"/>
    <s v="CUST1333"/>
    <x v="650"/>
    <s v="Female"/>
    <s v="46-60"/>
    <x v="0"/>
    <s v="East"/>
    <s v="P6296"/>
    <x v="17"/>
    <x v="3"/>
    <s v="Brand_2"/>
    <n v="2"/>
    <n v="242"/>
    <n v="10"/>
    <x v="772"/>
    <x v="0"/>
    <x v="2"/>
    <x v="1"/>
    <x v="21"/>
  </r>
  <r>
    <s v="TXN00841"/>
    <x v="0"/>
    <d v="1899-12-30T19:30:00"/>
    <s v="CUST0080"/>
    <x v="651"/>
    <s v="Male"/>
    <s v="36-45"/>
    <x v="1"/>
    <s v="Central"/>
    <s v="P7797"/>
    <x v="13"/>
    <x v="4"/>
    <s v="Brand_6"/>
    <n v="3"/>
    <n v="285"/>
    <n v="5"/>
    <x v="773"/>
    <x v="1"/>
    <x v="4"/>
    <x v="0"/>
    <x v="0"/>
  </r>
  <r>
    <s v="TXN00842"/>
    <x v="333"/>
    <d v="1899-12-30T08:31:00"/>
    <s v="CUST0418"/>
    <x v="652"/>
    <s v="Female"/>
    <s v="36-45"/>
    <x v="1"/>
    <s v="Central"/>
    <s v="P6260"/>
    <x v="8"/>
    <x v="4"/>
    <s v="Brand_1"/>
    <n v="3"/>
    <n v="206"/>
    <n v="0"/>
    <x v="774"/>
    <x v="0"/>
    <x v="5"/>
    <x v="4"/>
    <x v="33"/>
  </r>
  <r>
    <s v="TXN00843"/>
    <x v="334"/>
    <d v="1899-12-30T08:34:00"/>
    <s v="CUST0773"/>
    <x v="653"/>
    <s v="Male"/>
    <s v="26-35"/>
    <x v="0"/>
    <s v="North"/>
    <s v="P6712"/>
    <x v="16"/>
    <x v="0"/>
    <s v="Brand_8"/>
    <n v="1"/>
    <n v="396"/>
    <n v="5"/>
    <x v="775"/>
    <x v="0"/>
    <x v="3"/>
    <x v="1"/>
    <x v="30"/>
  </r>
  <r>
    <s v="TXN00844"/>
    <x v="202"/>
    <d v="1899-12-30T15:08:00"/>
    <s v="CUST1236"/>
    <x v="654"/>
    <s v="Male"/>
    <s v="36-45"/>
    <x v="2"/>
    <s v="West"/>
    <s v="P5208"/>
    <x v="0"/>
    <x v="0"/>
    <s v="Brand_5"/>
    <n v="8"/>
    <n v="257"/>
    <n v="15"/>
    <x v="776"/>
    <x v="1"/>
    <x v="5"/>
    <x v="0"/>
    <x v="4"/>
  </r>
  <r>
    <s v="TXN00845"/>
    <x v="309"/>
    <d v="1899-12-30T10:14:00"/>
    <s v="CUST1055"/>
    <x v="107"/>
    <s v="Male"/>
    <s v="26-35"/>
    <x v="3"/>
    <s v="North"/>
    <s v="P2553"/>
    <x v="6"/>
    <x v="1"/>
    <s v="Brand_13"/>
    <n v="8"/>
    <n v="272"/>
    <n v="20"/>
    <x v="777"/>
    <x v="1"/>
    <x v="1"/>
    <x v="6"/>
    <x v="41"/>
  </r>
  <r>
    <s v="TXN00846"/>
    <x v="67"/>
    <d v="1899-12-30T19:29:00"/>
    <s v="CUST1369"/>
    <x v="655"/>
    <s v="Female"/>
    <s v="26-35"/>
    <x v="1"/>
    <s v="West"/>
    <s v="P7140"/>
    <x v="8"/>
    <x v="4"/>
    <s v="Brand_5"/>
    <n v="5"/>
    <n v="114"/>
    <n v="10"/>
    <x v="778"/>
    <x v="2"/>
    <x v="0"/>
    <x v="2"/>
    <x v="18"/>
  </r>
  <r>
    <s v="TXN00847"/>
    <x v="226"/>
    <d v="1899-12-30T18:02:00"/>
    <s v="CUST0488"/>
    <x v="92"/>
    <s v="Female"/>
    <s v="36-45"/>
    <x v="0"/>
    <s v="Central"/>
    <s v="P8877"/>
    <x v="2"/>
    <x v="2"/>
    <s v="Brand_16"/>
    <n v="4"/>
    <n v="113"/>
    <n v="0"/>
    <x v="779"/>
    <x v="1"/>
    <x v="2"/>
    <x v="3"/>
    <x v="0"/>
  </r>
  <r>
    <s v="TXN00848"/>
    <x v="36"/>
    <d v="1899-12-30T12:34:00"/>
    <s v="CUST0901"/>
    <x v="619"/>
    <s v="Female"/>
    <s v="36-45"/>
    <x v="1"/>
    <s v="South"/>
    <s v="P5182"/>
    <x v="18"/>
    <x v="1"/>
    <s v="Brand_11"/>
    <n v="8"/>
    <n v="129"/>
    <n v="15"/>
    <x v="15"/>
    <x v="1"/>
    <x v="6"/>
    <x v="3"/>
    <x v="25"/>
  </r>
  <r>
    <s v="TXN00849"/>
    <x v="335"/>
    <d v="1899-12-30T14:41:00"/>
    <s v="CUST0053"/>
    <x v="656"/>
    <s v="Male"/>
    <s v="18-25"/>
    <x v="5"/>
    <s v="West"/>
    <s v="P2820"/>
    <x v="4"/>
    <x v="0"/>
    <s v="Brand_4"/>
    <n v="9"/>
    <n v="154"/>
    <n v="0"/>
    <x v="780"/>
    <x v="2"/>
    <x v="7"/>
    <x v="1"/>
    <x v="37"/>
  </r>
  <r>
    <s v="TXN00850"/>
    <x v="20"/>
    <d v="1899-12-30T09:55:00"/>
    <s v="CUST1034"/>
    <x v="290"/>
    <s v="Female"/>
    <s v="26-35"/>
    <x v="5"/>
    <s v="South"/>
    <s v="P1273"/>
    <x v="15"/>
    <x v="4"/>
    <s v="Brand_7"/>
    <n v="5"/>
    <n v="251"/>
    <n v="15"/>
    <x v="781"/>
    <x v="2"/>
    <x v="5"/>
    <x v="3"/>
    <x v="17"/>
  </r>
  <r>
    <s v="TXN00851"/>
    <x v="89"/>
    <d v="1899-12-30T08:51:00"/>
    <s v="CUST1092"/>
    <x v="657"/>
    <s v="Male"/>
    <s v="26-35"/>
    <x v="1"/>
    <s v="South"/>
    <s v="P2640"/>
    <x v="1"/>
    <x v="1"/>
    <s v="Brand_6"/>
    <n v="10"/>
    <n v="460"/>
    <n v="20"/>
    <x v="782"/>
    <x v="2"/>
    <x v="2"/>
    <x v="6"/>
    <x v="50"/>
  </r>
  <r>
    <s v="TXN00852"/>
    <x v="238"/>
    <d v="1899-12-30T12:24:00"/>
    <s v="CUST1069"/>
    <x v="658"/>
    <s v="Female"/>
    <s v="46-60"/>
    <x v="1"/>
    <s v="South"/>
    <s v="P5915"/>
    <x v="11"/>
    <x v="4"/>
    <s v="Brand_1"/>
    <n v="4"/>
    <n v="162"/>
    <n v="0"/>
    <x v="783"/>
    <x v="0"/>
    <x v="7"/>
    <x v="6"/>
    <x v="6"/>
  </r>
  <r>
    <s v="TXN00853"/>
    <x v="269"/>
    <d v="1899-12-30T09:03:00"/>
    <s v="CUST0841"/>
    <x v="259"/>
    <s v="Male"/>
    <s v="46-60"/>
    <x v="5"/>
    <s v="South"/>
    <s v="P7410"/>
    <x v="5"/>
    <x v="1"/>
    <s v="Brand_6"/>
    <n v="4"/>
    <n v="492"/>
    <n v="20"/>
    <x v="784"/>
    <x v="2"/>
    <x v="3"/>
    <x v="3"/>
    <x v="11"/>
  </r>
  <r>
    <s v="TXN00854"/>
    <x v="237"/>
    <d v="1899-12-30T11:17:00"/>
    <s v="CUST0288"/>
    <x v="659"/>
    <s v="Male"/>
    <s v="26-35"/>
    <x v="5"/>
    <s v="West"/>
    <s v="P3333"/>
    <x v="7"/>
    <x v="2"/>
    <s v="Brand_9"/>
    <n v="4"/>
    <n v="447"/>
    <n v="10"/>
    <x v="785"/>
    <x v="1"/>
    <x v="0"/>
    <x v="0"/>
    <x v="16"/>
  </r>
  <r>
    <s v="TXN00855"/>
    <x v="336"/>
    <d v="1899-12-30T11:42:00"/>
    <s v="CUST0898"/>
    <x v="8"/>
    <s v="Male"/>
    <s v="46-60"/>
    <x v="5"/>
    <s v="North"/>
    <s v="P6593"/>
    <x v="4"/>
    <x v="0"/>
    <s v="Brand_9"/>
    <n v="9"/>
    <n v="72"/>
    <n v="20"/>
    <x v="786"/>
    <x v="0"/>
    <x v="3"/>
    <x v="3"/>
    <x v="7"/>
  </r>
  <r>
    <s v="TXN00856"/>
    <x v="337"/>
    <d v="1899-12-30T19:44:00"/>
    <s v="CUST0998"/>
    <x v="644"/>
    <s v="Male"/>
    <s v="18-25"/>
    <x v="0"/>
    <s v="Central"/>
    <s v="P6940"/>
    <x v="3"/>
    <x v="3"/>
    <s v="Brand_8"/>
    <n v="8"/>
    <n v="238"/>
    <n v="20"/>
    <x v="787"/>
    <x v="2"/>
    <x v="6"/>
    <x v="6"/>
    <x v="33"/>
  </r>
  <r>
    <s v="TXN00857"/>
    <x v="301"/>
    <d v="1899-12-30T21:46:00"/>
    <s v="CUST0565"/>
    <x v="349"/>
    <s v="Female"/>
    <s v="46-60"/>
    <x v="3"/>
    <s v="East"/>
    <s v="P6843"/>
    <x v="12"/>
    <x v="2"/>
    <s v="Brand_3"/>
    <n v="1"/>
    <n v="346"/>
    <n v="0"/>
    <x v="151"/>
    <x v="0"/>
    <x v="1"/>
    <x v="3"/>
    <x v="48"/>
  </r>
  <r>
    <s v="TXN00858"/>
    <x v="139"/>
    <d v="1899-12-30T14:42:00"/>
    <s v="CUST0545"/>
    <x v="660"/>
    <s v="Female"/>
    <s v="46-60"/>
    <x v="4"/>
    <s v="Central"/>
    <s v="P7268"/>
    <x v="7"/>
    <x v="2"/>
    <s v="Brand_2"/>
    <n v="10"/>
    <n v="273"/>
    <n v="5"/>
    <x v="788"/>
    <x v="2"/>
    <x v="1"/>
    <x v="0"/>
    <x v="11"/>
  </r>
  <r>
    <s v="TXN00859"/>
    <x v="264"/>
    <d v="1899-12-30T13:37:00"/>
    <s v="CUST1378"/>
    <x v="661"/>
    <s v="Female"/>
    <s v="46-60"/>
    <x v="3"/>
    <s v="North"/>
    <s v="P6690"/>
    <x v="6"/>
    <x v="1"/>
    <s v="Brand_15"/>
    <n v="10"/>
    <n v="68"/>
    <n v="0"/>
    <x v="687"/>
    <x v="1"/>
    <x v="0"/>
    <x v="3"/>
    <x v="21"/>
  </r>
  <r>
    <s v="TXN00860"/>
    <x v="184"/>
    <d v="1899-12-30T08:40:00"/>
    <s v="CUST0674"/>
    <x v="94"/>
    <s v="Female"/>
    <s v="46-60"/>
    <x v="0"/>
    <s v="West"/>
    <s v="P5153"/>
    <x v="12"/>
    <x v="2"/>
    <s v="Brand_12"/>
    <n v="1"/>
    <n v="130"/>
    <n v="20"/>
    <x v="789"/>
    <x v="2"/>
    <x v="5"/>
    <x v="0"/>
    <x v="20"/>
  </r>
  <r>
    <s v="TXN00861"/>
    <x v="108"/>
    <d v="1899-12-30T15:44:00"/>
    <s v="CUST1301"/>
    <x v="662"/>
    <s v="Male"/>
    <s v="26-35"/>
    <x v="4"/>
    <s v="Central"/>
    <s v="P6273"/>
    <x v="14"/>
    <x v="3"/>
    <s v="Brand_13"/>
    <n v="5"/>
    <n v="248"/>
    <n v="0"/>
    <x v="129"/>
    <x v="1"/>
    <x v="4"/>
    <x v="1"/>
    <x v="18"/>
  </r>
  <r>
    <s v="TXN00862"/>
    <x v="121"/>
    <d v="1899-12-30T19:51:00"/>
    <s v="CUST0467"/>
    <x v="663"/>
    <s v="Female"/>
    <s v="18-25"/>
    <x v="3"/>
    <s v="North"/>
    <s v="P7652"/>
    <x v="2"/>
    <x v="2"/>
    <s v="Brand_11"/>
    <n v="6"/>
    <n v="200"/>
    <n v="20"/>
    <x v="790"/>
    <x v="2"/>
    <x v="6"/>
    <x v="6"/>
    <x v="4"/>
  </r>
  <r>
    <s v="TXN00863"/>
    <x v="93"/>
    <d v="1899-12-30T13:51:00"/>
    <s v="CUST0897"/>
    <x v="664"/>
    <s v="Male"/>
    <s v="26-35"/>
    <x v="1"/>
    <s v="North"/>
    <s v="P2826"/>
    <x v="11"/>
    <x v="4"/>
    <s v="Brand_7"/>
    <n v="4"/>
    <n v="155"/>
    <n v="15"/>
    <x v="791"/>
    <x v="2"/>
    <x v="7"/>
    <x v="5"/>
    <x v="45"/>
  </r>
  <r>
    <s v="TXN00864"/>
    <x v="149"/>
    <d v="1899-12-30T17:44:00"/>
    <s v="CUST0156"/>
    <x v="509"/>
    <s v="Male"/>
    <s v="18-25"/>
    <x v="3"/>
    <s v="Central"/>
    <s v="P7629"/>
    <x v="5"/>
    <x v="1"/>
    <s v="Brand_9"/>
    <n v="9"/>
    <n v="295"/>
    <n v="5"/>
    <x v="688"/>
    <x v="0"/>
    <x v="5"/>
    <x v="2"/>
    <x v="6"/>
  </r>
  <r>
    <s v="TXN00865"/>
    <x v="207"/>
    <d v="1899-12-30T21:47:00"/>
    <s v="CUST0602"/>
    <x v="76"/>
    <s v="Male"/>
    <s v="36-45"/>
    <x v="5"/>
    <s v="West"/>
    <s v="P1668"/>
    <x v="5"/>
    <x v="1"/>
    <s v="Brand_8"/>
    <n v="7"/>
    <n v="88"/>
    <n v="15"/>
    <x v="792"/>
    <x v="2"/>
    <x v="4"/>
    <x v="5"/>
    <x v="42"/>
  </r>
  <r>
    <s v="TXN00866"/>
    <x v="57"/>
    <d v="1899-12-30T11:28:00"/>
    <s v="CUST1327"/>
    <x v="665"/>
    <s v="Male"/>
    <s v="18-25"/>
    <x v="1"/>
    <s v="South"/>
    <s v="P1340"/>
    <x v="3"/>
    <x v="3"/>
    <s v="Brand_20"/>
    <n v="8"/>
    <n v="134"/>
    <n v="5"/>
    <x v="793"/>
    <x v="1"/>
    <x v="6"/>
    <x v="4"/>
    <x v="14"/>
  </r>
  <r>
    <s v="TXN00867"/>
    <x v="90"/>
    <d v="1899-12-30T14:40:00"/>
    <s v="CUST1179"/>
    <x v="666"/>
    <s v="Female"/>
    <s v="36-45"/>
    <x v="1"/>
    <s v="West"/>
    <s v="P7065"/>
    <x v="7"/>
    <x v="2"/>
    <s v="Brand_12"/>
    <n v="7"/>
    <n v="115"/>
    <n v="20"/>
    <x v="794"/>
    <x v="0"/>
    <x v="5"/>
    <x v="3"/>
    <x v="28"/>
  </r>
  <r>
    <s v="TXN00868"/>
    <x v="69"/>
    <d v="1899-12-30T21:52:00"/>
    <s v="CUST1439"/>
    <x v="514"/>
    <s v="Male"/>
    <s v="18-25"/>
    <x v="4"/>
    <s v="West"/>
    <s v="P9771"/>
    <x v="5"/>
    <x v="1"/>
    <s v="Brand_11"/>
    <n v="2"/>
    <n v="374"/>
    <n v="5"/>
    <x v="795"/>
    <x v="0"/>
    <x v="2"/>
    <x v="3"/>
    <x v="26"/>
  </r>
  <r>
    <s v="TXN00869"/>
    <x v="222"/>
    <d v="1899-12-30T15:39:00"/>
    <s v="CUST0897"/>
    <x v="667"/>
    <s v="Female"/>
    <s v="18-25"/>
    <x v="5"/>
    <s v="North"/>
    <s v="P8347"/>
    <x v="14"/>
    <x v="3"/>
    <s v="Brand_18"/>
    <n v="8"/>
    <n v="157"/>
    <n v="20"/>
    <x v="452"/>
    <x v="2"/>
    <x v="0"/>
    <x v="4"/>
    <x v="15"/>
  </r>
  <r>
    <s v="TXN00870"/>
    <x v="285"/>
    <d v="1899-12-30T19:17:00"/>
    <s v="CUST1167"/>
    <x v="35"/>
    <s v="Male"/>
    <s v="46-60"/>
    <x v="2"/>
    <s v="South"/>
    <s v="P7492"/>
    <x v="10"/>
    <x v="3"/>
    <s v="Brand_7"/>
    <n v="3"/>
    <n v="52"/>
    <n v="10"/>
    <x v="796"/>
    <x v="2"/>
    <x v="6"/>
    <x v="1"/>
    <x v="16"/>
  </r>
  <r>
    <s v="TXN00871"/>
    <x v="148"/>
    <d v="1899-12-30T14:09:00"/>
    <s v="CUST1106"/>
    <x v="668"/>
    <s v="Female"/>
    <s v="18-25"/>
    <x v="4"/>
    <s v="North"/>
    <s v="P6871"/>
    <x v="17"/>
    <x v="3"/>
    <s v="Brand_19"/>
    <n v="6"/>
    <n v="139"/>
    <n v="20"/>
    <x v="495"/>
    <x v="0"/>
    <x v="1"/>
    <x v="0"/>
    <x v="8"/>
  </r>
  <r>
    <s v="TXN00872"/>
    <x v="244"/>
    <d v="1899-12-30T11:38:00"/>
    <s v="CUST0368"/>
    <x v="669"/>
    <s v="Male"/>
    <s v="46-60"/>
    <x v="3"/>
    <s v="North"/>
    <s v="P6436"/>
    <x v="6"/>
    <x v="1"/>
    <s v="Brand_3"/>
    <n v="9"/>
    <n v="231"/>
    <n v="5"/>
    <x v="797"/>
    <x v="0"/>
    <x v="3"/>
    <x v="0"/>
    <x v="41"/>
  </r>
  <r>
    <s v="TXN00873"/>
    <x v="83"/>
    <d v="1899-12-30T21:21:00"/>
    <s v="CUST0375"/>
    <x v="567"/>
    <s v="Female"/>
    <s v="36-45"/>
    <x v="5"/>
    <s v="West"/>
    <s v="P5128"/>
    <x v="18"/>
    <x v="1"/>
    <s v="Brand_16"/>
    <n v="7"/>
    <n v="215"/>
    <n v="15"/>
    <x v="798"/>
    <x v="0"/>
    <x v="4"/>
    <x v="2"/>
    <x v="0"/>
  </r>
  <r>
    <s v="TXN00874"/>
    <x v="122"/>
    <d v="1899-12-30T18:05:00"/>
    <s v="CUST0696"/>
    <x v="670"/>
    <s v="Male"/>
    <s v="36-45"/>
    <x v="0"/>
    <s v="Central"/>
    <s v="P1997"/>
    <x v="10"/>
    <x v="3"/>
    <s v="Brand_18"/>
    <n v="4"/>
    <n v="136"/>
    <n v="10"/>
    <x v="337"/>
    <x v="0"/>
    <x v="5"/>
    <x v="6"/>
    <x v="47"/>
  </r>
  <r>
    <s v="TXN00875"/>
    <x v="299"/>
    <d v="1899-12-30T13:24:00"/>
    <s v="CUST0628"/>
    <x v="397"/>
    <s v="Female"/>
    <s v="18-25"/>
    <x v="5"/>
    <s v="South"/>
    <s v="P9162"/>
    <x v="9"/>
    <x v="0"/>
    <s v="Brand_6"/>
    <n v="1"/>
    <n v="290"/>
    <n v="0"/>
    <x v="799"/>
    <x v="2"/>
    <x v="2"/>
    <x v="6"/>
    <x v="22"/>
  </r>
  <r>
    <s v="TXN00876"/>
    <x v="95"/>
    <d v="1899-12-30T10:57:00"/>
    <s v="CUST0903"/>
    <x v="389"/>
    <s v="Male"/>
    <s v="26-35"/>
    <x v="2"/>
    <s v="North"/>
    <s v="P1635"/>
    <x v="3"/>
    <x v="3"/>
    <s v="Brand_18"/>
    <n v="3"/>
    <n v="327"/>
    <n v="10"/>
    <x v="800"/>
    <x v="0"/>
    <x v="7"/>
    <x v="4"/>
    <x v="28"/>
  </r>
  <r>
    <s v="TXN00877"/>
    <x v="139"/>
    <d v="1899-12-30T16:10:00"/>
    <s v="CUST0205"/>
    <x v="227"/>
    <s v="Male"/>
    <s v="26-35"/>
    <x v="4"/>
    <s v="East"/>
    <s v="P8449"/>
    <x v="3"/>
    <x v="3"/>
    <s v="Brand_18"/>
    <n v="6"/>
    <n v="369"/>
    <n v="5"/>
    <x v="801"/>
    <x v="1"/>
    <x v="6"/>
    <x v="0"/>
    <x v="11"/>
  </r>
  <r>
    <s v="TXN00878"/>
    <x v="217"/>
    <d v="1899-12-30T11:52:00"/>
    <s v="CUST1006"/>
    <x v="368"/>
    <s v="Female"/>
    <s v="18-25"/>
    <x v="1"/>
    <s v="North"/>
    <s v="P8871"/>
    <x v="0"/>
    <x v="0"/>
    <s v="Brand_19"/>
    <n v="6"/>
    <n v="146"/>
    <n v="10"/>
    <x v="802"/>
    <x v="0"/>
    <x v="1"/>
    <x v="6"/>
    <x v="0"/>
  </r>
  <r>
    <s v="TXN00879"/>
    <x v="258"/>
    <d v="1899-12-30T13:08:00"/>
    <s v="CUST0918"/>
    <x v="671"/>
    <s v="Female"/>
    <s v="46-60"/>
    <x v="2"/>
    <s v="West"/>
    <s v="P7177"/>
    <x v="10"/>
    <x v="3"/>
    <s v="Brand_3"/>
    <n v="9"/>
    <n v="349"/>
    <n v="5"/>
    <x v="803"/>
    <x v="1"/>
    <x v="0"/>
    <x v="5"/>
    <x v="32"/>
  </r>
  <r>
    <s v="TXN00880"/>
    <x v="236"/>
    <d v="1899-12-30T14:19:00"/>
    <s v="CUST1020"/>
    <x v="672"/>
    <s v="Male"/>
    <s v="18-25"/>
    <x v="5"/>
    <s v="North"/>
    <s v="P6031"/>
    <x v="2"/>
    <x v="2"/>
    <s v="Brand_19"/>
    <n v="6"/>
    <n v="307"/>
    <n v="15"/>
    <x v="804"/>
    <x v="2"/>
    <x v="4"/>
    <x v="5"/>
    <x v="25"/>
  </r>
  <r>
    <s v="TXN00881"/>
    <x v="327"/>
    <d v="1899-12-30T14:12:00"/>
    <s v="CUST0721"/>
    <x v="592"/>
    <s v="Male"/>
    <s v="46-60"/>
    <x v="3"/>
    <s v="Central"/>
    <s v="P9584"/>
    <x v="3"/>
    <x v="3"/>
    <s v="Brand_6"/>
    <n v="9"/>
    <n v="34"/>
    <n v="0"/>
    <x v="805"/>
    <x v="2"/>
    <x v="5"/>
    <x v="0"/>
    <x v="9"/>
  </r>
  <r>
    <s v="TXN00882"/>
    <x v="297"/>
    <d v="1899-12-30T19:20:00"/>
    <s v="CUST0150"/>
    <x v="673"/>
    <s v="Male"/>
    <s v="46-60"/>
    <x v="5"/>
    <s v="Central"/>
    <s v="P1255"/>
    <x v="9"/>
    <x v="0"/>
    <s v="Brand_2"/>
    <n v="2"/>
    <n v="254"/>
    <n v="5"/>
    <x v="806"/>
    <x v="1"/>
    <x v="2"/>
    <x v="0"/>
    <x v="12"/>
  </r>
  <r>
    <s v="TXN00883"/>
    <x v="338"/>
    <d v="1899-12-30T21:58:00"/>
    <s v="CUST0678"/>
    <x v="240"/>
    <s v="Female"/>
    <s v="26-35"/>
    <x v="1"/>
    <s v="West"/>
    <s v="P1733"/>
    <x v="4"/>
    <x v="0"/>
    <s v="Brand_5"/>
    <n v="1"/>
    <n v="483"/>
    <n v="5"/>
    <x v="807"/>
    <x v="0"/>
    <x v="2"/>
    <x v="0"/>
    <x v="27"/>
  </r>
  <r>
    <s v="TXN00884"/>
    <x v="201"/>
    <d v="1899-12-30T21:57:00"/>
    <s v="CUST1283"/>
    <x v="674"/>
    <s v="Male"/>
    <s v="36-45"/>
    <x v="2"/>
    <s v="North"/>
    <s v="P7813"/>
    <x v="5"/>
    <x v="1"/>
    <s v="Brand_14"/>
    <n v="7"/>
    <n v="368"/>
    <n v="20"/>
    <x v="808"/>
    <x v="1"/>
    <x v="7"/>
    <x v="4"/>
    <x v="52"/>
  </r>
  <r>
    <s v="TXN00885"/>
    <x v="192"/>
    <d v="1899-12-30T19:25:00"/>
    <s v="CUST0086"/>
    <x v="675"/>
    <s v="Female"/>
    <s v="26-35"/>
    <x v="3"/>
    <s v="South"/>
    <s v="P2155"/>
    <x v="11"/>
    <x v="4"/>
    <s v="Brand_4"/>
    <n v="5"/>
    <n v="327"/>
    <n v="0"/>
    <x v="809"/>
    <x v="0"/>
    <x v="4"/>
    <x v="1"/>
    <x v="44"/>
  </r>
  <r>
    <s v="TXN00886"/>
    <x v="181"/>
    <d v="1899-12-30T19:16:00"/>
    <s v="CUST1395"/>
    <x v="289"/>
    <s v="Female"/>
    <s v="36-45"/>
    <x v="4"/>
    <s v="East"/>
    <s v="P5664"/>
    <x v="2"/>
    <x v="2"/>
    <s v="Brand_19"/>
    <n v="3"/>
    <n v="294"/>
    <n v="10"/>
    <x v="810"/>
    <x v="1"/>
    <x v="1"/>
    <x v="0"/>
    <x v="33"/>
  </r>
  <r>
    <s v="TXN00887"/>
    <x v="102"/>
    <d v="1899-12-30T11:08:00"/>
    <s v="CUST1062"/>
    <x v="676"/>
    <s v="Female"/>
    <s v="46-60"/>
    <x v="0"/>
    <s v="North"/>
    <s v="P4746"/>
    <x v="16"/>
    <x v="0"/>
    <s v="Brand_2"/>
    <n v="4"/>
    <n v="64"/>
    <n v="20"/>
    <x v="811"/>
    <x v="1"/>
    <x v="4"/>
    <x v="6"/>
    <x v="40"/>
  </r>
  <r>
    <s v="TXN00888"/>
    <x v="165"/>
    <d v="1899-12-30T15:47:00"/>
    <s v="CUST0293"/>
    <x v="677"/>
    <s v="Male"/>
    <s v="26-35"/>
    <x v="5"/>
    <s v="East"/>
    <s v="P1716"/>
    <x v="0"/>
    <x v="0"/>
    <s v="Brand_19"/>
    <n v="4"/>
    <n v="243"/>
    <n v="20"/>
    <x v="812"/>
    <x v="0"/>
    <x v="4"/>
    <x v="2"/>
    <x v="37"/>
  </r>
  <r>
    <s v="TXN00889"/>
    <x v="243"/>
    <d v="1899-12-30T18:03:00"/>
    <s v="CUST0802"/>
    <x v="3"/>
    <s v="Male"/>
    <s v="36-45"/>
    <x v="4"/>
    <s v="North"/>
    <s v="P4690"/>
    <x v="17"/>
    <x v="3"/>
    <s v="Brand_6"/>
    <n v="3"/>
    <n v="199"/>
    <n v="15"/>
    <x v="813"/>
    <x v="2"/>
    <x v="2"/>
    <x v="5"/>
    <x v="5"/>
  </r>
  <r>
    <s v="TXN00890"/>
    <x v="19"/>
    <d v="1899-12-30T21:15:00"/>
    <s v="CUST1233"/>
    <x v="678"/>
    <s v="Female"/>
    <s v="26-35"/>
    <x v="5"/>
    <s v="Central"/>
    <s v="P6202"/>
    <x v="10"/>
    <x v="3"/>
    <s v="Brand_2"/>
    <n v="1"/>
    <n v="466"/>
    <n v="15"/>
    <x v="814"/>
    <x v="0"/>
    <x v="1"/>
    <x v="2"/>
    <x v="16"/>
  </r>
  <r>
    <s v="TXN00891"/>
    <x v="69"/>
    <d v="1899-12-30T13:02:00"/>
    <s v="CUST0294"/>
    <x v="660"/>
    <s v="Male"/>
    <s v="18-25"/>
    <x v="2"/>
    <s v="North"/>
    <s v="P1957"/>
    <x v="2"/>
    <x v="2"/>
    <s v="Brand_13"/>
    <n v="10"/>
    <n v="388"/>
    <n v="5"/>
    <x v="815"/>
    <x v="2"/>
    <x v="1"/>
    <x v="3"/>
    <x v="26"/>
  </r>
  <r>
    <s v="TXN00892"/>
    <x v="266"/>
    <d v="1899-12-30T18:52:00"/>
    <s v="CUST0976"/>
    <x v="208"/>
    <s v="Female"/>
    <s v="36-45"/>
    <x v="3"/>
    <s v="Central"/>
    <s v="P7336"/>
    <x v="13"/>
    <x v="4"/>
    <s v="Brand_15"/>
    <n v="10"/>
    <n v="299"/>
    <n v="0"/>
    <x v="816"/>
    <x v="2"/>
    <x v="2"/>
    <x v="3"/>
    <x v="49"/>
  </r>
  <r>
    <s v="TXN00893"/>
    <x v="44"/>
    <d v="1899-12-30T10:29:00"/>
    <s v="CUST1099"/>
    <x v="310"/>
    <s v="Male"/>
    <s v="26-35"/>
    <x v="1"/>
    <s v="South"/>
    <s v="P7364"/>
    <x v="19"/>
    <x v="2"/>
    <s v="Brand_9"/>
    <n v="6"/>
    <n v="345"/>
    <n v="15"/>
    <x v="817"/>
    <x v="0"/>
    <x v="5"/>
    <x v="2"/>
    <x v="31"/>
  </r>
  <r>
    <s v="TXN00894"/>
    <x v="58"/>
    <d v="1899-12-30T14:45:00"/>
    <s v="CUST1109"/>
    <x v="461"/>
    <s v="Female"/>
    <s v="26-35"/>
    <x v="3"/>
    <s v="East"/>
    <s v="P4409"/>
    <x v="16"/>
    <x v="0"/>
    <s v="Brand_13"/>
    <n v="5"/>
    <n v="93"/>
    <n v="0"/>
    <x v="818"/>
    <x v="1"/>
    <x v="3"/>
    <x v="5"/>
    <x v="7"/>
  </r>
  <r>
    <s v="TXN00895"/>
    <x v="61"/>
    <d v="1899-12-30T13:20:00"/>
    <s v="CUST1363"/>
    <x v="306"/>
    <s v="Male"/>
    <s v="26-35"/>
    <x v="5"/>
    <s v="South"/>
    <s v="P4128"/>
    <x v="12"/>
    <x v="2"/>
    <s v="Brand_19"/>
    <n v="8"/>
    <n v="218"/>
    <n v="15"/>
    <x v="819"/>
    <x v="0"/>
    <x v="5"/>
    <x v="5"/>
    <x v="37"/>
  </r>
  <r>
    <s v="TXN00896"/>
    <x v="12"/>
    <d v="1899-12-30T14:09:00"/>
    <s v="CUST0964"/>
    <x v="24"/>
    <s v="Female"/>
    <s v="36-45"/>
    <x v="4"/>
    <s v="West"/>
    <s v="P1833"/>
    <x v="12"/>
    <x v="2"/>
    <s v="Brand_7"/>
    <n v="6"/>
    <n v="349"/>
    <n v="10"/>
    <x v="820"/>
    <x v="0"/>
    <x v="5"/>
    <x v="5"/>
    <x v="12"/>
  </r>
  <r>
    <s v="TXN00897"/>
    <x v="268"/>
    <d v="1899-12-30T10:28:00"/>
    <s v="CUST0049"/>
    <x v="679"/>
    <s v="Male"/>
    <s v="46-60"/>
    <x v="4"/>
    <s v="South"/>
    <s v="P5478"/>
    <x v="1"/>
    <x v="1"/>
    <s v="Brand_19"/>
    <n v="7"/>
    <n v="499"/>
    <n v="20"/>
    <x v="821"/>
    <x v="0"/>
    <x v="3"/>
    <x v="5"/>
    <x v="36"/>
  </r>
  <r>
    <s v="TXN00898"/>
    <x v="7"/>
    <d v="1899-12-30T11:55:00"/>
    <s v="CUST0268"/>
    <x v="167"/>
    <s v="Female"/>
    <s v="18-25"/>
    <x v="3"/>
    <s v="North"/>
    <s v="P2070"/>
    <x v="1"/>
    <x v="1"/>
    <s v="Brand_3"/>
    <n v="3"/>
    <n v="230"/>
    <n v="10"/>
    <x v="822"/>
    <x v="0"/>
    <x v="0"/>
    <x v="0"/>
    <x v="7"/>
  </r>
  <r>
    <s v="TXN00899"/>
    <x v="167"/>
    <d v="1899-12-30T19:09:00"/>
    <s v="CUST0437"/>
    <x v="680"/>
    <s v="Male"/>
    <s v="36-45"/>
    <x v="4"/>
    <s v="East"/>
    <s v="P8317"/>
    <x v="4"/>
    <x v="0"/>
    <s v="Brand_16"/>
    <n v="2"/>
    <n v="180"/>
    <n v="10"/>
    <x v="823"/>
    <x v="1"/>
    <x v="4"/>
    <x v="1"/>
    <x v="5"/>
  </r>
  <r>
    <s v="TXN00900"/>
    <x v="303"/>
    <d v="1899-12-30T10:10:00"/>
    <s v="CUST0851"/>
    <x v="681"/>
    <s v="Female"/>
    <s v="26-35"/>
    <x v="4"/>
    <s v="Central"/>
    <s v="P8693"/>
    <x v="17"/>
    <x v="3"/>
    <s v="Brand_9"/>
    <n v="2"/>
    <n v="430"/>
    <n v="20"/>
    <x v="824"/>
    <x v="2"/>
    <x v="2"/>
    <x v="5"/>
    <x v="33"/>
  </r>
  <r>
    <s v="TXN00901"/>
    <x v="141"/>
    <d v="1899-12-30T14:30:00"/>
    <s v="CUST0777"/>
    <x v="682"/>
    <s v="Male"/>
    <s v="18-25"/>
    <x v="4"/>
    <s v="East"/>
    <s v="P8224"/>
    <x v="9"/>
    <x v="0"/>
    <s v="Brand_19"/>
    <n v="8"/>
    <n v="69"/>
    <n v="0"/>
    <x v="825"/>
    <x v="2"/>
    <x v="4"/>
    <x v="4"/>
    <x v="0"/>
  </r>
  <r>
    <s v="TXN00902"/>
    <x v="169"/>
    <d v="1899-12-30T13:05:00"/>
    <s v="CUST0758"/>
    <x v="133"/>
    <s v="Male"/>
    <s v="26-35"/>
    <x v="4"/>
    <s v="East"/>
    <s v="P7449"/>
    <x v="2"/>
    <x v="2"/>
    <s v="Brand_5"/>
    <n v="8"/>
    <n v="363"/>
    <n v="20"/>
    <x v="826"/>
    <x v="0"/>
    <x v="2"/>
    <x v="0"/>
    <x v="38"/>
  </r>
  <r>
    <s v="TXN00903"/>
    <x v="232"/>
    <d v="1899-12-30T08:39:00"/>
    <s v="CUST1209"/>
    <x v="437"/>
    <s v="Male"/>
    <s v="36-45"/>
    <x v="1"/>
    <s v="South"/>
    <s v="P9411"/>
    <x v="17"/>
    <x v="3"/>
    <s v="Brand_9"/>
    <n v="2"/>
    <n v="201"/>
    <n v="20"/>
    <x v="827"/>
    <x v="2"/>
    <x v="0"/>
    <x v="0"/>
    <x v="40"/>
  </r>
  <r>
    <s v="TXN00904"/>
    <x v="116"/>
    <d v="1899-12-30T12:16:00"/>
    <s v="CUST0920"/>
    <x v="683"/>
    <s v="Female"/>
    <s v="18-25"/>
    <x v="1"/>
    <s v="West"/>
    <s v="P2314"/>
    <x v="19"/>
    <x v="2"/>
    <s v="Brand_11"/>
    <n v="3"/>
    <n v="46"/>
    <n v="5"/>
    <x v="828"/>
    <x v="2"/>
    <x v="0"/>
    <x v="0"/>
    <x v="23"/>
  </r>
  <r>
    <s v="TXN00905"/>
    <x v="35"/>
    <d v="1899-12-30T11:57:00"/>
    <s v="CUST0963"/>
    <x v="3"/>
    <s v="Female"/>
    <s v="18-25"/>
    <x v="3"/>
    <s v="East"/>
    <s v="P7146"/>
    <x v="13"/>
    <x v="4"/>
    <s v="Brand_11"/>
    <n v="10"/>
    <n v="29"/>
    <n v="10"/>
    <x v="829"/>
    <x v="1"/>
    <x v="3"/>
    <x v="1"/>
    <x v="24"/>
  </r>
  <r>
    <s v="TXN00906"/>
    <x v="197"/>
    <d v="1899-12-30T11:31:00"/>
    <s v="CUST0577"/>
    <x v="684"/>
    <s v="Male"/>
    <s v="46-60"/>
    <x v="3"/>
    <s v="North"/>
    <s v="P6220"/>
    <x v="19"/>
    <x v="2"/>
    <s v="Brand_17"/>
    <n v="3"/>
    <n v="197"/>
    <n v="10"/>
    <x v="830"/>
    <x v="0"/>
    <x v="0"/>
    <x v="6"/>
    <x v="17"/>
  </r>
  <r>
    <s v="TXN00907"/>
    <x v="86"/>
    <d v="1899-12-30T09:09:00"/>
    <s v="CUST1172"/>
    <x v="685"/>
    <s v="Male"/>
    <s v="18-25"/>
    <x v="0"/>
    <s v="North"/>
    <s v="P6589"/>
    <x v="13"/>
    <x v="4"/>
    <s v="Brand_20"/>
    <n v="4"/>
    <n v="58"/>
    <n v="5"/>
    <x v="831"/>
    <x v="0"/>
    <x v="4"/>
    <x v="6"/>
    <x v="37"/>
  </r>
  <r>
    <s v="TXN00908"/>
    <x v="294"/>
    <d v="1899-12-30T09:03:00"/>
    <s v="CUST1443"/>
    <x v="686"/>
    <s v="Male"/>
    <s v="18-25"/>
    <x v="5"/>
    <s v="North"/>
    <s v="P2500"/>
    <x v="18"/>
    <x v="1"/>
    <s v="Brand_1"/>
    <n v="6"/>
    <n v="422"/>
    <n v="0"/>
    <x v="832"/>
    <x v="1"/>
    <x v="2"/>
    <x v="1"/>
    <x v="25"/>
  </r>
  <r>
    <s v="TXN00909"/>
    <x v="192"/>
    <d v="1899-12-30T16:12:00"/>
    <s v="CUST0975"/>
    <x v="687"/>
    <s v="Female"/>
    <s v="26-35"/>
    <x v="2"/>
    <s v="East"/>
    <s v="P2003"/>
    <x v="13"/>
    <x v="4"/>
    <s v="Brand_15"/>
    <n v="2"/>
    <n v="218"/>
    <n v="10"/>
    <x v="833"/>
    <x v="0"/>
    <x v="0"/>
    <x v="1"/>
    <x v="44"/>
  </r>
  <r>
    <s v="TXN00910"/>
    <x v="124"/>
    <d v="1899-12-30T17:12:00"/>
    <s v="CUST1434"/>
    <x v="214"/>
    <s v="Male"/>
    <s v="26-35"/>
    <x v="5"/>
    <s v="East"/>
    <s v="P4730"/>
    <x v="9"/>
    <x v="0"/>
    <s v="Brand_6"/>
    <n v="4"/>
    <n v="154"/>
    <n v="5"/>
    <x v="834"/>
    <x v="1"/>
    <x v="7"/>
    <x v="5"/>
    <x v="17"/>
  </r>
  <r>
    <s v="TXN00911"/>
    <x v="123"/>
    <d v="1899-12-30T14:16:00"/>
    <s v="CUST0707"/>
    <x v="688"/>
    <s v="Male"/>
    <s v="36-45"/>
    <x v="1"/>
    <s v="South"/>
    <s v="P2059"/>
    <x v="18"/>
    <x v="1"/>
    <s v="Brand_2"/>
    <n v="9"/>
    <n v="347"/>
    <n v="10"/>
    <x v="835"/>
    <x v="0"/>
    <x v="6"/>
    <x v="4"/>
    <x v="12"/>
  </r>
  <r>
    <s v="TXN00912"/>
    <x v="3"/>
    <d v="1899-12-30T18:48:00"/>
    <s v="CUST1467"/>
    <x v="30"/>
    <s v="Male"/>
    <s v="18-25"/>
    <x v="1"/>
    <s v="Central"/>
    <s v="P6922"/>
    <x v="3"/>
    <x v="3"/>
    <s v="Brand_20"/>
    <n v="10"/>
    <n v="406"/>
    <n v="15"/>
    <x v="836"/>
    <x v="2"/>
    <x v="1"/>
    <x v="1"/>
    <x v="3"/>
  </r>
  <r>
    <s v="TXN00913"/>
    <x v="44"/>
    <d v="1899-12-30T13:31:00"/>
    <s v="CUST0615"/>
    <x v="689"/>
    <s v="Female"/>
    <s v="26-35"/>
    <x v="5"/>
    <s v="Central"/>
    <s v="P3794"/>
    <x v="5"/>
    <x v="1"/>
    <s v="Brand_2"/>
    <n v="6"/>
    <n v="250"/>
    <n v="10"/>
    <x v="837"/>
    <x v="2"/>
    <x v="5"/>
    <x v="2"/>
    <x v="31"/>
  </r>
  <r>
    <s v="TXN00914"/>
    <x v="172"/>
    <d v="1899-12-30T21:57:00"/>
    <s v="CUST0952"/>
    <x v="690"/>
    <s v="Male"/>
    <s v="26-35"/>
    <x v="3"/>
    <s v="West"/>
    <s v="P7874"/>
    <x v="12"/>
    <x v="2"/>
    <s v="Brand_1"/>
    <n v="8"/>
    <n v="186"/>
    <n v="15"/>
    <x v="453"/>
    <x v="0"/>
    <x v="5"/>
    <x v="4"/>
    <x v="7"/>
  </r>
  <r>
    <s v="TXN00915"/>
    <x v="56"/>
    <d v="1899-12-30T20:52:00"/>
    <s v="CUST1356"/>
    <x v="691"/>
    <s v="Male"/>
    <s v="26-35"/>
    <x v="5"/>
    <s v="North"/>
    <s v="P1268"/>
    <x v="7"/>
    <x v="2"/>
    <s v="Brand_13"/>
    <n v="7"/>
    <n v="207"/>
    <n v="0"/>
    <x v="838"/>
    <x v="1"/>
    <x v="4"/>
    <x v="1"/>
    <x v="36"/>
  </r>
  <r>
    <s v="TXN00916"/>
    <x v="228"/>
    <d v="1899-12-30T10:19:00"/>
    <s v="CUST1126"/>
    <x v="692"/>
    <s v="Male"/>
    <s v="26-35"/>
    <x v="2"/>
    <s v="Central"/>
    <s v="P9177"/>
    <x v="17"/>
    <x v="3"/>
    <s v="Brand_14"/>
    <n v="4"/>
    <n v="31"/>
    <n v="15"/>
    <x v="839"/>
    <x v="1"/>
    <x v="4"/>
    <x v="5"/>
    <x v="6"/>
  </r>
  <r>
    <s v="TXN00917"/>
    <x v="48"/>
    <d v="1899-12-30T19:30:00"/>
    <s v="CUST1245"/>
    <x v="343"/>
    <s v="Male"/>
    <s v="26-35"/>
    <x v="4"/>
    <s v="West"/>
    <s v="P4545"/>
    <x v="2"/>
    <x v="2"/>
    <s v="Brand_14"/>
    <n v="6"/>
    <n v="74"/>
    <n v="0"/>
    <x v="214"/>
    <x v="1"/>
    <x v="0"/>
    <x v="5"/>
    <x v="18"/>
  </r>
  <r>
    <s v="TXN00918"/>
    <x v="194"/>
    <d v="1899-12-30T17:27:00"/>
    <s v="CUST1253"/>
    <x v="446"/>
    <s v="Male"/>
    <s v="36-45"/>
    <x v="1"/>
    <s v="East"/>
    <s v="P3099"/>
    <x v="14"/>
    <x v="3"/>
    <s v="Brand_12"/>
    <n v="6"/>
    <n v="342"/>
    <n v="10"/>
    <x v="840"/>
    <x v="2"/>
    <x v="6"/>
    <x v="2"/>
    <x v="46"/>
  </r>
  <r>
    <s v="TXN00919"/>
    <x v="17"/>
    <d v="1899-12-30T11:20:00"/>
    <s v="CUST1410"/>
    <x v="347"/>
    <s v="Female"/>
    <s v="46-60"/>
    <x v="1"/>
    <s v="Central"/>
    <s v="P6582"/>
    <x v="0"/>
    <x v="0"/>
    <s v="Brand_19"/>
    <n v="8"/>
    <n v="209"/>
    <n v="15"/>
    <x v="841"/>
    <x v="1"/>
    <x v="2"/>
    <x v="2"/>
    <x v="14"/>
  </r>
  <r>
    <s v="TXN00920"/>
    <x v="133"/>
    <d v="1899-12-30T17:39:00"/>
    <s v="CUST0486"/>
    <x v="511"/>
    <s v="Female"/>
    <s v="46-60"/>
    <x v="0"/>
    <s v="East"/>
    <s v="P9371"/>
    <x v="15"/>
    <x v="4"/>
    <s v="Brand_4"/>
    <n v="10"/>
    <n v="486"/>
    <n v="5"/>
    <x v="842"/>
    <x v="1"/>
    <x v="4"/>
    <x v="1"/>
    <x v="52"/>
  </r>
  <r>
    <s v="TXN00921"/>
    <x v="52"/>
    <d v="1899-12-30T17:57:00"/>
    <s v="CUST1491"/>
    <x v="693"/>
    <s v="Male"/>
    <s v="46-60"/>
    <x v="2"/>
    <s v="South"/>
    <s v="P5525"/>
    <x v="5"/>
    <x v="1"/>
    <s v="Brand_5"/>
    <n v="2"/>
    <n v="290"/>
    <n v="15"/>
    <x v="533"/>
    <x v="1"/>
    <x v="0"/>
    <x v="1"/>
    <x v="7"/>
  </r>
  <r>
    <s v="TXN00922"/>
    <x v="154"/>
    <d v="1899-12-30T13:52:00"/>
    <s v="CUST1272"/>
    <x v="557"/>
    <s v="Male"/>
    <s v="36-45"/>
    <x v="1"/>
    <s v="West"/>
    <s v="P6147"/>
    <x v="7"/>
    <x v="2"/>
    <s v="Brand_20"/>
    <n v="4"/>
    <n v="344"/>
    <n v="0"/>
    <x v="843"/>
    <x v="2"/>
    <x v="2"/>
    <x v="4"/>
    <x v="18"/>
  </r>
  <r>
    <s v="TXN00923"/>
    <x v="244"/>
    <d v="1899-12-30T16:51:00"/>
    <s v="CUST1033"/>
    <x v="694"/>
    <s v="Male"/>
    <s v="46-60"/>
    <x v="2"/>
    <s v="North"/>
    <s v="P5885"/>
    <x v="13"/>
    <x v="4"/>
    <s v="Brand_9"/>
    <n v="5"/>
    <n v="395"/>
    <n v="0"/>
    <x v="844"/>
    <x v="0"/>
    <x v="4"/>
    <x v="0"/>
    <x v="41"/>
  </r>
  <r>
    <s v="TXN00924"/>
    <x v="3"/>
    <d v="1899-12-30T13:29:00"/>
    <s v="CUST0303"/>
    <x v="345"/>
    <s v="Female"/>
    <s v="26-35"/>
    <x v="4"/>
    <s v="West"/>
    <s v="P6146"/>
    <x v="3"/>
    <x v="3"/>
    <s v="Brand_4"/>
    <n v="1"/>
    <n v="353"/>
    <n v="15"/>
    <x v="845"/>
    <x v="1"/>
    <x v="6"/>
    <x v="1"/>
    <x v="3"/>
  </r>
  <r>
    <s v="TXN00925"/>
    <x v="333"/>
    <d v="1899-12-30T17:08:00"/>
    <s v="CUST0662"/>
    <x v="695"/>
    <s v="Male"/>
    <s v="18-25"/>
    <x v="1"/>
    <s v="Central"/>
    <s v="P8816"/>
    <x v="14"/>
    <x v="3"/>
    <s v="Brand_12"/>
    <n v="10"/>
    <n v="252"/>
    <n v="10"/>
    <x v="846"/>
    <x v="0"/>
    <x v="5"/>
    <x v="4"/>
    <x v="33"/>
  </r>
  <r>
    <s v="TXN00926"/>
    <x v="322"/>
    <d v="1899-12-30T10:20:00"/>
    <s v="CUST1256"/>
    <x v="696"/>
    <s v="Female"/>
    <s v="36-45"/>
    <x v="4"/>
    <s v="Central"/>
    <s v="P1645"/>
    <x v="2"/>
    <x v="2"/>
    <s v="Brand_17"/>
    <n v="7"/>
    <n v="350"/>
    <n v="10"/>
    <x v="847"/>
    <x v="0"/>
    <x v="4"/>
    <x v="4"/>
    <x v="6"/>
  </r>
  <r>
    <s v="TXN00927"/>
    <x v="271"/>
    <d v="1899-12-30T16:10:00"/>
    <s v="CUST1462"/>
    <x v="362"/>
    <s v="Male"/>
    <s v="36-45"/>
    <x v="1"/>
    <s v="East"/>
    <s v="P2329"/>
    <x v="2"/>
    <x v="2"/>
    <s v="Brand_14"/>
    <n v="2"/>
    <n v="91"/>
    <n v="5"/>
    <x v="848"/>
    <x v="1"/>
    <x v="1"/>
    <x v="3"/>
    <x v="34"/>
  </r>
  <r>
    <s v="TXN00928"/>
    <x v="254"/>
    <d v="1899-12-30T18:50:00"/>
    <s v="CUST0811"/>
    <x v="697"/>
    <s v="Male"/>
    <s v="18-25"/>
    <x v="5"/>
    <s v="West"/>
    <s v="P3606"/>
    <x v="12"/>
    <x v="2"/>
    <s v="Brand_4"/>
    <n v="9"/>
    <n v="51"/>
    <n v="20"/>
    <x v="648"/>
    <x v="1"/>
    <x v="2"/>
    <x v="3"/>
    <x v="30"/>
  </r>
  <r>
    <s v="TXN00929"/>
    <x v="82"/>
    <d v="1899-12-30T21:44:00"/>
    <s v="CUST0462"/>
    <x v="698"/>
    <s v="Male"/>
    <s v="18-25"/>
    <x v="5"/>
    <s v="South"/>
    <s v="P3500"/>
    <x v="13"/>
    <x v="4"/>
    <s v="Brand_5"/>
    <n v="9"/>
    <n v="32"/>
    <n v="0"/>
    <x v="606"/>
    <x v="2"/>
    <x v="5"/>
    <x v="2"/>
    <x v="47"/>
  </r>
  <r>
    <s v="TXN00930"/>
    <x v="119"/>
    <d v="1899-12-30T15:01:00"/>
    <s v="CUST1372"/>
    <x v="292"/>
    <s v="Female"/>
    <s v="18-25"/>
    <x v="0"/>
    <s v="South"/>
    <s v="P1589"/>
    <x v="10"/>
    <x v="3"/>
    <s v="Brand_7"/>
    <n v="7"/>
    <n v="29"/>
    <n v="20"/>
    <x v="849"/>
    <x v="0"/>
    <x v="6"/>
    <x v="0"/>
    <x v="32"/>
  </r>
  <r>
    <s v="TXN00931"/>
    <x v="148"/>
    <d v="1899-12-30T21:10:00"/>
    <s v="CUST0814"/>
    <x v="699"/>
    <s v="Male"/>
    <s v="18-25"/>
    <x v="3"/>
    <s v="Central"/>
    <s v="P5610"/>
    <x v="4"/>
    <x v="0"/>
    <s v="Brand_9"/>
    <n v="2"/>
    <n v="317"/>
    <n v="10"/>
    <x v="850"/>
    <x v="2"/>
    <x v="5"/>
    <x v="0"/>
    <x v="8"/>
  </r>
  <r>
    <s v="TXN00932"/>
    <x v="339"/>
    <d v="1899-12-30T12:21:00"/>
    <s v="CUST0401"/>
    <x v="183"/>
    <s v="Female"/>
    <s v="46-60"/>
    <x v="0"/>
    <s v="East"/>
    <s v="P8399"/>
    <x v="18"/>
    <x v="1"/>
    <s v="Brand_1"/>
    <n v="3"/>
    <n v="447"/>
    <n v="5"/>
    <x v="851"/>
    <x v="1"/>
    <x v="3"/>
    <x v="3"/>
    <x v="2"/>
  </r>
  <r>
    <s v="TXN00933"/>
    <x v="112"/>
    <d v="1899-12-30T19:59:00"/>
    <s v="CUST0422"/>
    <x v="632"/>
    <s v="Female"/>
    <s v="26-35"/>
    <x v="4"/>
    <s v="East"/>
    <s v="P6913"/>
    <x v="8"/>
    <x v="4"/>
    <s v="Brand_15"/>
    <n v="2"/>
    <n v="41"/>
    <n v="15"/>
    <x v="852"/>
    <x v="0"/>
    <x v="2"/>
    <x v="1"/>
    <x v="42"/>
  </r>
  <r>
    <s v="TXN00934"/>
    <x v="208"/>
    <d v="1899-12-30T08:13:00"/>
    <s v="CUST0371"/>
    <x v="700"/>
    <s v="Male"/>
    <s v="46-60"/>
    <x v="3"/>
    <s v="West"/>
    <s v="P6363"/>
    <x v="5"/>
    <x v="1"/>
    <s v="Brand_15"/>
    <n v="4"/>
    <n v="281"/>
    <n v="0"/>
    <x v="853"/>
    <x v="1"/>
    <x v="4"/>
    <x v="5"/>
    <x v="26"/>
  </r>
  <r>
    <s v="TXN00935"/>
    <x v="276"/>
    <d v="1899-12-30T21:15:00"/>
    <s v="CUST0160"/>
    <x v="146"/>
    <s v="Male"/>
    <s v="18-25"/>
    <x v="0"/>
    <s v="Central"/>
    <s v="P1819"/>
    <x v="12"/>
    <x v="2"/>
    <s v="Brand_1"/>
    <n v="9"/>
    <n v="325"/>
    <n v="10"/>
    <x v="854"/>
    <x v="1"/>
    <x v="0"/>
    <x v="1"/>
    <x v="13"/>
  </r>
  <r>
    <s v="TXN00936"/>
    <x v="303"/>
    <d v="1899-12-30T09:03:00"/>
    <s v="CUST0754"/>
    <x v="701"/>
    <s v="Male"/>
    <s v="46-60"/>
    <x v="3"/>
    <s v="East"/>
    <s v="P2246"/>
    <x v="10"/>
    <x v="3"/>
    <s v="Brand_9"/>
    <n v="7"/>
    <n v="393"/>
    <n v="20"/>
    <x v="855"/>
    <x v="1"/>
    <x v="0"/>
    <x v="5"/>
    <x v="33"/>
  </r>
  <r>
    <s v="TXN00937"/>
    <x v="340"/>
    <d v="1899-12-30T15:59:00"/>
    <s v="CUST0420"/>
    <x v="512"/>
    <s v="Male"/>
    <s v="46-60"/>
    <x v="5"/>
    <s v="North"/>
    <s v="P2844"/>
    <x v="3"/>
    <x v="3"/>
    <s v="Brand_3"/>
    <n v="2"/>
    <n v="174"/>
    <n v="5"/>
    <x v="856"/>
    <x v="2"/>
    <x v="2"/>
    <x v="0"/>
    <x v="43"/>
  </r>
  <r>
    <s v="TXN00938"/>
    <x v="44"/>
    <d v="1899-12-30T09:46:00"/>
    <s v="CUST1417"/>
    <x v="702"/>
    <s v="Male"/>
    <s v="18-25"/>
    <x v="2"/>
    <s v="West"/>
    <s v="P1489"/>
    <x v="19"/>
    <x v="2"/>
    <s v="Brand_2"/>
    <n v="5"/>
    <n v="31"/>
    <n v="20"/>
    <x v="857"/>
    <x v="1"/>
    <x v="3"/>
    <x v="2"/>
    <x v="31"/>
  </r>
  <r>
    <s v="TXN00939"/>
    <x v="341"/>
    <d v="1899-12-30T18:04:00"/>
    <s v="CUST0576"/>
    <x v="494"/>
    <s v="Female"/>
    <s v="46-60"/>
    <x v="5"/>
    <s v="East"/>
    <s v="P1399"/>
    <x v="12"/>
    <x v="2"/>
    <s v="Brand_9"/>
    <n v="3"/>
    <n v="26"/>
    <n v="20"/>
    <x v="858"/>
    <x v="0"/>
    <x v="2"/>
    <x v="0"/>
    <x v="39"/>
  </r>
  <r>
    <s v="TXN00940"/>
    <x v="56"/>
    <d v="1899-12-30T16:44:00"/>
    <s v="CUST1001"/>
    <x v="703"/>
    <s v="Male"/>
    <s v="36-45"/>
    <x v="1"/>
    <s v="North"/>
    <s v="P7017"/>
    <x v="2"/>
    <x v="2"/>
    <s v="Brand_15"/>
    <n v="1"/>
    <n v="467"/>
    <n v="20"/>
    <x v="859"/>
    <x v="1"/>
    <x v="4"/>
    <x v="1"/>
    <x v="36"/>
  </r>
  <r>
    <s v="TXN00941"/>
    <x v="69"/>
    <d v="1899-12-30T19:40:00"/>
    <s v="CUST0711"/>
    <x v="502"/>
    <s v="Male"/>
    <s v="46-60"/>
    <x v="1"/>
    <s v="West"/>
    <s v="P6692"/>
    <x v="17"/>
    <x v="3"/>
    <s v="Brand_10"/>
    <n v="9"/>
    <n v="296"/>
    <n v="5"/>
    <x v="860"/>
    <x v="0"/>
    <x v="6"/>
    <x v="3"/>
    <x v="26"/>
  </r>
  <r>
    <s v="TXN00942"/>
    <x v="33"/>
    <d v="1899-12-30T12:56:00"/>
    <s v="CUST0282"/>
    <x v="704"/>
    <s v="Female"/>
    <s v="46-60"/>
    <x v="2"/>
    <s v="Central"/>
    <s v="P3691"/>
    <x v="18"/>
    <x v="1"/>
    <s v="Brand_2"/>
    <n v="6"/>
    <n v="241"/>
    <n v="0"/>
    <x v="861"/>
    <x v="1"/>
    <x v="4"/>
    <x v="2"/>
    <x v="2"/>
  </r>
  <r>
    <s v="TXN00943"/>
    <x v="95"/>
    <d v="1899-12-30T10:52:00"/>
    <s v="CUST0422"/>
    <x v="705"/>
    <s v="Female"/>
    <s v="18-25"/>
    <x v="2"/>
    <s v="North"/>
    <s v="P9214"/>
    <x v="5"/>
    <x v="1"/>
    <s v="Brand_18"/>
    <n v="9"/>
    <n v="343"/>
    <n v="5"/>
    <x v="862"/>
    <x v="0"/>
    <x v="1"/>
    <x v="4"/>
    <x v="28"/>
  </r>
  <r>
    <s v="TXN00944"/>
    <x v="292"/>
    <d v="1899-12-30T10:47:00"/>
    <s v="CUST0465"/>
    <x v="706"/>
    <s v="Female"/>
    <s v="46-60"/>
    <x v="0"/>
    <s v="East"/>
    <s v="P7116"/>
    <x v="6"/>
    <x v="1"/>
    <s v="Brand_18"/>
    <n v="5"/>
    <n v="498"/>
    <n v="20"/>
    <x v="863"/>
    <x v="1"/>
    <x v="3"/>
    <x v="5"/>
    <x v="13"/>
  </r>
  <r>
    <s v="TXN00945"/>
    <x v="221"/>
    <d v="1899-12-30T18:41:00"/>
    <s v="CUST0930"/>
    <x v="707"/>
    <s v="Male"/>
    <s v="18-25"/>
    <x v="4"/>
    <s v="North"/>
    <s v="P9113"/>
    <x v="15"/>
    <x v="4"/>
    <s v="Brand_5"/>
    <n v="7"/>
    <n v="372"/>
    <n v="0"/>
    <x v="864"/>
    <x v="0"/>
    <x v="7"/>
    <x v="3"/>
    <x v="12"/>
  </r>
  <r>
    <s v="TXN00946"/>
    <x v="124"/>
    <d v="1899-12-30T18:06:00"/>
    <s v="CUST0392"/>
    <x v="535"/>
    <s v="Male"/>
    <s v="18-25"/>
    <x v="1"/>
    <s v="North"/>
    <s v="P4392"/>
    <x v="11"/>
    <x v="4"/>
    <s v="Brand_6"/>
    <n v="5"/>
    <n v="442"/>
    <n v="5"/>
    <x v="865"/>
    <x v="2"/>
    <x v="1"/>
    <x v="5"/>
    <x v="17"/>
  </r>
  <r>
    <s v="TXN00947"/>
    <x v="213"/>
    <d v="1899-12-30T18:25:00"/>
    <s v="CUST0022"/>
    <x v="708"/>
    <s v="Female"/>
    <s v="36-45"/>
    <x v="2"/>
    <s v="East"/>
    <s v="P4415"/>
    <x v="4"/>
    <x v="0"/>
    <s v="Brand_10"/>
    <n v="8"/>
    <n v="80"/>
    <n v="15"/>
    <x v="866"/>
    <x v="1"/>
    <x v="6"/>
    <x v="0"/>
    <x v="45"/>
  </r>
  <r>
    <s v="TXN00948"/>
    <x v="220"/>
    <d v="1899-12-30T13:01:00"/>
    <s v="CUST0524"/>
    <x v="709"/>
    <s v="Female"/>
    <s v="46-60"/>
    <x v="4"/>
    <s v="North"/>
    <s v="P7925"/>
    <x v="6"/>
    <x v="1"/>
    <s v="Brand_19"/>
    <n v="8"/>
    <n v="36"/>
    <n v="15"/>
    <x v="867"/>
    <x v="2"/>
    <x v="5"/>
    <x v="6"/>
    <x v="26"/>
  </r>
  <r>
    <s v="TXN00949"/>
    <x v="227"/>
    <d v="1899-12-30T15:16:00"/>
    <s v="CUST1114"/>
    <x v="192"/>
    <s v="Male"/>
    <s v="26-35"/>
    <x v="3"/>
    <s v="North"/>
    <s v="P8449"/>
    <x v="2"/>
    <x v="2"/>
    <s v="Brand_13"/>
    <n v="7"/>
    <n v="39"/>
    <n v="15"/>
    <x v="131"/>
    <x v="2"/>
    <x v="5"/>
    <x v="6"/>
    <x v="3"/>
  </r>
  <r>
    <s v="TXN00950"/>
    <x v="197"/>
    <d v="1899-12-30T20:45:00"/>
    <s v="CUST0925"/>
    <x v="471"/>
    <s v="Female"/>
    <s v="18-25"/>
    <x v="0"/>
    <s v="South"/>
    <s v="P1462"/>
    <x v="11"/>
    <x v="4"/>
    <s v="Brand_17"/>
    <n v="1"/>
    <n v="185"/>
    <n v="10"/>
    <x v="868"/>
    <x v="1"/>
    <x v="1"/>
    <x v="6"/>
    <x v="17"/>
  </r>
  <r>
    <s v="TXN00951"/>
    <x v="342"/>
    <d v="1899-12-30T20:59:00"/>
    <s v="CUST1098"/>
    <x v="203"/>
    <s v="Male"/>
    <s v="36-45"/>
    <x v="4"/>
    <s v="North"/>
    <s v="P9466"/>
    <x v="1"/>
    <x v="1"/>
    <s v="Brand_16"/>
    <n v="8"/>
    <n v="160"/>
    <n v="20"/>
    <x v="869"/>
    <x v="0"/>
    <x v="6"/>
    <x v="6"/>
    <x v="24"/>
  </r>
  <r>
    <s v="TXN00952"/>
    <x v="135"/>
    <d v="1899-12-30T14:07:00"/>
    <s v="CUST1407"/>
    <x v="710"/>
    <s v="Male"/>
    <s v="26-35"/>
    <x v="2"/>
    <s v="West"/>
    <s v="P5080"/>
    <x v="14"/>
    <x v="3"/>
    <s v="Brand_1"/>
    <n v="1"/>
    <n v="168"/>
    <n v="20"/>
    <x v="870"/>
    <x v="1"/>
    <x v="4"/>
    <x v="0"/>
    <x v="18"/>
  </r>
  <r>
    <s v="TXN00953"/>
    <x v="159"/>
    <d v="1899-12-30T21:43:00"/>
    <s v="CUST1196"/>
    <x v="556"/>
    <s v="Male"/>
    <s v="46-60"/>
    <x v="3"/>
    <s v="North"/>
    <s v="P2663"/>
    <x v="2"/>
    <x v="2"/>
    <s v="Brand_6"/>
    <n v="5"/>
    <n v="113"/>
    <n v="5"/>
    <x v="871"/>
    <x v="0"/>
    <x v="4"/>
    <x v="4"/>
    <x v="38"/>
  </r>
  <r>
    <s v="TXN00954"/>
    <x v="282"/>
    <d v="1899-12-30T14:01:00"/>
    <s v="CUST1451"/>
    <x v="711"/>
    <s v="Female"/>
    <s v="18-25"/>
    <x v="2"/>
    <s v="West"/>
    <s v="P1549"/>
    <x v="6"/>
    <x v="1"/>
    <s v="Brand_9"/>
    <n v="8"/>
    <n v="274"/>
    <n v="10"/>
    <x v="872"/>
    <x v="1"/>
    <x v="3"/>
    <x v="2"/>
    <x v="23"/>
  </r>
  <r>
    <s v="TXN00955"/>
    <x v="233"/>
    <d v="1899-12-30T14:32:00"/>
    <s v="CUST0499"/>
    <x v="123"/>
    <s v="Male"/>
    <s v="18-25"/>
    <x v="5"/>
    <s v="North"/>
    <s v="P4060"/>
    <x v="0"/>
    <x v="0"/>
    <s v="Brand_7"/>
    <n v="2"/>
    <n v="154"/>
    <n v="10"/>
    <x v="873"/>
    <x v="1"/>
    <x v="5"/>
    <x v="1"/>
    <x v="31"/>
  </r>
  <r>
    <s v="TXN00956"/>
    <x v="176"/>
    <d v="1899-12-30T14:07:00"/>
    <s v="CUST1147"/>
    <x v="712"/>
    <s v="Male"/>
    <s v="26-35"/>
    <x v="5"/>
    <s v="East"/>
    <s v="P3182"/>
    <x v="5"/>
    <x v="1"/>
    <s v="Brand_13"/>
    <n v="8"/>
    <n v="54"/>
    <n v="5"/>
    <x v="874"/>
    <x v="0"/>
    <x v="5"/>
    <x v="5"/>
    <x v="11"/>
  </r>
  <r>
    <s v="TXN00957"/>
    <x v="63"/>
    <d v="1899-12-30T16:00:00"/>
    <s v="CUST0622"/>
    <x v="117"/>
    <s v="Female"/>
    <s v="26-35"/>
    <x v="2"/>
    <s v="South"/>
    <s v="P4091"/>
    <x v="0"/>
    <x v="0"/>
    <s v="Brand_16"/>
    <n v="2"/>
    <n v="288"/>
    <n v="10"/>
    <x v="786"/>
    <x v="1"/>
    <x v="6"/>
    <x v="1"/>
    <x v="11"/>
  </r>
  <r>
    <s v="TXN00958"/>
    <x v="77"/>
    <d v="1899-12-30T18:34:00"/>
    <s v="CUST0146"/>
    <x v="122"/>
    <s v="Male"/>
    <s v="26-35"/>
    <x v="0"/>
    <s v="West"/>
    <s v="P9411"/>
    <x v="13"/>
    <x v="4"/>
    <s v="Brand_3"/>
    <n v="3"/>
    <n v="218"/>
    <n v="20"/>
    <x v="875"/>
    <x v="2"/>
    <x v="4"/>
    <x v="6"/>
    <x v="44"/>
  </r>
  <r>
    <s v="TXN00959"/>
    <x v="340"/>
    <d v="1899-12-30T14:03:00"/>
    <s v="CUST0885"/>
    <x v="713"/>
    <s v="Female"/>
    <s v="46-60"/>
    <x v="0"/>
    <s v="South"/>
    <s v="P7122"/>
    <x v="11"/>
    <x v="4"/>
    <s v="Brand_13"/>
    <n v="6"/>
    <n v="500"/>
    <n v="5"/>
    <x v="876"/>
    <x v="1"/>
    <x v="2"/>
    <x v="0"/>
    <x v="43"/>
  </r>
  <r>
    <s v="TXN00960"/>
    <x v="334"/>
    <d v="1899-12-30T18:55:00"/>
    <s v="CUST1302"/>
    <x v="106"/>
    <s v="Male"/>
    <s v="36-45"/>
    <x v="2"/>
    <s v="North"/>
    <s v="P8090"/>
    <x v="11"/>
    <x v="4"/>
    <s v="Brand_20"/>
    <n v="10"/>
    <n v="424"/>
    <n v="20"/>
    <x v="877"/>
    <x v="0"/>
    <x v="3"/>
    <x v="1"/>
    <x v="30"/>
  </r>
  <r>
    <s v="TXN00961"/>
    <x v="165"/>
    <d v="1899-12-30T12:25:00"/>
    <s v="CUST0576"/>
    <x v="714"/>
    <s v="Female"/>
    <s v="36-45"/>
    <x v="4"/>
    <s v="Central"/>
    <s v="P6359"/>
    <x v="0"/>
    <x v="0"/>
    <s v="Brand_10"/>
    <n v="3"/>
    <n v="415"/>
    <n v="0"/>
    <x v="878"/>
    <x v="1"/>
    <x v="6"/>
    <x v="2"/>
    <x v="37"/>
  </r>
  <r>
    <s v="TXN00962"/>
    <x v="55"/>
    <d v="1899-12-30T15:21:00"/>
    <s v="CUST1092"/>
    <x v="715"/>
    <s v="Male"/>
    <s v="36-45"/>
    <x v="3"/>
    <s v="East"/>
    <s v="P5444"/>
    <x v="7"/>
    <x v="2"/>
    <s v="Brand_10"/>
    <n v="8"/>
    <n v="192"/>
    <n v="0"/>
    <x v="879"/>
    <x v="2"/>
    <x v="2"/>
    <x v="5"/>
    <x v="23"/>
  </r>
  <r>
    <s v="TXN00963"/>
    <x v="278"/>
    <d v="1899-12-30T12:12:00"/>
    <s v="CUST0687"/>
    <x v="29"/>
    <s v="Female"/>
    <s v="36-45"/>
    <x v="1"/>
    <s v="Central"/>
    <s v="P7944"/>
    <x v="17"/>
    <x v="3"/>
    <s v="Brand_7"/>
    <n v="4"/>
    <n v="309"/>
    <n v="5"/>
    <x v="880"/>
    <x v="2"/>
    <x v="4"/>
    <x v="3"/>
    <x v="38"/>
  </r>
  <r>
    <s v="TXN00964"/>
    <x v="20"/>
    <d v="1899-12-30T13:13:00"/>
    <s v="CUST0948"/>
    <x v="358"/>
    <s v="Male"/>
    <s v="18-25"/>
    <x v="3"/>
    <s v="East"/>
    <s v="P5047"/>
    <x v="14"/>
    <x v="3"/>
    <s v="Brand_7"/>
    <n v="6"/>
    <n v="384"/>
    <n v="20"/>
    <x v="881"/>
    <x v="2"/>
    <x v="5"/>
    <x v="3"/>
    <x v="17"/>
  </r>
  <r>
    <s v="TXN00965"/>
    <x v="59"/>
    <d v="1899-12-30T19:17:00"/>
    <s v="CUST1164"/>
    <x v="716"/>
    <s v="Female"/>
    <s v="26-35"/>
    <x v="1"/>
    <s v="Central"/>
    <s v="P2180"/>
    <x v="11"/>
    <x v="4"/>
    <s v="Brand_9"/>
    <n v="6"/>
    <n v="145"/>
    <n v="15"/>
    <x v="882"/>
    <x v="0"/>
    <x v="3"/>
    <x v="6"/>
    <x v="31"/>
  </r>
  <r>
    <s v="TXN00966"/>
    <x v="74"/>
    <d v="1899-12-30T15:29:00"/>
    <s v="CUST1128"/>
    <x v="220"/>
    <s v="Female"/>
    <s v="46-60"/>
    <x v="5"/>
    <s v="East"/>
    <s v="P1835"/>
    <x v="18"/>
    <x v="1"/>
    <s v="Brand_14"/>
    <n v="1"/>
    <n v="54"/>
    <n v="5"/>
    <x v="528"/>
    <x v="2"/>
    <x v="6"/>
    <x v="5"/>
    <x v="43"/>
  </r>
  <r>
    <s v="TXN00967"/>
    <x v="265"/>
    <d v="1899-12-30T09:08:00"/>
    <s v="CUST0371"/>
    <x v="386"/>
    <s v="Female"/>
    <s v="18-25"/>
    <x v="0"/>
    <s v="North"/>
    <s v="P5544"/>
    <x v="6"/>
    <x v="1"/>
    <s v="Brand_4"/>
    <n v="8"/>
    <n v="243"/>
    <n v="15"/>
    <x v="883"/>
    <x v="2"/>
    <x v="7"/>
    <x v="4"/>
    <x v="26"/>
  </r>
  <r>
    <s v="TXN00968"/>
    <x v="38"/>
    <d v="1899-12-30T17:03:00"/>
    <s v="CUST0021"/>
    <x v="717"/>
    <s v="Female"/>
    <s v="36-45"/>
    <x v="1"/>
    <s v="West"/>
    <s v="P4943"/>
    <x v="13"/>
    <x v="4"/>
    <s v="Brand_8"/>
    <n v="7"/>
    <n v="124"/>
    <n v="0"/>
    <x v="96"/>
    <x v="0"/>
    <x v="7"/>
    <x v="6"/>
    <x v="27"/>
  </r>
  <r>
    <s v="TXN00969"/>
    <x v="20"/>
    <d v="1899-12-30T17:20:00"/>
    <s v="CUST0451"/>
    <x v="718"/>
    <s v="Female"/>
    <s v="26-35"/>
    <x v="4"/>
    <s v="Central"/>
    <s v="P1285"/>
    <x v="5"/>
    <x v="1"/>
    <s v="Brand_6"/>
    <n v="4"/>
    <n v="97"/>
    <n v="0"/>
    <x v="884"/>
    <x v="0"/>
    <x v="7"/>
    <x v="3"/>
    <x v="17"/>
  </r>
  <r>
    <s v="TXN00970"/>
    <x v="297"/>
    <d v="1899-12-30T11:29:00"/>
    <s v="CUST1249"/>
    <x v="719"/>
    <s v="Male"/>
    <s v="26-35"/>
    <x v="1"/>
    <s v="North"/>
    <s v="P1051"/>
    <x v="2"/>
    <x v="2"/>
    <s v="Brand_8"/>
    <n v="2"/>
    <n v="146"/>
    <n v="15"/>
    <x v="885"/>
    <x v="2"/>
    <x v="7"/>
    <x v="0"/>
    <x v="12"/>
  </r>
  <r>
    <s v="TXN00971"/>
    <x v="111"/>
    <d v="1899-12-30T21:05:00"/>
    <s v="CUST0837"/>
    <x v="182"/>
    <s v="Female"/>
    <s v="46-60"/>
    <x v="5"/>
    <s v="West"/>
    <s v="P7228"/>
    <x v="12"/>
    <x v="2"/>
    <s v="Brand_1"/>
    <n v="8"/>
    <n v="129"/>
    <n v="5"/>
    <x v="886"/>
    <x v="2"/>
    <x v="7"/>
    <x v="6"/>
    <x v="34"/>
  </r>
  <r>
    <s v="TXN00972"/>
    <x v="179"/>
    <d v="1899-12-30T13:01:00"/>
    <s v="CUST1023"/>
    <x v="720"/>
    <s v="Female"/>
    <s v="46-60"/>
    <x v="4"/>
    <s v="South"/>
    <s v="P7110"/>
    <x v="11"/>
    <x v="4"/>
    <s v="Brand_5"/>
    <n v="7"/>
    <n v="424"/>
    <n v="20"/>
    <x v="887"/>
    <x v="2"/>
    <x v="1"/>
    <x v="2"/>
    <x v="38"/>
  </r>
  <r>
    <s v="TXN00973"/>
    <x v="45"/>
    <d v="1899-12-30T11:20:00"/>
    <s v="CUST0724"/>
    <x v="721"/>
    <s v="Female"/>
    <s v="26-35"/>
    <x v="3"/>
    <s v="East"/>
    <s v="P4782"/>
    <x v="18"/>
    <x v="1"/>
    <s v="Brand_13"/>
    <n v="3"/>
    <n v="423"/>
    <n v="15"/>
    <x v="888"/>
    <x v="2"/>
    <x v="6"/>
    <x v="0"/>
    <x v="5"/>
  </r>
  <r>
    <s v="TXN00974"/>
    <x v="229"/>
    <d v="1899-12-30T17:22:00"/>
    <s v="CUST0737"/>
    <x v="589"/>
    <s v="Male"/>
    <s v="46-60"/>
    <x v="2"/>
    <s v="West"/>
    <s v="P7949"/>
    <x v="9"/>
    <x v="0"/>
    <s v="Brand_3"/>
    <n v="2"/>
    <n v="251"/>
    <n v="0"/>
    <x v="889"/>
    <x v="1"/>
    <x v="7"/>
    <x v="3"/>
    <x v="24"/>
  </r>
  <r>
    <s v="TXN00975"/>
    <x v="44"/>
    <d v="1899-12-30T10:10:00"/>
    <s v="CUST0449"/>
    <x v="722"/>
    <s v="Male"/>
    <s v="18-25"/>
    <x v="2"/>
    <s v="East"/>
    <s v="P1786"/>
    <x v="14"/>
    <x v="3"/>
    <s v="Brand_8"/>
    <n v="5"/>
    <n v="207"/>
    <n v="10"/>
    <x v="890"/>
    <x v="0"/>
    <x v="4"/>
    <x v="2"/>
    <x v="31"/>
  </r>
  <r>
    <s v="TXN00976"/>
    <x v="74"/>
    <d v="1899-12-30T15:09:00"/>
    <s v="CUST0601"/>
    <x v="584"/>
    <s v="Female"/>
    <s v="36-45"/>
    <x v="5"/>
    <s v="South"/>
    <s v="P7708"/>
    <x v="0"/>
    <x v="0"/>
    <s v="Brand_10"/>
    <n v="5"/>
    <n v="60"/>
    <n v="20"/>
    <x v="187"/>
    <x v="0"/>
    <x v="1"/>
    <x v="5"/>
    <x v="43"/>
  </r>
  <r>
    <s v="TXN00977"/>
    <x v="92"/>
    <d v="1899-12-30T20:50:00"/>
    <s v="CUST0361"/>
    <x v="598"/>
    <s v="Female"/>
    <s v="46-60"/>
    <x v="5"/>
    <s v="South"/>
    <s v="P1281"/>
    <x v="13"/>
    <x v="4"/>
    <s v="Brand_7"/>
    <n v="10"/>
    <n v="46"/>
    <n v="20"/>
    <x v="891"/>
    <x v="2"/>
    <x v="1"/>
    <x v="4"/>
    <x v="27"/>
  </r>
  <r>
    <s v="TXN00978"/>
    <x v="4"/>
    <d v="1899-12-30T09:49:00"/>
    <s v="CUST0948"/>
    <x v="207"/>
    <s v="Female"/>
    <s v="26-35"/>
    <x v="5"/>
    <s v="Central"/>
    <s v="P4060"/>
    <x v="0"/>
    <x v="0"/>
    <s v="Brand_8"/>
    <n v="5"/>
    <n v="438"/>
    <n v="5"/>
    <x v="892"/>
    <x v="0"/>
    <x v="5"/>
    <x v="2"/>
    <x v="4"/>
  </r>
  <r>
    <s v="TXN00979"/>
    <x v="105"/>
    <d v="1899-12-30T16:57:00"/>
    <s v="CUST0117"/>
    <x v="723"/>
    <s v="Male"/>
    <s v="26-35"/>
    <x v="0"/>
    <s v="West"/>
    <s v="P3554"/>
    <x v="15"/>
    <x v="4"/>
    <s v="Brand_5"/>
    <n v="9"/>
    <n v="436"/>
    <n v="0"/>
    <x v="893"/>
    <x v="0"/>
    <x v="5"/>
    <x v="5"/>
    <x v="8"/>
  </r>
  <r>
    <s v="TXN00980"/>
    <x v="120"/>
    <d v="1899-12-30T19:07:00"/>
    <s v="CUST1462"/>
    <x v="191"/>
    <s v="Male"/>
    <s v="18-25"/>
    <x v="0"/>
    <s v="West"/>
    <s v="P3226"/>
    <x v="5"/>
    <x v="1"/>
    <s v="Brand_1"/>
    <n v="8"/>
    <n v="145"/>
    <n v="15"/>
    <x v="202"/>
    <x v="1"/>
    <x v="6"/>
    <x v="1"/>
    <x v="20"/>
  </r>
  <r>
    <s v="TXN00981"/>
    <x v="171"/>
    <d v="1899-12-30T16:29:00"/>
    <s v="CUST1326"/>
    <x v="189"/>
    <s v="Female"/>
    <s v="46-60"/>
    <x v="1"/>
    <s v="Central"/>
    <s v="P7679"/>
    <x v="18"/>
    <x v="1"/>
    <s v="Brand_6"/>
    <n v="7"/>
    <n v="301"/>
    <n v="20"/>
    <x v="894"/>
    <x v="2"/>
    <x v="6"/>
    <x v="3"/>
    <x v="6"/>
  </r>
  <r>
    <s v="TXN00982"/>
    <x v="98"/>
    <d v="1899-12-30T21:19:00"/>
    <s v="CUST0237"/>
    <x v="236"/>
    <s v="Female"/>
    <s v="46-60"/>
    <x v="2"/>
    <s v="East"/>
    <s v="P7121"/>
    <x v="13"/>
    <x v="4"/>
    <s v="Brand_1"/>
    <n v="4"/>
    <n v="57"/>
    <n v="20"/>
    <x v="895"/>
    <x v="1"/>
    <x v="6"/>
    <x v="4"/>
    <x v="37"/>
  </r>
  <r>
    <s v="TXN00983"/>
    <x v="99"/>
    <d v="1899-12-30T21:37:00"/>
    <s v="CUST0287"/>
    <x v="724"/>
    <s v="Female"/>
    <s v="46-60"/>
    <x v="5"/>
    <s v="South"/>
    <s v="P1268"/>
    <x v="13"/>
    <x v="4"/>
    <s v="Brand_8"/>
    <n v="4"/>
    <n v="242"/>
    <n v="5"/>
    <x v="896"/>
    <x v="1"/>
    <x v="7"/>
    <x v="4"/>
    <x v="1"/>
  </r>
  <r>
    <s v="TXN00984"/>
    <x v="326"/>
    <d v="1899-12-30T11:29:00"/>
    <s v="CUST0268"/>
    <x v="429"/>
    <s v="Male"/>
    <s v="26-35"/>
    <x v="5"/>
    <s v="North"/>
    <s v="P5840"/>
    <x v="12"/>
    <x v="2"/>
    <s v="Brand_12"/>
    <n v="8"/>
    <n v="384"/>
    <n v="15"/>
    <x v="897"/>
    <x v="0"/>
    <x v="5"/>
    <x v="0"/>
    <x v="37"/>
  </r>
  <r>
    <s v="TXN00985"/>
    <x v="187"/>
    <d v="1899-12-30T13:52:00"/>
    <s v="CUST1050"/>
    <x v="725"/>
    <s v="Female"/>
    <s v="18-25"/>
    <x v="2"/>
    <s v="North"/>
    <s v="P6775"/>
    <x v="12"/>
    <x v="2"/>
    <s v="Brand_11"/>
    <n v="7"/>
    <n v="59"/>
    <n v="20"/>
    <x v="898"/>
    <x v="0"/>
    <x v="7"/>
    <x v="3"/>
    <x v="32"/>
  </r>
  <r>
    <s v="TXN00986"/>
    <x v="230"/>
    <d v="1899-12-30T16:17:00"/>
    <s v="CUST0123"/>
    <x v="162"/>
    <s v="Male"/>
    <s v="36-45"/>
    <x v="0"/>
    <s v="West"/>
    <s v="P7609"/>
    <x v="1"/>
    <x v="1"/>
    <s v="Brand_11"/>
    <n v="1"/>
    <n v="71"/>
    <n v="5"/>
    <x v="899"/>
    <x v="2"/>
    <x v="6"/>
    <x v="2"/>
    <x v="52"/>
  </r>
  <r>
    <s v="TXN00987"/>
    <x v="275"/>
    <d v="1899-12-30T17:07:00"/>
    <s v="CUST0898"/>
    <x v="726"/>
    <s v="Female"/>
    <s v="18-25"/>
    <x v="3"/>
    <s v="Central"/>
    <s v="P9289"/>
    <x v="17"/>
    <x v="3"/>
    <s v="Brand_3"/>
    <n v="5"/>
    <n v="208"/>
    <n v="0"/>
    <x v="900"/>
    <x v="0"/>
    <x v="3"/>
    <x v="1"/>
    <x v="50"/>
  </r>
  <r>
    <s v="TXN00988"/>
    <x v="309"/>
    <d v="1899-12-30T09:39:00"/>
    <s v="CUST0787"/>
    <x v="727"/>
    <s v="Female"/>
    <s v="26-35"/>
    <x v="0"/>
    <s v="North"/>
    <s v="P5962"/>
    <x v="10"/>
    <x v="3"/>
    <s v="Brand_1"/>
    <n v="5"/>
    <n v="93"/>
    <n v="5"/>
    <x v="901"/>
    <x v="0"/>
    <x v="2"/>
    <x v="6"/>
    <x v="41"/>
  </r>
  <r>
    <s v="TXN00989"/>
    <x v="30"/>
    <d v="1899-12-30T16:36:00"/>
    <s v="CUST0523"/>
    <x v="597"/>
    <s v="Male"/>
    <s v="18-25"/>
    <x v="5"/>
    <s v="North"/>
    <s v="P5350"/>
    <x v="7"/>
    <x v="2"/>
    <s v="Brand_16"/>
    <n v="7"/>
    <n v="429"/>
    <n v="5"/>
    <x v="902"/>
    <x v="0"/>
    <x v="2"/>
    <x v="0"/>
    <x v="10"/>
  </r>
  <r>
    <s v="TXN00990"/>
    <x v="307"/>
    <d v="1899-12-30T15:51:00"/>
    <s v="CUST0702"/>
    <x v="728"/>
    <s v="Female"/>
    <s v="46-60"/>
    <x v="1"/>
    <s v="Central"/>
    <s v="P9977"/>
    <x v="7"/>
    <x v="2"/>
    <s v="Brand_11"/>
    <n v="8"/>
    <n v="78"/>
    <n v="0"/>
    <x v="903"/>
    <x v="2"/>
    <x v="5"/>
    <x v="4"/>
    <x v="13"/>
  </r>
  <r>
    <s v="TXN00991"/>
    <x v="269"/>
    <d v="1899-12-30T20:57:00"/>
    <s v="CUST0503"/>
    <x v="561"/>
    <s v="Male"/>
    <s v="46-60"/>
    <x v="2"/>
    <s v="East"/>
    <s v="P6376"/>
    <x v="1"/>
    <x v="1"/>
    <s v="Brand_17"/>
    <n v="10"/>
    <n v="286"/>
    <n v="10"/>
    <x v="904"/>
    <x v="1"/>
    <x v="6"/>
    <x v="3"/>
    <x v="11"/>
  </r>
  <r>
    <s v="TXN00992"/>
    <x v="112"/>
    <d v="1899-12-30T21:09:00"/>
    <s v="CUST1137"/>
    <x v="729"/>
    <s v="Male"/>
    <s v="26-35"/>
    <x v="2"/>
    <s v="South"/>
    <s v="P2615"/>
    <x v="2"/>
    <x v="2"/>
    <s v="Brand_18"/>
    <n v="10"/>
    <n v="173"/>
    <n v="10"/>
    <x v="905"/>
    <x v="2"/>
    <x v="5"/>
    <x v="1"/>
    <x v="42"/>
  </r>
  <r>
    <s v="TXN00993"/>
    <x v="106"/>
    <d v="1899-12-30T09:15:00"/>
    <s v="CUST0333"/>
    <x v="116"/>
    <s v="Female"/>
    <s v="18-25"/>
    <x v="1"/>
    <s v="North"/>
    <s v="P8137"/>
    <x v="12"/>
    <x v="2"/>
    <s v="Brand_13"/>
    <n v="7"/>
    <n v="310"/>
    <n v="10"/>
    <x v="283"/>
    <x v="1"/>
    <x v="4"/>
    <x v="4"/>
    <x v="9"/>
  </r>
  <r>
    <s v="TXN00994"/>
    <x v="178"/>
    <d v="1899-12-30T12:15:00"/>
    <s v="CUST0997"/>
    <x v="352"/>
    <s v="Female"/>
    <s v="26-35"/>
    <x v="2"/>
    <s v="West"/>
    <s v="P4852"/>
    <x v="12"/>
    <x v="2"/>
    <s v="Brand_10"/>
    <n v="1"/>
    <n v="190"/>
    <n v="10"/>
    <x v="49"/>
    <x v="0"/>
    <x v="4"/>
    <x v="5"/>
    <x v="35"/>
  </r>
  <r>
    <s v="TXN00995"/>
    <x v="117"/>
    <d v="1899-12-30T21:05:00"/>
    <s v="CUST0207"/>
    <x v="344"/>
    <s v="Male"/>
    <s v="18-25"/>
    <x v="5"/>
    <s v="Central"/>
    <s v="P8021"/>
    <x v="14"/>
    <x v="3"/>
    <s v="Brand_16"/>
    <n v="10"/>
    <n v="187"/>
    <n v="20"/>
    <x v="906"/>
    <x v="0"/>
    <x v="4"/>
    <x v="3"/>
    <x v="37"/>
  </r>
  <r>
    <s v="TXN00996"/>
    <x v="231"/>
    <d v="1899-12-30T12:53:00"/>
    <s v="CUST0752"/>
    <x v="563"/>
    <s v="Female"/>
    <s v="18-25"/>
    <x v="0"/>
    <s v="South"/>
    <s v="P6075"/>
    <x v="0"/>
    <x v="0"/>
    <s v="Brand_11"/>
    <n v="8"/>
    <n v="110"/>
    <n v="0"/>
    <x v="907"/>
    <x v="0"/>
    <x v="0"/>
    <x v="1"/>
    <x v="0"/>
  </r>
  <r>
    <s v="TXN00997"/>
    <x v="211"/>
    <d v="1899-12-30T20:10:00"/>
    <s v="CUST0801"/>
    <x v="730"/>
    <s v="Male"/>
    <s v="36-45"/>
    <x v="4"/>
    <s v="East"/>
    <s v="P9619"/>
    <x v="6"/>
    <x v="1"/>
    <s v="Brand_3"/>
    <n v="1"/>
    <n v="334"/>
    <n v="0"/>
    <x v="908"/>
    <x v="2"/>
    <x v="7"/>
    <x v="2"/>
    <x v="41"/>
  </r>
  <r>
    <s v="TXN00998"/>
    <x v="343"/>
    <d v="1899-12-30T18:49:00"/>
    <s v="CUST1434"/>
    <x v="489"/>
    <s v="Male"/>
    <s v="46-60"/>
    <x v="4"/>
    <s v="South"/>
    <s v="P5648"/>
    <x v="13"/>
    <x v="4"/>
    <s v="Brand_2"/>
    <n v="8"/>
    <n v="330"/>
    <n v="10"/>
    <x v="434"/>
    <x v="1"/>
    <x v="5"/>
    <x v="3"/>
    <x v="19"/>
  </r>
  <r>
    <s v="TXN00999"/>
    <x v="293"/>
    <d v="1899-12-30T12:41:00"/>
    <s v="CUST1446"/>
    <x v="537"/>
    <s v="Female"/>
    <s v="26-35"/>
    <x v="1"/>
    <s v="East"/>
    <s v="P4449"/>
    <x v="11"/>
    <x v="4"/>
    <s v="Brand_8"/>
    <n v="8"/>
    <n v="203"/>
    <n v="20"/>
    <x v="909"/>
    <x v="1"/>
    <x v="4"/>
    <x v="6"/>
    <x v="9"/>
  </r>
  <r>
    <s v="TXN01000"/>
    <x v="178"/>
    <d v="1899-12-30T10:06:00"/>
    <s v="CUST0920"/>
    <x v="72"/>
    <s v="Male"/>
    <s v="18-25"/>
    <x v="1"/>
    <s v="East"/>
    <s v="P6242"/>
    <x v="13"/>
    <x v="4"/>
    <s v="Brand_19"/>
    <n v="2"/>
    <n v="50"/>
    <n v="20"/>
    <x v="344"/>
    <x v="0"/>
    <x v="6"/>
    <x v="5"/>
    <x v="35"/>
  </r>
  <r>
    <s v="TXN01001"/>
    <x v="204"/>
    <d v="1899-12-30T12:59:00"/>
    <s v="CUST1453"/>
    <x v="361"/>
    <s v="Female"/>
    <s v="18-25"/>
    <x v="1"/>
    <s v="South"/>
    <s v="P7402"/>
    <x v="12"/>
    <x v="2"/>
    <s v="Brand_7"/>
    <n v="2"/>
    <n v="496"/>
    <n v="20"/>
    <x v="910"/>
    <x v="1"/>
    <x v="1"/>
    <x v="4"/>
    <x v="11"/>
  </r>
  <r>
    <s v="TXN01002"/>
    <x v="102"/>
    <d v="1899-12-30T15:42:00"/>
    <s v="CUST0815"/>
    <x v="661"/>
    <s v="Female"/>
    <s v="46-60"/>
    <x v="5"/>
    <s v="East"/>
    <s v="P7919"/>
    <x v="0"/>
    <x v="0"/>
    <s v="Brand_11"/>
    <n v="5"/>
    <n v="219"/>
    <n v="5"/>
    <x v="911"/>
    <x v="2"/>
    <x v="4"/>
    <x v="6"/>
    <x v="40"/>
  </r>
  <r>
    <s v="TXN01003"/>
    <x v="273"/>
    <d v="1899-12-30T13:09:00"/>
    <s v="CUST0087"/>
    <x v="259"/>
    <s v="Male"/>
    <s v="46-60"/>
    <x v="1"/>
    <s v="South"/>
    <s v="P3957"/>
    <x v="9"/>
    <x v="0"/>
    <s v="Brand_14"/>
    <n v="5"/>
    <n v="232"/>
    <n v="0"/>
    <x v="10"/>
    <x v="0"/>
    <x v="0"/>
    <x v="5"/>
    <x v="40"/>
  </r>
  <r>
    <s v="TXN01004"/>
    <x v="267"/>
    <d v="1899-12-30T09:30:00"/>
    <s v="CUST1027"/>
    <x v="319"/>
    <s v="Male"/>
    <s v="26-35"/>
    <x v="1"/>
    <s v="Central"/>
    <s v="P5480"/>
    <x v="17"/>
    <x v="3"/>
    <s v="Brand_17"/>
    <n v="10"/>
    <n v="210"/>
    <n v="10"/>
    <x v="912"/>
    <x v="1"/>
    <x v="2"/>
    <x v="0"/>
    <x v="22"/>
  </r>
  <r>
    <s v="TXN01005"/>
    <x v="215"/>
    <d v="1899-12-30T12:34:00"/>
    <s v="CUST0935"/>
    <x v="500"/>
    <s v="Female"/>
    <s v="36-45"/>
    <x v="0"/>
    <s v="West"/>
    <s v="P2028"/>
    <x v="2"/>
    <x v="2"/>
    <s v="Brand_16"/>
    <n v="8"/>
    <n v="388"/>
    <n v="20"/>
    <x v="913"/>
    <x v="1"/>
    <x v="6"/>
    <x v="2"/>
    <x v="17"/>
  </r>
  <r>
    <s v="TXN01006"/>
    <x v="344"/>
    <d v="1899-12-30T15:16:00"/>
    <s v="CUST0615"/>
    <x v="615"/>
    <s v="Male"/>
    <s v="26-35"/>
    <x v="3"/>
    <s v="Central"/>
    <s v="P5163"/>
    <x v="1"/>
    <x v="1"/>
    <s v="Brand_13"/>
    <n v="6"/>
    <n v="447"/>
    <n v="20"/>
    <x v="914"/>
    <x v="1"/>
    <x v="0"/>
    <x v="6"/>
    <x v="12"/>
  </r>
  <r>
    <s v="TXN01007"/>
    <x v="264"/>
    <d v="1899-12-30T14:00:00"/>
    <s v="CUST0881"/>
    <x v="731"/>
    <s v="Male"/>
    <s v="36-45"/>
    <x v="4"/>
    <s v="Central"/>
    <s v="P7828"/>
    <x v="1"/>
    <x v="1"/>
    <s v="Brand_1"/>
    <n v="1"/>
    <n v="133"/>
    <n v="15"/>
    <x v="915"/>
    <x v="2"/>
    <x v="7"/>
    <x v="3"/>
    <x v="21"/>
  </r>
  <r>
    <s v="TXN01008"/>
    <x v="4"/>
    <d v="1899-12-30T18:35:00"/>
    <s v="CUST0589"/>
    <x v="67"/>
    <s v="Male"/>
    <s v="46-60"/>
    <x v="4"/>
    <s v="East"/>
    <s v="P3903"/>
    <x v="6"/>
    <x v="1"/>
    <s v="Brand_18"/>
    <n v="8"/>
    <n v="317"/>
    <n v="5"/>
    <x v="916"/>
    <x v="2"/>
    <x v="2"/>
    <x v="2"/>
    <x v="4"/>
  </r>
  <r>
    <s v="TXN01009"/>
    <x v="44"/>
    <d v="1899-12-30T08:06:00"/>
    <s v="CUST0266"/>
    <x v="732"/>
    <s v="Female"/>
    <s v="26-35"/>
    <x v="3"/>
    <s v="East"/>
    <s v="P5212"/>
    <x v="16"/>
    <x v="0"/>
    <s v="Brand_14"/>
    <n v="2"/>
    <n v="188"/>
    <n v="5"/>
    <x v="917"/>
    <x v="0"/>
    <x v="3"/>
    <x v="2"/>
    <x v="31"/>
  </r>
  <r>
    <s v="TXN01010"/>
    <x v="208"/>
    <d v="1899-12-30T16:44:00"/>
    <s v="CUST1124"/>
    <x v="166"/>
    <s v="Male"/>
    <s v="18-25"/>
    <x v="5"/>
    <s v="North"/>
    <s v="P1054"/>
    <x v="8"/>
    <x v="4"/>
    <s v="Brand_8"/>
    <n v="6"/>
    <n v="69"/>
    <n v="10"/>
    <x v="918"/>
    <x v="0"/>
    <x v="7"/>
    <x v="5"/>
    <x v="26"/>
  </r>
  <r>
    <s v="TXN01011"/>
    <x v="105"/>
    <d v="1899-12-30T20:53:00"/>
    <s v="CUST1095"/>
    <x v="61"/>
    <s v="Male"/>
    <s v="46-60"/>
    <x v="3"/>
    <s v="Central"/>
    <s v="P5559"/>
    <x v="13"/>
    <x v="4"/>
    <s v="Brand_3"/>
    <n v="8"/>
    <n v="192"/>
    <n v="0"/>
    <x v="879"/>
    <x v="1"/>
    <x v="1"/>
    <x v="5"/>
    <x v="8"/>
  </r>
  <r>
    <s v="TXN01012"/>
    <x v="315"/>
    <d v="1899-12-30T12:46:00"/>
    <s v="CUST0038"/>
    <x v="733"/>
    <s v="Male"/>
    <s v="18-25"/>
    <x v="5"/>
    <s v="South"/>
    <s v="P6604"/>
    <x v="14"/>
    <x v="3"/>
    <s v="Brand_6"/>
    <n v="7"/>
    <n v="432"/>
    <n v="5"/>
    <x v="684"/>
    <x v="2"/>
    <x v="2"/>
    <x v="4"/>
    <x v="17"/>
  </r>
  <r>
    <s v="TXN01013"/>
    <x v="268"/>
    <d v="1899-12-30T09:51:00"/>
    <s v="CUST1050"/>
    <x v="734"/>
    <s v="Male"/>
    <s v="26-35"/>
    <x v="5"/>
    <s v="Central"/>
    <s v="P8920"/>
    <x v="19"/>
    <x v="2"/>
    <s v="Brand_19"/>
    <n v="1"/>
    <n v="194"/>
    <n v="15"/>
    <x v="919"/>
    <x v="2"/>
    <x v="1"/>
    <x v="5"/>
    <x v="36"/>
  </r>
  <r>
    <s v="TXN01014"/>
    <x v="342"/>
    <d v="1899-12-30T13:41:00"/>
    <s v="CUST0756"/>
    <x v="735"/>
    <s v="Male"/>
    <s v="18-25"/>
    <x v="2"/>
    <s v="South"/>
    <s v="P1060"/>
    <x v="11"/>
    <x v="4"/>
    <s v="Brand_19"/>
    <n v="9"/>
    <n v="414"/>
    <n v="15"/>
    <x v="920"/>
    <x v="1"/>
    <x v="0"/>
    <x v="6"/>
    <x v="24"/>
  </r>
  <r>
    <s v="TXN01015"/>
    <x v="205"/>
    <d v="1899-12-30T21:29:00"/>
    <s v="CUST0175"/>
    <x v="477"/>
    <s v="Male"/>
    <s v="18-25"/>
    <x v="4"/>
    <s v="South"/>
    <s v="P8756"/>
    <x v="17"/>
    <x v="3"/>
    <s v="Brand_16"/>
    <n v="7"/>
    <n v="403"/>
    <n v="0"/>
    <x v="921"/>
    <x v="2"/>
    <x v="5"/>
    <x v="2"/>
    <x v="26"/>
  </r>
  <r>
    <s v="TXN01016"/>
    <x v="202"/>
    <d v="1899-12-30T21:27:00"/>
    <s v="CUST0601"/>
    <x v="601"/>
    <s v="Male"/>
    <s v="18-25"/>
    <x v="1"/>
    <s v="South"/>
    <s v="P5231"/>
    <x v="0"/>
    <x v="0"/>
    <s v="Brand_13"/>
    <n v="6"/>
    <n v="145"/>
    <n v="10"/>
    <x v="397"/>
    <x v="0"/>
    <x v="7"/>
    <x v="0"/>
    <x v="4"/>
  </r>
  <r>
    <s v="TXN01017"/>
    <x v="345"/>
    <d v="1899-12-30T15:19:00"/>
    <s v="CUST0615"/>
    <x v="502"/>
    <s v="Male"/>
    <s v="18-25"/>
    <x v="1"/>
    <s v="East"/>
    <s v="P4027"/>
    <x v="10"/>
    <x v="3"/>
    <s v="Brand_3"/>
    <n v="2"/>
    <n v="291"/>
    <n v="10"/>
    <x v="922"/>
    <x v="0"/>
    <x v="1"/>
    <x v="3"/>
    <x v="16"/>
  </r>
  <r>
    <s v="TXN01018"/>
    <x v="346"/>
    <d v="1899-12-30T09:11:00"/>
    <s v="CUST1181"/>
    <x v="736"/>
    <s v="Male"/>
    <s v="26-35"/>
    <x v="0"/>
    <s v="East"/>
    <s v="P6103"/>
    <x v="3"/>
    <x v="3"/>
    <s v="Brand_18"/>
    <n v="2"/>
    <n v="155"/>
    <n v="10"/>
    <x v="923"/>
    <x v="2"/>
    <x v="1"/>
    <x v="0"/>
    <x v="26"/>
  </r>
  <r>
    <s v="TXN01019"/>
    <x v="111"/>
    <d v="1899-12-30T14:48:00"/>
    <s v="CUST0084"/>
    <x v="550"/>
    <s v="Female"/>
    <s v="18-25"/>
    <x v="3"/>
    <s v="East"/>
    <s v="P5408"/>
    <x v="5"/>
    <x v="1"/>
    <s v="Brand_2"/>
    <n v="9"/>
    <n v="356"/>
    <n v="10"/>
    <x v="924"/>
    <x v="0"/>
    <x v="1"/>
    <x v="6"/>
    <x v="34"/>
  </r>
  <r>
    <s v="TXN01020"/>
    <x v="79"/>
    <d v="1899-12-30T15:51:00"/>
    <s v="CUST0740"/>
    <x v="737"/>
    <s v="Male"/>
    <s v="36-45"/>
    <x v="5"/>
    <s v="Central"/>
    <s v="P5056"/>
    <x v="0"/>
    <x v="0"/>
    <s v="Brand_3"/>
    <n v="2"/>
    <n v="476"/>
    <n v="15"/>
    <x v="925"/>
    <x v="1"/>
    <x v="4"/>
    <x v="2"/>
    <x v="39"/>
  </r>
  <r>
    <s v="TXN01021"/>
    <x v="133"/>
    <d v="1899-12-30T10:10:00"/>
    <s v="CUST1398"/>
    <x v="6"/>
    <s v="Male"/>
    <s v="46-60"/>
    <x v="0"/>
    <s v="Central"/>
    <s v="P5477"/>
    <x v="13"/>
    <x v="4"/>
    <s v="Brand_19"/>
    <n v="1"/>
    <n v="260"/>
    <n v="5"/>
    <x v="926"/>
    <x v="2"/>
    <x v="2"/>
    <x v="1"/>
    <x v="52"/>
  </r>
  <r>
    <s v="TXN01022"/>
    <x v="294"/>
    <d v="1899-12-30T18:24:00"/>
    <s v="CUST0395"/>
    <x v="738"/>
    <s v="Female"/>
    <s v="36-45"/>
    <x v="5"/>
    <s v="West"/>
    <s v="P7742"/>
    <x v="7"/>
    <x v="2"/>
    <s v="Brand_19"/>
    <n v="1"/>
    <n v="240"/>
    <n v="5"/>
    <x v="927"/>
    <x v="1"/>
    <x v="7"/>
    <x v="1"/>
    <x v="25"/>
  </r>
  <r>
    <s v="TXN01023"/>
    <x v="102"/>
    <d v="1899-12-30T08:07:00"/>
    <s v="CUST0831"/>
    <x v="655"/>
    <s v="Male"/>
    <s v="36-45"/>
    <x v="3"/>
    <s v="South"/>
    <s v="P4020"/>
    <x v="13"/>
    <x v="4"/>
    <s v="Brand_19"/>
    <n v="7"/>
    <n v="150"/>
    <n v="20"/>
    <x v="928"/>
    <x v="0"/>
    <x v="2"/>
    <x v="6"/>
    <x v="40"/>
  </r>
  <r>
    <s v="TXN01024"/>
    <x v="237"/>
    <d v="1899-12-30T18:25:00"/>
    <s v="CUST0273"/>
    <x v="739"/>
    <s v="Female"/>
    <s v="18-25"/>
    <x v="4"/>
    <s v="North"/>
    <s v="P4443"/>
    <x v="13"/>
    <x v="4"/>
    <s v="Brand_4"/>
    <n v="4"/>
    <n v="147"/>
    <n v="0"/>
    <x v="929"/>
    <x v="2"/>
    <x v="0"/>
    <x v="0"/>
    <x v="16"/>
  </r>
  <r>
    <s v="TXN01025"/>
    <x v="226"/>
    <d v="1899-12-30T10:46:00"/>
    <s v="CUST1328"/>
    <x v="648"/>
    <s v="Female"/>
    <s v="36-45"/>
    <x v="2"/>
    <s v="West"/>
    <s v="P9501"/>
    <x v="2"/>
    <x v="2"/>
    <s v="Brand_9"/>
    <n v="6"/>
    <n v="125"/>
    <n v="15"/>
    <x v="930"/>
    <x v="1"/>
    <x v="2"/>
    <x v="3"/>
    <x v="0"/>
  </r>
  <r>
    <s v="TXN01026"/>
    <x v="292"/>
    <d v="1899-12-30T21:42:00"/>
    <s v="CUST0498"/>
    <x v="740"/>
    <s v="Female"/>
    <s v="36-45"/>
    <x v="2"/>
    <s v="North"/>
    <s v="P5130"/>
    <x v="8"/>
    <x v="4"/>
    <s v="Brand_1"/>
    <n v="7"/>
    <n v="200"/>
    <n v="5"/>
    <x v="931"/>
    <x v="1"/>
    <x v="6"/>
    <x v="5"/>
    <x v="13"/>
  </r>
  <r>
    <s v="TXN01027"/>
    <x v="89"/>
    <d v="1899-12-30T12:13:00"/>
    <s v="CUST0847"/>
    <x v="741"/>
    <s v="Female"/>
    <s v="26-35"/>
    <x v="1"/>
    <s v="East"/>
    <s v="P3900"/>
    <x v="13"/>
    <x v="4"/>
    <s v="Brand_14"/>
    <n v="1"/>
    <n v="403"/>
    <n v="15"/>
    <x v="932"/>
    <x v="0"/>
    <x v="6"/>
    <x v="6"/>
    <x v="50"/>
  </r>
  <r>
    <s v="TXN01028"/>
    <x v="327"/>
    <d v="1899-12-30T18:14:00"/>
    <s v="CUST0921"/>
    <x v="742"/>
    <s v="Female"/>
    <s v="46-60"/>
    <x v="2"/>
    <s v="East"/>
    <s v="P3628"/>
    <x v="6"/>
    <x v="1"/>
    <s v="Brand_16"/>
    <n v="10"/>
    <n v="252"/>
    <n v="10"/>
    <x v="846"/>
    <x v="0"/>
    <x v="6"/>
    <x v="0"/>
    <x v="9"/>
  </r>
  <r>
    <s v="TXN01029"/>
    <x v="157"/>
    <d v="1899-12-30T11:35:00"/>
    <s v="CUST1044"/>
    <x v="111"/>
    <s v="Male"/>
    <s v="18-25"/>
    <x v="1"/>
    <s v="East"/>
    <s v="P9552"/>
    <x v="13"/>
    <x v="4"/>
    <s v="Brand_9"/>
    <n v="4"/>
    <n v="350"/>
    <n v="15"/>
    <x v="430"/>
    <x v="2"/>
    <x v="1"/>
    <x v="2"/>
    <x v="24"/>
  </r>
  <r>
    <s v="TXN01030"/>
    <x v="347"/>
    <d v="1899-12-30T09:15:00"/>
    <s v="CUST0580"/>
    <x v="35"/>
    <s v="Male"/>
    <s v="26-35"/>
    <x v="3"/>
    <s v="West"/>
    <s v="P9656"/>
    <x v="17"/>
    <x v="3"/>
    <s v="Brand_1"/>
    <n v="7"/>
    <n v="30"/>
    <n v="0"/>
    <x v="21"/>
    <x v="0"/>
    <x v="0"/>
    <x v="3"/>
    <x v="29"/>
  </r>
  <r>
    <s v="TXN01031"/>
    <x v="200"/>
    <d v="1899-12-30T11:11:00"/>
    <s v="CUST0223"/>
    <x v="743"/>
    <s v="Female"/>
    <s v="36-45"/>
    <x v="3"/>
    <s v="East"/>
    <s v="P4268"/>
    <x v="10"/>
    <x v="3"/>
    <s v="Brand_13"/>
    <n v="10"/>
    <n v="194"/>
    <n v="0"/>
    <x v="933"/>
    <x v="2"/>
    <x v="5"/>
    <x v="0"/>
    <x v="31"/>
  </r>
  <r>
    <s v="TXN01032"/>
    <x v="57"/>
    <d v="1899-12-30T13:02:00"/>
    <s v="CUST0689"/>
    <x v="744"/>
    <s v="Female"/>
    <s v="26-35"/>
    <x v="4"/>
    <s v="East"/>
    <s v="P9079"/>
    <x v="16"/>
    <x v="0"/>
    <s v="Brand_8"/>
    <n v="8"/>
    <n v="339"/>
    <n v="5"/>
    <x v="934"/>
    <x v="1"/>
    <x v="0"/>
    <x v="4"/>
    <x v="14"/>
  </r>
  <r>
    <s v="TXN01033"/>
    <x v="43"/>
    <d v="1899-12-30T14:55:00"/>
    <s v="CUST0090"/>
    <x v="745"/>
    <s v="Female"/>
    <s v="46-60"/>
    <x v="4"/>
    <s v="North"/>
    <s v="P2681"/>
    <x v="0"/>
    <x v="0"/>
    <s v="Brand_18"/>
    <n v="10"/>
    <n v="478"/>
    <n v="5"/>
    <x v="935"/>
    <x v="1"/>
    <x v="4"/>
    <x v="4"/>
    <x v="21"/>
  </r>
  <r>
    <s v="TXN01034"/>
    <x v="91"/>
    <d v="1899-12-30T12:00:00"/>
    <s v="CUST1204"/>
    <x v="746"/>
    <s v="Male"/>
    <s v="36-45"/>
    <x v="3"/>
    <s v="Central"/>
    <s v="P8370"/>
    <x v="8"/>
    <x v="4"/>
    <s v="Brand_7"/>
    <n v="4"/>
    <n v="209"/>
    <n v="0"/>
    <x v="936"/>
    <x v="0"/>
    <x v="5"/>
    <x v="5"/>
    <x v="39"/>
  </r>
  <r>
    <s v="TXN01035"/>
    <x v="134"/>
    <d v="1899-12-30T16:47:00"/>
    <s v="CUST1289"/>
    <x v="688"/>
    <s v="Male"/>
    <s v="46-60"/>
    <x v="3"/>
    <s v="East"/>
    <s v="P9864"/>
    <x v="13"/>
    <x v="4"/>
    <s v="Brand_6"/>
    <n v="2"/>
    <n v="432"/>
    <n v="10"/>
    <x v="812"/>
    <x v="2"/>
    <x v="0"/>
    <x v="1"/>
    <x v="2"/>
  </r>
  <r>
    <s v="TXN01036"/>
    <x v="111"/>
    <d v="1899-12-30T09:32:00"/>
    <s v="CUST1194"/>
    <x v="747"/>
    <s v="Female"/>
    <s v="18-25"/>
    <x v="2"/>
    <s v="East"/>
    <s v="P6847"/>
    <x v="7"/>
    <x v="2"/>
    <s v="Brand_15"/>
    <n v="7"/>
    <n v="474"/>
    <n v="10"/>
    <x v="937"/>
    <x v="2"/>
    <x v="4"/>
    <x v="6"/>
    <x v="34"/>
  </r>
  <r>
    <s v="TXN01037"/>
    <x v="211"/>
    <d v="1899-12-30T10:52:00"/>
    <s v="CUST0322"/>
    <x v="748"/>
    <s v="Male"/>
    <s v="26-35"/>
    <x v="5"/>
    <s v="South"/>
    <s v="P4238"/>
    <x v="0"/>
    <x v="0"/>
    <s v="Brand_5"/>
    <n v="10"/>
    <n v="30"/>
    <n v="10"/>
    <x v="55"/>
    <x v="1"/>
    <x v="6"/>
    <x v="2"/>
    <x v="41"/>
  </r>
  <r>
    <s v="TXN01038"/>
    <x v="190"/>
    <d v="1899-12-30T09:46:00"/>
    <s v="CUST1483"/>
    <x v="749"/>
    <s v="Female"/>
    <s v="36-45"/>
    <x v="3"/>
    <s v="West"/>
    <s v="P3521"/>
    <x v="16"/>
    <x v="0"/>
    <s v="Brand_3"/>
    <n v="4"/>
    <n v="336"/>
    <n v="5"/>
    <x v="938"/>
    <x v="0"/>
    <x v="6"/>
    <x v="6"/>
    <x v="51"/>
  </r>
  <r>
    <s v="TXN01039"/>
    <x v="199"/>
    <d v="1899-12-30T10:43:00"/>
    <s v="CUST0861"/>
    <x v="24"/>
    <s v="Male"/>
    <s v="26-35"/>
    <x v="5"/>
    <s v="North"/>
    <s v="P3518"/>
    <x v="2"/>
    <x v="2"/>
    <s v="Brand_14"/>
    <n v="3"/>
    <n v="211"/>
    <n v="0"/>
    <x v="939"/>
    <x v="0"/>
    <x v="3"/>
    <x v="4"/>
    <x v="4"/>
  </r>
  <r>
    <s v="TXN01040"/>
    <x v="41"/>
    <d v="1899-12-30T18:33:00"/>
    <s v="CUST1212"/>
    <x v="722"/>
    <s v="Female"/>
    <s v="46-60"/>
    <x v="5"/>
    <s v="Central"/>
    <s v="P9730"/>
    <x v="8"/>
    <x v="4"/>
    <s v="Brand_19"/>
    <n v="5"/>
    <n v="385"/>
    <n v="20"/>
    <x v="461"/>
    <x v="0"/>
    <x v="6"/>
    <x v="5"/>
    <x v="29"/>
  </r>
  <r>
    <s v="TXN01041"/>
    <x v="324"/>
    <d v="1899-12-30T13:16:00"/>
    <s v="CUST1242"/>
    <x v="750"/>
    <s v="Male"/>
    <s v="26-35"/>
    <x v="2"/>
    <s v="East"/>
    <s v="P7152"/>
    <x v="7"/>
    <x v="2"/>
    <s v="Brand_18"/>
    <n v="10"/>
    <n v="448"/>
    <n v="15"/>
    <x v="940"/>
    <x v="1"/>
    <x v="1"/>
    <x v="6"/>
    <x v="48"/>
  </r>
  <r>
    <s v="TXN01042"/>
    <x v="298"/>
    <d v="1899-12-30T19:44:00"/>
    <s v="CUST1093"/>
    <x v="384"/>
    <s v="Female"/>
    <s v="46-60"/>
    <x v="3"/>
    <s v="Central"/>
    <s v="P3215"/>
    <x v="6"/>
    <x v="1"/>
    <s v="Brand_2"/>
    <n v="3"/>
    <n v="481"/>
    <n v="0"/>
    <x v="941"/>
    <x v="2"/>
    <x v="4"/>
    <x v="1"/>
    <x v="21"/>
  </r>
  <r>
    <s v="TXN01043"/>
    <x v="148"/>
    <d v="1899-12-30T21:38:00"/>
    <s v="CUST1114"/>
    <x v="634"/>
    <s v="Male"/>
    <s v="18-25"/>
    <x v="1"/>
    <s v="Central"/>
    <s v="P9807"/>
    <x v="1"/>
    <x v="1"/>
    <s v="Brand_3"/>
    <n v="3"/>
    <n v="143"/>
    <n v="0"/>
    <x v="942"/>
    <x v="1"/>
    <x v="7"/>
    <x v="0"/>
    <x v="8"/>
  </r>
  <r>
    <s v="TXN01044"/>
    <x v="261"/>
    <d v="1899-12-30T21:53:00"/>
    <s v="CUST0421"/>
    <x v="151"/>
    <s v="Male"/>
    <s v="18-25"/>
    <x v="4"/>
    <s v="South"/>
    <s v="P8247"/>
    <x v="14"/>
    <x v="3"/>
    <s v="Brand_3"/>
    <n v="3"/>
    <n v="42"/>
    <n v="15"/>
    <x v="943"/>
    <x v="1"/>
    <x v="1"/>
    <x v="4"/>
    <x v="40"/>
  </r>
  <r>
    <s v="TXN01045"/>
    <x v="296"/>
    <d v="1899-12-30T08:02:00"/>
    <s v="CUST0024"/>
    <x v="34"/>
    <s v="Male"/>
    <s v="18-25"/>
    <x v="0"/>
    <s v="East"/>
    <s v="P3702"/>
    <x v="10"/>
    <x v="3"/>
    <s v="Brand_19"/>
    <n v="3"/>
    <n v="368"/>
    <n v="10"/>
    <x v="944"/>
    <x v="0"/>
    <x v="1"/>
    <x v="5"/>
    <x v="38"/>
  </r>
  <r>
    <s v="TXN01046"/>
    <x v="122"/>
    <d v="1899-12-30T13:03:00"/>
    <s v="CUST1292"/>
    <x v="19"/>
    <s v="Male"/>
    <s v="26-35"/>
    <x v="1"/>
    <s v="East"/>
    <s v="P7210"/>
    <x v="11"/>
    <x v="4"/>
    <s v="Brand_4"/>
    <n v="2"/>
    <n v="244"/>
    <n v="20"/>
    <x v="945"/>
    <x v="2"/>
    <x v="7"/>
    <x v="6"/>
    <x v="47"/>
  </r>
  <r>
    <s v="TXN01047"/>
    <x v="22"/>
    <d v="1899-12-30T17:42:00"/>
    <s v="CUST1181"/>
    <x v="751"/>
    <s v="Female"/>
    <s v="36-45"/>
    <x v="2"/>
    <s v="Central"/>
    <s v="P2255"/>
    <x v="17"/>
    <x v="3"/>
    <s v="Brand_5"/>
    <n v="3"/>
    <n v="63"/>
    <n v="20"/>
    <x v="946"/>
    <x v="0"/>
    <x v="7"/>
    <x v="1"/>
    <x v="19"/>
  </r>
  <r>
    <s v="TXN01048"/>
    <x v="80"/>
    <d v="1899-12-30T16:27:00"/>
    <s v="CUST0958"/>
    <x v="752"/>
    <s v="Male"/>
    <s v="18-25"/>
    <x v="0"/>
    <s v="East"/>
    <s v="P5024"/>
    <x v="6"/>
    <x v="1"/>
    <s v="Brand_13"/>
    <n v="6"/>
    <n v="214"/>
    <n v="15"/>
    <x v="415"/>
    <x v="1"/>
    <x v="5"/>
    <x v="4"/>
    <x v="39"/>
  </r>
  <r>
    <s v="TXN01049"/>
    <x v="279"/>
    <d v="1899-12-30T14:24:00"/>
    <s v="CUST1154"/>
    <x v="386"/>
    <s v="Male"/>
    <s v="46-60"/>
    <x v="5"/>
    <s v="East"/>
    <s v="P9383"/>
    <x v="4"/>
    <x v="0"/>
    <s v="Brand_8"/>
    <n v="9"/>
    <n v="160"/>
    <n v="20"/>
    <x v="947"/>
    <x v="1"/>
    <x v="5"/>
    <x v="4"/>
    <x v="19"/>
  </r>
  <r>
    <s v="TXN01050"/>
    <x v="180"/>
    <d v="1899-12-30T14:46:00"/>
    <s v="CUST0086"/>
    <x v="753"/>
    <s v="Male"/>
    <s v="46-60"/>
    <x v="0"/>
    <s v="West"/>
    <s v="P4406"/>
    <x v="4"/>
    <x v="0"/>
    <s v="Brand_8"/>
    <n v="5"/>
    <n v="440"/>
    <n v="5"/>
    <x v="948"/>
    <x v="1"/>
    <x v="6"/>
    <x v="0"/>
    <x v="28"/>
  </r>
  <r>
    <s v="TXN01051"/>
    <x v="277"/>
    <d v="1899-12-30T21:59:00"/>
    <s v="CUST1077"/>
    <x v="754"/>
    <s v="Male"/>
    <s v="18-25"/>
    <x v="0"/>
    <s v="East"/>
    <s v="P1769"/>
    <x v="5"/>
    <x v="1"/>
    <s v="Brand_4"/>
    <n v="1"/>
    <n v="415"/>
    <n v="20"/>
    <x v="949"/>
    <x v="1"/>
    <x v="7"/>
    <x v="3"/>
    <x v="44"/>
  </r>
  <r>
    <s v="TXN01052"/>
    <x v="299"/>
    <d v="1899-12-30T12:40:00"/>
    <s v="CUST0530"/>
    <x v="650"/>
    <s v="Male"/>
    <s v="46-60"/>
    <x v="2"/>
    <s v="South"/>
    <s v="P9448"/>
    <x v="6"/>
    <x v="1"/>
    <s v="Brand_7"/>
    <n v="9"/>
    <n v="488"/>
    <n v="20"/>
    <x v="950"/>
    <x v="1"/>
    <x v="2"/>
    <x v="6"/>
    <x v="22"/>
  </r>
  <r>
    <s v="TXN01053"/>
    <x v="305"/>
    <d v="1899-12-30T18:04:00"/>
    <s v="CUST0290"/>
    <x v="518"/>
    <s v="Female"/>
    <s v="36-45"/>
    <x v="3"/>
    <s v="South"/>
    <s v="P9547"/>
    <x v="6"/>
    <x v="1"/>
    <s v="Brand_19"/>
    <n v="7"/>
    <n v="157"/>
    <n v="5"/>
    <x v="951"/>
    <x v="2"/>
    <x v="7"/>
    <x v="6"/>
    <x v="19"/>
  </r>
  <r>
    <s v="TXN01054"/>
    <x v="308"/>
    <d v="1899-12-30T20:45:00"/>
    <s v="CUST0268"/>
    <x v="418"/>
    <s v="Female"/>
    <s v="26-35"/>
    <x v="0"/>
    <s v="East"/>
    <s v="P5126"/>
    <x v="19"/>
    <x v="2"/>
    <s v="Brand_3"/>
    <n v="3"/>
    <n v="30"/>
    <n v="5"/>
    <x v="952"/>
    <x v="1"/>
    <x v="0"/>
    <x v="5"/>
    <x v="10"/>
  </r>
  <r>
    <s v="TXN01055"/>
    <x v="86"/>
    <d v="1899-12-30T20:18:00"/>
    <s v="CUST0087"/>
    <x v="755"/>
    <s v="Female"/>
    <s v="26-35"/>
    <x v="3"/>
    <s v="East"/>
    <s v="P6569"/>
    <x v="19"/>
    <x v="2"/>
    <s v="Brand_18"/>
    <n v="7"/>
    <n v="100"/>
    <n v="10"/>
    <x v="953"/>
    <x v="2"/>
    <x v="4"/>
    <x v="6"/>
    <x v="37"/>
  </r>
  <r>
    <s v="TXN01056"/>
    <x v="348"/>
    <d v="1899-12-30T14:19:00"/>
    <s v="CUST0843"/>
    <x v="756"/>
    <s v="Female"/>
    <s v="18-25"/>
    <x v="5"/>
    <s v="North"/>
    <s v="P7035"/>
    <x v="14"/>
    <x v="3"/>
    <s v="Brand_8"/>
    <n v="1"/>
    <n v="362"/>
    <n v="0"/>
    <x v="954"/>
    <x v="2"/>
    <x v="4"/>
    <x v="6"/>
    <x v="7"/>
  </r>
  <r>
    <s v="TXN01057"/>
    <x v="27"/>
    <d v="1899-12-30T08:43:00"/>
    <s v="CUST1410"/>
    <x v="55"/>
    <s v="Male"/>
    <s v="36-45"/>
    <x v="3"/>
    <s v="North"/>
    <s v="P5773"/>
    <x v="17"/>
    <x v="3"/>
    <s v="Brand_8"/>
    <n v="3"/>
    <n v="258"/>
    <n v="20"/>
    <x v="955"/>
    <x v="0"/>
    <x v="2"/>
    <x v="4"/>
    <x v="23"/>
  </r>
  <r>
    <s v="TXN01058"/>
    <x v="182"/>
    <d v="1899-12-30T17:20:00"/>
    <s v="CUST1452"/>
    <x v="757"/>
    <s v="Female"/>
    <s v="26-35"/>
    <x v="5"/>
    <s v="North"/>
    <s v="P2475"/>
    <x v="15"/>
    <x v="4"/>
    <s v="Brand_4"/>
    <n v="4"/>
    <n v="444"/>
    <n v="20"/>
    <x v="956"/>
    <x v="2"/>
    <x v="6"/>
    <x v="1"/>
    <x v="43"/>
  </r>
  <r>
    <s v="TXN01059"/>
    <x v="28"/>
    <d v="1899-12-30T11:15:00"/>
    <s v="CUST1216"/>
    <x v="50"/>
    <s v="Male"/>
    <s v="46-60"/>
    <x v="5"/>
    <s v="South"/>
    <s v="P7635"/>
    <x v="18"/>
    <x v="1"/>
    <s v="Brand_11"/>
    <n v="2"/>
    <n v="298"/>
    <n v="0"/>
    <x v="957"/>
    <x v="0"/>
    <x v="0"/>
    <x v="6"/>
    <x v="2"/>
  </r>
  <r>
    <s v="TXN01060"/>
    <x v="114"/>
    <d v="1899-12-30T15:48:00"/>
    <s v="CUST0671"/>
    <x v="758"/>
    <s v="Male"/>
    <s v="46-60"/>
    <x v="4"/>
    <s v="West"/>
    <s v="P9592"/>
    <x v="2"/>
    <x v="2"/>
    <s v="Brand_1"/>
    <n v="2"/>
    <n v="62"/>
    <n v="20"/>
    <x v="958"/>
    <x v="0"/>
    <x v="4"/>
    <x v="4"/>
    <x v="8"/>
  </r>
  <r>
    <s v="TXN01061"/>
    <x v="253"/>
    <d v="1899-12-30T20:26:00"/>
    <s v="CUST0230"/>
    <x v="204"/>
    <s v="Male"/>
    <s v="18-25"/>
    <x v="5"/>
    <s v="West"/>
    <s v="P6469"/>
    <x v="13"/>
    <x v="4"/>
    <s v="Brand_16"/>
    <n v="1"/>
    <n v="320"/>
    <n v="0"/>
    <x v="959"/>
    <x v="2"/>
    <x v="6"/>
    <x v="3"/>
    <x v="18"/>
  </r>
  <r>
    <s v="TXN01062"/>
    <x v="267"/>
    <d v="1899-12-30T17:43:00"/>
    <s v="CUST0438"/>
    <x v="545"/>
    <s v="Female"/>
    <s v="36-45"/>
    <x v="5"/>
    <s v="North"/>
    <s v="P2249"/>
    <x v="17"/>
    <x v="3"/>
    <s v="Brand_10"/>
    <n v="10"/>
    <n v="81"/>
    <n v="15"/>
    <x v="960"/>
    <x v="2"/>
    <x v="1"/>
    <x v="0"/>
    <x v="22"/>
  </r>
  <r>
    <s v="TXN01063"/>
    <x v="221"/>
    <d v="1899-12-30T11:25:00"/>
    <s v="CUST1086"/>
    <x v="759"/>
    <s v="Female"/>
    <s v="18-25"/>
    <x v="4"/>
    <s v="South"/>
    <s v="P7672"/>
    <x v="4"/>
    <x v="0"/>
    <s v="Brand_7"/>
    <n v="2"/>
    <n v="296"/>
    <n v="10"/>
    <x v="961"/>
    <x v="0"/>
    <x v="4"/>
    <x v="3"/>
    <x v="12"/>
  </r>
  <r>
    <s v="TXN01064"/>
    <x v="142"/>
    <d v="1899-12-30T13:21:00"/>
    <s v="CUST0857"/>
    <x v="760"/>
    <s v="Male"/>
    <s v="36-45"/>
    <x v="0"/>
    <s v="East"/>
    <s v="P3130"/>
    <x v="8"/>
    <x v="4"/>
    <s v="Brand_17"/>
    <n v="2"/>
    <n v="142"/>
    <n v="15"/>
    <x v="962"/>
    <x v="2"/>
    <x v="3"/>
    <x v="2"/>
    <x v="48"/>
  </r>
  <r>
    <s v="TXN01065"/>
    <x v="153"/>
    <d v="1899-12-30T15:59:00"/>
    <s v="CUST0810"/>
    <x v="761"/>
    <s v="Female"/>
    <s v="18-25"/>
    <x v="4"/>
    <s v="North"/>
    <s v="P2908"/>
    <x v="4"/>
    <x v="0"/>
    <s v="Brand_5"/>
    <n v="1"/>
    <n v="418"/>
    <n v="10"/>
    <x v="775"/>
    <x v="1"/>
    <x v="0"/>
    <x v="6"/>
    <x v="21"/>
  </r>
  <r>
    <s v="TXN01066"/>
    <x v="203"/>
    <d v="1899-12-30T14:25:00"/>
    <s v="CUST1245"/>
    <x v="568"/>
    <s v="Male"/>
    <s v="46-60"/>
    <x v="5"/>
    <s v="West"/>
    <s v="P2190"/>
    <x v="9"/>
    <x v="0"/>
    <s v="Brand_11"/>
    <n v="1"/>
    <n v="286"/>
    <n v="5"/>
    <x v="963"/>
    <x v="2"/>
    <x v="2"/>
    <x v="6"/>
    <x v="45"/>
  </r>
  <r>
    <s v="TXN01067"/>
    <x v="214"/>
    <d v="1899-12-30T08:52:00"/>
    <s v="CUST0881"/>
    <x v="762"/>
    <s v="Male"/>
    <s v="46-60"/>
    <x v="4"/>
    <s v="North"/>
    <s v="P8952"/>
    <x v="9"/>
    <x v="0"/>
    <s v="Brand_16"/>
    <n v="4"/>
    <n v="150"/>
    <n v="10"/>
    <x v="964"/>
    <x v="1"/>
    <x v="4"/>
    <x v="2"/>
    <x v="45"/>
  </r>
  <r>
    <s v="TXN01068"/>
    <x v="119"/>
    <d v="1899-12-30T19:02:00"/>
    <s v="CUST0238"/>
    <x v="763"/>
    <s v="Female"/>
    <s v="18-25"/>
    <x v="4"/>
    <s v="West"/>
    <s v="P4179"/>
    <x v="1"/>
    <x v="1"/>
    <s v="Brand_11"/>
    <n v="9"/>
    <n v="445"/>
    <n v="10"/>
    <x v="965"/>
    <x v="1"/>
    <x v="2"/>
    <x v="0"/>
    <x v="32"/>
  </r>
  <r>
    <s v="TXN01069"/>
    <x v="349"/>
    <d v="1899-12-30T18:23:00"/>
    <s v="CUST1259"/>
    <x v="88"/>
    <s v="Male"/>
    <s v="18-25"/>
    <x v="0"/>
    <s v="East"/>
    <s v="P8397"/>
    <x v="7"/>
    <x v="2"/>
    <s v="Brand_1"/>
    <n v="7"/>
    <n v="43"/>
    <n v="5"/>
    <x v="966"/>
    <x v="2"/>
    <x v="0"/>
    <x v="2"/>
    <x v="21"/>
  </r>
  <r>
    <s v="TXN01070"/>
    <x v="119"/>
    <d v="1899-12-30T12:36:00"/>
    <s v="CUST0373"/>
    <x v="340"/>
    <s v="Female"/>
    <s v="36-45"/>
    <x v="4"/>
    <s v="South"/>
    <s v="P7600"/>
    <x v="5"/>
    <x v="1"/>
    <s v="Brand_20"/>
    <n v="10"/>
    <n v="317"/>
    <n v="0"/>
    <x v="967"/>
    <x v="2"/>
    <x v="3"/>
    <x v="0"/>
    <x v="32"/>
  </r>
  <r>
    <s v="TXN01071"/>
    <x v="147"/>
    <d v="1899-12-30T17:48:00"/>
    <s v="CUST1230"/>
    <x v="2"/>
    <s v="Female"/>
    <s v="18-25"/>
    <x v="4"/>
    <s v="East"/>
    <s v="P3378"/>
    <x v="18"/>
    <x v="1"/>
    <s v="Brand_18"/>
    <n v="5"/>
    <n v="445"/>
    <n v="20"/>
    <x v="968"/>
    <x v="1"/>
    <x v="3"/>
    <x v="4"/>
    <x v="47"/>
  </r>
  <r>
    <s v="TXN01072"/>
    <x v="271"/>
    <d v="1899-12-30T12:01:00"/>
    <s v="CUST1025"/>
    <x v="674"/>
    <s v="Male"/>
    <s v="26-35"/>
    <x v="5"/>
    <s v="North"/>
    <s v="P4030"/>
    <x v="1"/>
    <x v="1"/>
    <s v="Brand_8"/>
    <n v="3"/>
    <n v="189"/>
    <n v="20"/>
    <x v="969"/>
    <x v="1"/>
    <x v="4"/>
    <x v="3"/>
    <x v="34"/>
  </r>
  <r>
    <s v="TXN01073"/>
    <x v="334"/>
    <d v="1899-12-30T17:44:00"/>
    <s v="CUST0048"/>
    <x v="764"/>
    <s v="Female"/>
    <s v="26-35"/>
    <x v="2"/>
    <s v="North"/>
    <s v="P8490"/>
    <x v="12"/>
    <x v="2"/>
    <s v="Brand_14"/>
    <n v="10"/>
    <n v="306"/>
    <n v="0"/>
    <x v="970"/>
    <x v="0"/>
    <x v="6"/>
    <x v="1"/>
    <x v="30"/>
  </r>
  <r>
    <s v="TXN01074"/>
    <x v="137"/>
    <d v="1899-12-30T17:14:00"/>
    <s v="CUST0668"/>
    <x v="89"/>
    <s v="Female"/>
    <s v="26-35"/>
    <x v="4"/>
    <s v="South"/>
    <s v="P1286"/>
    <x v="8"/>
    <x v="4"/>
    <s v="Brand_10"/>
    <n v="5"/>
    <n v="307"/>
    <n v="5"/>
    <x v="971"/>
    <x v="0"/>
    <x v="5"/>
    <x v="2"/>
    <x v="50"/>
  </r>
  <r>
    <s v="TXN01075"/>
    <x v="236"/>
    <d v="1899-12-30T14:21:00"/>
    <s v="CUST0062"/>
    <x v="254"/>
    <s v="Male"/>
    <s v="46-60"/>
    <x v="4"/>
    <s v="East"/>
    <s v="P9921"/>
    <x v="2"/>
    <x v="2"/>
    <s v="Brand_5"/>
    <n v="3"/>
    <n v="481"/>
    <n v="20"/>
    <x v="972"/>
    <x v="1"/>
    <x v="7"/>
    <x v="5"/>
    <x v="25"/>
  </r>
  <r>
    <s v="TXN01076"/>
    <x v="334"/>
    <d v="1899-12-30T18:04:00"/>
    <s v="CUST0444"/>
    <x v="765"/>
    <s v="Female"/>
    <s v="46-60"/>
    <x v="0"/>
    <s v="South"/>
    <s v="P4117"/>
    <x v="16"/>
    <x v="0"/>
    <s v="Brand_17"/>
    <n v="10"/>
    <n v="213"/>
    <n v="10"/>
    <x v="973"/>
    <x v="1"/>
    <x v="5"/>
    <x v="1"/>
    <x v="30"/>
  </r>
  <r>
    <s v="TXN01077"/>
    <x v="6"/>
    <d v="1899-12-30T16:09:00"/>
    <s v="CUST0493"/>
    <x v="210"/>
    <s v="Female"/>
    <s v="36-45"/>
    <x v="3"/>
    <s v="North"/>
    <s v="P1482"/>
    <x v="4"/>
    <x v="0"/>
    <s v="Brand_6"/>
    <n v="4"/>
    <n v="417"/>
    <n v="10"/>
    <x v="974"/>
    <x v="1"/>
    <x v="2"/>
    <x v="0"/>
    <x v="6"/>
  </r>
  <r>
    <s v="TXN01078"/>
    <x v="228"/>
    <d v="1899-12-30T14:04:00"/>
    <s v="CUST0113"/>
    <x v="766"/>
    <s v="Female"/>
    <s v="26-35"/>
    <x v="0"/>
    <s v="North"/>
    <s v="P4167"/>
    <x v="0"/>
    <x v="0"/>
    <s v="Brand_20"/>
    <n v="9"/>
    <n v="242"/>
    <n v="20"/>
    <x v="975"/>
    <x v="1"/>
    <x v="0"/>
    <x v="5"/>
    <x v="6"/>
  </r>
  <r>
    <s v="TXN01079"/>
    <x v="294"/>
    <d v="1899-12-30T18:17:00"/>
    <s v="CUST0165"/>
    <x v="767"/>
    <s v="Male"/>
    <s v="36-45"/>
    <x v="0"/>
    <s v="West"/>
    <s v="P7681"/>
    <x v="0"/>
    <x v="0"/>
    <s v="Brand_6"/>
    <n v="7"/>
    <n v="290"/>
    <n v="0"/>
    <x v="976"/>
    <x v="2"/>
    <x v="2"/>
    <x v="1"/>
    <x v="25"/>
  </r>
  <r>
    <s v="TXN01080"/>
    <x v="170"/>
    <d v="1899-12-30T19:23:00"/>
    <s v="CUST0452"/>
    <x v="768"/>
    <s v="Female"/>
    <s v="36-45"/>
    <x v="0"/>
    <s v="West"/>
    <s v="P8219"/>
    <x v="18"/>
    <x v="1"/>
    <s v="Brand_15"/>
    <n v="7"/>
    <n v="341"/>
    <n v="5"/>
    <x v="977"/>
    <x v="2"/>
    <x v="7"/>
    <x v="5"/>
    <x v="15"/>
  </r>
  <r>
    <s v="TXN01081"/>
    <x v="0"/>
    <d v="1899-12-30T19:25:00"/>
    <s v="CUST0844"/>
    <x v="769"/>
    <s v="Male"/>
    <s v="26-35"/>
    <x v="1"/>
    <s v="North"/>
    <s v="P2508"/>
    <x v="7"/>
    <x v="2"/>
    <s v="Brand_16"/>
    <n v="1"/>
    <n v="385"/>
    <n v="15"/>
    <x v="567"/>
    <x v="2"/>
    <x v="6"/>
    <x v="0"/>
    <x v="0"/>
  </r>
  <r>
    <s v="TXN01082"/>
    <x v="71"/>
    <d v="1899-12-30T20:49:00"/>
    <s v="CUST0540"/>
    <x v="770"/>
    <s v="Female"/>
    <s v="36-45"/>
    <x v="0"/>
    <s v="South"/>
    <s v="P4251"/>
    <x v="2"/>
    <x v="2"/>
    <s v="Brand_7"/>
    <n v="3"/>
    <n v="309"/>
    <n v="20"/>
    <x v="978"/>
    <x v="1"/>
    <x v="2"/>
    <x v="4"/>
    <x v="16"/>
  </r>
  <r>
    <s v="TXN01083"/>
    <x v="167"/>
    <d v="1899-12-30T13:58:00"/>
    <s v="CUST0822"/>
    <x v="24"/>
    <s v="Female"/>
    <s v="18-25"/>
    <x v="2"/>
    <s v="North"/>
    <s v="P4357"/>
    <x v="9"/>
    <x v="0"/>
    <s v="Brand_6"/>
    <n v="6"/>
    <n v="203"/>
    <n v="5"/>
    <x v="979"/>
    <x v="2"/>
    <x v="1"/>
    <x v="1"/>
    <x v="5"/>
  </r>
  <r>
    <s v="TXN01084"/>
    <x v="245"/>
    <d v="1899-12-30T20:27:00"/>
    <s v="CUST0488"/>
    <x v="771"/>
    <s v="Female"/>
    <s v="26-35"/>
    <x v="2"/>
    <s v="West"/>
    <s v="P9947"/>
    <x v="9"/>
    <x v="0"/>
    <s v="Brand_19"/>
    <n v="1"/>
    <n v="214"/>
    <n v="0"/>
    <x v="980"/>
    <x v="1"/>
    <x v="3"/>
    <x v="2"/>
    <x v="12"/>
  </r>
  <r>
    <s v="TXN01085"/>
    <x v="276"/>
    <d v="1899-12-30T16:18:00"/>
    <s v="CUST0629"/>
    <x v="245"/>
    <s v="Male"/>
    <s v="26-35"/>
    <x v="4"/>
    <s v="East"/>
    <s v="P1782"/>
    <x v="9"/>
    <x v="0"/>
    <s v="Brand_5"/>
    <n v="4"/>
    <n v="249"/>
    <n v="0"/>
    <x v="981"/>
    <x v="1"/>
    <x v="7"/>
    <x v="1"/>
    <x v="13"/>
  </r>
  <r>
    <s v="TXN01086"/>
    <x v="173"/>
    <d v="1899-12-30T08:15:00"/>
    <s v="CUST0926"/>
    <x v="745"/>
    <s v="Female"/>
    <s v="18-25"/>
    <x v="2"/>
    <s v="West"/>
    <s v="P9752"/>
    <x v="6"/>
    <x v="1"/>
    <s v="Brand_4"/>
    <n v="2"/>
    <n v="240"/>
    <n v="10"/>
    <x v="982"/>
    <x v="0"/>
    <x v="6"/>
    <x v="1"/>
    <x v="32"/>
  </r>
  <r>
    <s v="TXN01087"/>
    <x v="295"/>
    <d v="1899-12-30T18:05:00"/>
    <s v="CUST1007"/>
    <x v="772"/>
    <s v="Male"/>
    <s v="18-25"/>
    <x v="3"/>
    <s v="South"/>
    <s v="P5277"/>
    <x v="7"/>
    <x v="2"/>
    <s v="Brand_17"/>
    <n v="3"/>
    <n v="58"/>
    <n v="0"/>
    <x v="156"/>
    <x v="1"/>
    <x v="4"/>
    <x v="1"/>
    <x v="33"/>
  </r>
  <r>
    <s v="TXN01088"/>
    <x v="209"/>
    <d v="1899-12-30T11:48:00"/>
    <s v="CUST0873"/>
    <x v="703"/>
    <s v="Male"/>
    <s v="18-25"/>
    <x v="4"/>
    <s v="South"/>
    <s v="P9904"/>
    <x v="5"/>
    <x v="1"/>
    <s v="Brand_11"/>
    <n v="8"/>
    <n v="421"/>
    <n v="20"/>
    <x v="983"/>
    <x v="1"/>
    <x v="0"/>
    <x v="2"/>
    <x v="36"/>
  </r>
  <r>
    <s v="TXN01089"/>
    <x v="249"/>
    <d v="1899-12-30T15:50:00"/>
    <s v="CUST1440"/>
    <x v="620"/>
    <s v="Female"/>
    <s v="46-60"/>
    <x v="3"/>
    <s v="North"/>
    <s v="P8431"/>
    <x v="14"/>
    <x v="3"/>
    <s v="Brand_16"/>
    <n v="10"/>
    <n v="404"/>
    <n v="15"/>
    <x v="984"/>
    <x v="2"/>
    <x v="0"/>
    <x v="5"/>
    <x v="51"/>
  </r>
  <r>
    <s v="TXN01090"/>
    <x v="350"/>
    <d v="1899-12-30T20:51:00"/>
    <s v="CUST0301"/>
    <x v="773"/>
    <s v="Female"/>
    <s v="18-25"/>
    <x v="2"/>
    <s v="Central"/>
    <s v="P3353"/>
    <x v="12"/>
    <x v="2"/>
    <s v="Brand_3"/>
    <n v="4"/>
    <n v="480"/>
    <n v="15"/>
    <x v="754"/>
    <x v="2"/>
    <x v="4"/>
    <x v="4"/>
    <x v="50"/>
  </r>
  <r>
    <s v="TXN01091"/>
    <x v="227"/>
    <d v="1899-12-30T14:43:00"/>
    <s v="CUST1351"/>
    <x v="774"/>
    <s v="Male"/>
    <s v="36-45"/>
    <x v="4"/>
    <s v="West"/>
    <s v="P2718"/>
    <x v="8"/>
    <x v="4"/>
    <s v="Brand_9"/>
    <n v="6"/>
    <n v="187"/>
    <n v="5"/>
    <x v="985"/>
    <x v="1"/>
    <x v="4"/>
    <x v="6"/>
    <x v="3"/>
  </r>
  <r>
    <s v="TXN01092"/>
    <x v="154"/>
    <d v="1899-12-30T17:25:00"/>
    <s v="CUST0936"/>
    <x v="136"/>
    <s v="Male"/>
    <s v="36-45"/>
    <x v="5"/>
    <s v="West"/>
    <s v="P9877"/>
    <x v="9"/>
    <x v="0"/>
    <s v="Brand_10"/>
    <n v="2"/>
    <n v="312"/>
    <n v="5"/>
    <x v="986"/>
    <x v="2"/>
    <x v="0"/>
    <x v="4"/>
    <x v="18"/>
  </r>
  <r>
    <s v="TXN01093"/>
    <x v="94"/>
    <d v="1899-12-30T17:44:00"/>
    <s v="CUST1495"/>
    <x v="775"/>
    <s v="Female"/>
    <s v="36-45"/>
    <x v="4"/>
    <s v="East"/>
    <s v="P3129"/>
    <x v="8"/>
    <x v="4"/>
    <s v="Brand_10"/>
    <n v="1"/>
    <n v="455"/>
    <n v="10"/>
    <x v="987"/>
    <x v="2"/>
    <x v="5"/>
    <x v="3"/>
    <x v="51"/>
  </r>
  <r>
    <s v="TXN01094"/>
    <x v="313"/>
    <d v="1899-12-30T18:34:00"/>
    <s v="CUST1040"/>
    <x v="776"/>
    <s v="Male"/>
    <s v="46-60"/>
    <x v="0"/>
    <s v="East"/>
    <s v="P3933"/>
    <x v="6"/>
    <x v="1"/>
    <s v="Brand_8"/>
    <n v="2"/>
    <n v="165"/>
    <n v="10"/>
    <x v="988"/>
    <x v="2"/>
    <x v="3"/>
    <x v="2"/>
    <x v="1"/>
  </r>
  <r>
    <s v="TXN01095"/>
    <x v="219"/>
    <d v="1899-12-30T10:01:00"/>
    <s v="CUST1261"/>
    <x v="670"/>
    <s v="Female"/>
    <s v="46-60"/>
    <x v="0"/>
    <s v="Central"/>
    <s v="P2040"/>
    <x v="12"/>
    <x v="2"/>
    <s v="Brand_15"/>
    <n v="8"/>
    <n v="120"/>
    <n v="20"/>
    <x v="28"/>
    <x v="1"/>
    <x v="6"/>
    <x v="2"/>
    <x v="27"/>
  </r>
  <r>
    <s v="TXN01096"/>
    <x v="114"/>
    <d v="1899-12-30T15:45:00"/>
    <s v="CUST0316"/>
    <x v="107"/>
    <s v="Female"/>
    <s v="26-35"/>
    <x v="2"/>
    <s v="North"/>
    <s v="P9718"/>
    <x v="7"/>
    <x v="2"/>
    <s v="Brand_11"/>
    <n v="10"/>
    <n v="314"/>
    <n v="15"/>
    <x v="989"/>
    <x v="2"/>
    <x v="0"/>
    <x v="4"/>
    <x v="8"/>
  </r>
  <r>
    <s v="TXN01097"/>
    <x v="27"/>
    <d v="1899-12-30T12:56:00"/>
    <s v="CUST0062"/>
    <x v="580"/>
    <s v="Female"/>
    <s v="46-60"/>
    <x v="2"/>
    <s v="Central"/>
    <s v="P6437"/>
    <x v="7"/>
    <x v="2"/>
    <s v="Brand_15"/>
    <n v="4"/>
    <n v="208"/>
    <n v="0"/>
    <x v="990"/>
    <x v="2"/>
    <x v="0"/>
    <x v="4"/>
    <x v="23"/>
  </r>
  <r>
    <s v="TXN01098"/>
    <x v="23"/>
    <d v="1899-12-30T20:47:00"/>
    <s v="CUST0702"/>
    <x v="472"/>
    <s v="Female"/>
    <s v="36-45"/>
    <x v="5"/>
    <s v="Central"/>
    <s v="P7441"/>
    <x v="0"/>
    <x v="0"/>
    <s v="Brand_15"/>
    <n v="3"/>
    <n v="163"/>
    <n v="20"/>
    <x v="991"/>
    <x v="2"/>
    <x v="3"/>
    <x v="4"/>
    <x v="20"/>
  </r>
  <r>
    <s v="TXN01099"/>
    <x v="187"/>
    <d v="1899-12-30T10:40:00"/>
    <s v="CUST0506"/>
    <x v="777"/>
    <s v="Male"/>
    <s v="36-45"/>
    <x v="2"/>
    <s v="South"/>
    <s v="P4187"/>
    <x v="8"/>
    <x v="4"/>
    <s v="Brand_18"/>
    <n v="6"/>
    <n v="443"/>
    <n v="20"/>
    <x v="992"/>
    <x v="2"/>
    <x v="1"/>
    <x v="3"/>
    <x v="32"/>
  </r>
  <r>
    <s v="TXN01100"/>
    <x v="194"/>
    <d v="1899-12-30T18:58:00"/>
    <s v="CUST0672"/>
    <x v="755"/>
    <s v="Female"/>
    <s v="46-60"/>
    <x v="5"/>
    <s v="East"/>
    <s v="P7374"/>
    <x v="10"/>
    <x v="3"/>
    <s v="Brand_6"/>
    <n v="3"/>
    <n v="153"/>
    <n v="0"/>
    <x v="993"/>
    <x v="2"/>
    <x v="4"/>
    <x v="2"/>
    <x v="46"/>
  </r>
  <r>
    <s v="TXN01101"/>
    <x v="339"/>
    <d v="1899-12-30T20:43:00"/>
    <s v="CUST0758"/>
    <x v="170"/>
    <s v="Male"/>
    <s v="18-25"/>
    <x v="4"/>
    <s v="West"/>
    <s v="P7049"/>
    <x v="7"/>
    <x v="2"/>
    <s v="Brand_12"/>
    <n v="4"/>
    <n v="195"/>
    <n v="20"/>
    <x v="903"/>
    <x v="0"/>
    <x v="6"/>
    <x v="3"/>
    <x v="2"/>
  </r>
  <r>
    <s v="TXN01102"/>
    <x v="108"/>
    <d v="1899-12-30T08:39:00"/>
    <s v="CUST0657"/>
    <x v="726"/>
    <s v="Female"/>
    <s v="36-45"/>
    <x v="5"/>
    <s v="North"/>
    <s v="P4181"/>
    <x v="5"/>
    <x v="1"/>
    <s v="Brand_10"/>
    <n v="7"/>
    <n v="455"/>
    <n v="20"/>
    <x v="994"/>
    <x v="2"/>
    <x v="1"/>
    <x v="1"/>
    <x v="18"/>
  </r>
  <r>
    <s v="TXN01103"/>
    <x v="134"/>
    <d v="1899-12-30T15:10:00"/>
    <s v="CUST0097"/>
    <x v="735"/>
    <s v="Female"/>
    <s v="26-35"/>
    <x v="1"/>
    <s v="North"/>
    <s v="P2409"/>
    <x v="6"/>
    <x v="1"/>
    <s v="Brand_12"/>
    <n v="2"/>
    <n v="487"/>
    <n v="15"/>
    <x v="995"/>
    <x v="0"/>
    <x v="3"/>
    <x v="1"/>
    <x v="2"/>
  </r>
  <r>
    <s v="TXN01104"/>
    <x v="68"/>
    <d v="1899-12-30T13:52:00"/>
    <s v="CUST0672"/>
    <x v="364"/>
    <s v="Male"/>
    <s v="26-35"/>
    <x v="3"/>
    <s v="South"/>
    <s v="P6998"/>
    <x v="3"/>
    <x v="3"/>
    <s v="Brand_20"/>
    <n v="6"/>
    <n v="170"/>
    <n v="15"/>
    <x v="996"/>
    <x v="0"/>
    <x v="3"/>
    <x v="4"/>
    <x v="42"/>
  </r>
  <r>
    <s v="TXN01105"/>
    <x v="1"/>
    <d v="1899-12-30T21:20:00"/>
    <s v="CUST0094"/>
    <x v="340"/>
    <s v="Female"/>
    <s v="26-35"/>
    <x v="3"/>
    <s v="North"/>
    <s v="P5644"/>
    <x v="2"/>
    <x v="2"/>
    <s v="Brand_3"/>
    <n v="4"/>
    <n v="428"/>
    <n v="15"/>
    <x v="997"/>
    <x v="0"/>
    <x v="5"/>
    <x v="1"/>
    <x v="1"/>
  </r>
  <r>
    <s v="TXN01106"/>
    <x v="224"/>
    <d v="1899-12-30T19:37:00"/>
    <s v="CUST1073"/>
    <x v="778"/>
    <s v="Male"/>
    <s v="26-35"/>
    <x v="2"/>
    <s v="North"/>
    <s v="P5451"/>
    <x v="11"/>
    <x v="4"/>
    <s v="Brand_12"/>
    <n v="7"/>
    <n v="335"/>
    <n v="20"/>
    <x v="998"/>
    <x v="0"/>
    <x v="2"/>
    <x v="4"/>
    <x v="35"/>
  </r>
  <r>
    <s v="TXN01107"/>
    <x v="135"/>
    <d v="1899-12-30T16:51:00"/>
    <s v="CUST0877"/>
    <x v="359"/>
    <s v="Male"/>
    <s v="36-45"/>
    <x v="4"/>
    <s v="Central"/>
    <s v="P7807"/>
    <x v="5"/>
    <x v="1"/>
    <s v="Brand_15"/>
    <n v="7"/>
    <n v="103"/>
    <n v="5"/>
    <x v="999"/>
    <x v="2"/>
    <x v="6"/>
    <x v="0"/>
    <x v="18"/>
  </r>
  <r>
    <s v="TXN01108"/>
    <x v="241"/>
    <d v="1899-12-30T13:32:00"/>
    <s v="CUST0691"/>
    <x v="779"/>
    <s v="Female"/>
    <s v="36-45"/>
    <x v="3"/>
    <s v="Central"/>
    <s v="P7913"/>
    <x v="17"/>
    <x v="3"/>
    <s v="Brand_12"/>
    <n v="3"/>
    <n v="90"/>
    <n v="15"/>
    <x v="1000"/>
    <x v="1"/>
    <x v="7"/>
    <x v="5"/>
    <x v="52"/>
  </r>
  <r>
    <s v="TXN01109"/>
    <x v="304"/>
    <d v="1899-12-30T20:44:00"/>
    <s v="CUST0877"/>
    <x v="22"/>
    <s v="Male"/>
    <s v="26-35"/>
    <x v="0"/>
    <s v="North"/>
    <s v="P1702"/>
    <x v="8"/>
    <x v="4"/>
    <s v="Brand_5"/>
    <n v="5"/>
    <n v="334"/>
    <n v="0"/>
    <x v="1001"/>
    <x v="1"/>
    <x v="5"/>
    <x v="2"/>
    <x v="3"/>
  </r>
  <r>
    <s v="TXN01110"/>
    <x v="82"/>
    <d v="1899-12-30T21:56:00"/>
    <s v="CUST0238"/>
    <x v="469"/>
    <s v="Female"/>
    <s v="18-25"/>
    <x v="5"/>
    <s v="North"/>
    <s v="P6308"/>
    <x v="8"/>
    <x v="4"/>
    <s v="Brand_11"/>
    <n v="2"/>
    <n v="141"/>
    <n v="5"/>
    <x v="1002"/>
    <x v="1"/>
    <x v="0"/>
    <x v="2"/>
    <x v="47"/>
  </r>
  <r>
    <s v="TXN01111"/>
    <x v="289"/>
    <d v="1899-12-30T09:18:00"/>
    <s v="CUST0622"/>
    <x v="780"/>
    <s v="Female"/>
    <s v="46-60"/>
    <x v="4"/>
    <s v="Central"/>
    <s v="P9038"/>
    <x v="1"/>
    <x v="1"/>
    <s v="Brand_5"/>
    <n v="7"/>
    <n v="304"/>
    <n v="5"/>
    <x v="1003"/>
    <x v="1"/>
    <x v="2"/>
    <x v="4"/>
    <x v="46"/>
  </r>
  <r>
    <s v="TXN01112"/>
    <x v="82"/>
    <d v="1899-12-30T14:09:00"/>
    <s v="CUST0014"/>
    <x v="107"/>
    <s v="Female"/>
    <s v="26-35"/>
    <x v="1"/>
    <s v="East"/>
    <s v="P4426"/>
    <x v="12"/>
    <x v="2"/>
    <s v="Brand_3"/>
    <n v="8"/>
    <n v="388"/>
    <n v="10"/>
    <x v="235"/>
    <x v="2"/>
    <x v="2"/>
    <x v="2"/>
    <x v="47"/>
  </r>
  <r>
    <s v="TXN01113"/>
    <x v="54"/>
    <d v="1899-12-30T11:38:00"/>
    <s v="CUST0294"/>
    <x v="103"/>
    <s v="Male"/>
    <s v="36-45"/>
    <x v="4"/>
    <s v="North"/>
    <s v="P1966"/>
    <x v="13"/>
    <x v="4"/>
    <s v="Brand_13"/>
    <n v="3"/>
    <n v="117"/>
    <n v="0"/>
    <x v="1004"/>
    <x v="2"/>
    <x v="0"/>
    <x v="0"/>
    <x v="35"/>
  </r>
  <r>
    <s v="TXN01114"/>
    <x v="303"/>
    <d v="1899-12-30T11:45:00"/>
    <s v="CUST1133"/>
    <x v="507"/>
    <s v="Female"/>
    <s v="18-25"/>
    <x v="4"/>
    <s v="South"/>
    <s v="P8727"/>
    <x v="9"/>
    <x v="0"/>
    <s v="Brand_13"/>
    <n v="7"/>
    <n v="154"/>
    <n v="15"/>
    <x v="1005"/>
    <x v="2"/>
    <x v="1"/>
    <x v="5"/>
    <x v="33"/>
  </r>
  <r>
    <s v="TXN01115"/>
    <x v="44"/>
    <d v="1899-12-30T15:20:00"/>
    <s v="CUST0534"/>
    <x v="781"/>
    <s v="Female"/>
    <s v="46-60"/>
    <x v="5"/>
    <s v="West"/>
    <s v="P3535"/>
    <x v="7"/>
    <x v="2"/>
    <s v="Brand_19"/>
    <n v="3"/>
    <n v="480"/>
    <n v="10"/>
    <x v="1006"/>
    <x v="0"/>
    <x v="5"/>
    <x v="2"/>
    <x v="31"/>
  </r>
  <r>
    <s v="TXN01116"/>
    <x v="84"/>
    <d v="1899-12-30T18:35:00"/>
    <s v="CUST0494"/>
    <x v="2"/>
    <s v="Male"/>
    <s v="46-60"/>
    <x v="0"/>
    <s v="Central"/>
    <s v="P3976"/>
    <x v="13"/>
    <x v="4"/>
    <s v="Brand_15"/>
    <n v="9"/>
    <n v="438"/>
    <n v="15"/>
    <x v="1007"/>
    <x v="0"/>
    <x v="6"/>
    <x v="4"/>
    <x v="24"/>
  </r>
  <r>
    <s v="TXN01117"/>
    <x v="155"/>
    <d v="1899-12-30T15:50:00"/>
    <s v="CUST1469"/>
    <x v="629"/>
    <s v="Male"/>
    <s v="26-35"/>
    <x v="0"/>
    <s v="East"/>
    <s v="P3978"/>
    <x v="13"/>
    <x v="4"/>
    <s v="Brand_6"/>
    <n v="8"/>
    <n v="371"/>
    <n v="5"/>
    <x v="1008"/>
    <x v="0"/>
    <x v="2"/>
    <x v="3"/>
    <x v="41"/>
  </r>
  <r>
    <s v="TXN01118"/>
    <x v="154"/>
    <d v="1899-12-30T18:54:00"/>
    <s v="CUST1199"/>
    <x v="65"/>
    <s v="Female"/>
    <s v="26-35"/>
    <x v="4"/>
    <s v="Central"/>
    <s v="P3357"/>
    <x v="7"/>
    <x v="2"/>
    <s v="Brand_8"/>
    <n v="2"/>
    <n v="395"/>
    <n v="15"/>
    <x v="1009"/>
    <x v="0"/>
    <x v="5"/>
    <x v="4"/>
    <x v="18"/>
  </r>
  <r>
    <s v="TXN01119"/>
    <x v="103"/>
    <d v="1899-12-30T13:35:00"/>
    <s v="CUST0631"/>
    <x v="684"/>
    <s v="Female"/>
    <s v="18-25"/>
    <x v="2"/>
    <s v="West"/>
    <s v="P9078"/>
    <x v="14"/>
    <x v="3"/>
    <s v="Brand_8"/>
    <n v="10"/>
    <n v="458"/>
    <n v="20"/>
    <x v="1010"/>
    <x v="0"/>
    <x v="3"/>
    <x v="4"/>
    <x v="5"/>
  </r>
  <r>
    <s v="TXN01120"/>
    <x v="328"/>
    <d v="1899-12-30T21:16:00"/>
    <s v="CUST1183"/>
    <x v="54"/>
    <s v="Male"/>
    <s v="26-35"/>
    <x v="2"/>
    <s v="Central"/>
    <s v="P8189"/>
    <x v="14"/>
    <x v="3"/>
    <s v="Brand_1"/>
    <n v="1"/>
    <n v="312"/>
    <n v="10"/>
    <x v="1011"/>
    <x v="0"/>
    <x v="4"/>
    <x v="2"/>
    <x v="43"/>
  </r>
  <r>
    <s v="TXN01121"/>
    <x v="17"/>
    <d v="1899-12-30T18:57:00"/>
    <s v="CUST1221"/>
    <x v="538"/>
    <s v="Female"/>
    <s v="18-25"/>
    <x v="5"/>
    <s v="West"/>
    <s v="P6355"/>
    <x v="2"/>
    <x v="2"/>
    <s v="Brand_5"/>
    <n v="3"/>
    <n v="48"/>
    <n v="10"/>
    <x v="1012"/>
    <x v="2"/>
    <x v="2"/>
    <x v="2"/>
    <x v="14"/>
  </r>
  <r>
    <s v="TXN01122"/>
    <x v="231"/>
    <d v="1899-12-30T20:23:00"/>
    <s v="CUST0814"/>
    <x v="782"/>
    <s v="Male"/>
    <s v="26-35"/>
    <x v="5"/>
    <s v="North"/>
    <s v="P1728"/>
    <x v="8"/>
    <x v="4"/>
    <s v="Brand_9"/>
    <n v="1"/>
    <n v="435"/>
    <n v="0"/>
    <x v="1013"/>
    <x v="2"/>
    <x v="6"/>
    <x v="1"/>
    <x v="0"/>
  </r>
  <r>
    <s v="TXN01123"/>
    <x v="40"/>
    <d v="1899-12-30T15:22:00"/>
    <s v="CUST1401"/>
    <x v="597"/>
    <s v="Female"/>
    <s v="36-45"/>
    <x v="5"/>
    <s v="South"/>
    <s v="P9765"/>
    <x v="18"/>
    <x v="1"/>
    <s v="Brand_13"/>
    <n v="9"/>
    <n v="277"/>
    <n v="20"/>
    <x v="1014"/>
    <x v="0"/>
    <x v="0"/>
    <x v="5"/>
    <x v="28"/>
  </r>
  <r>
    <s v="TXN01124"/>
    <x v="342"/>
    <d v="1899-12-30T18:05:00"/>
    <s v="CUST1173"/>
    <x v="783"/>
    <s v="Female"/>
    <s v="18-25"/>
    <x v="2"/>
    <s v="North"/>
    <s v="P6683"/>
    <x v="13"/>
    <x v="4"/>
    <s v="Brand_6"/>
    <n v="5"/>
    <n v="174"/>
    <n v="5"/>
    <x v="1015"/>
    <x v="0"/>
    <x v="1"/>
    <x v="6"/>
    <x v="24"/>
  </r>
  <r>
    <s v="TXN01125"/>
    <x v="278"/>
    <d v="1899-12-30T18:01:00"/>
    <s v="CUST0190"/>
    <x v="141"/>
    <s v="Male"/>
    <s v="46-60"/>
    <x v="1"/>
    <s v="Central"/>
    <s v="P4159"/>
    <x v="9"/>
    <x v="0"/>
    <s v="Brand_2"/>
    <n v="10"/>
    <n v="105"/>
    <n v="20"/>
    <x v="928"/>
    <x v="2"/>
    <x v="2"/>
    <x v="3"/>
    <x v="38"/>
  </r>
  <r>
    <s v="TXN01126"/>
    <x v="188"/>
    <d v="1899-12-30T17:31:00"/>
    <s v="CUST0191"/>
    <x v="784"/>
    <s v="Male"/>
    <s v="26-35"/>
    <x v="2"/>
    <s v="North"/>
    <s v="P3472"/>
    <x v="16"/>
    <x v="0"/>
    <s v="Brand_5"/>
    <n v="8"/>
    <n v="62"/>
    <n v="5"/>
    <x v="313"/>
    <x v="0"/>
    <x v="2"/>
    <x v="0"/>
    <x v="46"/>
  </r>
  <r>
    <s v="TXN01127"/>
    <x v="38"/>
    <d v="1899-12-30T10:03:00"/>
    <s v="CUST0236"/>
    <x v="785"/>
    <s v="Male"/>
    <s v="18-25"/>
    <x v="0"/>
    <s v="West"/>
    <s v="P7597"/>
    <x v="13"/>
    <x v="4"/>
    <s v="Brand_4"/>
    <n v="8"/>
    <n v="229"/>
    <n v="15"/>
    <x v="1016"/>
    <x v="0"/>
    <x v="4"/>
    <x v="6"/>
    <x v="27"/>
  </r>
  <r>
    <s v="TXN01128"/>
    <x v="193"/>
    <d v="1899-12-30T10:46:00"/>
    <s v="CUST0703"/>
    <x v="226"/>
    <s v="Female"/>
    <s v="26-35"/>
    <x v="5"/>
    <s v="Central"/>
    <s v="P4507"/>
    <x v="0"/>
    <x v="0"/>
    <s v="Brand_2"/>
    <n v="10"/>
    <n v="389"/>
    <n v="0"/>
    <x v="1017"/>
    <x v="1"/>
    <x v="2"/>
    <x v="5"/>
    <x v="1"/>
  </r>
  <r>
    <s v="TXN01129"/>
    <x v="168"/>
    <d v="1899-12-30T18:11:00"/>
    <s v="CUST0933"/>
    <x v="786"/>
    <s v="Female"/>
    <s v="18-25"/>
    <x v="5"/>
    <s v="East"/>
    <s v="P3885"/>
    <x v="12"/>
    <x v="2"/>
    <s v="Brand_4"/>
    <n v="6"/>
    <n v="126"/>
    <n v="20"/>
    <x v="133"/>
    <x v="0"/>
    <x v="7"/>
    <x v="4"/>
    <x v="49"/>
  </r>
  <r>
    <s v="TXN01130"/>
    <x v="183"/>
    <d v="1899-12-30T17:42:00"/>
    <s v="CUST0669"/>
    <x v="458"/>
    <s v="Male"/>
    <s v="36-45"/>
    <x v="2"/>
    <s v="South"/>
    <s v="P1280"/>
    <x v="16"/>
    <x v="0"/>
    <s v="Brand_19"/>
    <n v="9"/>
    <n v="91"/>
    <n v="10"/>
    <x v="1018"/>
    <x v="0"/>
    <x v="5"/>
    <x v="5"/>
    <x v="49"/>
  </r>
  <r>
    <s v="TXN01131"/>
    <x v="12"/>
    <d v="1899-12-30T19:42:00"/>
    <s v="CUST1166"/>
    <x v="787"/>
    <s v="Female"/>
    <s v="26-35"/>
    <x v="3"/>
    <s v="Central"/>
    <s v="P9135"/>
    <x v="10"/>
    <x v="3"/>
    <s v="Brand_1"/>
    <n v="2"/>
    <n v="434"/>
    <n v="0"/>
    <x v="96"/>
    <x v="0"/>
    <x v="2"/>
    <x v="5"/>
    <x v="12"/>
  </r>
  <r>
    <s v="TXN01132"/>
    <x v="29"/>
    <d v="1899-12-30T13:35:00"/>
    <s v="CUST0669"/>
    <x v="751"/>
    <s v="Female"/>
    <s v="46-60"/>
    <x v="1"/>
    <s v="South"/>
    <s v="P4473"/>
    <x v="2"/>
    <x v="2"/>
    <s v="Brand_1"/>
    <n v="3"/>
    <n v="161"/>
    <n v="5"/>
    <x v="807"/>
    <x v="1"/>
    <x v="1"/>
    <x v="2"/>
    <x v="10"/>
  </r>
  <r>
    <s v="TXN01133"/>
    <x v="10"/>
    <d v="1899-12-30T09:23:00"/>
    <s v="CUST1258"/>
    <x v="92"/>
    <s v="Female"/>
    <s v="26-35"/>
    <x v="4"/>
    <s v="West"/>
    <s v="P5553"/>
    <x v="13"/>
    <x v="4"/>
    <s v="Brand_2"/>
    <n v="3"/>
    <n v="266"/>
    <n v="0"/>
    <x v="1019"/>
    <x v="0"/>
    <x v="0"/>
    <x v="4"/>
    <x v="10"/>
  </r>
  <r>
    <s v="TXN01134"/>
    <x v="249"/>
    <d v="1899-12-30T14:14:00"/>
    <s v="CUST0267"/>
    <x v="788"/>
    <s v="Female"/>
    <s v="18-25"/>
    <x v="1"/>
    <s v="East"/>
    <s v="P5277"/>
    <x v="2"/>
    <x v="2"/>
    <s v="Brand_6"/>
    <n v="7"/>
    <n v="238"/>
    <n v="20"/>
    <x v="239"/>
    <x v="2"/>
    <x v="0"/>
    <x v="5"/>
    <x v="51"/>
  </r>
  <r>
    <s v="TXN01135"/>
    <x v="351"/>
    <d v="1899-12-30T08:39:00"/>
    <s v="CUST0744"/>
    <x v="789"/>
    <s v="Female"/>
    <s v="46-60"/>
    <x v="1"/>
    <s v="West"/>
    <s v="P6050"/>
    <x v="15"/>
    <x v="4"/>
    <s v="Brand_20"/>
    <n v="1"/>
    <n v="147"/>
    <n v="0"/>
    <x v="1020"/>
    <x v="0"/>
    <x v="5"/>
    <x v="2"/>
    <x v="35"/>
  </r>
  <r>
    <s v="TXN01136"/>
    <x v="156"/>
    <d v="1899-12-30T11:16:00"/>
    <s v="CUST0983"/>
    <x v="521"/>
    <s v="Male"/>
    <s v="36-45"/>
    <x v="2"/>
    <s v="West"/>
    <s v="P1044"/>
    <x v="19"/>
    <x v="2"/>
    <s v="Brand_4"/>
    <n v="6"/>
    <n v="165"/>
    <n v="15"/>
    <x v="1021"/>
    <x v="0"/>
    <x v="0"/>
    <x v="5"/>
    <x v="20"/>
  </r>
  <r>
    <s v="TXN01137"/>
    <x v="166"/>
    <d v="1899-12-30T16:14:00"/>
    <s v="CUST0206"/>
    <x v="630"/>
    <s v="Female"/>
    <s v="36-45"/>
    <x v="0"/>
    <s v="West"/>
    <s v="P3652"/>
    <x v="0"/>
    <x v="0"/>
    <s v="Brand_14"/>
    <n v="1"/>
    <n v="126"/>
    <n v="0"/>
    <x v="1022"/>
    <x v="2"/>
    <x v="0"/>
    <x v="0"/>
    <x v="30"/>
  </r>
  <r>
    <s v="TXN01138"/>
    <x v="1"/>
    <d v="1899-12-30T09:09:00"/>
    <s v="CUST1214"/>
    <x v="77"/>
    <s v="Male"/>
    <s v="36-45"/>
    <x v="3"/>
    <s v="North"/>
    <s v="P8593"/>
    <x v="6"/>
    <x v="1"/>
    <s v="Brand_3"/>
    <n v="9"/>
    <n v="69"/>
    <n v="10"/>
    <x v="1023"/>
    <x v="0"/>
    <x v="0"/>
    <x v="1"/>
    <x v="1"/>
  </r>
  <r>
    <s v="TXN01139"/>
    <x v="52"/>
    <d v="1899-12-30T19:14:00"/>
    <s v="CUST0681"/>
    <x v="284"/>
    <s v="Male"/>
    <s v="36-45"/>
    <x v="1"/>
    <s v="Central"/>
    <s v="P5514"/>
    <x v="12"/>
    <x v="2"/>
    <s v="Brand_16"/>
    <n v="2"/>
    <n v="146"/>
    <n v="0"/>
    <x v="1024"/>
    <x v="1"/>
    <x v="2"/>
    <x v="1"/>
    <x v="7"/>
  </r>
  <r>
    <s v="TXN01140"/>
    <x v="286"/>
    <d v="1899-12-30T08:36:00"/>
    <s v="CUST0892"/>
    <x v="790"/>
    <s v="Female"/>
    <s v="36-45"/>
    <x v="2"/>
    <s v="West"/>
    <s v="P8036"/>
    <x v="7"/>
    <x v="2"/>
    <s v="Brand_20"/>
    <n v="2"/>
    <n v="380"/>
    <n v="5"/>
    <x v="1025"/>
    <x v="1"/>
    <x v="6"/>
    <x v="1"/>
    <x v="51"/>
  </r>
  <r>
    <s v="TXN01141"/>
    <x v="21"/>
    <d v="1899-12-30T11:42:00"/>
    <s v="CUST0411"/>
    <x v="63"/>
    <s v="Female"/>
    <s v="26-35"/>
    <x v="2"/>
    <s v="East"/>
    <s v="P8167"/>
    <x v="9"/>
    <x v="0"/>
    <s v="Brand_13"/>
    <n v="2"/>
    <n v="307"/>
    <n v="0"/>
    <x v="1026"/>
    <x v="1"/>
    <x v="4"/>
    <x v="6"/>
    <x v="18"/>
  </r>
  <r>
    <s v="TXN01142"/>
    <x v="118"/>
    <d v="1899-12-30T21:08:00"/>
    <s v="CUST1433"/>
    <x v="791"/>
    <s v="Male"/>
    <s v="18-25"/>
    <x v="0"/>
    <s v="East"/>
    <s v="P7602"/>
    <x v="4"/>
    <x v="0"/>
    <s v="Brand_14"/>
    <n v="10"/>
    <n v="52"/>
    <n v="20"/>
    <x v="1027"/>
    <x v="1"/>
    <x v="1"/>
    <x v="5"/>
    <x v="14"/>
  </r>
  <r>
    <s v="TXN01143"/>
    <x v="259"/>
    <d v="1899-12-30T08:28:00"/>
    <s v="CUST1206"/>
    <x v="792"/>
    <s v="Female"/>
    <s v="18-25"/>
    <x v="1"/>
    <s v="North"/>
    <s v="P1321"/>
    <x v="17"/>
    <x v="3"/>
    <s v="Brand_9"/>
    <n v="10"/>
    <n v="32"/>
    <n v="0"/>
    <x v="959"/>
    <x v="2"/>
    <x v="2"/>
    <x v="3"/>
    <x v="42"/>
  </r>
  <r>
    <s v="TXN01144"/>
    <x v="95"/>
    <d v="1899-12-30T08:20:00"/>
    <s v="CUST0511"/>
    <x v="793"/>
    <s v="Male"/>
    <s v="36-45"/>
    <x v="5"/>
    <s v="North"/>
    <s v="P5186"/>
    <x v="6"/>
    <x v="1"/>
    <s v="Brand_20"/>
    <n v="10"/>
    <n v="407"/>
    <n v="10"/>
    <x v="1028"/>
    <x v="2"/>
    <x v="0"/>
    <x v="4"/>
    <x v="28"/>
  </r>
  <r>
    <s v="TXN01145"/>
    <x v="322"/>
    <d v="1899-12-30T20:38:00"/>
    <s v="CUST1084"/>
    <x v="794"/>
    <s v="Male"/>
    <s v="18-25"/>
    <x v="5"/>
    <s v="West"/>
    <s v="P8192"/>
    <x v="5"/>
    <x v="1"/>
    <s v="Brand_4"/>
    <n v="10"/>
    <n v="440"/>
    <n v="15"/>
    <x v="383"/>
    <x v="1"/>
    <x v="3"/>
    <x v="4"/>
    <x v="6"/>
  </r>
  <r>
    <s v="TXN01146"/>
    <x v="302"/>
    <d v="1899-12-30T10:13:00"/>
    <s v="CUST0994"/>
    <x v="795"/>
    <s v="Male"/>
    <s v="46-60"/>
    <x v="2"/>
    <s v="Central"/>
    <s v="P5360"/>
    <x v="5"/>
    <x v="1"/>
    <s v="Brand_8"/>
    <n v="2"/>
    <n v="230"/>
    <n v="15"/>
    <x v="406"/>
    <x v="0"/>
    <x v="4"/>
    <x v="0"/>
    <x v="34"/>
  </r>
  <r>
    <s v="TXN01147"/>
    <x v="307"/>
    <d v="1899-12-30T17:38:00"/>
    <s v="CUST0593"/>
    <x v="272"/>
    <s v="Male"/>
    <s v="46-60"/>
    <x v="0"/>
    <s v="North"/>
    <s v="P5327"/>
    <x v="10"/>
    <x v="3"/>
    <s v="Brand_6"/>
    <n v="3"/>
    <n v="127"/>
    <n v="20"/>
    <x v="1029"/>
    <x v="1"/>
    <x v="4"/>
    <x v="4"/>
    <x v="13"/>
  </r>
  <r>
    <s v="TXN01148"/>
    <x v="58"/>
    <d v="1899-12-30T21:57:00"/>
    <s v="CUST1108"/>
    <x v="718"/>
    <s v="Male"/>
    <s v="18-25"/>
    <x v="2"/>
    <s v="North"/>
    <s v="P3594"/>
    <x v="9"/>
    <x v="0"/>
    <s v="Brand_1"/>
    <n v="8"/>
    <n v="46"/>
    <n v="20"/>
    <x v="1030"/>
    <x v="2"/>
    <x v="7"/>
    <x v="5"/>
    <x v="7"/>
  </r>
  <r>
    <s v="TXN01149"/>
    <x v="262"/>
    <d v="1899-12-30T16:38:00"/>
    <s v="CUST1034"/>
    <x v="796"/>
    <s v="Female"/>
    <s v="26-35"/>
    <x v="0"/>
    <s v="North"/>
    <s v="P8281"/>
    <x v="0"/>
    <x v="0"/>
    <s v="Brand_1"/>
    <n v="4"/>
    <n v="209"/>
    <n v="20"/>
    <x v="1031"/>
    <x v="2"/>
    <x v="7"/>
    <x v="1"/>
    <x v="28"/>
  </r>
  <r>
    <s v="TXN01150"/>
    <x v="328"/>
    <d v="1899-12-30T12:34:00"/>
    <s v="CUST0284"/>
    <x v="536"/>
    <s v="Male"/>
    <s v="46-60"/>
    <x v="1"/>
    <s v="Central"/>
    <s v="P9407"/>
    <x v="6"/>
    <x v="1"/>
    <s v="Brand_8"/>
    <n v="2"/>
    <n v="299"/>
    <n v="15"/>
    <x v="1032"/>
    <x v="2"/>
    <x v="6"/>
    <x v="2"/>
    <x v="43"/>
  </r>
  <r>
    <s v="TXN01151"/>
    <x v="239"/>
    <d v="1899-12-30T10:03:00"/>
    <s v="CUST0053"/>
    <x v="421"/>
    <s v="Male"/>
    <s v="46-60"/>
    <x v="2"/>
    <s v="East"/>
    <s v="P8754"/>
    <x v="5"/>
    <x v="1"/>
    <s v="Brand_3"/>
    <n v="8"/>
    <n v="497"/>
    <n v="0"/>
    <x v="1033"/>
    <x v="0"/>
    <x v="2"/>
    <x v="3"/>
    <x v="4"/>
  </r>
  <r>
    <s v="TXN01152"/>
    <x v="49"/>
    <d v="1899-12-30T20:41:00"/>
    <s v="CUST1369"/>
    <x v="285"/>
    <s v="Male"/>
    <s v="46-60"/>
    <x v="3"/>
    <s v="Central"/>
    <s v="P5430"/>
    <x v="2"/>
    <x v="2"/>
    <s v="Brand_6"/>
    <n v="5"/>
    <n v="324"/>
    <n v="15"/>
    <x v="446"/>
    <x v="2"/>
    <x v="3"/>
    <x v="5"/>
    <x v="34"/>
  </r>
  <r>
    <s v="TXN01153"/>
    <x v="325"/>
    <d v="1899-12-30T18:59:00"/>
    <s v="CUST0978"/>
    <x v="797"/>
    <s v="Male"/>
    <s v="36-45"/>
    <x v="0"/>
    <s v="Central"/>
    <s v="P6810"/>
    <x v="1"/>
    <x v="1"/>
    <s v="Brand_8"/>
    <n v="8"/>
    <n v="391"/>
    <n v="15"/>
    <x v="1034"/>
    <x v="2"/>
    <x v="1"/>
    <x v="6"/>
    <x v="28"/>
  </r>
  <r>
    <s v="TXN01154"/>
    <x v="218"/>
    <d v="1899-12-30T14:02:00"/>
    <s v="CUST1013"/>
    <x v="798"/>
    <s v="Male"/>
    <s v="26-35"/>
    <x v="2"/>
    <s v="East"/>
    <s v="P4672"/>
    <x v="3"/>
    <x v="3"/>
    <s v="Brand_11"/>
    <n v="10"/>
    <n v="236"/>
    <n v="0"/>
    <x v="560"/>
    <x v="2"/>
    <x v="3"/>
    <x v="4"/>
    <x v="45"/>
  </r>
  <r>
    <s v="TXN01155"/>
    <x v="319"/>
    <d v="1899-12-30T12:40:00"/>
    <s v="CUST0093"/>
    <x v="19"/>
    <s v="Female"/>
    <s v="36-45"/>
    <x v="4"/>
    <s v="West"/>
    <s v="P7287"/>
    <x v="3"/>
    <x v="3"/>
    <s v="Brand_18"/>
    <n v="8"/>
    <n v="317"/>
    <n v="15"/>
    <x v="1035"/>
    <x v="0"/>
    <x v="7"/>
    <x v="6"/>
    <x v="20"/>
  </r>
  <r>
    <s v="TXN01156"/>
    <x v="223"/>
    <d v="1899-12-30T12:09:00"/>
    <s v="CUST0133"/>
    <x v="91"/>
    <s v="Male"/>
    <s v="26-35"/>
    <x v="4"/>
    <s v="East"/>
    <s v="P2674"/>
    <x v="18"/>
    <x v="1"/>
    <s v="Brand_13"/>
    <n v="1"/>
    <n v="156"/>
    <n v="15"/>
    <x v="1036"/>
    <x v="0"/>
    <x v="4"/>
    <x v="6"/>
    <x v="8"/>
  </r>
  <r>
    <s v="TXN01157"/>
    <x v="315"/>
    <d v="1899-12-30T10:00:00"/>
    <s v="CUST1030"/>
    <x v="783"/>
    <s v="Male"/>
    <s v="36-45"/>
    <x v="4"/>
    <s v="West"/>
    <s v="P9727"/>
    <x v="14"/>
    <x v="3"/>
    <s v="Brand_17"/>
    <n v="7"/>
    <n v="160"/>
    <n v="20"/>
    <x v="1037"/>
    <x v="0"/>
    <x v="0"/>
    <x v="4"/>
    <x v="17"/>
  </r>
  <r>
    <s v="TXN01158"/>
    <x v="274"/>
    <d v="1899-12-30T20:33:00"/>
    <s v="CUST0912"/>
    <x v="799"/>
    <s v="Male"/>
    <s v="46-60"/>
    <x v="0"/>
    <s v="Central"/>
    <s v="P2038"/>
    <x v="7"/>
    <x v="2"/>
    <s v="Brand_3"/>
    <n v="5"/>
    <n v="222"/>
    <n v="15"/>
    <x v="1038"/>
    <x v="1"/>
    <x v="1"/>
    <x v="2"/>
    <x v="19"/>
  </r>
  <r>
    <s v="TXN01159"/>
    <x v="213"/>
    <d v="1899-12-30T18:48:00"/>
    <s v="CUST1229"/>
    <x v="800"/>
    <s v="Male"/>
    <s v="26-35"/>
    <x v="3"/>
    <s v="West"/>
    <s v="P2768"/>
    <x v="13"/>
    <x v="4"/>
    <s v="Brand_8"/>
    <n v="10"/>
    <n v="478"/>
    <n v="5"/>
    <x v="935"/>
    <x v="0"/>
    <x v="6"/>
    <x v="0"/>
    <x v="45"/>
  </r>
  <r>
    <s v="TXN01160"/>
    <x v="341"/>
    <d v="1899-12-30T12:20:00"/>
    <s v="CUST1140"/>
    <x v="570"/>
    <s v="Male"/>
    <s v="46-60"/>
    <x v="1"/>
    <s v="North"/>
    <s v="P3712"/>
    <x v="2"/>
    <x v="2"/>
    <s v="Brand_12"/>
    <n v="6"/>
    <n v="115"/>
    <n v="5"/>
    <x v="1039"/>
    <x v="1"/>
    <x v="7"/>
    <x v="0"/>
    <x v="39"/>
  </r>
  <r>
    <s v="TXN01161"/>
    <x v="163"/>
    <d v="1899-12-30T14:20:00"/>
    <s v="CUST1332"/>
    <x v="586"/>
    <s v="Male"/>
    <s v="36-45"/>
    <x v="1"/>
    <s v="North"/>
    <s v="P7822"/>
    <x v="7"/>
    <x v="2"/>
    <s v="Brand_13"/>
    <n v="5"/>
    <n v="83"/>
    <n v="20"/>
    <x v="949"/>
    <x v="0"/>
    <x v="6"/>
    <x v="2"/>
    <x v="34"/>
  </r>
  <r>
    <s v="TXN01162"/>
    <x v="269"/>
    <d v="1899-12-30T16:36:00"/>
    <s v="CUST1120"/>
    <x v="801"/>
    <s v="Male"/>
    <s v="18-25"/>
    <x v="2"/>
    <s v="West"/>
    <s v="P3383"/>
    <x v="2"/>
    <x v="2"/>
    <s v="Brand_4"/>
    <n v="9"/>
    <n v="84"/>
    <n v="10"/>
    <x v="1040"/>
    <x v="1"/>
    <x v="1"/>
    <x v="3"/>
    <x v="11"/>
  </r>
  <r>
    <s v="TXN01163"/>
    <x v="221"/>
    <d v="1899-12-30T21:20:00"/>
    <s v="CUST1275"/>
    <x v="754"/>
    <s v="Female"/>
    <s v="46-60"/>
    <x v="1"/>
    <s v="Central"/>
    <s v="P7917"/>
    <x v="19"/>
    <x v="2"/>
    <s v="Brand_20"/>
    <n v="7"/>
    <n v="284"/>
    <n v="0"/>
    <x v="1041"/>
    <x v="2"/>
    <x v="2"/>
    <x v="3"/>
    <x v="12"/>
  </r>
  <r>
    <s v="TXN01164"/>
    <x v="37"/>
    <d v="1899-12-30T16:24:00"/>
    <s v="CUST1162"/>
    <x v="802"/>
    <s v="Male"/>
    <s v="36-45"/>
    <x v="1"/>
    <s v="Central"/>
    <s v="P5279"/>
    <x v="18"/>
    <x v="1"/>
    <s v="Brand_11"/>
    <n v="10"/>
    <n v="301"/>
    <n v="15"/>
    <x v="1042"/>
    <x v="2"/>
    <x v="0"/>
    <x v="1"/>
    <x v="26"/>
  </r>
  <r>
    <s v="TXN01165"/>
    <x v="81"/>
    <d v="1899-12-30T10:03:00"/>
    <s v="CUST1408"/>
    <x v="486"/>
    <s v="Female"/>
    <s v="26-35"/>
    <x v="3"/>
    <s v="West"/>
    <s v="P1728"/>
    <x v="0"/>
    <x v="0"/>
    <s v="Brand_12"/>
    <n v="10"/>
    <n v="89"/>
    <n v="20"/>
    <x v="1043"/>
    <x v="0"/>
    <x v="1"/>
    <x v="5"/>
    <x v="46"/>
  </r>
  <r>
    <s v="TXN01166"/>
    <x v="24"/>
    <d v="1899-12-30T21:38:00"/>
    <s v="CUST1102"/>
    <x v="803"/>
    <s v="Female"/>
    <s v="26-35"/>
    <x v="2"/>
    <s v="East"/>
    <s v="P5072"/>
    <x v="2"/>
    <x v="2"/>
    <s v="Brand_14"/>
    <n v="7"/>
    <n v="369"/>
    <n v="0"/>
    <x v="1044"/>
    <x v="2"/>
    <x v="4"/>
    <x v="5"/>
    <x v="21"/>
  </r>
  <r>
    <s v="TXN01167"/>
    <x v="150"/>
    <d v="1899-12-30T14:31:00"/>
    <s v="CUST0016"/>
    <x v="804"/>
    <s v="Male"/>
    <s v="36-45"/>
    <x v="5"/>
    <s v="East"/>
    <s v="P9689"/>
    <x v="4"/>
    <x v="0"/>
    <s v="Brand_19"/>
    <n v="6"/>
    <n v="210"/>
    <n v="20"/>
    <x v="1045"/>
    <x v="1"/>
    <x v="4"/>
    <x v="2"/>
    <x v="15"/>
  </r>
  <r>
    <s v="TXN01168"/>
    <x v="109"/>
    <d v="1899-12-30T17:27:00"/>
    <s v="CUST0884"/>
    <x v="667"/>
    <s v="Female"/>
    <s v="18-25"/>
    <x v="1"/>
    <s v="West"/>
    <s v="P5294"/>
    <x v="4"/>
    <x v="0"/>
    <s v="Brand_6"/>
    <n v="7"/>
    <n v="212"/>
    <n v="10"/>
    <x v="623"/>
    <x v="0"/>
    <x v="7"/>
    <x v="1"/>
    <x v="29"/>
  </r>
  <r>
    <s v="TXN01169"/>
    <x v="159"/>
    <d v="1899-12-30T16:57:00"/>
    <s v="CUST0060"/>
    <x v="11"/>
    <s v="Female"/>
    <s v="36-45"/>
    <x v="1"/>
    <s v="South"/>
    <s v="P4150"/>
    <x v="10"/>
    <x v="3"/>
    <s v="Brand_17"/>
    <n v="6"/>
    <n v="270"/>
    <n v="15"/>
    <x v="446"/>
    <x v="2"/>
    <x v="0"/>
    <x v="4"/>
    <x v="38"/>
  </r>
  <r>
    <s v="TXN01170"/>
    <x v="225"/>
    <d v="1899-12-30T20:25:00"/>
    <s v="CUST0781"/>
    <x v="546"/>
    <s v="Male"/>
    <s v="46-60"/>
    <x v="1"/>
    <s v="East"/>
    <s v="P1887"/>
    <x v="7"/>
    <x v="2"/>
    <s v="Brand_4"/>
    <n v="4"/>
    <n v="458"/>
    <n v="10"/>
    <x v="1046"/>
    <x v="1"/>
    <x v="5"/>
    <x v="4"/>
    <x v="43"/>
  </r>
  <r>
    <s v="TXN01171"/>
    <x v="183"/>
    <d v="1899-12-30T19:59:00"/>
    <s v="CUST1383"/>
    <x v="805"/>
    <s v="Male"/>
    <s v="26-35"/>
    <x v="0"/>
    <s v="South"/>
    <s v="P3492"/>
    <x v="5"/>
    <x v="1"/>
    <s v="Brand_10"/>
    <n v="4"/>
    <n v="493"/>
    <n v="0"/>
    <x v="1047"/>
    <x v="0"/>
    <x v="6"/>
    <x v="5"/>
    <x v="49"/>
  </r>
  <r>
    <s v="TXN01172"/>
    <x v="231"/>
    <d v="1899-12-30T20:20:00"/>
    <s v="CUST1256"/>
    <x v="571"/>
    <s v="Female"/>
    <s v="18-25"/>
    <x v="0"/>
    <s v="North"/>
    <s v="P3897"/>
    <x v="12"/>
    <x v="2"/>
    <s v="Brand_9"/>
    <n v="8"/>
    <n v="179"/>
    <n v="15"/>
    <x v="1048"/>
    <x v="2"/>
    <x v="1"/>
    <x v="1"/>
    <x v="0"/>
  </r>
  <r>
    <s v="TXN01173"/>
    <x v="4"/>
    <d v="1899-12-30T20:33:00"/>
    <s v="CUST1310"/>
    <x v="195"/>
    <s v="Male"/>
    <s v="18-25"/>
    <x v="4"/>
    <s v="North"/>
    <s v="P2775"/>
    <x v="4"/>
    <x v="0"/>
    <s v="Brand_16"/>
    <n v="9"/>
    <n v="437"/>
    <n v="10"/>
    <x v="1049"/>
    <x v="2"/>
    <x v="3"/>
    <x v="2"/>
    <x v="4"/>
  </r>
  <r>
    <s v="TXN01174"/>
    <x v="3"/>
    <d v="1899-12-30T10:36:00"/>
    <s v="CUST1220"/>
    <x v="806"/>
    <s v="Female"/>
    <s v="18-25"/>
    <x v="1"/>
    <s v="West"/>
    <s v="P3210"/>
    <x v="12"/>
    <x v="2"/>
    <s v="Brand_14"/>
    <n v="9"/>
    <n v="85"/>
    <n v="5"/>
    <x v="1050"/>
    <x v="1"/>
    <x v="4"/>
    <x v="1"/>
    <x v="3"/>
  </r>
  <r>
    <s v="TXN01175"/>
    <x v="47"/>
    <d v="1899-12-30T08:13:00"/>
    <s v="CUST1083"/>
    <x v="807"/>
    <s v="Male"/>
    <s v="46-60"/>
    <x v="1"/>
    <s v="South"/>
    <s v="P8046"/>
    <x v="2"/>
    <x v="2"/>
    <s v="Brand_12"/>
    <n v="3"/>
    <n v="393"/>
    <n v="0"/>
    <x v="1051"/>
    <x v="2"/>
    <x v="3"/>
    <x v="2"/>
    <x v="33"/>
  </r>
  <r>
    <s v="TXN01176"/>
    <x v="277"/>
    <d v="1899-12-30T10:23:00"/>
    <s v="CUST0543"/>
    <x v="808"/>
    <s v="Male"/>
    <s v="36-45"/>
    <x v="5"/>
    <s v="North"/>
    <s v="P4810"/>
    <x v="6"/>
    <x v="1"/>
    <s v="Brand_17"/>
    <n v="8"/>
    <n v="303"/>
    <n v="10"/>
    <x v="1052"/>
    <x v="1"/>
    <x v="7"/>
    <x v="3"/>
    <x v="44"/>
  </r>
  <r>
    <s v="TXN01177"/>
    <x v="74"/>
    <d v="1899-12-30T12:41:00"/>
    <s v="CUST0753"/>
    <x v="105"/>
    <s v="Female"/>
    <s v="36-45"/>
    <x v="3"/>
    <s v="South"/>
    <s v="P4224"/>
    <x v="17"/>
    <x v="3"/>
    <s v="Brand_3"/>
    <n v="1"/>
    <n v="36"/>
    <n v="15"/>
    <x v="1053"/>
    <x v="0"/>
    <x v="4"/>
    <x v="5"/>
    <x v="43"/>
  </r>
  <r>
    <s v="TXN01178"/>
    <x v="198"/>
    <d v="1899-12-30T20:47:00"/>
    <s v="CUST1498"/>
    <x v="515"/>
    <s v="Male"/>
    <s v="46-60"/>
    <x v="2"/>
    <s v="West"/>
    <s v="P4379"/>
    <x v="8"/>
    <x v="4"/>
    <s v="Brand_8"/>
    <n v="8"/>
    <n v="166"/>
    <n v="20"/>
    <x v="1054"/>
    <x v="2"/>
    <x v="7"/>
    <x v="4"/>
    <x v="25"/>
  </r>
  <r>
    <s v="TXN01179"/>
    <x v="41"/>
    <d v="1899-12-30T16:24:00"/>
    <s v="CUST1404"/>
    <x v="809"/>
    <s v="Male"/>
    <s v="46-60"/>
    <x v="1"/>
    <s v="North"/>
    <s v="P9894"/>
    <x v="11"/>
    <x v="4"/>
    <s v="Brand_2"/>
    <n v="3"/>
    <n v="35"/>
    <n v="5"/>
    <x v="1055"/>
    <x v="0"/>
    <x v="3"/>
    <x v="5"/>
    <x v="29"/>
  </r>
  <r>
    <s v="TXN01180"/>
    <x v="190"/>
    <d v="1899-12-30T14:38:00"/>
    <s v="CUST0471"/>
    <x v="810"/>
    <s v="Male"/>
    <s v="36-45"/>
    <x v="4"/>
    <s v="South"/>
    <s v="P6423"/>
    <x v="13"/>
    <x v="4"/>
    <s v="Brand_8"/>
    <n v="5"/>
    <n v="188"/>
    <n v="5"/>
    <x v="1056"/>
    <x v="1"/>
    <x v="0"/>
    <x v="6"/>
    <x v="51"/>
  </r>
  <r>
    <s v="TXN01181"/>
    <x v="143"/>
    <d v="1899-12-30T15:32:00"/>
    <s v="CUST0587"/>
    <x v="52"/>
    <s v="Male"/>
    <s v="46-60"/>
    <x v="1"/>
    <s v="South"/>
    <s v="P5568"/>
    <x v="0"/>
    <x v="0"/>
    <s v="Brand_9"/>
    <n v="9"/>
    <n v="55"/>
    <n v="15"/>
    <x v="1057"/>
    <x v="1"/>
    <x v="5"/>
    <x v="0"/>
    <x v="36"/>
  </r>
  <r>
    <s v="TXN01182"/>
    <x v="284"/>
    <d v="1899-12-30T21:34:00"/>
    <s v="CUST0741"/>
    <x v="314"/>
    <s v="Male"/>
    <s v="46-60"/>
    <x v="4"/>
    <s v="Central"/>
    <s v="P4562"/>
    <x v="17"/>
    <x v="3"/>
    <s v="Brand_15"/>
    <n v="7"/>
    <n v="47"/>
    <n v="20"/>
    <x v="1058"/>
    <x v="2"/>
    <x v="1"/>
    <x v="6"/>
    <x v="5"/>
  </r>
  <r>
    <s v="TXN01183"/>
    <x v="351"/>
    <d v="1899-12-30T10:34:00"/>
    <s v="CUST0935"/>
    <x v="811"/>
    <s v="Female"/>
    <s v="46-60"/>
    <x v="4"/>
    <s v="Central"/>
    <s v="P7972"/>
    <x v="4"/>
    <x v="0"/>
    <s v="Brand_19"/>
    <n v="4"/>
    <n v="349"/>
    <n v="20"/>
    <x v="1059"/>
    <x v="2"/>
    <x v="4"/>
    <x v="2"/>
    <x v="35"/>
  </r>
  <r>
    <s v="TXN01184"/>
    <x v="325"/>
    <d v="1899-12-30T19:08:00"/>
    <s v="CUST0982"/>
    <x v="812"/>
    <s v="Female"/>
    <s v="46-60"/>
    <x v="3"/>
    <s v="South"/>
    <s v="P5158"/>
    <x v="6"/>
    <x v="1"/>
    <s v="Brand_13"/>
    <n v="5"/>
    <n v="181"/>
    <n v="15"/>
    <x v="1060"/>
    <x v="0"/>
    <x v="0"/>
    <x v="6"/>
    <x v="28"/>
  </r>
  <r>
    <s v="TXN01185"/>
    <x v="51"/>
    <d v="1899-12-30T11:53:00"/>
    <s v="CUST1141"/>
    <x v="431"/>
    <s v="Male"/>
    <s v="46-60"/>
    <x v="5"/>
    <s v="Central"/>
    <s v="P4857"/>
    <x v="16"/>
    <x v="0"/>
    <s v="Brand_8"/>
    <n v="5"/>
    <n v="109"/>
    <n v="10"/>
    <x v="1061"/>
    <x v="2"/>
    <x v="1"/>
    <x v="5"/>
    <x v="0"/>
  </r>
  <r>
    <s v="TXN01186"/>
    <x v="228"/>
    <d v="1899-12-30T21:10:00"/>
    <s v="CUST1161"/>
    <x v="813"/>
    <s v="Male"/>
    <s v="18-25"/>
    <x v="3"/>
    <s v="Central"/>
    <s v="P4474"/>
    <x v="13"/>
    <x v="4"/>
    <s v="Brand_6"/>
    <n v="9"/>
    <n v="275"/>
    <n v="0"/>
    <x v="1062"/>
    <x v="0"/>
    <x v="1"/>
    <x v="5"/>
    <x v="6"/>
  </r>
  <r>
    <s v="TXN01187"/>
    <x v="120"/>
    <d v="1899-12-30T08:01:00"/>
    <s v="CUST0130"/>
    <x v="814"/>
    <s v="Female"/>
    <s v="46-60"/>
    <x v="2"/>
    <s v="West"/>
    <s v="P2877"/>
    <x v="0"/>
    <x v="0"/>
    <s v="Brand_2"/>
    <n v="1"/>
    <n v="114"/>
    <n v="5"/>
    <x v="340"/>
    <x v="0"/>
    <x v="6"/>
    <x v="1"/>
    <x v="20"/>
  </r>
  <r>
    <s v="TXN01188"/>
    <x v="352"/>
    <d v="1899-12-30T11:23:00"/>
    <s v="CUST0786"/>
    <x v="74"/>
    <s v="Female"/>
    <s v="18-25"/>
    <x v="3"/>
    <s v="South"/>
    <s v="P5740"/>
    <x v="2"/>
    <x v="2"/>
    <s v="Brand_11"/>
    <n v="1"/>
    <n v="300"/>
    <n v="0"/>
    <x v="1063"/>
    <x v="2"/>
    <x v="2"/>
    <x v="5"/>
    <x v="9"/>
  </r>
  <r>
    <s v="TXN01189"/>
    <x v="97"/>
    <d v="1899-12-30T18:08:00"/>
    <s v="CUST0400"/>
    <x v="5"/>
    <s v="Female"/>
    <s v="46-60"/>
    <x v="4"/>
    <s v="East"/>
    <s v="P2600"/>
    <x v="0"/>
    <x v="0"/>
    <s v="Brand_2"/>
    <n v="8"/>
    <n v="161"/>
    <n v="15"/>
    <x v="1064"/>
    <x v="0"/>
    <x v="2"/>
    <x v="0"/>
    <x v="17"/>
  </r>
  <r>
    <s v="TXN01190"/>
    <x v="267"/>
    <d v="1899-12-30T13:52:00"/>
    <s v="CUST0572"/>
    <x v="324"/>
    <s v="Female"/>
    <s v="46-60"/>
    <x v="0"/>
    <s v="East"/>
    <s v="P1320"/>
    <x v="16"/>
    <x v="0"/>
    <s v="Brand_2"/>
    <n v="7"/>
    <n v="488"/>
    <n v="5"/>
    <x v="1065"/>
    <x v="1"/>
    <x v="3"/>
    <x v="0"/>
    <x v="22"/>
  </r>
  <r>
    <s v="TXN01191"/>
    <x v="168"/>
    <d v="1899-12-30T18:25:00"/>
    <s v="CUST0760"/>
    <x v="508"/>
    <s v="Male"/>
    <s v="18-25"/>
    <x v="3"/>
    <s v="South"/>
    <s v="P5623"/>
    <x v="12"/>
    <x v="2"/>
    <s v="Brand_1"/>
    <n v="5"/>
    <n v="67"/>
    <n v="0"/>
    <x v="1066"/>
    <x v="1"/>
    <x v="5"/>
    <x v="4"/>
    <x v="49"/>
  </r>
  <r>
    <s v="TXN01192"/>
    <x v="151"/>
    <d v="1899-12-30T20:39:00"/>
    <s v="CUST0962"/>
    <x v="815"/>
    <s v="Male"/>
    <s v="36-45"/>
    <x v="4"/>
    <s v="South"/>
    <s v="P8043"/>
    <x v="16"/>
    <x v="0"/>
    <s v="Brand_14"/>
    <n v="10"/>
    <n v="438"/>
    <n v="20"/>
    <x v="1067"/>
    <x v="2"/>
    <x v="2"/>
    <x v="5"/>
    <x v="48"/>
  </r>
  <r>
    <s v="TXN01193"/>
    <x v="332"/>
    <d v="1899-12-30T17:25:00"/>
    <s v="CUST0327"/>
    <x v="195"/>
    <s v="Female"/>
    <s v="18-25"/>
    <x v="4"/>
    <s v="South"/>
    <s v="P9846"/>
    <x v="14"/>
    <x v="3"/>
    <s v="Brand_14"/>
    <n v="7"/>
    <n v="293"/>
    <n v="20"/>
    <x v="1068"/>
    <x v="2"/>
    <x v="1"/>
    <x v="6"/>
    <x v="29"/>
  </r>
  <r>
    <s v="TXN01194"/>
    <x v="311"/>
    <d v="1899-12-30T13:51:00"/>
    <s v="CUST1212"/>
    <x v="816"/>
    <s v="Male"/>
    <s v="36-45"/>
    <x v="2"/>
    <s v="North"/>
    <s v="P8446"/>
    <x v="12"/>
    <x v="2"/>
    <s v="Brand_13"/>
    <n v="10"/>
    <n v="57"/>
    <n v="10"/>
    <x v="778"/>
    <x v="0"/>
    <x v="2"/>
    <x v="0"/>
    <x v="51"/>
  </r>
  <r>
    <s v="TXN01195"/>
    <x v="126"/>
    <d v="1899-12-30T20:22:00"/>
    <s v="CUST0931"/>
    <x v="817"/>
    <s v="Male"/>
    <s v="46-60"/>
    <x v="0"/>
    <s v="East"/>
    <s v="P2288"/>
    <x v="13"/>
    <x v="4"/>
    <s v="Brand_18"/>
    <n v="2"/>
    <n v="87"/>
    <n v="15"/>
    <x v="1069"/>
    <x v="0"/>
    <x v="5"/>
    <x v="6"/>
    <x v="23"/>
  </r>
  <r>
    <s v="TXN01196"/>
    <x v="223"/>
    <d v="1899-12-30T13:07:00"/>
    <s v="CUST0944"/>
    <x v="167"/>
    <s v="Female"/>
    <s v="36-45"/>
    <x v="3"/>
    <s v="North"/>
    <s v="P3260"/>
    <x v="13"/>
    <x v="4"/>
    <s v="Brand_16"/>
    <n v="8"/>
    <n v="204"/>
    <n v="10"/>
    <x v="497"/>
    <x v="1"/>
    <x v="3"/>
    <x v="6"/>
    <x v="8"/>
  </r>
  <r>
    <s v="TXN01197"/>
    <x v="13"/>
    <d v="1899-12-30T20:53:00"/>
    <s v="CUST1321"/>
    <x v="725"/>
    <s v="Male"/>
    <s v="36-45"/>
    <x v="0"/>
    <s v="Central"/>
    <s v="P7599"/>
    <x v="1"/>
    <x v="1"/>
    <s v="Brand_5"/>
    <n v="2"/>
    <n v="69"/>
    <n v="20"/>
    <x v="1070"/>
    <x v="1"/>
    <x v="7"/>
    <x v="0"/>
    <x v="13"/>
  </r>
  <r>
    <s v="TXN01198"/>
    <x v="253"/>
    <d v="1899-12-30T16:37:00"/>
    <s v="CUST0153"/>
    <x v="630"/>
    <s v="Male"/>
    <s v="36-45"/>
    <x v="3"/>
    <s v="East"/>
    <s v="P5364"/>
    <x v="8"/>
    <x v="4"/>
    <s v="Brand_5"/>
    <n v="3"/>
    <n v="328"/>
    <n v="15"/>
    <x v="1071"/>
    <x v="0"/>
    <x v="5"/>
    <x v="3"/>
    <x v="18"/>
  </r>
  <r>
    <s v="TXN01199"/>
    <x v="220"/>
    <d v="1899-12-30T14:49:00"/>
    <s v="CUST1036"/>
    <x v="72"/>
    <s v="Male"/>
    <s v="26-35"/>
    <x v="5"/>
    <s v="East"/>
    <s v="P9141"/>
    <x v="17"/>
    <x v="3"/>
    <s v="Brand_1"/>
    <n v="8"/>
    <n v="446"/>
    <n v="0"/>
    <x v="1072"/>
    <x v="2"/>
    <x v="0"/>
    <x v="6"/>
    <x v="26"/>
  </r>
  <r>
    <s v="TXN01200"/>
    <x v="353"/>
    <d v="1899-12-30T12:03:00"/>
    <s v="CUST0941"/>
    <x v="718"/>
    <s v="Male"/>
    <s v="26-35"/>
    <x v="1"/>
    <s v="West"/>
    <s v="P3910"/>
    <x v="0"/>
    <x v="0"/>
    <s v="Brand_17"/>
    <n v="7"/>
    <n v="132"/>
    <n v="10"/>
    <x v="1073"/>
    <x v="0"/>
    <x v="5"/>
    <x v="4"/>
    <x v="30"/>
  </r>
  <r>
    <s v="TXN01201"/>
    <x v="137"/>
    <d v="1899-12-30T18:58:00"/>
    <s v="CUST1059"/>
    <x v="639"/>
    <s v="Male"/>
    <s v="36-45"/>
    <x v="3"/>
    <s v="West"/>
    <s v="P4938"/>
    <x v="3"/>
    <x v="3"/>
    <s v="Brand_3"/>
    <n v="1"/>
    <n v="65"/>
    <n v="15"/>
    <x v="1074"/>
    <x v="0"/>
    <x v="3"/>
    <x v="2"/>
    <x v="50"/>
  </r>
  <r>
    <s v="TXN01202"/>
    <x v="320"/>
    <d v="1899-12-30T15:04:00"/>
    <s v="CUST0121"/>
    <x v="818"/>
    <s v="Male"/>
    <s v="18-25"/>
    <x v="0"/>
    <s v="Central"/>
    <s v="P7091"/>
    <x v="16"/>
    <x v="0"/>
    <s v="Brand_1"/>
    <n v="9"/>
    <n v="493"/>
    <n v="10"/>
    <x v="1075"/>
    <x v="2"/>
    <x v="4"/>
    <x v="3"/>
    <x v="22"/>
  </r>
  <r>
    <s v="TXN01203"/>
    <x v="30"/>
    <d v="1899-12-30T09:47:00"/>
    <s v="CUST0090"/>
    <x v="657"/>
    <s v="Male"/>
    <s v="46-60"/>
    <x v="0"/>
    <s v="Central"/>
    <s v="P3230"/>
    <x v="2"/>
    <x v="2"/>
    <s v="Brand_7"/>
    <n v="2"/>
    <n v="181"/>
    <n v="5"/>
    <x v="1076"/>
    <x v="0"/>
    <x v="0"/>
    <x v="0"/>
    <x v="10"/>
  </r>
  <r>
    <s v="TXN01204"/>
    <x v="306"/>
    <d v="1899-12-30T08:00:00"/>
    <s v="CUST0991"/>
    <x v="819"/>
    <s v="Male"/>
    <s v="36-45"/>
    <x v="4"/>
    <s v="East"/>
    <s v="P5801"/>
    <x v="2"/>
    <x v="2"/>
    <s v="Brand_8"/>
    <n v="7"/>
    <n v="323"/>
    <n v="10"/>
    <x v="1077"/>
    <x v="2"/>
    <x v="4"/>
    <x v="1"/>
    <x v="46"/>
  </r>
  <r>
    <s v="TXN01205"/>
    <x v="95"/>
    <d v="1899-12-30T11:55:00"/>
    <s v="CUST0845"/>
    <x v="108"/>
    <s v="Male"/>
    <s v="36-45"/>
    <x v="1"/>
    <s v="West"/>
    <s v="P2893"/>
    <x v="18"/>
    <x v="1"/>
    <s v="Brand_14"/>
    <n v="7"/>
    <n v="323"/>
    <n v="20"/>
    <x v="1078"/>
    <x v="2"/>
    <x v="1"/>
    <x v="4"/>
    <x v="28"/>
  </r>
  <r>
    <s v="TXN01206"/>
    <x v="121"/>
    <d v="1899-12-30T09:13:00"/>
    <s v="CUST1486"/>
    <x v="820"/>
    <s v="Male"/>
    <s v="36-45"/>
    <x v="1"/>
    <s v="North"/>
    <s v="P3518"/>
    <x v="1"/>
    <x v="1"/>
    <s v="Brand_12"/>
    <n v="8"/>
    <n v="123"/>
    <n v="10"/>
    <x v="1079"/>
    <x v="2"/>
    <x v="3"/>
    <x v="6"/>
    <x v="4"/>
  </r>
  <r>
    <s v="TXN01207"/>
    <x v="12"/>
    <d v="1899-12-30T20:50:00"/>
    <s v="CUST1492"/>
    <x v="310"/>
    <s v="Female"/>
    <s v="36-45"/>
    <x v="4"/>
    <s v="South"/>
    <s v="P6527"/>
    <x v="8"/>
    <x v="4"/>
    <s v="Brand_5"/>
    <n v="2"/>
    <n v="259"/>
    <n v="10"/>
    <x v="1080"/>
    <x v="1"/>
    <x v="0"/>
    <x v="5"/>
    <x v="12"/>
  </r>
  <r>
    <s v="TXN01208"/>
    <x v="288"/>
    <d v="1899-12-30T15:12:00"/>
    <s v="CUST1205"/>
    <x v="821"/>
    <s v="Male"/>
    <s v="36-45"/>
    <x v="1"/>
    <s v="Central"/>
    <s v="P9247"/>
    <x v="19"/>
    <x v="2"/>
    <s v="Brand_7"/>
    <n v="9"/>
    <n v="242"/>
    <n v="0"/>
    <x v="1081"/>
    <x v="2"/>
    <x v="7"/>
    <x v="6"/>
    <x v="10"/>
  </r>
  <r>
    <s v="TXN01209"/>
    <x v="42"/>
    <d v="1899-12-30T10:34:00"/>
    <s v="CUST0098"/>
    <x v="228"/>
    <s v="Female"/>
    <s v="18-25"/>
    <x v="2"/>
    <s v="West"/>
    <s v="P5533"/>
    <x v="15"/>
    <x v="4"/>
    <s v="Brand_2"/>
    <n v="4"/>
    <n v="215"/>
    <n v="10"/>
    <x v="1082"/>
    <x v="1"/>
    <x v="5"/>
    <x v="5"/>
    <x v="30"/>
  </r>
  <r>
    <s v="TXN01210"/>
    <x v="149"/>
    <d v="1899-12-30T10:13:00"/>
    <s v="CUST1157"/>
    <x v="639"/>
    <s v="Male"/>
    <s v="18-25"/>
    <x v="4"/>
    <s v="East"/>
    <s v="P6317"/>
    <x v="19"/>
    <x v="2"/>
    <s v="Brand_4"/>
    <n v="6"/>
    <n v="60"/>
    <n v="10"/>
    <x v="823"/>
    <x v="0"/>
    <x v="6"/>
    <x v="2"/>
    <x v="6"/>
  </r>
  <r>
    <s v="TXN01211"/>
    <x v="111"/>
    <d v="1899-12-30T09:06:00"/>
    <s v="CUST0948"/>
    <x v="720"/>
    <s v="Female"/>
    <s v="18-25"/>
    <x v="4"/>
    <s v="North"/>
    <s v="P3331"/>
    <x v="3"/>
    <x v="3"/>
    <s v="Brand_11"/>
    <n v="10"/>
    <n v="72"/>
    <n v="5"/>
    <x v="1083"/>
    <x v="1"/>
    <x v="6"/>
    <x v="6"/>
    <x v="34"/>
  </r>
  <r>
    <s v="TXN01212"/>
    <x v="42"/>
    <d v="1899-12-30T19:39:00"/>
    <s v="CUST0760"/>
    <x v="347"/>
    <s v="Female"/>
    <s v="36-45"/>
    <x v="3"/>
    <s v="North"/>
    <s v="P3902"/>
    <x v="2"/>
    <x v="2"/>
    <s v="Brand_1"/>
    <n v="3"/>
    <n v="106"/>
    <n v="0"/>
    <x v="1084"/>
    <x v="0"/>
    <x v="4"/>
    <x v="5"/>
    <x v="30"/>
  </r>
  <r>
    <s v="TXN01213"/>
    <x v="214"/>
    <d v="1899-12-30T21:03:00"/>
    <s v="CUST0022"/>
    <x v="18"/>
    <s v="Female"/>
    <s v="18-25"/>
    <x v="0"/>
    <s v="East"/>
    <s v="P2818"/>
    <x v="11"/>
    <x v="4"/>
    <s v="Brand_11"/>
    <n v="6"/>
    <n v="421"/>
    <n v="20"/>
    <x v="1085"/>
    <x v="0"/>
    <x v="4"/>
    <x v="2"/>
    <x v="45"/>
  </r>
  <r>
    <s v="TXN01214"/>
    <x v="62"/>
    <d v="1899-12-30T08:28:00"/>
    <s v="CUST0579"/>
    <x v="415"/>
    <s v="Female"/>
    <s v="18-25"/>
    <x v="2"/>
    <s v="South"/>
    <s v="P3115"/>
    <x v="17"/>
    <x v="3"/>
    <s v="Brand_15"/>
    <n v="8"/>
    <n v="344"/>
    <n v="20"/>
    <x v="1086"/>
    <x v="2"/>
    <x v="0"/>
    <x v="1"/>
    <x v="38"/>
  </r>
  <r>
    <s v="TXN01215"/>
    <x v="276"/>
    <d v="1899-12-30T20:53:00"/>
    <s v="CUST0135"/>
    <x v="822"/>
    <s v="Male"/>
    <s v="46-60"/>
    <x v="1"/>
    <s v="Central"/>
    <s v="P4542"/>
    <x v="17"/>
    <x v="3"/>
    <s v="Brand_10"/>
    <n v="1"/>
    <n v="487"/>
    <n v="5"/>
    <x v="1087"/>
    <x v="2"/>
    <x v="0"/>
    <x v="1"/>
    <x v="13"/>
  </r>
  <r>
    <s v="TXN01216"/>
    <x v="54"/>
    <d v="1899-12-30T08:56:00"/>
    <s v="CUST0440"/>
    <x v="761"/>
    <s v="Male"/>
    <s v="36-45"/>
    <x v="0"/>
    <s v="North"/>
    <s v="P9892"/>
    <x v="13"/>
    <x v="4"/>
    <s v="Brand_10"/>
    <n v="1"/>
    <n v="162"/>
    <n v="10"/>
    <x v="1088"/>
    <x v="2"/>
    <x v="1"/>
    <x v="0"/>
    <x v="35"/>
  </r>
  <r>
    <s v="TXN01217"/>
    <x v="315"/>
    <d v="1899-12-30T13:22:00"/>
    <s v="CUST0499"/>
    <x v="823"/>
    <s v="Female"/>
    <s v="26-35"/>
    <x v="0"/>
    <s v="East"/>
    <s v="P7355"/>
    <x v="15"/>
    <x v="4"/>
    <s v="Brand_3"/>
    <n v="10"/>
    <n v="335"/>
    <n v="5"/>
    <x v="1089"/>
    <x v="0"/>
    <x v="0"/>
    <x v="4"/>
    <x v="17"/>
  </r>
  <r>
    <s v="TXN01218"/>
    <x v="82"/>
    <d v="1899-12-30T08:25:00"/>
    <s v="CUST1170"/>
    <x v="761"/>
    <s v="Male"/>
    <s v="18-25"/>
    <x v="4"/>
    <s v="West"/>
    <s v="P8196"/>
    <x v="12"/>
    <x v="2"/>
    <s v="Brand_16"/>
    <n v="10"/>
    <n v="315"/>
    <n v="0"/>
    <x v="1090"/>
    <x v="1"/>
    <x v="0"/>
    <x v="2"/>
    <x v="47"/>
  </r>
  <r>
    <s v="TXN01219"/>
    <x v="123"/>
    <d v="1899-12-30T18:12:00"/>
    <s v="CUST1168"/>
    <x v="121"/>
    <s v="Female"/>
    <s v="36-45"/>
    <x v="5"/>
    <s v="North"/>
    <s v="P1045"/>
    <x v="11"/>
    <x v="4"/>
    <s v="Brand_13"/>
    <n v="9"/>
    <n v="156"/>
    <n v="5"/>
    <x v="1091"/>
    <x v="1"/>
    <x v="6"/>
    <x v="4"/>
    <x v="12"/>
  </r>
  <r>
    <s v="TXN01220"/>
    <x v="123"/>
    <d v="1899-12-30T10:40:00"/>
    <s v="CUST0713"/>
    <x v="534"/>
    <s v="Male"/>
    <s v="46-60"/>
    <x v="5"/>
    <s v="West"/>
    <s v="P6129"/>
    <x v="7"/>
    <x v="2"/>
    <s v="Brand_9"/>
    <n v="6"/>
    <n v="187"/>
    <n v="0"/>
    <x v="1092"/>
    <x v="0"/>
    <x v="3"/>
    <x v="4"/>
    <x v="12"/>
  </r>
  <r>
    <s v="TXN01221"/>
    <x v="74"/>
    <d v="1899-12-30T10:37:00"/>
    <s v="CUST0126"/>
    <x v="525"/>
    <s v="Male"/>
    <s v="26-35"/>
    <x v="5"/>
    <s v="South"/>
    <s v="P6041"/>
    <x v="15"/>
    <x v="4"/>
    <s v="Brand_11"/>
    <n v="2"/>
    <n v="255"/>
    <n v="20"/>
    <x v="1093"/>
    <x v="0"/>
    <x v="1"/>
    <x v="5"/>
    <x v="43"/>
  </r>
  <r>
    <s v="TXN01222"/>
    <x v="128"/>
    <d v="1899-12-30T08:22:00"/>
    <s v="CUST0501"/>
    <x v="611"/>
    <s v="Female"/>
    <s v="36-45"/>
    <x v="5"/>
    <s v="North"/>
    <s v="P3481"/>
    <x v="0"/>
    <x v="0"/>
    <s v="Brand_4"/>
    <n v="10"/>
    <n v="40"/>
    <n v="15"/>
    <x v="51"/>
    <x v="0"/>
    <x v="3"/>
    <x v="3"/>
    <x v="13"/>
  </r>
  <r>
    <s v="TXN01223"/>
    <x v="216"/>
    <d v="1899-12-30T08:18:00"/>
    <s v="CUST1390"/>
    <x v="824"/>
    <s v="Female"/>
    <s v="36-45"/>
    <x v="4"/>
    <s v="Central"/>
    <s v="P9897"/>
    <x v="12"/>
    <x v="2"/>
    <s v="Brand_15"/>
    <n v="4"/>
    <n v="426"/>
    <n v="5"/>
    <x v="1094"/>
    <x v="1"/>
    <x v="4"/>
    <x v="2"/>
    <x v="25"/>
  </r>
  <r>
    <s v="TXN01224"/>
    <x v="10"/>
    <d v="1899-12-30T12:10:00"/>
    <s v="CUST0810"/>
    <x v="427"/>
    <s v="Male"/>
    <s v="26-35"/>
    <x v="2"/>
    <s v="South"/>
    <s v="P1138"/>
    <x v="9"/>
    <x v="0"/>
    <s v="Brand_5"/>
    <n v="10"/>
    <n v="397"/>
    <n v="20"/>
    <x v="1095"/>
    <x v="1"/>
    <x v="5"/>
    <x v="4"/>
    <x v="10"/>
  </r>
  <r>
    <s v="TXN01225"/>
    <x v="172"/>
    <d v="1899-12-30T08:44:00"/>
    <s v="CUST1221"/>
    <x v="72"/>
    <s v="Male"/>
    <s v="46-60"/>
    <x v="0"/>
    <s v="North"/>
    <s v="P6640"/>
    <x v="14"/>
    <x v="3"/>
    <s v="Brand_6"/>
    <n v="2"/>
    <n v="150"/>
    <n v="15"/>
    <x v="236"/>
    <x v="0"/>
    <x v="0"/>
    <x v="4"/>
    <x v="7"/>
  </r>
  <r>
    <s v="TXN01226"/>
    <x v="302"/>
    <d v="1899-12-30T18:50:00"/>
    <s v="CUST1246"/>
    <x v="825"/>
    <s v="Male"/>
    <s v="18-25"/>
    <x v="1"/>
    <s v="Central"/>
    <s v="P3039"/>
    <x v="8"/>
    <x v="4"/>
    <s v="Brand_17"/>
    <n v="7"/>
    <n v="378"/>
    <n v="5"/>
    <x v="1096"/>
    <x v="2"/>
    <x v="6"/>
    <x v="0"/>
    <x v="34"/>
  </r>
  <r>
    <s v="TXN01227"/>
    <x v="112"/>
    <d v="1899-12-30T20:07:00"/>
    <s v="CUST1031"/>
    <x v="826"/>
    <s v="Male"/>
    <s v="36-45"/>
    <x v="1"/>
    <s v="Central"/>
    <s v="P2336"/>
    <x v="4"/>
    <x v="0"/>
    <s v="Brand_19"/>
    <n v="10"/>
    <n v="68"/>
    <n v="15"/>
    <x v="1097"/>
    <x v="1"/>
    <x v="6"/>
    <x v="1"/>
    <x v="42"/>
  </r>
  <r>
    <s v="TXN01228"/>
    <x v="275"/>
    <d v="1899-12-30T08:45:00"/>
    <s v="CUST0104"/>
    <x v="393"/>
    <s v="Male"/>
    <s v="46-60"/>
    <x v="4"/>
    <s v="Central"/>
    <s v="P4538"/>
    <x v="7"/>
    <x v="2"/>
    <s v="Brand_3"/>
    <n v="2"/>
    <n v="215"/>
    <n v="20"/>
    <x v="1098"/>
    <x v="2"/>
    <x v="3"/>
    <x v="1"/>
    <x v="50"/>
  </r>
  <r>
    <s v="TXN01229"/>
    <x v="44"/>
    <d v="1899-12-30T10:51:00"/>
    <s v="CUST1043"/>
    <x v="827"/>
    <s v="Female"/>
    <s v="36-45"/>
    <x v="0"/>
    <s v="North"/>
    <s v="P9419"/>
    <x v="1"/>
    <x v="1"/>
    <s v="Brand_5"/>
    <n v="9"/>
    <n v="485"/>
    <n v="20"/>
    <x v="1099"/>
    <x v="0"/>
    <x v="6"/>
    <x v="2"/>
    <x v="31"/>
  </r>
  <r>
    <s v="TXN01230"/>
    <x v="12"/>
    <d v="1899-12-30T17:18:00"/>
    <s v="CUST1100"/>
    <x v="828"/>
    <s v="Male"/>
    <s v="26-35"/>
    <x v="3"/>
    <s v="South"/>
    <s v="P1969"/>
    <x v="13"/>
    <x v="4"/>
    <s v="Brand_9"/>
    <n v="1"/>
    <n v="110"/>
    <n v="20"/>
    <x v="1100"/>
    <x v="0"/>
    <x v="7"/>
    <x v="5"/>
    <x v="12"/>
  </r>
  <r>
    <s v="TXN01231"/>
    <x v="51"/>
    <d v="1899-12-30T19:55:00"/>
    <s v="CUST1075"/>
    <x v="562"/>
    <s v="Male"/>
    <s v="46-60"/>
    <x v="1"/>
    <s v="Central"/>
    <s v="P4215"/>
    <x v="10"/>
    <x v="3"/>
    <s v="Brand_1"/>
    <n v="5"/>
    <n v="355"/>
    <n v="5"/>
    <x v="1101"/>
    <x v="2"/>
    <x v="4"/>
    <x v="5"/>
    <x v="0"/>
  </r>
  <r>
    <s v="TXN01232"/>
    <x v="170"/>
    <d v="1899-12-30T12:59:00"/>
    <s v="CUST1464"/>
    <x v="675"/>
    <s v="Male"/>
    <s v="26-35"/>
    <x v="5"/>
    <s v="South"/>
    <s v="P8191"/>
    <x v="9"/>
    <x v="0"/>
    <s v="Brand_16"/>
    <n v="1"/>
    <n v="344"/>
    <n v="5"/>
    <x v="1102"/>
    <x v="1"/>
    <x v="4"/>
    <x v="5"/>
    <x v="15"/>
  </r>
  <r>
    <s v="TXN01233"/>
    <x v="79"/>
    <d v="1899-12-30T20:48:00"/>
    <s v="CUST0268"/>
    <x v="829"/>
    <s v="Male"/>
    <s v="46-60"/>
    <x v="1"/>
    <s v="North"/>
    <s v="P7670"/>
    <x v="9"/>
    <x v="0"/>
    <s v="Brand_9"/>
    <n v="6"/>
    <n v="387"/>
    <n v="5"/>
    <x v="1103"/>
    <x v="1"/>
    <x v="2"/>
    <x v="2"/>
    <x v="39"/>
  </r>
  <r>
    <s v="TXN01234"/>
    <x v="43"/>
    <d v="1899-12-30T21:28:00"/>
    <s v="CUST0936"/>
    <x v="830"/>
    <s v="Female"/>
    <s v="46-60"/>
    <x v="4"/>
    <s v="North"/>
    <s v="P9802"/>
    <x v="0"/>
    <x v="0"/>
    <s v="Brand_8"/>
    <n v="6"/>
    <n v="386"/>
    <n v="20"/>
    <x v="1104"/>
    <x v="0"/>
    <x v="1"/>
    <x v="4"/>
    <x v="21"/>
  </r>
  <r>
    <s v="TXN01235"/>
    <x v="289"/>
    <d v="1899-12-30T21:43:00"/>
    <s v="CUST0152"/>
    <x v="392"/>
    <s v="Female"/>
    <s v="46-60"/>
    <x v="4"/>
    <s v="North"/>
    <s v="P3607"/>
    <x v="9"/>
    <x v="0"/>
    <s v="Brand_19"/>
    <n v="10"/>
    <n v="65"/>
    <n v="15"/>
    <x v="1105"/>
    <x v="2"/>
    <x v="2"/>
    <x v="4"/>
    <x v="46"/>
  </r>
  <r>
    <s v="TXN01236"/>
    <x v="354"/>
    <d v="1899-12-30T09:39:00"/>
    <s v="CUST0793"/>
    <x v="545"/>
    <s v="Male"/>
    <s v="26-35"/>
    <x v="4"/>
    <s v="North"/>
    <s v="P4326"/>
    <x v="0"/>
    <x v="0"/>
    <s v="Brand_4"/>
    <n v="5"/>
    <n v="146"/>
    <n v="20"/>
    <x v="1106"/>
    <x v="1"/>
    <x v="6"/>
    <x v="0"/>
    <x v="48"/>
  </r>
  <r>
    <s v="TXN01237"/>
    <x v="98"/>
    <d v="1899-12-30T21:26:00"/>
    <s v="CUST0806"/>
    <x v="831"/>
    <s v="Male"/>
    <s v="46-60"/>
    <x v="5"/>
    <s v="West"/>
    <s v="P3506"/>
    <x v="0"/>
    <x v="0"/>
    <s v="Brand_3"/>
    <n v="6"/>
    <n v="227"/>
    <n v="20"/>
    <x v="631"/>
    <x v="2"/>
    <x v="3"/>
    <x v="4"/>
    <x v="37"/>
  </r>
  <r>
    <s v="TXN01238"/>
    <x v="60"/>
    <d v="1899-12-30T20:48:00"/>
    <s v="CUST0522"/>
    <x v="139"/>
    <s v="Male"/>
    <s v="46-60"/>
    <x v="2"/>
    <s v="West"/>
    <s v="P4216"/>
    <x v="17"/>
    <x v="3"/>
    <s v="Brand_10"/>
    <n v="1"/>
    <n v="175"/>
    <n v="20"/>
    <x v="1107"/>
    <x v="2"/>
    <x v="2"/>
    <x v="4"/>
    <x v="32"/>
  </r>
  <r>
    <s v="TXN01239"/>
    <x v="122"/>
    <d v="1899-12-30T17:24:00"/>
    <s v="CUST0343"/>
    <x v="48"/>
    <s v="Male"/>
    <s v="26-35"/>
    <x v="5"/>
    <s v="West"/>
    <s v="P3206"/>
    <x v="11"/>
    <x v="4"/>
    <s v="Brand_14"/>
    <n v="6"/>
    <n v="24"/>
    <n v="10"/>
    <x v="1012"/>
    <x v="0"/>
    <x v="1"/>
    <x v="6"/>
    <x v="47"/>
  </r>
  <r>
    <s v="TXN01240"/>
    <x v="292"/>
    <d v="1899-12-30T10:58:00"/>
    <s v="CUST0704"/>
    <x v="832"/>
    <s v="Female"/>
    <s v="36-45"/>
    <x v="3"/>
    <s v="South"/>
    <s v="P2661"/>
    <x v="14"/>
    <x v="3"/>
    <s v="Brand_17"/>
    <n v="5"/>
    <n v="130"/>
    <n v="15"/>
    <x v="1105"/>
    <x v="2"/>
    <x v="0"/>
    <x v="5"/>
    <x v="13"/>
  </r>
  <r>
    <s v="TXN01241"/>
    <x v="302"/>
    <d v="1899-12-30T19:39:00"/>
    <s v="CUST0835"/>
    <x v="375"/>
    <s v="Male"/>
    <s v="36-45"/>
    <x v="3"/>
    <s v="North"/>
    <s v="P7230"/>
    <x v="18"/>
    <x v="1"/>
    <s v="Brand_9"/>
    <n v="10"/>
    <n v="371"/>
    <n v="20"/>
    <x v="1108"/>
    <x v="0"/>
    <x v="2"/>
    <x v="0"/>
    <x v="34"/>
  </r>
  <r>
    <s v="TXN01242"/>
    <x v="258"/>
    <d v="1899-12-30T15:11:00"/>
    <s v="CUST0749"/>
    <x v="833"/>
    <s v="Male"/>
    <s v="36-45"/>
    <x v="4"/>
    <s v="South"/>
    <s v="P4684"/>
    <x v="5"/>
    <x v="1"/>
    <s v="Brand_8"/>
    <n v="4"/>
    <n v="474"/>
    <n v="5"/>
    <x v="1109"/>
    <x v="1"/>
    <x v="2"/>
    <x v="5"/>
    <x v="32"/>
  </r>
  <r>
    <s v="TXN01243"/>
    <x v="307"/>
    <d v="1899-12-30T16:31:00"/>
    <s v="CUST0831"/>
    <x v="436"/>
    <s v="Female"/>
    <s v="36-45"/>
    <x v="1"/>
    <s v="West"/>
    <s v="P7396"/>
    <x v="9"/>
    <x v="0"/>
    <s v="Brand_19"/>
    <n v="2"/>
    <n v="60"/>
    <n v="10"/>
    <x v="379"/>
    <x v="2"/>
    <x v="7"/>
    <x v="4"/>
    <x v="13"/>
  </r>
  <r>
    <s v="TXN01244"/>
    <x v="230"/>
    <d v="1899-12-30T19:51:00"/>
    <s v="CUST0550"/>
    <x v="604"/>
    <s v="Female"/>
    <s v="26-35"/>
    <x v="1"/>
    <s v="South"/>
    <s v="P8153"/>
    <x v="19"/>
    <x v="2"/>
    <s v="Brand_12"/>
    <n v="8"/>
    <n v="225"/>
    <n v="20"/>
    <x v="1110"/>
    <x v="2"/>
    <x v="6"/>
    <x v="2"/>
    <x v="52"/>
  </r>
  <r>
    <s v="TXN01245"/>
    <x v="125"/>
    <d v="1899-12-30T14:51:00"/>
    <s v="CUST0131"/>
    <x v="485"/>
    <s v="Male"/>
    <s v="36-45"/>
    <x v="5"/>
    <s v="North"/>
    <s v="P3901"/>
    <x v="10"/>
    <x v="3"/>
    <s v="Brand_11"/>
    <n v="7"/>
    <n v="496"/>
    <n v="20"/>
    <x v="1111"/>
    <x v="1"/>
    <x v="5"/>
    <x v="1"/>
    <x v="8"/>
  </r>
  <r>
    <s v="TXN01246"/>
    <x v="293"/>
    <d v="1899-12-30T16:05:00"/>
    <s v="CUST0700"/>
    <x v="834"/>
    <s v="Female"/>
    <s v="26-35"/>
    <x v="1"/>
    <s v="East"/>
    <s v="P7247"/>
    <x v="0"/>
    <x v="0"/>
    <s v="Brand_13"/>
    <n v="10"/>
    <n v="190"/>
    <n v="20"/>
    <x v="1112"/>
    <x v="1"/>
    <x v="6"/>
    <x v="6"/>
    <x v="9"/>
  </r>
  <r>
    <s v="TXN01247"/>
    <x v="354"/>
    <d v="1899-12-30T10:15:00"/>
    <s v="CUST0754"/>
    <x v="835"/>
    <s v="Male"/>
    <s v="36-45"/>
    <x v="5"/>
    <s v="West"/>
    <s v="P3007"/>
    <x v="13"/>
    <x v="4"/>
    <s v="Brand_10"/>
    <n v="4"/>
    <n v="26"/>
    <n v="15"/>
    <x v="1113"/>
    <x v="0"/>
    <x v="7"/>
    <x v="0"/>
    <x v="48"/>
  </r>
  <r>
    <s v="TXN01248"/>
    <x v="280"/>
    <d v="1899-12-30T21:07:00"/>
    <s v="CUST0617"/>
    <x v="663"/>
    <s v="Female"/>
    <s v="26-35"/>
    <x v="3"/>
    <s v="North"/>
    <s v="P8418"/>
    <x v="1"/>
    <x v="1"/>
    <s v="Brand_19"/>
    <n v="4"/>
    <n v="425"/>
    <n v="5"/>
    <x v="551"/>
    <x v="1"/>
    <x v="2"/>
    <x v="6"/>
    <x v="30"/>
  </r>
  <r>
    <s v="TXN01249"/>
    <x v="311"/>
    <d v="1899-12-30T16:41:00"/>
    <s v="CUST1406"/>
    <x v="836"/>
    <s v="Male"/>
    <s v="46-60"/>
    <x v="4"/>
    <s v="East"/>
    <s v="P3736"/>
    <x v="7"/>
    <x v="2"/>
    <s v="Brand_5"/>
    <n v="2"/>
    <n v="484"/>
    <n v="0"/>
    <x v="1114"/>
    <x v="0"/>
    <x v="1"/>
    <x v="0"/>
    <x v="51"/>
  </r>
  <r>
    <s v="TXN01250"/>
    <x v="301"/>
    <d v="1899-12-30T13:10:00"/>
    <s v="CUST0429"/>
    <x v="657"/>
    <s v="Female"/>
    <s v="26-35"/>
    <x v="2"/>
    <s v="Central"/>
    <s v="P8547"/>
    <x v="10"/>
    <x v="3"/>
    <s v="Brand_9"/>
    <n v="2"/>
    <n v="489"/>
    <n v="20"/>
    <x v="1115"/>
    <x v="1"/>
    <x v="6"/>
    <x v="3"/>
    <x v="48"/>
  </r>
  <r>
    <s v="TXN01251"/>
    <x v="122"/>
    <d v="1899-12-30T21:43:00"/>
    <s v="CUST0052"/>
    <x v="814"/>
    <s v="Female"/>
    <s v="36-45"/>
    <x v="3"/>
    <s v="South"/>
    <s v="P4646"/>
    <x v="0"/>
    <x v="0"/>
    <s v="Brand_15"/>
    <n v="8"/>
    <n v="119"/>
    <n v="5"/>
    <x v="1116"/>
    <x v="1"/>
    <x v="6"/>
    <x v="6"/>
    <x v="47"/>
  </r>
  <r>
    <s v="TXN01252"/>
    <x v="334"/>
    <d v="1899-12-30T11:12:00"/>
    <s v="CUST0959"/>
    <x v="837"/>
    <s v="Male"/>
    <s v="36-45"/>
    <x v="0"/>
    <s v="North"/>
    <s v="P6850"/>
    <x v="11"/>
    <x v="4"/>
    <s v="Brand_5"/>
    <n v="7"/>
    <n v="369"/>
    <n v="10"/>
    <x v="1117"/>
    <x v="1"/>
    <x v="1"/>
    <x v="1"/>
    <x v="30"/>
  </r>
  <r>
    <s v="TXN01253"/>
    <x v="338"/>
    <d v="1899-12-30T08:02:00"/>
    <s v="CUST0052"/>
    <x v="838"/>
    <s v="Female"/>
    <s v="26-35"/>
    <x v="3"/>
    <s v="South"/>
    <s v="P2076"/>
    <x v="4"/>
    <x v="0"/>
    <s v="Brand_10"/>
    <n v="6"/>
    <n v="352"/>
    <n v="20"/>
    <x v="1118"/>
    <x v="0"/>
    <x v="5"/>
    <x v="0"/>
    <x v="27"/>
  </r>
  <r>
    <s v="TXN01254"/>
    <x v="2"/>
    <d v="1899-12-30T12:14:00"/>
    <s v="CUST1175"/>
    <x v="839"/>
    <s v="Male"/>
    <s v="26-35"/>
    <x v="2"/>
    <s v="Central"/>
    <s v="P2422"/>
    <x v="7"/>
    <x v="2"/>
    <s v="Brand_16"/>
    <n v="2"/>
    <n v="237"/>
    <n v="0"/>
    <x v="704"/>
    <x v="0"/>
    <x v="0"/>
    <x v="0"/>
    <x v="2"/>
  </r>
  <r>
    <s v="TXN01255"/>
    <x v="100"/>
    <d v="1899-12-30T13:45:00"/>
    <s v="CUST0316"/>
    <x v="483"/>
    <s v="Female"/>
    <s v="26-35"/>
    <x v="3"/>
    <s v="North"/>
    <s v="P4055"/>
    <x v="13"/>
    <x v="4"/>
    <s v="Brand_19"/>
    <n v="4"/>
    <n v="213"/>
    <n v="20"/>
    <x v="678"/>
    <x v="2"/>
    <x v="6"/>
    <x v="6"/>
    <x v="38"/>
  </r>
  <r>
    <s v="TXN01256"/>
    <x v="216"/>
    <d v="1899-12-30T13:52:00"/>
    <s v="CUST1351"/>
    <x v="840"/>
    <s v="Male"/>
    <s v="26-35"/>
    <x v="5"/>
    <s v="South"/>
    <s v="P3470"/>
    <x v="15"/>
    <x v="4"/>
    <s v="Brand_15"/>
    <n v="3"/>
    <n v="388"/>
    <n v="10"/>
    <x v="738"/>
    <x v="0"/>
    <x v="2"/>
    <x v="2"/>
    <x v="25"/>
  </r>
  <r>
    <s v="TXN01257"/>
    <x v="196"/>
    <d v="1899-12-30T19:44:00"/>
    <s v="CUST0455"/>
    <x v="841"/>
    <s v="Male"/>
    <s v="26-35"/>
    <x v="5"/>
    <s v="West"/>
    <s v="P7993"/>
    <x v="1"/>
    <x v="1"/>
    <s v="Brand_3"/>
    <n v="1"/>
    <n v="167"/>
    <n v="10"/>
    <x v="1119"/>
    <x v="2"/>
    <x v="5"/>
    <x v="5"/>
    <x v="31"/>
  </r>
  <r>
    <s v="TXN01258"/>
    <x v="197"/>
    <d v="1899-12-30T15:02:00"/>
    <s v="CUST1048"/>
    <x v="278"/>
    <s v="Female"/>
    <s v="46-60"/>
    <x v="0"/>
    <s v="Central"/>
    <s v="P3595"/>
    <x v="16"/>
    <x v="0"/>
    <s v="Brand_7"/>
    <n v="7"/>
    <n v="66"/>
    <n v="0"/>
    <x v="1120"/>
    <x v="1"/>
    <x v="0"/>
    <x v="6"/>
    <x v="17"/>
  </r>
  <r>
    <s v="TXN01259"/>
    <x v="322"/>
    <d v="1899-12-30T09:22:00"/>
    <s v="CUST1321"/>
    <x v="207"/>
    <s v="Male"/>
    <s v="26-35"/>
    <x v="3"/>
    <s v="North"/>
    <s v="P9077"/>
    <x v="0"/>
    <x v="0"/>
    <s v="Brand_14"/>
    <n v="8"/>
    <n v="83"/>
    <n v="5"/>
    <x v="1121"/>
    <x v="2"/>
    <x v="7"/>
    <x v="4"/>
    <x v="6"/>
  </r>
  <r>
    <s v="TXN01260"/>
    <x v="108"/>
    <d v="1899-12-30T15:48:00"/>
    <s v="CUST0538"/>
    <x v="842"/>
    <s v="Male"/>
    <s v="26-35"/>
    <x v="5"/>
    <s v="South"/>
    <s v="P3320"/>
    <x v="5"/>
    <x v="1"/>
    <s v="Brand_6"/>
    <n v="7"/>
    <n v="264"/>
    <n v="5"/>
    <x v="23"/>
    <x v="2"/>
    <x v="0"/>
    <x v="1"/>
    <x v="18"/>
  </r>
  <r>
    <s v="TXN01261"/>
    <x v="177"/>
    <d v="1899-12-30T18:54:00"/>
    <s v="CUST1160"/>
    <x v="153"/>
    <s v="Male"/>
    <s v="26-35"/>
    <x v="3"/>
    <s v="East"/>
    <s v="P7635"/>
    <x v="4"/>
    <x v="0"/>
    <s v="Brand_2"/>
    <n v="5"/>
    <n v="98"/>
    <n v="10"/>
    <x v="1122"/>
    <x v="1"/>
    <x v="4"/>
    <x v="4"/>
    <x v="29"/>
  </r>
  <r>
    <s v="TXN01262"/>
    <x v="229"/>
    <d v="1899-12-30T11:53:00"/>
    <s v="CUST1302"/>
    <x v="604"/>
    <s v="Female"/>
    <s v="26-35"/>
    <x v="0"/>
    <s v="North"/>
    <s v="P9709"/>
    <x v="5"/>
    <x v="1"/>
    <s v="Brand_2"/>
    <n v="4"/>
    <n v="210"/>
    <n v="0"/>
    <x v="928"/>
    <x v="1"/>
    <x v="3"/>
    <x v="3"/>
    <x v="24"/>
  </r>
  <r>
    <s v="TXN01263"/>
    <x v="320"/>
    <d v="1899-12-30T15:42:00"/>
    <s v="CUST0646"/>
    <x v="747"/>
    <s v="Female"/>
    <s v="18-25"/>
    <x v="3"/>
    <s v="Central"/>
    <s v="P6307"/>
    <x v="19"/>
    <x v="2"/>
    <s v="Brand_5"/>
    <n v="2"/>
    <n v="443"/>
    <n v="5"/>
    <x v="1123"/>
    <x v="0"/>
    <x v="1"/>
    <x v="3"/>
    <x v="22"/>
  </r>
  <r>
    <s v="TXN01264"/>
    <x v="148"/>
    <d v="1899-12-30T20:18:00"/>
    <s v="CUST1360"/>
    <x v="843"/>
    <s v="Male"/>
    <s v="46-60"/>
    <x v="3"/>
    <s v="East"/>
    <s v="P7326"/>
    <x v="11"/>
    <x v="4"/>
    <s v="Brand_3"/>
    <n v="3"/>
    <n v="225"/>
    <n v="0"/>
    <x v="1124"/>
    <x v="1"/>
    <x v="7"/>
    <x v="0"/>
    <x v="8"/>
  </r>
  <r>
    <s v="TXN01265"/>
    <x v="40"/>
    <d v="1899-12-30T09:51:00"/>
    <s v="CUST0357"/>
    <x v="844"/>
    <s v="Male"/>
    <s v="36-45"/>
    <x v="0"/>
    <s v="West"/>
    <s v="P5385"/>
    <x v="2"/>
    <x v="2"/>
    <s v="Brand_3"/>
    <n v="6"/>
    <n v="183"/>
    <n v="10"/>
    <x v="230"/>
    <x v="0"/>
    <x v="5"/>
    <x v="5"/>
    <x v="28"/>
  </r>
  <r>
    <s v="TXN01266"/>
    <x v="18"/>
    <d v="1899-12-30T09:36:00"/>
    <s v="CUST1477"/>
    <x v="376"/>
    <s v="Male"/>
    <s v="36-45"/>
    <x v="2"/>
    <s v="Central"/>
    <s v="P9137"/>
    <x v="10"/>
    <x v="3"/>
    <s v="Brand_12"/>
    <n v="5"/>
    <n v="28"/>
    <n v="20"/>
    <x v="1125"/>
    <x v="0"/>
    <x v="0"/>
    <x v="2"/>
    <x v="13"/>
  </r>
  <r>
    <s v="TXN01267"/>
    <x v="337"/>
    <d v="1899-12-30T14:10:00"/>
    <s v="CUST1366"/>
    <x v="765"/>
    <s v="Male"/>
    <s v="46-60"/>
    <x v="0"/>
    <s v="South"/>
    <s v="P2471"/>
    <x v="2"/>
    <x v="2"/>
    <s v="Brand_5"/>
    <n v="3"/>
    <n v="29"/>
    <n v="10"/>
    <x v="1126"/>
    <x v="1"/>
    <x v="1"/>
    <x v="6"/>
    <x v="33"/>
  </r>
  <r>
    <s v="TXN01268"/>
    <x v="171"/>
    <d v="1899-12-30T15:34:00"/>
    <s v="CUST1161"/>
    <x v="230"/>
    <s v="Female"/>
    <s v="46-60"/>
    <x v="0"/>
    <s v="Central"/>
    <s v="P9572"/>
    <x v="8"/>
    <x v="4"/>
    <s v="Brand_16"/>
    <n v="7"/>
    <n v="483"/>
    <n v="20"/>
    <x v="1127"/>
    <x v="0"/>
    <x v="1"/>
    <x v="3"/>
    <x v="6"/>
  </r>
  <r>
    <s v="TXN01269"/>
    <x v="43"/>
    <d v="1899-12-30T09:51:00"/>
    <s v="CUST1233"/>
    <x v="834"/>
    <s v="Male"/>
    <s v="46-60"/>
    <x v="3"/>
    <s v="West"/>
    <s v="P1463"/>
    <x v="11"/>
    <x v="4"/>
    <s v="Brand_15"/>
    <n v="8"/>
    <n v="477"/>
    <n v="15"/>
    <x v="1128"/>
    <x v="1"/>
    <x v="6"/>
    <x v="4"/>
    <x v="21"/>
  </r>
  <r>
    <s v="TXN01270"/>
    <x v="206"/>
    <d v="1899-12-30T18:36:00"/>
    <s v="CUST1431"/>
    <x v="705"/>
    <s v="Female"/>
    <s v="26-35"/>
    <x v="0"/>
    <s v="Central"/>
    <s v="P2502"/>
    <x v="18"/>
    <x v="1"/>
    <s v="Brand_13"/>
    <n v="6"/>
    <n v="141"/>
    <n v="5"/>
    <x v="1129"/>
    <x v="1"/>
    <x v="7"/>
    <x v="0"/>
    <x v="44"/>
  </r>
  <r>
    <s v="TXN01271"/>
    <x v="329"/>
    <d v="1899-12-30T13:11:00"/>
    <s v="CUST0478"/>
    <x v="845"/>
    <s v="Male"/>
    <s v="18-25"/>
    <x v="5"/>
    <s v="North"/>
    <s v="P2134"/>
    <x v="13"/>
    <x v="4"/>
    <s v="Brand_12"/>
    <n v="9"/>
    <n v="364"/>
    <n v="20"/>
    <x v="1130"/>
    <x v="0"/>
    <x v="5"/>
    <x v="5"/>
    <x v="47"/>
  </r>
  <r>
    <s v="TXN01272"/>
    <x v="314"/>
    <d v="1899-12-30T15:51:00"/>
    <s v="CUST0582"/>
    <x v="846"/>
    <s v="Male"/>
    <s v="18-25"/>
    <x v="0"/>
    <s v="South"/>
    <s v="P7895"/>
    <x v="12"/>
    <x v="2"/>
    <s v="Brand_18"/>
    <n v="5"/>
    <n v="164"/>
    <n v="20"/>
    <x v="1131"/>
    <x v="1"/>
    <x v="3"/>
    <x v="1"/>
    <x v="47"/>
  </r>
  <r>
    <s v="TXN01273"/>
    <x v="102"/>
    <d v="1899-12-30T14:19:00"/>
    <s v="CUST1173"/>
    <x v="235"/>
    <s v="Female"/>
    <s v="36-45"/>
    <x v="0"/>
    <s v="West"/>
    <s v="P4298"/>
    <x v="17"/>
    <x v="3"/>
    <s v="Brand_13"/>
    <n v="9"/>
    <n v="360"/>
    <n v="15"/>
    <x v="1132"/>
    <x v="1"/>
    <x v="3"/>
    <x v="6"/>
    <x v="40"/>
  </r>
  <r>
    <s v="TXN01274"/>
    <x v="334"/>
    <d v="1899-12-30T11:22:00"/>
    <s v="CUST0645"/>
    <x v="847"/>
    <s v="Male"/>
    <s v="46-60"/>
    <x v="5"/>
    <s v="North"/>
    <s v="P7326"/>
    <x v="4"/>
    <x v="0"/>
    <s v="Brand_9"/>
    <n v="6"/>
    <n v="36"/>
    <n v="0"/>
    <x v="1133"/>
    <x v="2"/>
    <x v="3"/>
    <x v="1"/>
    <x v="30"/>
  </r>
  <r>
    <s v="TXN01275"/>
    <x v="312"/>
    <d v="1899-12-30T18:36:00"/>
    <s v="CUST1332"/>
    <x v="806"/>
    <s v="Male"/>
    <s v="46-60"/>
    <x v="5"/>
    <s v="East"/>
    <s v="P4373"/>
    <x v="1"/>
    <x v="1"/>
    <s v="Brand_2"/>
    <n v="8"/>
    <n v="245"/>
    <n v="0"/>
    <x v="169"/>
    <x v="2"/>
    <x v="5"/>
    <x v="2"/>
    <x v="42"/>
  </r>
  <r>
    <s v="TXN01276"/>
    <x v="93"/>
    <d v="1899-12-30T09:10:00"/>
    <s v="CUST1084"/>
    <x v="536"/>
    <s v="Female"/>
    <s v="46-60"/>
    <x v="3"/>
    <s v="South"/>
    <s v="P7988"/>
    <x v="18"/>
    <x v="1"/>
    <s v="Brand_10"/>
    <n v="1"/>
    <n v="111"/>
    <n v="10"/>
    <x v="1134"/>
    <x v="0"/>
    <x v="1"/>
    <x v="5"/>
    <x v="45"/>
  </r>
  <r>
    <s v="TXN01277"/>
    <x v="40"/>
    <d v="1899-12-30T20:21:00"/>
    <s v="CUST1253"/>
    <x v="848"/>
    <s v="Female"/>
    <s v="36-45"/>
    <x v="2"/>
    <s v="West"/>
    <s v="P5063"/>
    <x v="17"/>
    <x v="3"/>
    <s v="Brand_10"/>
    <n v="9"/>
    <n v="337"/>
    <n v="20"/>
    <x v="395"/>
    <x v="1"/>
    <x v="7"/>
    <x v="5"/>
    <x v="28"/>
  </r>
  <r>
    <s v="TXN01278"/>
    <x v="355"/>
    <d v="1899-12-30T20:57:00"/>
    <s v="CUST0626"/>
    <x v="268"/>
    <s v="Male"/>
    <s v="46-60"/>
    <x v="4"/>
    <s v="Central"/>
    <s v="P5007"/>
    <x v="14"/>
    <x v="3"/>
    <s v="Brand_20"/>
    <n v="5"/>
    <n v="383"/>
    <n v="10"/>
    <x v="1135"/>
    <x v="0"/>
    <x v="7"/>
    <x v="6"/>
    <x v="16"/>
  </r>
  <r>
    <s v="TXN01279"/>
    <x v="110"/>
    <d v="1899-12-30T14:16:00"/>
    <s v="CUST0036"/>
    <x v="849"/>
    <s v="Male"/>
    <s v="26-35"/>
    <x v="5"/>
    <s v="North"/>
    <s v="P6377"/>
    <x v="10"/>
    <x v="3"/>
    <s v="Brand_17"/>
    <n v="5"/>
    <n v="135"/>
    <n v="20"/>
    <x v="964"/>
    <x v="1"/>
    <x v="4"/>
    <x v="1"/>
    <x v="48"/>
  </r>
  <r>
    <s v="TXN01280"/>
    <x v="147"/>
    <d v="1899-12-30T20:56:00"/>
    <s v="CUST1070"/>
    <x v="272"/>
    <s v="Female"/>
    <s v="18-25"/>
    <x v="5"/>
    <s v="South"/>
    <s v="P2697"/>
    <x v="18"/>
    <x v="1"/>
    <s v="Brand_1"/>
    <n v="4"/>
    <n v="314"/>
    <n v="20"/>
    <x v="452"/>
    <x v="2"/>
    <x v="6"/>
    <x v="4"/>
    <x v="47"/>
  </r>
  <r>
    <s v="TXN01281"/>
    <x v="341"/>
    <d v="1899-12-30T15:20:00"/>
    <s v="CUST0618"/>
    <x v="850"/>
    <s v="Female"/>
    <s v="26-35"/>
    <x v="1"/>
    <s v="West"/>
    <s v="P7070"/>
    <x v="13"/>
    <x v="4"/>
    <s v="Brand_11"/>
    <n v="3"/>
    <n v="78"/>
    <n v="15"/>
    <x v="1136"/>
    <x v="1"/>
    <x v="4"/>
    <x v="0"/>
    <x v="39"/>
  </r>
  <r>
    <s v="TXN01282"/>
    <x v="160"/>
    <d v="1899-12-30T12:36:00"/>
    <s v="CUST0887"/>
    <x v="430"/>
    <s v="Female"/>
    <s v="18-25"/>
    <x v="5"/>
    <s v="Central"/>
    <s v="P4660"/>
    <x v="13"/>
    <x v="4"/>
    <s v="Brand_19"/>
    <n v="4"/>
    <n v="25"/>
    <n v="0"/>
    <x v="1137"/>
    <x v="0"/>
    <x v="0"/>
    <x v="2"/>
    <x v="9"/>
  </r>
  <r>
    <s v="TXN01283"/>
    <x v="103"/>
    <d v="1899-12-30T19:55:00"/>
    <s v="CUST0946"/>
    <x v="51"/>
    <s v="Female"/>
    <s v="36-45"/>
    <x v="4"/>
    <s v="Central"/>
    <s v="P7416"/>
    <x v="15"/>
    <x v="4"/>
    <s v="Brand_7"/>
    <n v="2"/>
    <n v="89"/>
    <n v="0"/>
    <x v="1138"/>
    <x v="1"/>
    <x v="5"/>
    <x v="4"/>
    <x v="5"/>
  </r>
  <r>
    <s v="TXN01284"/>
    <x v="95"/>
    <d v="1899-12-30T17:13:00"/>
    <s v="CUST0141"/>
    <x v="202"/>
    <s v="Female"/>
    <s v="36-45"/>
    <x v="5"/>
    <s v="East"/>
    <s v="P6361"/>
    <x v="2"/>
    <x v="2"/>
    <s v="Brand_13"/>
    <n v="9"/>
    <n v="240"/>
    <n v="0"/>
    <x v="1139"/>
    <x v="1"/>
    <x v="2"/>
    <x v="4"/>
    <x v="28"/>
  </r>
  <r>
    <s v="TXN01285"/>
    <x v="97"/>
    <d v="1899-12-30T13:03:00"/>
    <s v="CUST0420"/>
    <x v="851"/>
    <s v="Male"/>
    <s v="26-35"/>
    <x v="2"/>
    <s v="South"/>
    <s v="P3223"/>
    <x v="0"/>
    <x v="0"/>
    <s v="Brand_2"/>
    <n v="4"/>
    <n v="498"/>
    <n v="20"/>
    <x v="1140"/>
    <x v="0"/>
    <x v="2"/>
    <x v="0"/>
    <x v="17"/>
  </r>
  <r>
    <s v="TXN01286"/>
    <x v="334"/>
    <d v="1899-12-30T11:41:00"/>
    <s v="CUST0221"/>
    <x v="852"/>
    <s v="Female"/>
    <s v="26-35"/>
    <x v="3"/>
    <s v="West"/>
    <s v="P7810"/>
    <x v="10"/>
    <x v="3"/>
    <s v="Brand_17"/>
    <n v="5"/>
    <n v="113"/>
    <n v="10"/>
    <x v="1141"/>
    <x v="2"/>
    <x v="3"/>
    <x v="1"/>
    <x v="30"/>
  </r>
  <r>
    <s v="TXN01287"/>
    <x v="201"/>
    <d v="1899-12-30T19:57:00"/>
    <s v="CUST0289"/>
    <x v="49"/>
    <s v="Female"/>
    <s v="46-60"/>
    <x v="4"/>
    <s v="North"/>
    <s v="P3506"/>
    <x v="6"/>
    <x v="1"/>
    <s v="Brand_3"/>
    <n v="1"/>
    <n v="302"/>
    <n v="10"/>
    <x v="1142"/>
    <x v="2"/>
    <x v="6"/>
    <x v="4"/>
    <x v="52"/>
  </r>
  <r>
    <s v="TXN01288"/>
    <x v="175"/>
    <d v="1899-12-30T08:19:00"/>
    <s v="CUST0426"/>
    <x v="853"/>
    <s v="Male"/>
    <s v="26-35"/>
    <x v="5"/>
    <s v="Central"/>
    <s v="P7006"/>
    <x v="19"/>
    <x v="2"/>
    <s v="Brand_2"/>
    <n v="2"/>
    <n v="258"/>
    <n v="10"/>
    <x v="1143"/>
    <x v="0"/>
    <x v="4"/>
    <x v="1"/>
    <x v="41"/>
  </r>
  <r>
    <s v="TXN01289"/>
    <x v="184"/>
    <d v="1899-12-30T15:48:00"/>
    <s v="CUST0690"/>
    <x v="2"/>
    <s v="Male"/>
    <s v="26-35"/>
    <x v="5"/>
    <s v="South"/>
    <s v="P9524"/>
    <x v="5"/>
    <x v="1"/>
    <s v="Brand_5"/>
    <n v="7"/>
    <n v="220"/>
    <n v="10"/>
    <x v="780"/>
    <x v="2"/>
    <x v="2"/>
    <x v="0"/>
    <x v="20"/>
  </r>
  <r>
    <s v="TXN01290"/>
    <x v="238"/>
    <d v="1899-12-30T17:06:00"/>
    <s v="CUST0442"/>
    <x v="749"/>
    <s v="Male"/>
    <s v="26-35"/>
    <x v="0"/>
    <s v="South"/>
    <s v="P4232"/>
    <x v="9"/>
    <x v="0"/>
    <s v="Brand_9"/>
    <n v="1"/>
    <n v="88"/>
    <n v="10"/>
    <x v="1144"/>
    <x v="1"/>
    <x v="6"/>
    <x v="6"/>
    <x v="6"/>
  </r>
  <r>
    <s v="TXN01291"/>
    <x v="331"/>
    <d v="1899-12-30T13:59:00"/>
    <s v="CUST0022"/>
    <x v="854"/>
    <s v="Female"/>
    <s v="26-35"/>
    <x v="2"/>
    <s v="Central"/>
    <s v="P6691"/>
    <x v="2"/>
    <x v="2"/>
    <s v="Brand_11"/>
    <n v="2"/>
    <n v="363"/>
    <n v="15"/>
    <x v="1145"/>
    <x v="0"/>
    <x v="0"/>
    <x v="6"/>
    <x v="1"/>
  </r>
  <r>
    <s v="TXN01292"/>
    <x v="3"/>
    <d v="1899-12-30T10:58:00"/>
    <s v="CUST0473"/>
    <x v="358"/>
    <s v="Female"/>
    <s v="46-60"/>
    <x v="5"/>
    <s v="South"/>
    <s v="P1475"/>
    <x v="15"/>
    <x v="4"/>
    <s v="Brand_7"/>
    <n v="6"/>
    <n v="127"/>
    <n v="0"/>
    <x v="1146"/>
    <x v="1"/>
    <x v="4"/>
    <x v="1"/>
    <x v="3"/>
  </r>
  <r>
    <s v="TXN01293"/>
    <x v="71"/>
    <d v="1899-12-30T20:37:00"/>
    <s v="CUST0034"/>
    <x v="631"/>
    <s v="Female"/>
    <s v="26-35"/>
    <x v="5"/>
    <s v="South"/>
    <s v="P5795"/>
    <x v="9"/>
    <x v="0"/>
    <s v="Brand_2"/>
    <n v="9"/>
    <n v="171"/>
    <n v="15"/>
    <x v="470"/>
    <x v="1"/>
    <x v="0"/>
    <x v="4"/>
    <x v="16"/>
  </r>
  <r>
    <s v="TXN01294"/>
    <x v="52"/>
    <d v="1899-12-30T19:49:00"/>
    <s v="CUST0209"/>
    <x v="281"/>
    <s v="Female"/>
    <s v="36-45"/>
    <x v="1"/>
    <s v="West"/>
    <s v="P2734"/>
    <x v="12"/>
    <x v="2"/>
    <s v="Brand_20"/>
    <n v="5"/>
    <n v="358"/>
    <n v="20"/>
    <x v="1147"/>
    <x v="2"/>
    <x v="4"/>
    <x v="1"/>
    <x v="7"/>
  </r>
  <r>
    <s v="TXN01295"/>
    <x v="24"/>
    <d v="1899-12-30T16:55:00"/>
    <s v="CUST0903"/>
    <x v="153"/>
    <s v="Female"/>
    <s v="26-35"/>
    <x v="1"/>
    <s v="Central"/>
    <s v="P2050"/>
    <x v="3"/>
    <x v="3"/>
    <s v="Brand_6"/>
    <n v="7"/>
    <n v="204"/>
    <n v="20"/>
    <x v="380"/>
    <x v="0"/>
    <x v="5"/>
    <x v="5"/>
    <x v="21"/>
  </r>
  <r>
    <s v="TXN01296"/>
    <x v="290"/>
    <d v="1899-12-30T14:48:00"/>
    <s v="CUST1094"/>
    <x v="291"/>
    <s v="Female"/>
    <s v="26-35"/>
    <x v="5"/>
    <s v="West"/>
    <s v="P5081"/>
    <x v="6"/>
    <x v="1"/>
    <s v="Brand_7"/>
    <n v="10"/>
    <n v="420"/>
    <n v="10"/>
    <x v="1148"/>
    <x v="1"/>
    <x v="1"/>
    <x v="0"/>
    <x v="24"/>
  </r>
  <r>
    <s v="TXN01297"/>
    <x v="162"/>
    <d v="1899-12-30T09:33:00"/>
    <s v="CUST0938"/>
    <x v="771"/>
    <s v="Male"/>
    <s v="26-35"/>
    <x v="3"/>
    <s v="East"/>
    <s v="P7814"/>
    <x v="13"/>
    <x v="4"/>
    <s v="Brand_20"/>
    <n v="3"/>
    <n v="63"/>
    <n v="0"/>
    <x v="154"/>
    <x v="0"/>
    <x v="1"/>
    <x v="3"/>
    <x v="39"/>
  </r>
  <r>
    <s v="TXN01298"/>
    <x v="300"/>
    <d v="1899-12-30T11:38:00"/>
    <s v="CUST0310"/>
    <x v="855"/>
    <s v="Male"/>
    <s v="36-45"/>
    <x v="3"/>
    <s v="East"/>
    <s v="P3919"/>
    <x v="2"/>
    <x v="2"/>
    <s v="Brand_20"/>
    <n v="8"/>
    <n v="169"/>
    <n v="0"/>
    <x v="1149"/>
    <x v="1"/>
    <x v="1"/>
    <x v="2"/>
    <x v="44"/>
  </r>
  <r>
    <s v="TXN01299"/>
    <x v="186"/>
    <d v="1899-12-30T14:47:00"/>
    <s v="CUST0522"/>
    <x v="275"/>
    <s v="Male"/>
    <s v="46-60"/>
    <x v="5"/>
    <s v="South"/>
    <s v="P1351"/>
    <x v="2"/>
    <x v="2"/>
    <s v="Brand_12"/>
    <n v="3"/>
    <n v="109"/>
    <n v="5"/>
    <x v="1150"/>
    <x v="1"/>
    <x v="4"/>
    <x v="2"/>
    <x v="40"/>
  </r>
  <r>
    <s v="TXN01300"/>
    <x v="81"/>
    <d v="1899-12-30T13:43:00"/>
    <s v="CUST0534"/>
    <x v="856"/>
    <s v="Female"/>
    <s v="26-35"/>
    <x v="5"/>
    <s v="North"/>
    <s v="P9840"/>
    <x v="13"/>
    <x v="4"/>
    <s v="Brand_7"/>
    <n v="7"/>
    <n v="110"/>
    <n v="15"/>
    <x v="1151"/>
    <x v="0"/>
    <x v="7"/>
    <x v="5"/>
    <x v="46"/>
  </r>
  <r>
    <s v="TXN01301"/>
    <x v="293"/>
    <d v="1899-12-30T16:53:00"/>
    <s v="CUST1063"/>
    <x v="575"/>
    <s v="Female"/>
    <s v="18-25"/>
    <x v="1"/>
    <s v="West"/>
    <s v="P1340"/>
    <x v="17"/>
    <x v="3"/>
    <s v="Brand_6"/>
    <n v="8"/>
    <n v="469"/>
    <n v="0"/>
    <x v="1152"/>
    <x v="0"/>
    <x v="5"/>
    <x v="6"/>
    <x v="9"/>
  </r>
  <r>
    <s v="TXN01302"/>
    <x v="237"/>
    <d v="1899-12-30T17:49:00"/>
    <s v="CUST0642"/>
    <x v="857"/>
    <s v="Female"/>
    <s v="46-60"/>
    <x v="1"/>
    <s v="Central"/>
    <s v="P3976"/>
    <x v="18"/>
    <x v="1"/>
    <s v="Brand_13"/>
    <n v="9"/>
    <n v="370"/>
    <n v="10"/>
    <x v="1153"/>
    <x v="1"/>
    <x v="2"/>
    <x v="0"/>
    <x v="16"/>
  </r>
  <r>
    <s v="TXN01303"/>
    <x v="316"/>
    <d v="1899-12-30T15:58:00"/>
    <s v="CUST1020"/>
    <x v="858"/>
    <s v="Female"/>
    <s v="26-35"/>
    <x v="5"/>
    <s v="East"/>
    <s v="P3516"/>
    <x v="15"/>
    <x v="4"/>
    <s v="Brand_1"/>
    <n v="7"/>
    <n v="139"/>
    <n v="10"/>
    <x v="1154"/>
    <x v="1"/>
    <x v="1"/>
    <x v="3"/>
    <x v="20"/>
  </r>
  <r>
    <s v="TXN01304"/>
    <x v="2"/>
    <d v="1899-12-30T10:01:00"/>
    <s v="CUST1340"/>
    <x v="859"/>
    <s v="Male"/>
    <s v="26-35"/>
    <x v="4"/>
    <s v="East"/>
    <s v="P2917"/>
    <x v="19"/>
    <x v="2"/>
    <s v="Brand_3"/>
    <n v="9"/>
    <n v="62"/>
    <n v="5"/>
    <x v="1155"/>
    <x v="1"/>
    <x v="3"/>
    <x v="0"/>
    <x v="2"/>
  </r>
  <r>
    <s v="TXN01305"/>
    <x v="205"/>
    <d v="1899-12-30T20:42:00"/>
    <s v="CUST1436"/>
    <x v="358"/>
    <s v="Female"/>
    <s v="26-35"/>
    <x v="2"/>
    <s v="South"/>
    <s v="P8590"/>
    <x v="13"/>
    <x v="4"/>
    <s v="Brand_5"/>
    <n v="3"/>
    <n v="322"/>
    <n v="10"/>
    <x v="1156"/>
    <x v="2"/>
    <x v="3"/>
    <x v="2"/>
    <x v="26"/>
  </r>
  <r>
    <s v="TXN01306"/>
    <x v="53"/>
    <d v="1899-12-30T09:21:00"/>
    <s v="CUST1359"/>
    <x v="860"/>
    <s v="Male"/>
    <s v="36-45"/>
    <x v="0"/>
    <s v="South"/>
    <s v="P4354"/>
    <x v="15"/>
    <x v="4"/>
    <s v="Brand_4"/>
    <n v="3"/>
    <n v="41"/>
    <n v="15"/>
    <x v="1157"/>
    <x v="0"/>
    <x v="0"/>
    <x v="5"/>
    <x v="24"/>
  </r>
  <r>
    <s v="TXN01307"/>
    <x v="96"/>
    <d v="1899-12-30T21:10:00"/>
    <s v="CUST0132"/>
    <x v="861"/>
    <s v="Male"/>
    <s v="26-35"/>
    <x v="5"/>
    <s v="North"/>
    <s v="P3832"/>
    <x v="4"/>
    <x v="0"/>
    <s v="Brand_3"/>
    <n v="10"/>
    <n v="293"/>
    <n v="5"/>
    <x v="1158"/>
    <x v="1"/>
    <x v="7"/>
    <x v="3"/>
    <x v="23"/>
  </r>
  <r>
    <s v="TXN01308"/>
    <x v="56"/>
    <d v="1899-12-30T16:26:00"/>
    <s v="CUST1098"/>
    <x v="575"/>
    <s v="Female"/>
    <s v="36-45"/>
    <x v="0"/>
    <s v="North"/>
    <s v="P2797"/>
    <x v="6"/>
    <x v="1"/>
    <s v="Brand_17"/>
    <n v="6"/>
    <n v="295"/>
    <n v="5"/>
    <x v="1159"/>
    <x v="1"/>
    <x v="7"/>
    <x v="1"/>
    <x v="36"/>
  </r>
  <r>
    <s v="TXN01309"/>
    <x v="231"/>
    <d v="1899-12-30T21:53:00"/>
    <s v="CUST1380"/>
    <x v="565"/>
    <s v="Male"/>
    <s v="46-60"/>
    <x v="5"/>
    <s v="Central"/>
    <s v="P9232"/>
    <x v="6"/>
    <x v="1"/>
    <s v="Brand_16"/>
    <n v="7"/>
    <n v="178"/>
    <n v="10"/>
    <x v="1160"/>
    <x v="1"/>
    <x v="6"/>
    <x v="1"/>
    <x v="0"/>
  </r>
  <r>
    <s v="TXN01310"/>
    <x v="329"/>
    <d v="1899-12-30T14:18:00"/>
    <s v="CUST0818"/>
    <x v="862"/>
    <s v="Male"/>
    <s v="46-60"/>
    <x v="3"/>
    <s v="South"/>
    <s v="P4566"/>
    <x v="15"/>
    <x v="4"/>
    <s v="Brand_10"/>
    <n v="9"/>
    <n v="187"/>
    <n v="15"/>
    <x v="1161"/>
    <x v="2"/>
    <x v="4"/>
    <x v="5"/>
    <x v="47"/>
  </r>
  <r>
    <s v="TXN01311"/>
    <x v="25"/>
    <d v="1899-12-30T09:12:00"/>
    <s v="CUST0375"/>
    <x v="863"/>
    <s v="Female"/>
    <s v="18-25"/>
    <x v="0"/>
    <s v="East"/>
    <s v="P3672"/>
    <x v="9"/>
    <x v="0"/>
    <s v="Brand_20"/>
    <n v="7"/>
    <n v="434"/>
    <n v="5"/>
    <x v="1162"/>
    <x v="1"/>
    <x v="2"/>
    <x v="2"/>
    <x v="20"/>
  </r>
  <r>
    <s v="TXN01312"/>
    <x v="347"/>
    <d v="1899-12-30T20:55:00"/>
    <s v="CUST1434"/>
    <x v="649"/>
    <s v="Male"/>
    <s v="46-60"/>
    <x v="4"/>
    <s v="West"/>
    <s v="P3513"/>
    <x v="4"/>
    <x v="0"/>
    <s v="Brand_14"/>
    <n v="8"/>
    <n v="500"/>
    <n v="20"/>
    <x v="1163"/>
    <x v="2"/>
    <x v="7"/>
    <x v="3"/>
    <x v="29"/>
  </r>
  <r>
    <s v="TXN01313"/>
    <x v="312"/>
    <d v="1899-12-30T19:35:00"/>
    <s v="CUST0041"/>
    <x v="217"/>
    <s v="Male"/>
    <s v="46-60"/>
    <x v="2"/>
    <s v="West"/>
    <s v="P1343"/>
    <x v="6"/>
    <x v="1"/>
    <s v="Brand_6"/>
    <n v="3"/>
    <n v="283"/>
    <n v="5"/>
    <x v="1164"/>
    <x v="2"/>
    <x v="0"/>
    <x v="2"/>
    <x v="42"/>
  </r>
  <r>
    <s v="TXN01314"/>
    <x v="295"/>
    <d v="1899-12-30T16:21:00"/>
    <s v="CUST0397"/>
    <x v="97"/>
    <s v="Female"/>
    <s v="26-35"/>
    <x v="0"/>
    <s v="North"/>
    <s v="P6271"/>
    <x v="0"/>
    <x v="0"/>
    <s v="Brand_2"/>
    <n v="6"/>
    <n v="499"/>
    <n v="5"/>
    <x v="489"/>
    <x v="1"/>
    <x v="4"/>
    <x v="1"/>
    <x v="33"/>
  </r>
  <r>
    <s v="TXN01315"/>
    <x v="97"/>
    <d v="1899-12-30T19:00:00"/>
    <s v="CUST0728"/>
    <x v="152"/>
    <s v="Male"/>
    <s v="46-60"/>
    <x v="4"/>
    <s v="South"/>
    <s v="P2023"/>
    <x v="14"/>
    <x v="3"/>
    <s v="Brand_2"/>
    <n v="9"/>
    <n v="480"/>
    <n v="5"/>
    <x v="1165"/>
    <x v="1"/>
    <x v="3"/>
    <x v="0"/>
    <x v="17"/>
  </r>
  <r>
    <s v="TXN01316"/>
    <x v="75"/>
    <d v="1899-12-30T11:54:00"/>
    <s v="CUST0466"/>
    <x v="864"/>
    <s v="Male"/>
    <s v="46-60"/>
    <x v="3"/>
    <s v="South"/>
    <s v="P4514"/>
    <x v="18"/>
    <x v="1"/>
    <s v="Brand_16"/>
    <n v="3"/>
    <n v="441"/>
    <n v="15"/>
    <x v="127"/>
    <x v="1"/>
    <x v="1"/>
    <x v="4"/>
    <x v="36"/>
  </r>
  <r>
    <s v="TXN01317"/>
    <x v="171"/>
    <d v="1899-12-30T10:25:00"/>
    <s v="CUST0932"/>
    <x v="812"/>
    <s v="Male"/>
    <s v="46-60"/>
    <x v="4"/>
    <s v="East"/>
    <s v="P2780"/>
    <x v="5"/>
    <x v="1"/>
    <s v="Brand_1"/>
    <n v="2"/>
    <n v="472"/>
    <n v="20"/>
    <x v="1166"/>
    <x v="0"/>
    <x v="2"/>
    <x v="3"/>
    <x v="6"/>
  </r>
  <r>
    <s v="TXN01318"/>
    <x v="339"/>
    <d v="1899-12-30T10:06:00"/>
    <s v="CUST1379"/>
    <x v="286"/>
    <s v="Male"/>
    <s v="36-45"/>
    <x v="5"/>
    <s v="West"/>
    <s v="P2037"/>
    <x v="8"/>
    <x v="4"/>
    <s v="Brand_17"/>
    <n v="4"/>
    <n v="480"/>
    <n v="5"/>
    <x v="1167"/>
    <x v="1"/>
    <x v="5"/>
    <x v="3"/>
    <x v="2"/>
  </r>
  <r>
    <s v="TXN01319"/>
    <x v="291"/>
    <d v="1899-12-30T18:02:00"/>
    <s v="CUST0866"/>
    <x v="865"/>
    <s v="Female"/>
    <s v="26-35"/>
    <x v="0"/>
    <s v="Central"/>
    <s v="P9563"/>
    <x v="16"/>
    <x v="0"/>
    <s v="Brand_4"/>
    <n v="8"/>
    <n v="272"/>
    <n v="15"/>
    <x v="1168"/>
    <x v="2"/>
    <x v="7"/>
    <x v="4"/>
    <x v="34"/>
  </r>
  <r>
    <s v="TXN01320"/>
    <x v="28"/>
    <d v="1899-12-30T15:26:00"/>
    <s v="CUST0240"/>
    <x v="831"/>
    <s v="Male"/>
    <s v="36-45"/>
    <x v="4"/>
    <s v="West"/>
    <s v="P9736"/>
    <x v="13"/>
    <x v="4"/>
    <s v="Brand_8"/>
    <n v="10"/>
    <n v="85"/>
    <n v="15"/>
    <x v="1169"/>
    <x v="2"/>
    <x v="7"/>
    <x v="6"/>
    <x v="2"/>
  </r>
  <r>
    <s v="TXN01321"/>
    <x v="274"/>
    <d v="1899-12-30T19:25:00"/>
    <s v="CUST0772"/>
    <x v="418"/>
    <s v="Female"/>
    <s v="46-60"/>
    <x v="5"/>
    <s v="Central"/>
    <s v="P6798"/>
    <x v="10"/>
    <x v="3"/>
    <s v="Brand_19"/>
    <n v="3"/>
    <n v="396"/>
    <n v="0"/>
    <x v="1170"/>
    <x v="0"/>
    <x v="4"/>
    <x v="2"/>
    <x v="19"/>
  </r>
  <r>
    <s v="TXN01322"/>
    <x v="8"/>
    <d v="1899-12-30T17:36:00"/>
    <s v="CUST0333"/>
    <x v="388"/>
    <s v="Female"/>
    <s v="26-35"/>
    <x v="4"/>
    <s v="East"/>
    <s v="P8129"/>
    <x v="10"/>
    <x v="3"/>
    <s v="Brand_1"/>
    <n v="4"/>
    <n v="177"/>
    <n v="20"/>
    <x v="1171"/>
    <x v="1"/>
    <x v="7"/>
    <x v="2"/>
    <x v="8"/>
  </r>
  <r>
    <s v="TXN01323"/>
    <x v="226"/>
    <d v="1899-12-30T20:39:00"/>
    <s v="CUST0844"/>
    <x v="866"/>
    <s v="Female"/>
    <s v="18-25"/>
    <x v="2"/>
    <s v="Central"/>
    <s v="P7493"/>
    <x v="13"/>
    <x v="4"/>
    <s v="Brand_16"/>
    <n v="8"/>
    <n v="157"/>
    <n v="15"/>
    <x v="1172"/>
    <x v="0"/>
    <x v="0"/>
    <x v="3"/>
    <x v="0"/>
  </r>
  <r>
    <s v="TXN01324"/>
    <x v="74"/>
    <d v="1899-12-30T16:22:00"/>
    <s v="CUST1405"/>
    <x v="867"/>
    <s v="Female"/>
    <s v="46-60"/>
    <x v="1"/>
    <s v="North"/>
    <s v="P9340"/>
    <x v="18"/>
    <x v="1"/>
    <s v="Brand_7"/>
    <n v="5"/>
    <n v="371"/>
    <n v="15"/>
    <x v="1173"/>
    <x v="2"/>
    <x v="7"/>
    <x v="5"/>
    <x v="43"/>
  </r>
  <r>
    <s v="TXN01325"/>
    <x v="240"/>
    <d v="1899-12-30T16:40:00"/>
    <s v="CUST0704"/>
    <x v="868"/>
    <s v="Female"/>
    <s v="18-25"/>
    <x v="2"/>
    <s v="East"/>
    <s v="P9744"/>
    <x v="16"/>
    <x v="0"/>
    <s v="Brand_1"/>
    <n v="8"/>
    <n v="144"/>
    <n v="10"/>
    <x v="176"/>
    <x v="1"/>
    <x v="7"/>
    <x v="3"/>
    <x v="1"/>
  </r>
  <r>
    <s v="TXN01326"/>
    <x v="34"/>
    <d v="1899-12-30T08:20:00"/>
    <s v="CUST0351"/>
    <x v="681"/>
    <s v="Male"/>
    <s v="26-35"/>
    <x v="2"/>
    <s v="South"/>
    <s v="P8515"/>
    <x v="3"/>
    <x v="3"/>
    <s v="Brand_2"/>
    <n v="10"/>
    <n v="105"/>
    <n v="20"/>
    <x v="928"/>
    <x v="1"/>
    <x v="3"/>
    <x v="1"/>
    <x v="6"/>
  </r>
  <r>
    <s v="TXN01327"/>
    <x v="25"/>
    <d v="1899-12-30T12:34:00"/>
    <s v="CUST0518"/>
    <x v="869"/>
    <s v="Male"/>
    <s v="26-35"/>
    <x v="0"/>
    <s v="Central"/>
    <s v="P9841"/>
    <x v="3"/>
    <x v="3"/>
    <s v="Brand_19"/>
    <n v="1"/>
    <n v="450"/>
    <n v="20"/>
    <x v="504"/>
    <x v="2"/>
    <x v="2"/>
    <x v="2"/>
    <x v="20"/>
  </r>
  <r>
    <s v="TXN01328"/>
    <x v="197"/>
    <d v="1899-12-30T11:39:00"/>
    <s v="CUST1219"/>
    <x v="870"/>
    <s v="Female"/>
    <s v="18-25"/>
    <x v="4"/>
    <s v="East"/>
    <s v="P7815"/>
    <x v="4"/>
    <x v="0"/>
    <s v="Brand_8"/>
    <n v="8"/>
    <n v="176"/>
    <n v="20"/>
    <x v="1174"/>
    <x v="0"/>
    <x v="4"/>
    <x v="6"/>
    <x v="17"/>
  </r>
  <r>
    <s v="TXN01329"/>
    <x v="5"/>
    <d v="1899-12-30T08:43:00"/>
    <s v="CUST0707"/>
    <x v="871"/>
    <s v="Female"/>
    <s v="46-60"/>
    <x v="0"/>
    <s v="Central"/>
    <s v="P6830"/>
    <x v="19"/>
    <x v="2"/>
    <s v="Brand_7"/>
    <n v="1"/>
    <n v="44"/>
    <n v="0"/>
    <x v="1175"/>
    <x v="0"/>
    <x v="5"/>
    <x v="3"/>
    <x v="5"/>
  </r>
  <r>
    <s v="TXN01330"/>
    <x v="332"/>
    <d v="1899-12-30T11:52:00"/>
    <s v="CUST0898"/>
    <x v="872"/>
    <s v="Female"/>
    <s v="46-60"/>
    <x v="2"/>
    <s v="Central"/>
    <s v="P1848"/>
    <x v="19"/>
    <x v="2"/>
    <s v="Brand_17"/>
    <n v="2"/>
    <n v="305"/>
    <n v="10"/>
    <x v="1176"/>
    <x v="1"/>
    <x v="0"/>
    <x v="6"/>
    <x v="29"/>
  </r>
  <r>
    <s v="TXN01331"/>
    <x v="311"/>
    <d v="1899-12-30T09:40:00"/>
    <s v="CUST0418"/>
    <x v="578"/>
    <s v="Female"/>
    <s v="18-25"/>
    <x v="0"/>
    <s v="South"/>
    <s v="P5446"/>
    <x v="16"/>
    <x v="0"/>
    <s v="Brand_10"/>
    <n v="3"/>
    <n v="232"/>
    <n v="0"/>
    <x v="1177"/>
    <x v="1"/>
    <x v="7"/>
    <x v="0"/>
    <x v="51"/>
  </r>
  <r>
    <s v="TXN01332"/>
    <x v="292"/>
    <d v="1899-12-30T13:27:00"/>
    <s v="CUST1145"/>
    <x v="873"/>
    <s v="Female"/>
    <s v="26-35"/>
    <x v="1"/>
    <s v="North"/>
    <s v="P7190"/>
    <x v="13"/>
    <x v="4"/>
    <s v="Brand_5"/>
    <n v="7"/>
    <n v="267"/>
    <n v="10"/>
    <x v="1178"/>
    <x v="0"/>
    <x v="1"/>
    <x v="5"/>
    <x v="13"/>
  </r>
  <r>
    <s v="TXN01333"/>
    <x v="356"/>
    <d v="1899-12-30T10:20:00"/>
    <s v="CUST0872"/>
    <x v="874"/>
    <s v="Male"/>
    <s v="26-35"/>
    <x v="0"/>
    <s v="Central"/>
    <s v="P1129"/>
    <x v="17"/>
    <x v="3"/>
    <s v="Brand_11"/>
    <n v="10"/>
    <n v="325"/>
    <n v="15"/>
    <x v="1179"/>
    <x v="0"/>
    <x v="2"/>
    <x v="4"/>
    <x v="31"/>
  </r>
  <r>
    <s v="TXN01334"/>
    <x v="9"/>
    <d v="1899-12-30T15:57:00"/>
    <s v="CUST0797"/>
    <x v="564"/>
    <s v="Female"/>
    <s v="36-45"/>
    <x v="1"/>
    <s v="Central"/>
    <s v="P4650"/>
    <x v="10"/>
    <x v="3"/>
    <s v="Brand_20"/>
    <n v="1"/>
    <n v="152"/>
    <n v="15"/>
    <x v="98"/>
    <x v="1"/>
    <x v="5"/>
    <x v="3"/>
    <x v="9"/>
  </r>
  <r>
    <s v="TXN01335"/>
    <x v="265"/>
    <d v="1899-12-30T08:31:00"/>
    <s v="CUST0168"/>
    <x v="117"/>
    <s v="Female"/>
    <s v="36-45"/>
    <x v="3"/>
    <s v="East"/>
    <s v="P4574"/>
    <x v="13"/>
    <x v="4"/>
    <s v="Brand_4"/>
    <n v="4"/>
    <n v="293"/>
    <n v="5"/>
    <x v="1180"/>
    <x v="0"/>
    <x v="0"/>
    <x v="4"/>
    <x v="26"/>
  </r>
  <r>
    <s v="TXN01336"/>
    <x v="49"/>
    <d v="1899-12-30T21:04:00"/>
    <s v="CUST1469"/>
    <x v="875"/>
    <s v="Male"/>
    <s v="26-35"/>
    <x v="3"/>
    <s v="West"/>
    <s v="P9104"/>
    <x v="9"/>
    <x v="0"/>
    <s v="Brand_6"/>
    <n v="7"/>
    <n v="85"/>
    <n v="5"/>
    <x v="1181"/>
    <x v="1"/>
    <x v="7"/>
    <x v="5"/>
    <x v="34"/>
  </r>
  <r>
    <s v="TXN01337"/>
    <x v="69"/>
    <d v="1899-12-30T19:43:00"/>
    <s v="CUST0658"/>
    <x v="876"/>
    <s v="Female"/>
    <s v="26-35"/>
    <x v="5"/>
    <s v="Central"/>
    <s v="P6001"/>
    <x v="1"/>
    <x v="1"/>
    <s v="Brand_6"/>
    <n v="10"/>
    <n v="197"/>
    <n v="20"/>
    <x v="1182"/>
    <x v="2"/>
    <x v="5"/>
    <x v="3"/>
    <x v="26"/>
  </r>
  <r>
    <s v="TXN01338"/>
    <x v="125"/>
    <d v="1899-12-30T13:31:00"/>
    <s v="CUST0755"/>
    <x v="71"/>
    <s v="Male"/>
    <s v="46-60"/>
    <x v="0"/>
    <s v="North"/>
    <s v="P6504"/>
    <x v="15"/>
    <x v="4"/>
    <s v="Brand_2"/>
    <n v="2"/>
    <n v="227"/>
    <n v="0"/>
    <x v="1183"/>
    <x v="2"/>
    <x v="0"/>
    <x v="1"/>
    <x v="8"/>
  </r>
  <r>
    <s v="TXN01339"/>
    <x v="1"/>
    <d v="1899-12-30T15:19:00"/>
    <s v="CUST0552"/>
    <x v="877"/>
    <s v="Male"/>
    <s v="36-45"/>
    <x v="3"/>
    <s v="South"/>
    <s v="P6842"/>
    <x v="17"/>
    <x v="3"/>
    <s v="Brand_5"/>
    <n v="10"/>
    <n v="67"/>
    <n v="10"/>
    <x v="1184"/>
    <x v="1"/>
    <x v="6"/>
    <x v="1"/>
    <x v="1"/>
  </r>
  <r>
    <s v="TXN01340"/>
    <x v="178"/>
    <d v="1899-12-30T13:37:00"/>
    <s v="CUST0615"/>
    <x v="423"/>
    <s v="Female"/>
    <s v="26-35"/>
    <x v="1"/>
    <s v="East"/>
    <s v="P4328"/>
    <x v="5"/>
    <x v="1"/>
    <s v="Brand_2"/>
    <n v="2"/>
    <n v="446"/>
    <n v="15"/>
    <x v="1185"/>
    <x v="1"/>
    <x v="2"/>
    <x v="5"/>
    <x v="35"/>
  </r>
  <r>
    <s v="TXN01341"/>
    <x v="234"/>
    <d v="1899-12-30T11:26:00"/>
    <s v="CUST0171"/>
    <x v="466"/>
    <s v="Male"/>
    <s v="26-35"/>
    <x v="3"/>
    <s v="Central"/>
    <s v="P3985"/>
    <x v="2"/>
    <x v="2"/>
    <s v="Brand_14"/>
    <n v="4"/>
    <n v="119"/>
    <n v="0"/>
    <x v="1186"/>
    <x v="0"/>
    <x v="6"/>
    <x v="1"/>
    <x v="4"/>
  </r>
  <r>
    <s v="TXN01342"/>
    <x v="120"/>
    <d v="1899-12-30T15:34:00"/>
    <s v="CUST0974"/>
    <x v="878"/>
    <s v="Male"/>
    <s v="36-45"/>
    <x v="4"/>
    <s v="West"/>
    <s v="P4013"/>
    <x v="1"/>
    <x v="1"/>
    <s v="Brand_11"/>
    <n v="9"/>
    <n v="54"/>
    <n v="10"/>
    <x v="593"/>
    <x v="2"/>
    <x v="1"/>
    <x v="1"/>
    <x v="20"/>
  </r>
  <r>
    <s v="TXN01343"/>
    <x v="353"/>
    <d v="1899-12-30T13:53:00"/>
    <s v="CUST1354"/>
    <x v="699"/>
    <s v="Female"/>
    <s v="26-35"/>
    <x v="2"/>
    <s v="Central"/>
    <s v="P1819"/>
    <x v="14"/>
    <x v="3"/>
    <s v="Brand_4"/>
    <n v="2"/>
    <n v="247"/>
    <n v="10"/>
    <x v="653"/>
    <x v="2"/>
    <x v="1"/>
    <x v="4"/>
    <x v="30"/>
  </r>
  <r>
    <s v="TXN01344"/>
    <x v="324"/>
    <d v="1899-12-30T21:24:00"/>
    <s v="CUST1017"/>
    <x v="879"/>
    <s v="Female"/>
    <s v="46-60"/>
    <x v="3"/>
    <s v="West"/>
    <s v="P3663"/>
    <x v="10"/>
    <x v="3"/>
    <s v="Brand_19"/>
    <n v="8"/>
    <n v="116"/>
    <n v="10"/>
    <x v="1187"/>
    <x v="1"/>
    <x v="1"/>
    <x v="6"/>
    <x v="48"/>
  </r>
  <r>
    <s v="TXN01345"/>
    <x v="141"/>
    <d v="1899-12-30T17:38:00"/>
    <s v="CUST1179"/>
    <x v="880"/>
    <s v="Female"/>
    <s v="46-60"/>
    <x v="1"/>
    <s v="East"/>
    <s v="P1862"/>
    <x v="14"/>
    <x v="3"/>
    <s v="Brand_20"/>
    <n v="4"/>
    <n v="436"/>
    <n v="15"/>
    <x v="819"/>
    <x v="2"/>
    <x v="0"/>
    <x v="4"/>
    <x v="0"/>
  </r>
  <r>
    <s v="TXN01346"/>
    <x v="20"/>
    <d v="1899-12-30T13:30:00"/>
    <s v="CUST0467"/>
    <x v="118"/>
    <s v="Male"/>
    <s v="26-35"/>
    <x v="3"/>
    <s v="East"/>
    <s v="P3682"/>
    <x v="0"/>
    <x v="0"/>
    <s v="Brand_4"/>
    <n v="1"/>
    <n v="292"/>
    <n v="20"/>
    <x v="1188"/>
    <x v="2"/>
    <x v="1"/>
    <x v="3"/>
    <x v="17"/>
  </r>
  <r>
    <s v="TXN01347"/>
    <x v="250"/>
    <d v="1899-12-30T18:18:00"/>
    <s v="CUST0799"/>
    <x v="351"/>
    <s v="Female"/>
    <s v="46-60"/>
    <x v="4"/>
    <s v="East"/>
    <s v="P8176"/>
    <x v="18"/>
    <x v="1"/>
    <s v="Brand_6"/>
    <n v="9"/>
    <n v="168"/>
    <n v="10"/>
    <x v="1189"/>
    <x v="2"/>
    <x v="5"/>
    <x v="3"/>
    <x v="33"/>
  </r>
  <r>
    <s v="TXN01348"/>
    <x v="54"/>
    <d v="1899-12-30T16:47:00"/>
    <s v="CUST0228"/>
    <x v="333"/>
    <s v="Male"/>
    <s v="26-35"/>
    <x v="5"/>
    <s v="North"/>
    <s v="P8227"/>
    <x v="19"/>
    <x v="2"/>
    <s v="Brand_19"/>
    <n v="10"/>
    <n v="198"/>
    <n v="20"/>
    <x v="1190"/>
    <x v="1"/>
    <x v="1"/>
    <x v="0"/>
    <x v="35"/>
  </r>
  <r>
    <s v="TXN01349"/>
    <x v="314"/>
    <d v="1899-12-30T17:58:00"/>
    <s v="CUST0926"/>
    <x v="205"/>
    <s v="Female"/>
    <s v="18-25"/>
    <x v="1"/>
    <s v="Central"/>
    <s v="P9669"/>
    <x v="15"/>
    <x v="4"/>
    <s v="Brand_10"/>
    <n v="9"/>
    <n v="296"/>
    <n v="5"/>
    <x v="860"/>
    <x v="1"/>
    <x v="5"/>
    <x v="1"/>
    <x v="47"/>
  </r>
  <r>
    <s v="TXN01350"/>
    <x v="303"/>
    <d v="1899-12-30T16:25:00"/>
    <s v="CUST1072"/>
    <x v="812"/>
    <s v="Male"/>
    <s v="26-35"/>
    <x v="3"/>
    <s v="South"/>
    <s v="P1486"/>
    <x v="4"/>
    <x v="0"/>
    <s v="Brand_7"/>
    <n v="4"/>
    <n v="237"/>
    <n v="15"/>
    <x v="1191"/>
    <x v="2"/>
    <x v="5"/>
    <x v="5"/>
    <x v="33"/>
  </r>
  <r>
    <s v="TXN01351"/>
    <x v="236"/>
    <d v="1899-12-30T15:53:00"/>
    <s v="CUST1104"/>
    <x v="284"/>
    <s v="Female"/>
    <s v="36-45"/>
    <x v="4"/>
    <s v="North"/>
    <s v="P1371"/>
    <x v="2"/>
    <x v="2"/>
    <s v="Brand_20"/>
    <n v="2"/>
    <n v="315"/>
    <n v="5"/>
    <x v="188"/>
    <x v="2"/>
    <x v="4"/>
    <x v="5"/>
    <x v="25"/>
  </r>
  <r>
    <s v="TXN01352"/>
    <x v="165"/>
    <d v="1899-12-30T13:09:00"/>
    <s v="CUST1148"/>
    <x v="434"/>
    <s v="Female"/>
    <s v="26-35"/>
    <x v="5"/>
    <s v="East"/>
    <s v="P2465"/>
    <x v="16"/>
    <x v="0"/>
    <s v="Brand_11"/>
    <n v="8"/>
    <n v="315"/>
    <n v="0"/>
    <x v="1192"/>
    <x v="2"/>
    <x v="0"/>
    <x v="2"/>
    <x v="37"/>
  </r>
  <r>
    <s v="TXN01353"/>
    <x v="13"/>
    <d v="1899-12-30T14:01:00"/>
    <s v="CUST0249"/>
    <x v="446"/>
    <s v="Male"/>
    <s v="18-25"/>
    <x v="0"/>
    <s v="South"/>
    <s v="P9726"/>
    <x v="2"/>
    <x v="2"/>
    <s v="Brand_5"/>
    <n v="6"/>
    <n v="119"/>
    <n v="5"/>
    <x v="1193"/>
    <x v="2"/>
    <x v="6"/>
    <x v="0"/>
    <x v="13"/>
  </r>
  <r>
    <s v="TXN01354"/>
    <x v="138"/>
    <d v="1899-12-30T19:27:00"/>
    <s v="CUST0087"/>
    <x v="783"/>
    <s v="Male"/>
    <s v="36-45"/>
    <x v="4"/>
    <s v="North"/>
    <s v="P9229"/>
    <x v="14"/>
    <x v="3"/>
    <s v="Brand_4"/>
    <n v="6"/>
    <n v="198"/>
    <n v="0"/>
    <x v="1170"/>
    <x v="0"/>
    <x v="7"/>
    <x v="1"/>
    <x v="14"/>
  </r>
  <r>
    <s v="TXN01355"/>
    <x v="52"/>
    <d v="1899-12-30T11:25:00"/>
    <s v="CUST0143"/>
    <x v="218"/>
    <s v="Female"/>
    <s v="26-35"/>
    <x v="2"/>
    <s v="West"/>
    <s v="P3291"/>
    <x v="3"/>
    <x v="3"/>
    <s v="Brand_15"/>
    <n v="3"/>
    <n v="173"/>
    <n v="5"/>
    <x v="1194"/>
    <x v="0"/>
    <x v="2"/>
    <x v="1"/>
    <x v="7"/>
  </r>
  <r>
    <s v="TXN01356"/>
    <x v="78"/>
    <d v="1899-12-30T11:51:00"/>
    <s v="CUST1268"/>
    <x v="881"/>
    <s v="Male"/>
    <s v="36-45"/>
    <x v="4"/>
    <s v="East"/>
    <s v="P8048"/>
    <x v="10"/>
    <x v="3"/>
    <s v="Brand_3"/>
    <n v="10"/>
    <n v="145"/>
    <n v="5"/>
    <x v="1195"/>
    <x v="1"/>
    <x v="7"/>
    <x v="1"/>
    <x v="45"/>
  </r>
  <r>
    <s v="TXN01357"/>
    <x v="290"/>
    <d v="1899-12-30T21:24:00"/>
    <s v="CUST0491"/>
    <x v="796"/>
    <s v="Female"/>
    <s v="26-35"/>
    <x v="1"/>
    <s v="East"/>
    <s v="P2895"/>
    <x v="7"/>
    <x v="2"/>
    <s v="Brand_4"/>
    <n v="2"/>
    <n v="353"/>
    <n v="10"/>
    <x v="1196"/>
    <x v="1"/>
    <x v="7"/>
    <x v="0"/>
    <x v="24"/>
  </r>
  <r>
    <s v="TXN01358"/>
    <x v="148"/>
    <d v="1899-12-30T11:30:00"/>
    <s v="CUST0996"/>
    <x v="790"/>
    <s v="Female"/>
    <s v="18-25"/>
    <x v="5"/>
    <s v="Central"/>
    <s v="P7911"/>
    <x v="11"/>
    <x v="4"/>
    <s v="Brand_13"/>
    <n v="10"/>
    <n v="41"/>
    <n v="5"/>
    <x v="1197"/>
    <x v="1"/>
    <x v="0"/>
    <x v="0"/>
    <x v="8"/>
  </r>
  <r>
    <s v="TXN01359"/>
    <x v="304"/>
    <d v="1899-12-30T14:51:00"/>
    <s v="CUST0523"/>
    <x v="819"/>
    <s v="Male"/>
    <s v="46-60"/>
    <x v="0"/>
    <s v="North"/>
    <s v="P2717"/>
    <x v="14"/>
    <x v="3"/>
    <s v="Brand_20"/>
    <n v="5"/>
    <n v="110"/>
    <n v="20"/>
    <x v="1198"/>
    <x v="2"/>
    <x v="6"/>
    <x v="2"/>
    <x v="3"/>
  </r>
  <r>
    <s v="TXN01360"/>
    <x v="353"/>
    <d v="1899-12-30T21:16:00"/>
    <s v="CUST0088"/>
    <x v="645"/>
    <s v="Male"/>
    <s v="18-25"/>
    <x v="5"/>
    <s v="Central"/>
    <s v="P9959"/>
    <x v="14"/>
    <x v="3"/>
    <s v="Brand_1"/>
    <n v="6"/>
    <n v="294"/>
    <n v="10"/>
    <x v="1199"/>
    <x v="0"/>
    <x v="6"/>
    <x v="4"/>
    <x v="30"/>
  </r>
  <r>
    <s v="TXN01361"/>
    <x v="308"/>
    <d v="1899-12-30T11:27:00"/>
    <s v="CUST0276"/>
    <x v="762"/>
    <s v="Male"/>
    <s v="36-45"/>
    <x v="3"/>
    <s v="East"/>
    <s v="P5433"/>
    <x v="13"/>
    <x v="4"/>
    <s v="Brand_15"/>
    <n v="5"/>
    <n v="93"/>
    <n v="15"/>
    <x v="1200"/>
    <x v="0"/>
    <x v="2"/>
    <x v="5"/>
    <x v="10"/>
  </r>
  <r>
    <s v="TXN01362"/>
    <x v="140"/>
    <d v="1899-12-30T14:36:00"/>
    <s v="CUST0092"/>
    <x v="882"/>
    <s v="Female"/>
    <s v="46-60"/>
    <x v="1"/>
    <s v="Central"/>
    <s v="P1058"/>
    <x v="5"/>
    <x v="1"/>
    <s v="Brand_19"/>
    <n v="4"/>
    <n v="494"/>
    <n v="0"/>
    <x v="1201"/>
    <x v="0"/>
    <x v="4"/>
    <x v="2"/>
    <x v="28"/>
  </r>
  <r>
    <s v="TXN01363"/>
    <x v="110"/>
    <d v="1899-12-30T21:20:00"/>
    <s v="CUST0719"/>
    <x v="649"/>
    <s v="Male"/>
    <s v="36-45"/>
    <x v="4"/>
    <s v="West"/>
    <s v="P3224"/>
    <x v="5"/>
    <x v="1"/>
    <s v="Brand_16"/>
    <n v="10"/>
    <n v="280"/>
    <n v="15"/>
    <x v="119"/>
    <x v="0"/>
    <x v="6"/>
    <x v="1"/>
    <x v="48"/>
  </r>
  <r>
    <s v="TXN01364"/>
    <x v="20"/>
    <d v="1899-12-30T16:07:00"/>
    <s v="CUST0217"/>
    <x v="128"/>
    <s v="Female"/>
    <s v="18-25"/>
    <x v="5"/>
    <s v="East"/>
    <s v="P4412"/>
    <x v="14"/>
    <x v="3"/>
    <s v="Brand_19"/>
    <n v="1"/>
    <n v="348"/>
    <n v="15"/>
    <x v="1202"/>
    <x v="2"/>
    <x v="1"/>
    <x v="3"/>
    <x v="17"/>
  </r>
  <r>
    <s v="TXN01365"/>
    <x v="330"/>
    <d v="1899-12-30T18:47:00"/>
    <s v="CUST0736"/>
    <x v="548"/>
    <s v="Male"/>
    <s v="26-35"/>
    <x v="5"/>
    <s v="West"/>
    <s v="P5652"/>
    <x v="18"/>
    <x v="1"/>
    <s v="Brand_16"/>
    <n v="4"/>
    <n v="300"/>
    <n v="15"/>
    <x v="1203"/>
    <x v="1"/>
    <x v="0"/>
    <x v="6"/>
    <x v="36"/>
  </r>
  <r>
    <s v="TXN01366"/>
    <x v="2"/>
    <d v="1899-12-30T08:39:00"/>
    <s v="CUST0231"/>
    <x v="391"/>
    <s v="Male"/>
    <s v="46-60"/>
    <x v="0"/>
    <s v="South"/>
    <s v="P9928"/>
    <x v="3"/>
    <x v="3"/>
    <s v="Brand_5"/>
    <n v="4"/>
    <n v="387"/>
    <n v="0"/>
    <x v="523"/>
    <x v="1"/>
    <x v="4"/>
    <x v="0"/>
    <x v="2"/>
  </r>
  <r>
    <s v="TXN01367"/>
    <x v="71"/>
    <d v="1899-12-30T18:54:00"/>
    <s v="CUST0349"/>
    <x v="883"/>
    <s v="Male"/>
    <s v="18-25"/>
    <x v="3"/>
    <s v="East"/>
    <s v="P8376"/>
    <x v="17"/>
    <x v="3"/>
    <s v="Brand_15"/>
    <n v="3"/>
    <n v="40"/>
    <n v="10"/>
    <x v="379"/>
    <x v="0"/>
    <x v="0"/>
    <x v="4"/>
    <x v="16"/>
  </r>
  <r>
    <s v="TXN01368"/>
    <x v="133"/>
    <d v="1899-12-30T19:31:00"/>
    <s v="CUST1413"/>
    <x v="884"/>
    <s v="Female"/>
    <s v="18-25"/>
    <x v="4"/>
    <s v="South"/>
    <s v="P3614"/>
    <x v="17"/>
    <x v="3"/>
    <s v="Brand_9"/>
    <n v="2"/>
    <n v="30"/>
    <n v="0"/>
    <x v="487"/>
    <x v="1"/>
    <x v="2"/>
    <x v="1"/>
    <x v="52"/>
  </r>
  <r>
    <s v="TXN01369"/>
    <x v="216"/>
    <d v="1899-12-30T12:06:00"/>
    <s v="CUST1300"/>
    <x v="885"/>
    <s v="Male"/>
    <s v="36-45"/>
    <x v="4"/>
    <s v="West"/>
    <s v="P1461"/>
    <x v="6"/>
    <x v="1"/>
    <s v="Brand_19"/>
    <n v="1"/>
    <n v="338"/>
    <n v="15"/>
    <x v="1204"/>
    <x v="2"/>
    <x v="6"/>
    <x v="2"/>
    <x v="25"/>
  </r>
  <r>
    <s v="TXN01370"/>
    <x v="334"/>
    <d v="1899-12-30T11:11:00"/>
    <s v="CUST0364"/>
    <x v="645"/>
    <s v="Male"/>
    <s v="46-60"/>
    <x v="1"/>
    <s v="South"/>
    <s v="P4039"/>
    <x v="11"/>
    <x v="4"/>
    <s v="Brand_10"/>
    <n v="5"/>
    <n v="463"/>
    <n v="20"/>
    <x v="1205"/>
    <x v="0"/>
    <x v="7"/>
    <x v="1"/>
    <x v="30"/>
  </r>
  <r>
    <s v="TXN01371"/>
    <x v="4"/>
    <d v="1899-12-30T21:39:00"/>
    <s v="CUST0106"/>
    <x v="328"/>
    <s v="Male"/>
    <s v="36-45"/>
    <x v="2"/>
    <s v="Central"/>
    <s v="P8071"/>
    <x v="8"/>
    <x v="4"/>
    <s v="Brand_4"/>
    <n v="7"/>
    <n v="71"/>
    <n v="0"/>
    <x v="1206"/>
    <x v="2"/>
    <x v="3"/>
    <x v="2"/>
    <x v="4"/>
  </r>
  <r>
    <s v="TXN01372"/>
    <x v="315"/>
    <d v="1899-12-30T14:28:00"/>
    <s v="CUST1423"/>
    <x v="886"/>
    <s v="Male"/>
    <s v="18-25"/>
    <x v="5"/>
    <s v="North"/>
    <s v="P1520"/>
    <x v="13"/>
    <x v="4"/>
    <s v="Brand_20"/>
    <n v="8"/>
    <n v="26"/>
    <n v="5"/>
    <x v="191"/>
    <x v="1"/>
    <x v="2"/>
    <x v="4"/>
    <x v="17"/>
  </r>
  <r>
    <s v="TXN01373"/>
    <x v="203"/>
    <d v="1899-12-30T11:26:00"/>
    <s v="CUST1114"/>
    <x v="887"/>
    <s v="Male"/>
    <s v="18-25"/>
    <x v="1"/>
    <s v="West"/>
    <s v="P8795"/>
    <x v="12"/>
    <x v="2"/>
    <s v="Brand_20"/>
    <n v="3"/>
    <n v="55"/>
    <n v="20"/>
    <x v="1207"/>
    <x v="1"/>
    <x v="0"/>
    <x v="6"/>
    <x v="45"/>
  </r>
  <r>
    <s v="TXN01374"/>
    <x v="21"/>
    <d v="1899-12-30T20:36:00"/>
    <s v="CUST0026"/>
    <x v="752"/>
    <s v="Female"/>
    <s v="26-35"/>
    <x v="4"/>
    <s v="West"/>
    <s v="P2465"/>
    <x v="0"/>
    <x v="0"/>
    <s v="Brand_7"/>
    <n v="8"/>
    <n v="144"/>
    <n v="5"/>
    <x v="1208"/>
    <x v="0"/>
    <x v="6"/>
    <x v="6"/>
    <x v="18"/>
  </r>
  <r>
    <s v="TXN01375"/>
    <x v="239"/>
    <d v="1899-12-30T21:24:00"/>
    <s v="CUST1160"/>
    <x v="888"/>
    <s v="Female"/>
    <s v="18-25"/>
    <x v="3"/>
    <s v="West"/>
    <s v="P9120"/>
    <x v="8"/>
    <x v="4"/>
    <s v="Brand_5"/>
    <n v="2"/>
    <n v="75"/>
    <n v="5"/>
    <x v="1209"/>
    <x v="0"/>
    <x v="1"/>
    <x v="3"/>
    <x v="4"/>
  </r>
  <r>
    <s v="TXN01376"/>
    <x v="334"/>
    <d v="1899-12-30T20:07:00"/>
    <s v="CUST1016"/>
    <x v="308"/>
    <s v="Male"/>
    <s v="18-25"/>
    <x v="2"/>
    <s v="North"/>
    <s v="P8451"/>
    <x v="4"/>
    <x v="0"/>
    <s v="Brand_9"/>
    <n v="6"/>
    <n v="465"/>
    <n v="10"/>
    <x v="1210"/>
    <x v="1"/>
    <x v="2"/>
    <x v="1"/>
    <x v="30"/>
  </r>
  <r>
    <s v="TXN01377"/>
    <x v="160"/>
    <d v="1899-12-30T12:54:00"/>
    <s v="CUST0270"/>
    <x v="889"/>
    <s v="Female"/>
    <s v="26-35"/>
    <x v="0"/>
    <s v="West"/>
    <s v="P1252"/>
    <x v="2"/>
    <x v="2"/>
    <s v="Brand_5"/>
    <n v="3"/>
    <n v="442"/>
    <n v="5"/>
    <x v="1211"/>
    <x v="1"/>
    <x v="4"/>
    <x v="2"/>
    <x v="9"/>
  </r>
  <r>
    <s v="TXN01378"/>
    <x v="176"/>
    <d v="1899-12-30T12:19:00"/>
    <s v="CUST0914"/>
    <x v="858"/>
    <s v="Male"/>
    <s v="46-60"/>
    <x v="4"/>
    <s v="North"/>
    <s v="P4411"/>
    <x v="15"/>
    <x v="4"/>
    <s v="Brand_6"/>
    <n v="2"/>
    <n v="92"/>
    <n v="0"/>
    <x v="1212"/>
    <x v="1"/>
    <x v="5"/>
    <x v="5"/>
    <x v="11"/>
  </r>
  <r>
    <s v="TXN01379"/>
    <x v="348"/>
    <d v="1899-12-30T14:05:00"/>
    <s v="CUST1335"/>
    <x v="890"/>
    <s v="Female"/>
    <s v="18-25"/>
    <x v="3"/>
    <s v="South"/>
    <s v="P5429"/>
    <x v="3"/>
    <x v="3"/>
    <s v="Brand_12"/>
    <n v="4"/>
    <n v="492"/>
    <n v="5"/>
    <x v="1213"/>
    <x v="2"/>
    <x v="5"/>
    <x v="6"/>
    <x v="7"/>
  </r>
  <r>
    <s v="TXN01380"/>
    <x v="51"/>
    <d v="1899-12-30T09:06:00"/>
    <s v="CUST1178"/>
    <x v="891"/>
    <s v="Male"/>
    <s v="36-45"/>
    <x v="4"/>
    <s v="Central"/>
    <s v="P2489"/>
    <x v="5"/>
    <x v="1"/>
    <s v="Brand_6"/>
    <n v="2"/>
    <n v="215"/>
    <n v="0"/>
    <x v="1214"/>
    <x v="1"/>
    <x v="3"/>
    <x v="5"/>
    <x v="0"/>
  </r>
  <r>
    <s v="TXN01381"/>
    <x v="288"/>
    <d v="1899-12-30T20:56:00"/>
    <s v="CUST1053"/>
    <x v="624"/>
    <s v="Female"/>
    <s v="26-35"/>
    <x v="5"/>
    <s v="West"/>
    <s v="P7215"/>
    <x v="10"/>
    <x v="3"/>
    <s v="Brand_2"/>
    <n v="5"/>
    <n v="265"/>
    <n v="20"/>
    <x v="282"/>
    <x v="0"/>
    <x v="7"/>
    <x v="6"/>
    <x v="10"/>
  </r>
  <r>
    <s v="TXN01382"/>
    <x v="43"/>
    <d v="1899-12-30T15:52:00"/>
    <s v="CUST1347"/>
    <x v="892"/>
    <s v="Male"/>
    <s v="18-25"/>
    <x v="4"/>
    <s v="North"/>
    <s v="P9039"/>
    <x v="10"/>
    <x v="3"/>
    <s v="Brand_10"/>
    <n v="5"/>
    <n v="32"/>
    <n v="20"/>
    <x v="1215"/>
    <x v="2"/>
    <x v="4"/>
    <x v="4"/>
    <x v="21"/>
  </r>
  <r>
    <s v="TXN01383"/>
    <x v="171"/>
    <d v="1899-12-30T17:47:00"/>
    <s v="CUST1488"/>
    <x v="893"/>
    <s v="Male"/>
    <s v="46-60"/>
    <x v="4"/>
    <s v="South"/>
    <s v="P4233"/>
    <x v="16"/>
    <x v="0"/>
    <s v="Brand_11"/>
    <n v="5"/>
    <n v="42"/>
    <n v="0"/>
    <x v="21"/>
    <x v="0"/>
    <x v="7"/>
    <x v="3"/>
    <x v="6"/>
  </r>
  <r>
    <s v="TXN01384"/>
    <x v="1"/>
    <d v="1899-12-30T08:32:00"/>
    <s v="CUST0324"/>
    <x v="610"/>
    <s v="Male"/>
    <s v="46-60"/>
    <x v="1"/>
    <s v="East"/>
    <s v="P8072"/>
    <x v="5"/>
    <x v="1"/>
    <s v="Brand_6"/>
    <n v="9"/>
    <n v="243"/>
    <n v="10"/>
    <x v="1216"/>
    <x v="0"/>
    <x v="0"/>
    <x v="1"/>
    <x v="1"/>
  </r>
  <r>
    <s v="TXN01385"/>
    <x v="188"/>
    <d v="1899-12-30T19:09:00"/>
    <s v="CUST0030"/>
    <x v="142"/>
    <s v="Female"/>
    <s v="18-25"/>
    <x v="5"/>
    <s v="South"/>
    <s v="P1032"/>
    <x v="13"/>
    <x v="4"/>
    <s v="Brand_2"/>
    <n v="3"/>
    <n v="122"/>
    <n v="15"/>
    <x v="1217"/>
    <x v="0"/>
    <x v="0"/>
    <x v="0"/>
    <x v="46"/>
  </r>
  <r>
    <s v="TXN01386"/>
    <x v="171"/>
    <d v="1899-12-30T15:15:00"/>
    <s v="CUST1216"/>
    <x v="308"/>
    <s v="Male"/>
    <s v="18-25"/>
    <x v="4"/>
    <s v="Central"/>
    <s v="P2474"/>
    <x v="18"/>
    <x v="1"/>
    <s v="Brand_4"/>
    <n v="4"/>
    <n v="426"/>
    <n v="10"/>
    <x v="1218"/>
    <x v="1"/>
    <x v="1"/>
    <x v="3"/>
    <x v="6"/>
  </r>
  <r>
    <s v="TXN01387"/>
    <x v="157"/>
    <d v="1899-12-30T17:48:00"/>
    <s v="CUST1286"/>
    <x v="838"/>
    <s v="Male"/>
    <s v="26-35"/>
    <x v="3"/>
    <s v="West"/>
    <s v="P4302"/>
    <x v="2"/>
    <x v="2"/>
    <s v="Brand_15"/>
    <n v="1"/>
    <n v="316"/>
    <n v="0"/>
    <x v="562"/>
    <x v="2"/>
    <x v="6"/>
    <x v="2"/>
    <x v="24"/>
  </r>
  <r>
    <s v="TXN01388"/>
    <x v="296"/>
    <d v="1899-12-30T12:34:00"/>
    <s v="CUST0169"/>
    <x v="894"/>
    <s v="Female"/>
    <s v="46-60"/>
    <x v="1"/>
    <s v="West"/>
    <s v="P5013"/>
    <x v="6"/>
    <x v="1"/>
    <s v="Brand_2"/>
    <n v="7"/>
    <n v="24"/>
    <n v="20"/>
    <x v="870"/>
    <x v="0"/>
    <x v="0"/>
    <x v="5"/>
    <x v="38"/>
  </r>
  <r>
    <s v="TXN01389"/>
    <x v="178"/>
    <d v="1899-12-30T09:46:00"/>
    <s v="CUST0501"/>
    <x v="248"/>
    <s v="Male"/>
    <s v="18-25"/>
    <x v="4"/>
    <s v="North"/>
    <s v="P6215"/>
    <x v="5"/>
    <x v="1"/>
    <s v="Brand_3"/>
    <n v="4"/>
    <n v="147"/>
    <n v="15"/>
    <x v="1219"/>
    <x v="2"/>
    <x v="5"/>
    <x v="5"/>
    <x v="35"/>
  </r>
  <r>
    <s v="TXN01390"/>
    <x v="208"/>
    <d v="1899-12-30T10:01:00"/>
    <s v="CUST0388"/>
    <x v="200"/>
    <s v="Female"/>
    <s v="18-25"/>
    <x v="0"/>
    <s v="East"/>
    <s v="P4333"/>
    <x v="17"/>
    <x v="3"/>
    <s v="Brand_11"/>
    <n v="9"/>
    <n v="92"/>
    <n v="20"/>
    <x v="394"/>
    <x v="0"/>
    <x v="7"/>
    <x v="5"/>
    <x v="26"/>
  </r>
  <r>
    <s v="TXN01391"/>
    <x v="117"/>
    <d v="1899-12-30T17:38:00"/>
    <s v="CUST1224"/>
    <x v="895"/>
    <s v="Female"/>
    <s v="36-45"/>
    <x v="2"/>
    <s v="West"/>
    <s v="P8235"/>
    <x v="12"/>
    <x v="2"/>
    <s v="Brand_5"/>
    <n v="1"/>
    <n v="248"/>
    <n v="10"/>
    <x v="1220"/>
    <x v="2"/>
    <x v="0"/>
    <x v="3"/>
    <x v="37"/>
  </r>
  <r>
    <s v="TXN01392"/>
    <x v="82"/>
    <d v="1899-12-30T19:01:00"/>
    <s v="CUST0286"/>
    <x v="389"/>
    <s v="Male"/>
    <s v="26-35"/>
    <x v="5"/>
    <s v="South"/>
    <s v="P9410"/>
    <x v="0"/>
    <x v="0"/>
    <s v="Brand_15"/>
    <n v="9"/>
    <n v="90"/>
    <n v="10"/>
    <x v="1221"/>
    <x v="2"/>
    <x v="7"/>
    <x v="2"/>
    <x v="47"/>
  </r>
  <r>
    <s v="TXN01393"/>
    <x v="234"/>
    <d v="1899-12-30T13:32:00"/>
    <s v="CUST0144"/>
    <x v="896"/>
    <s v="Female"/>
    <s v="36-45"/>
    <x v="5"/>
    <s v="West"/>
    <s v="P4725"/>
    <x v="9"/>
    <x v="0"/>
    <s v="Brand_12"/>
    <n v="7"/>
    <n v="92"/>
    <n v="0"/>
    <x v="794"/>
    <x v="2"/>
    <x v="2"/>
    <x v="1"/>
    <x v="4"/>
  </r>
  <r>
    <s v="TXN01394"/>
    <x v="169"/>
    <d v="1899-12-30T15:01:00"/>
    <s v="CUST0018"/>
    <x v="529"/>
    <s v="Male"/>
    <s v="26-35"/>
    <x v="4"/>
    <s v="North"/>
    <s v="P3285"/>
    <x v="19"/>
    <x v="2"/>
    <s v="Brand_18"/>
    <n v="3"/>
    <n v="496"/>
    <n v="5"/>
    <x v="1222"/>
    <x v="2"/>
    <x v="5"/>
    <x v="0"/>
    <x v="38"/>
  </r>
  <r>
    <s v="TXN01395"/>
    <x v="255"/>
    <d v="1899-12-30T10:50:00"/>
    <s v="CUST1294"/>
    <x v="174"/>
    <s v="Female"/>
    <s v="18-25"/>
    <x v="1"/>
    <s v="West"/>
    <s v="P2874"/>
    <x v="0"/>
    <x v="0"/>
    <s v="Brand_2"/>
    <n v="7"/>
    <n v="500"/>
    <n v="0"/>
    <x v="1223"/>
    <x v="0"/>
    <x v="6"/>
    <x v="4"/>
    <x v="44"/>
  </r>
  <r>
    <s v="TXN01396"/>
    <x v="30"/>
    <d v="1899-12-30T14:01:00"/>
    <s v="CUST0111"/>
    <x v="897"/>
    <s v="Male"/>
    <s v="26-35"/>
    <x v="4"/>
    <s v="South"/>
    <s v="P8508"/>
    <x v="1"/>
    <x v="1"/>
    <s v="Brand_3"/>
    <n v="4"/>
    <n v="48"/>
    <n v="10"/>
    <x v="1224"/>
    <x v="0"/>
    <x v="1"/>
    <x v="0"/>
    <x v="10"/>
  </r>
  <r>
    <s v="TXN01397"/>
    <x v="19"/>
    <d v="1899-12-30T13:05:00"/>
    <s v="CUST0257"/>
    <x v="185"/>
    <s v="Female"/>
    <s v="36-45"/>
    <x v="0"/>
    <s v="West"/>
    <s v="P8035"/>
    <x v="8"/>
    <x v="4"/>
    <s v="Brand_14"/>
    <n v="3"/>
    <n v="310"/>
    <n v="15"/>
    <x v="1225"/>
    <x v="1"/>
    <x v="2"/>
    <x v="2"/>
    <x v="16"/>
  </r>
  <r>
    <s v="TXN01398"/>
    <x v="293"/>
    <d v="1899-12-30T18:11:00"/>
    <s v="CUST0296"/>
    <x v="262"/>
    <s v="Female"/>
    <s v="26-35"/>
    <x v="3"/>
    <s v="East"/>
    <s v="P7272"/>
    <x v="17"/>
    <x v="3"/>
    <s v="Brand_1"/>
    <n v="7"/>
    <n v="391"/>
    <n v="0"/>
    <x v="1226"/>
    <x v="0"/>
    <x v="1"/>
    <x v="6"/>
    <x v="9"/>
  </r>
  <r>
    <s v="TXN01399"/>
    <x v="192"/>
    <d v="1899-12-30T11:46:00"/>
    <s v="CUST0634"/>
    <x v="352"/>
    <s v="Male"/>
    <s v="36-45"/>
    <x v="5"/>
    <s v="East"/>
    <s v="P7911"/>
    <x v="14"/>
    <x v="3"/>
    <s v="Brand_3"/>
    <n v="1"/>
    <n v="207"/>
    <n v="15"/>
    <x v="1227"/>
    <x v="1"/>
    <x v="3"/>
    <x v="1"/>
    <x v="44"/>
  </r>
  <r>
    <s v="TXN01400"/>
    <x v="81"/>
    <d v="1899-12-30T10:52:00"/>
    <s v="CUST0940"/>
    <x v="898"/>
    <s v="Male"/>
    <s v="46-60"/>
    <x v="2"/>
    <s v="North"/>
    <s v="P9345"/>
    <x v="1"/>
    <x v="1"/>
    <s v="Brand_13"/>
    <n v="3"/>
    <n v="182"/>
    <n v="0"/>
    <x v="110"/>
    <x v="1"/>
    <x v="3"/>
    <x v="5"/>
    <x v="46"/>
  </r>
  <r>
    <s v="TXN01401"/>
    <x v="354"/>
    <d v="1899-12-30T09:59:00"/>
    <s v="CUST1273"/>
    <x v="677"/>
    <s v="Female"/>
    <s v="46-60"/>
    <x v="4"/>
    <s v="East"/>
    <s v="P5807"/>
    <x v="10"/>
    <x v="3"/>
    <s v="Brand_16"/>
    <n v="3"/>
    <n v="458"/>
    <n v="5"/>
    <x v="1228"/>
    <x v="1"/>
    <x v="1"/>
    <x v="0"/>
    <x v="48"/>
  </r>
  <r>
    <s v="TXN01402"/>
    <x v="91"/>
    <d v="1899-12-30T14:59:00"/>
    <s v="CUST0223"/>
    <x v="899"/>
    <s v="Female"/>
    <s v="46-60"/>
    <x v="1"/>
    <s v="South"/>
    <s v="P3057"/>
    <x v="13"/>
    <x v="4"/>
    <s v="Brand_8"/>
    <n v="4"/>
    <n v="205"/>
    <n v="0"/>
    <x v="1229"/>
    <x v="1"/>
    <x v="7"/>
    <x v="5"/>
    <x v="39"/>
  </r>
  <r>
    <s v="TXN01403"/>
    <x v="53"/>
    <d v="1899-12-30T16:09:00"/>
    <s v="CUST0227"/>
    <x v="626"/>
    <s v="Male"/>
    <s v="36-45"/>
    <x v="3"/>
    <s v="West"/>
    <s v="P5141"/>
    <x v="15"/>
    <x v="4"/>
    <s v="Brand_20"/>
    <n v="1"/>
    <n v="177"/>
    <n v="15"/>
    <x v="1230"/>
    <x v="2"/>
    <x v="5"/>
    <x v="5"/>
    <x v="24"/>
  </r>
  <r>
    <s v="TXN01404"/>
    <x v="246"/>
    <d v="1899-12-30T14:42:00"/>
    <s v="CUST1416"/>
    <x v="459"/>
    <s v="Female"/>
    <s v="18-25"/>
    <x v="0"/>
    <s v="North"/>
    <s v="P9078"/>
    <x v="15"/>
    <x v="4"/>
    <s v="Brand_7"/>
    <n v="5"/>
    <n v="314"/>
    <n v="5"/>
    <x v="1231"/>
    <x v="2"/>
    <x v="1"/>
    <x v="0"/>
    <x v="49"/>
  </r>
  <r>
    <s v="TXN01405"/>
    <x v="307"/>
    <d v="1899-12-30T14:14:00"/>
    <s v="CUST0629"/>
    <x v="244"/>
    <s v="Female"/>
    <s v="36-45"/>
    <x v="4"/>
    <s v="Central"/>
    <s v="P3928"/>
    <x v="1"/>
    <x v="1"/>
    <s v="Brand_3"/>
    <n v="8"/>
    <n v="147"/>
    <n v="0"/>
    <x v="331"/>
    <x v="2"/>
    <x v="7"/>
    <x v="4"/>
    <x v="13"/>
  </r>
  <r>
    <s v="TXN01406"/>
    <x v="42"/>
    <d v="1899-12-30T12:55:00"/>
    <s v="CUST0038"/>
    <x v="900"/>
    <s v="Male"/>
    <s v="18-25"/>
    <x v="0"/>
    <s v="South"/>
    <s v="P2492"/>
    <x v="18"/>
    <x v="1"/>
    <s v="Brand_6"/>
    <n v="9"/>
    <n v="31"/>
    <n v="15"/>
    <x v="1232"/>
    <x v="1"/>
    <x v="7"/>
    <x v="5"/>
    <x v="30"/>
  </r>
  <r>
    <s v="TXN01407"/>
    <x v="17"/>
    <d v="1899-12-30T21:01:00"/>
    <s v="CUST0243"/>
    <x v="549"/>
    <s v="Female"/>
    <s v="18-25"/>
    <x v="1"/>
    <s v="Central"/>
    <s v="P9648"/>
    <x v="15"/>
    <x v="4"/>
    <s v="Brand_14"/>
    <n v="2"/>
    <n v="430"/>
    <n v="5"/>
    <x v="210"/>
    <x v="0"/>
    <x v="2"/>
    <x v="2"/>
    <x v="14"/>
  </r>
  <r>
    <s v="TXN01408"/>
    <x v="290"/>
    <d v="1899-12-30T08:03:00"/>
    <s v="CUST0415"/>
    <x v="901"/>
    <s v="Male"/>
    <s v="26-35"/>
    <x v="0"/>
    <s v="Central"/>
    <s v="P8319"/>
    <x v="7"/>
    <x v="2"/>
    <s v="Brand_18"/>
    <n v="2"/>
    <n v="385"/>
    <n v="20"/>
    <x v="1233"/>
    <x v="2"/>
    <x v="0"/>
    <x v="0"/>
    <x v="24"/>
  </r>
  <r>
    <s v="TXN01409"/>
    <x v="284"/>
    <d v="1899-12-30T12:58:00"/>
    <s v="CUST0973"/>
    <x v="766"/>
    <s v="Male"/>
    <s v="18-25"/>
    <x v="3"/>
    <s v="West"/>
    <s v="P2620"/>
    <x v="0"/>
    <x v="0"/>
    <s v="Brand_19"/>
    <n v="5"/>
    <n v="36"/>
    <n v="0"/>
    <x v="1234"/>
    <x v="1"/>
    <x v="3"/>
    <x v="6"/>
    <x v="5"/>
  </r>
  <r>
    <s v="TXN01410"/>
    <x v="218"/>
    <d v="1899-12-30T18:45:00"/>
    <s v="CUST1264"/>
    <x v="902"/>
    <s v="Female"/>
    <s v="18-25"/>
    <x v="4"/>
    <s v="East"/>
    <s v="P8645"/>
    <x v="0"/>
    <x v="0"/>
    <s v="Brand_17"/>
    <n v="7"/>
    <n v="472"/>
    <n v="5"/>
    <x v="1235"/>
    <x v="1"/>
    <x v="5"/>
    <x v="4"/>
    <x v="45"/>
  </r>
  <r>
    <s v="TXN01411"/>
    <x v="159"/>
    <d v="1899-12-30T11:21:00"/>
    <s v="CUST1086"/>
    <x v="719"/>
    <s v="Male"/>
    <s v="18-25"/>
    <x v="2"/>
    <s v="South"/>
    <s v="P9658"/>
    <x v="0"/>
    <x v="0"/>
    <s v="Brand_15"/>
    <n v="2"/>
    <n v="125"/>
    <n v="15"/>
    <x v="1236"/>
    <x v="2"/>
    <x v="0"/>
    <x v="4"/>
    <x v="38"/>
  </r>
  <r>
    <s v="TXN01412"/>
    <x v="24"/>
    <d v="1899-12-30T15:07:00"/>
    <s v="CUST0851"/>
    <x v="903"/>
    <s v="Female"/>
    <s v="18-25"/>
    <x v="4"/>
    <s v="Central"/>
    <s v="P2819"/>
    <x v="7"/>
    <x v="2"/>
    <s v="Brand_20"/>
    <n v="8"/>
    <n v="326"/>
    <n v="0"/>
    <x v="1237"/>
    <x v="1"/>
    <x v="4"/>
    <x v="5"/>
    <x v="21"/>
  </r>
  <r>
    <s v="TXN01413"/>
    <x v="77"/>
    <d v="1899-12-30T14:16:00"/>
    <s v="CUST0986"/>
    <x v="730"/>
    <s v="Male"/>
    <s v="26-35"/>
    <x v="2"/>
    <s v="East"/>
    <s v="P4714"/>
    <x v="8"/>
    <x v="4"/>
    <s v="Brand_2"/>
    <n v="10"/>
    <n v="470"/>
    <n v="20"/>
    <x v="1238"/>
    <x v="1"/>
    <x v="3"/>
    <x v="6"/>
    <x v="44"/>
  </r>
  <r>
    <s v="TXN01414"/>
    <x v="215"/>
    <d v="1899-12-30T08:43:00"/>
    <s v="CUST1481"/>
    <x v="493"/>
    <s v="Female"/>
    <s v="36-45"/>
    <x v="2"/>
    <s v="Central"/>
    <s v="P1515"/>
    <x v="6"/>
    <x v="1"/>
    <s v="Brand_1"/>
    <n v="1"/>
    <n v="113"/>
    <n v="10"/>
    <x v="1239"/>
    <x v="0"/>
    <x v="7"/>
    <x v="2"/>
    <x v="17"/>
  </r>
  <r>
    <s v="TXN01415"/>
    <x v="129"/>
    <d v="1899-12-30T10:52:00"/>
    <s v="CUST0249"/>
    <x v="904"/>
    <s v="Male"/>
    <s v="46-60"/>
    <x v="4"/>
    <s v="West"/>
    <s v="P6773"/>
    <x v="14"/>
    <x v="3"/>
    <s v="Brand_15"/>
    <n v="3"/>
    <n v="129"/>
    <n v="15"/>
    <x v="1240"/>
    <x v="1"/>
    <x v="3"/>
    <x v="5"/>
    <x v="41"/>
  </r>
  <r>
    <s v="TXN01416"/>
    <x v="289"/>
    <d v="1899-12-30T18:22:00"/>
    <s v="CUST0136"/>
    <x v="826"/>
    <s v="Male"/>
    <s v="26-35"/>
    <x v="4"/>
    <s v="East"/>
    <s v="P3327"/>
    <x v="2"/>
    <x v="2"/>
    <s v="Brand_3"/>
    <n v="7"/>
    <n v="430"/>
    <n v="15"/>
    <x v="1042"/>
    <x v="1"/>
    <x v="0"/>
    <x v="4"/>
    <x v="46"/>
  </r>
  <r>
    <s v="TXN01417"/>
    <x v="342"/>
    <d v="1899-12-30T09:00:00"/>
    <s v="CUST0984"/>
    <x v="188"/>
    <s v="Male"/>
    <s v="26-35"/>
    <x v="1"/>
    <s v="North"/>
    <s v="P9563"/>
    <x v="16"/>
    <x v="0"/>
    <s v="Brand_9"/>
    <n v="5"/>
    <n v="441"/>
    <n v="5"/>
    <x v="1241"/>
    <x v="0"/>
    <x v="7"/>
    <x v="6"/>
    <x v="24"/>
  </r>
  <r>
    <s v="TXN01418"/>
    <x v="180"/>
    <d v="1899-12-30T10:18:00"/>
    <s v="CUST1110"/>
    <x v="905"/>
    <s v="Male"/>
    <s v="26-35"/>
    <x v="0"/>
    <s v="North"/>
    <s v="P5938"/>
    <x v="13"/>
    <x v="4"/>
    <s v="Brand_4"/>
    <n v="10"/>
    <n v="295"/>
    <n v="5"/>
    <x v="175"/>
    <x v="2"/>
    <x v="3"/>
    <x v="0"/>
    <x v="28"/>
  </r>
  <r>
    <s v="TXN01419"/>
    <x v="64"/>
    <d v="1899-12-30T10:06:00"/>
    <s v="CUST0755"/>
    <x v="906"/>
    <s v="Female"/>
    <s v="46-60"/>
    <x v="3"/>
    <s v="East"/>
    <s v="P7359"/>
    <x v="6"/>
    <x v="1"/>
    <s v="Brand_10"/>
    <n v="1"/>
    <n v="181"/>
    <n v="5"/>
    <x v="1242"/>
    <x v="1"/>
    <x v="2"/>
    <x v="6"/>
    <x v="39"/>
  </r>
  <r>
    <s v="TXN01420"/>
    <x v="49"/>
    <d v="1899-12-30T09:00:00"/>
    <s v="CUST0668"/>
    <x v="695"/>
    <s v="Male"/>
    <s v="36-45"/>
    <x v="2"/>
    <s v="West"/>
    <s v="P5252"/>
    <x v="15"/>
    <x v="4"/>
    <s v="Brand_5"/>
    <n v="4"/>
    <n v="178"/>
    <n v="20"/>
    <x v="1243"/>
    <x v="1"/>
    <x v="3"/>
    <x v="5"/>
    <x v="34"/>
  </r>
  <r>
    <s v="TXN01421"/>
    <x v="296"/>
    <d v="1899-12-30T13:47:00"/>
    <s v="CUST0228"/>
    <x v="117"/>
    <s v="Male"/>
    <s v="46-60"/>
    <x v="2"/>
    <s v="East"/>
    <s v="P2613"/>
    <x v="4"/>
    <x v="0"/>
    <s v="Brand_5"/>
    <n v="8"/>
    <n v="146"/>
    <n v="20"/>
    <x v="1244"/>
    <x v="0"/>
    <x v="5"/>
    <x v="5"/>
    <x v="38"/>
  </r>
  <r>
    <s v="TXN01422"/>
    <x v="310"/>
    <d v="1899-12-30T12:09:00"/>
    <s v="CUST0771"/>
    <x v="519"/>
    <s v="Male"/>
    <s v="46-60"/>
    <x v="5"/>
    <s v="South"/>
    <s v="P7280"/>
    <x v="18"/>
    <x v="1"/>
    <s v="Brand_1"/>
    <n v="9"/>
    <n v="70"/>
    <n v="10"/>
    <x v="720"/>
    <x v="0"/>
    <x v="7"/>
    <x v="3"/>
    <x v="45"/>
  </r>
  <r>
    <s v="TXN01423"/>
    <x v="10"/>
    <d v="1899-12-30T20:29:00"/>
    <s v="CUST0960"/>
    <x v="907"/>
    <s v="Male"/>
    <s v="36-45"/>
    <x v="0"/>
    <s v="West"/>
    <s v="P2667"/>
    <x v="10"/>
    <x v="3"/>
    <s v="Brand_1"/>
    <n v="6"/>
    <n v="415"/>
    <n v="10"/>
    <x v="1245"/>
    <x v="1"/>
    <x v="2"/>
    <x v="4"/>
    <x v="10"/>
  </r>
  <r>
    <s v="TXN01424"/>
    <x v="340"/>
    <d v="1899-12-30T20:41:00"/>
    <s v="CUST0985"/>
    <x v="348"/>
    <s v="Male"/>
    <s v="46-60"/>
    <x v="3"/>
    <s v="North"/>
    <s v="P4547"/>
    <x v="16"/>
    <x v="0"/>
    <s v="Brand_4"/>
    <n v="2"/>
    <n v="205"/>
    <n v="15"/>
    <x v="1246"/>
    <x v="1"/>
    <x v="5"/>
    <x v="0"/>
    <x v="43"/>
  </r>
  <r>
    <s v="TXN01425"/>
    <x v="330"/>
    <d v="1899-12-30T12:52:00"/>
    <s v="CUST0150"/>
    <x v="908"/>
    <s v="Female"/>
    <s v="46-60"/>
    <x v="3"/>
    <s v="South"/>
    <s v="P7280"/>
    <x v="14"/>
    <x v="3"/>
    <s v="Brand_2"/>
    <n v="9"/>
    <n v="28"/>
    <n v="5"/>
    <x v="135"/>
    <x v="0"/>
    <x v="4"/>
    <x v="6"/>
    <x v="36"/>
  </r>
  <r>
    <s v="TXN01426"/>
    <x v="171"/>
    <d v="1899-12-30T10:57:00"/>
    <s v="CUST0924"/>
    <x v="552"/>
    <s v="Female"/>
    <s v="18-25"/>
    <x v="2"/>
    <s v="West"/>
    <s v="P8022"/>
    <x v="17"/>
    <x v="3"/>
    <s v="Brand_9"/>
    <n v="7"/>
    <n v="370"/>
    <n v="20"/>
    <x v="1247"/>
    <x v="0"/>
    <x v="0"/>
    <x v="3"/>
    <x v="6"/>
  </r>
  <r>
    <s v="TXN01427"/>
    <x v="71"/>
    <d v="1899-12-30T21:53:00"/>
    <s v="CUST1447"/>
    <x v="868"/>
    <s v="Female"/>
    <s v="26-35"/>
    <x v="3"/>
    <s v="Central"/>
    <s v="P7568"/>
    <x v="12"/>
    <x v="2"/>
    <s v="Brand_16"/>
    <n v="4"/>
    <n v="93"/>
    <n v="15"/>
    <x v="1248"/>
    <x v="1"/>
    <x v="4"/>
    <x v="4"/>
    <x v="16"/>
  </r>
  <r>
    <s v="TXN01428"/>
    <x v="70"/>
    <d v="1899-12-30T19:32:00"/>
    <s v="CUST0974"/>
    <x v="63"/>
    <s v="Male"/>
    <s v="46-60"/>
    <x v="3"/>
    <s v="North"/>
    <s v="P5313"/>
    <x v="14"/>
    <x v="3"/>
    <s v="Brand_17"/>
    <n v="4"/>
    <n v="477"/>
    <n v="20"/>
    <x v="22"/>
    <x v="2"/>
    <x v="3"/>
    <x v="3"/>
    <x v="10"/>
  </r>
  <r>
    <s v="TXN01429"/>
    <x v="165"/>
    <d v="1899-12-30T20:15:00"/>
    <s v="CUST0532"/>
    <x v="909"/>
    <s v="Female"/>
    <s v="18-25"/>
    <x v="3"/>
    <s v="Central"/>
    <s v="P3372"/>
    <x v="1"/>
    <x v="1"/>
    <s v="Brand_16"/>
    <n v="3"/>
    <n v="49"/>
    <n v="10"/>
    <x v="1249"/>
    <x v="0"/>
    <x v="3"/>
    <x v="2"/>
    <x v="37"/>
  </r>
  <r>
    <s v="TXN01430"/>
    <x v="288"/>
    <d v="1899-12-30T12:49:00"/>
    <s v="CUST0019"/>
    <x v="910"/>
    <s v="Male"/>
    <s v="36-45"/>
    <x v="2"/>
    <s v="West"/>
    <s v="P1946"/>
    <x v="4"/>
    <x v="0"/>
    <s v="Brand_16"/>
    <n v="10"/>
    <n v="457"/>
    <n v="15"/>
    <x v="1250"/>
    <x v="2"/>
    <x v="6"/>
    <x v="6"/>
    <x v="10"/>
  </r>
  <r>
    <s v="TXN01431"/>
    <x v="75"/>
    <d v="1899-12-30T21:04:00"/>
    <s v="CUST1202"/>
    <x v="911"/>
    <s v="Male"/>
    <s v="26-35"/>
    <x v="4"/>
    <s v="East"/>
    <s v="P3411"/>
    <x v="19"/>
    <x v="2"/>
    <s v="Brand_6"/>
    <n v="6"/>
    <n v="150"/>
    <n v="5"/>
    <x v="1251"/>
    <x v="1"/>
    <x v="2"/>
    <x v="4"/>
    <x v="36"/>
  </r>
  <r>
    <s v="TXN01432"/>
    <x v="184"/>
    <d v="1899-12-30T08:45:00"/>
    <s v="CUST0361"/>
    <x v="184"/>
    <s v="Male"/>
    <s v="46-60"/>
    <x v="0"/>
    <s v="North"/>
    <s v="P2228"/>
    <x v="7"/>
    <x v="2"/>
    <s v="Brand_15"/>
    <n v="8"/>
    <n v="393"/>
    <n v="5"/>
    <x v="1252"/>
    <x v="1"/>
    <x v="6"/>
    <x v="0"/>
    <x v="20"/>
  </r>
  <r>
    <s v="TXN01433"/>
    <x v="47"/>
    <d v="1899-12-30T08:49:00"/>
    <s v="CUST0604"/>
    <x v="106"/>
    <s v="Female"/>
    <s v="18-25"/>
    <x v="1"/>
    <s v="East"/>
    <s v="P7621"/>
    <x v="2"/>
    <x v="2"/>
    <s v="Brand_19"/>
    <n v="8"/>
    <n v="74"/>
    <n v="15"/>
    <x v="1253"/>
    <x v="2"/>
    <x v="2"/>
    <x v="2"/>
    <x v="33"/>
  </r>
  <r>
    <s v="TXN01434"/>
    <x v="325"/>
    <d v="1899-12-30T08:13:00"/>
    <s v="CUST1198"/>
    <x v="186"/>
    <s v="Male"/>
    <s v="18-25"/>
    <x v="5"/>
    <s v="West"/>
    <s v="P1227"/>
    <x v="4"/>
    <x v="0"/>
    <s v="Brand_4"/>
    <n v="3"/>
    <n v="73"/>
    <n v="15"/>
    <x v="1254"/>
    <x v="1"/>
    <x v="4"/>
    <x v="6"/>
    <x v="28"/>
  </r>
  <r>
    <s v="TXN01435"/>
    <x v="16"/>
    <d v="1899-12-30T14:34:00"/>
    <s v="CUST0052"/>
    <x v="912"/>
    <s v="Female"/>
    <s v="46-60"/>
    <x v="0"/>
    <s v="South"/>
    <s v="P2317"/>
    <x v="19"/>
    <x v="2"/>
    <s v="Brand_13"/>
    <n v="8"/>
    <n v="444"/>
    <n v="0"/>
    <x v="1255"/>
    <x v="0"/>
    <x v="6"/>
    <x v="3"/>
    <x v="15"/>
  </r>
  <r>
    <s v="TXN01436"/>
    <x v="176"/>
    <d v="1899-12-30T11:13:00"/>
    <s v="CUST0379"/>
    <x v="913"/>
    <s v="Female"/>
    <s v="26-35"/>
    <x v="1"/>
    <s v="East"/>
    <s v="P7172"/>
    <x v="4"/>
    <x v="0"/>
    <s v="Brand_19"/>
    <n v="1"/>
    <n v="36"/>
    <n v="10"/>
    <x v="1256"/>
    <x v="0"/>
    <x v="1"/>
    <x v="5"/>
    <x v="11"/>
  </r>
  <r>
    <s v="TXN01437"/>
    <x v="268"/>
    <d v="1899-12-30T11:58:00"/>
    <s v="CUST1138"/>
    <x v="124"/>
    <s v="Male"/>
    <s v="18-25"/>
    <x v="3"/>
    <s v="West"/>
    <s v="P6326"/>
    <x v="7"/>
    <x v="2"/>
    <s v="Brand_9"/>
    <n v="10"/>
    <n v="162"/>
    <n v="15"/>
    <x v="446"/>
    <x v="0"/>
    <x v="4"/>
    <x v="5"/>
    <x v="36"/>
  </r>
  <r>
    <s v="TXN01438"/>
    <x v="245"/>
    <d v="1899-12-30T19:38:00"/>
    <s v="CUST0461"/>
    <x v="647"/>
    <s v="Female"/>
    <s v="26-35"/>
    <x v="2"/>
    <s v="South"/>
    <s v="P9862"/>
    <x v="17"/>
    <x v="3"/>
    <s v="Brand_3"/>
    <n v="2"/>
    <n v="377"/>
    <n v="20"/>
    <x v="1257"/>
    <x v="0"/>
    <x v="1"/>
    <x v="2"/>
    <x v="12"/>
  </r>
  <r>
    <s v="TXN01439"/>
    <x v="263"/>
    <d v="1899-12-30T20:36:00"/>
    <s v="CUST0880"/>
    <x v="197"/>
    <s v="Male"/>
    <s v="46-60"/>
    <x v="3"/>
    <s v="West"/>
    <s v="P8414"/>
    <x v="7"/>
    <x v="2"/>
    <s v="Brand_13"/>
    <n v="6"/>
    <n v="353"/>
    <n v="0"/>
    <x v="1258"/>
    <x v="2"/>
    <x v="5"/>
    <x v="1"/>
    <x v="9"/>
  </r>
  <r>
    <s v="TXN01440"/>
    <x v="214"/>
    <d v="1899-12-30T11:37:00"/>
    <s v="CUST1002"/>
    <x v="914"/>
    <s v="Female"/>
    <s v="18-25"/>
    <x v="2"/>
    <s v="North"/>
    <s v="P9284"/>
    <x v="11"/>
    <x v="4"/>
    <s v="Brand_18"/>
    <n v="3"/>
    <n v="303"/>
    <n v="10"/>
    <x v="1259"/>
    <x v="1"/>
    <x v="7"/>
    <x v="2"/>
    <x v="45"/>
  </r>
  <r>
    <s v="TXN01441"/>
    <x v="249"/>
    <d v="1899-12-30T10:02:00"/>
    <s v="CUST1118"/>
    <x v="915"/>
    <s v="Male"/>
    <s v="26-35"/>
    <x v="4"/>
    <s v="North"/>
    <s v="P3718"/>
    <x v="16"/>
    <x v="0"/>
    <s v="Brand_6"/>
    <n v="8"/>
    <n v="206"/>
    <n v="15"/>
    <x v="1260"/>
    <x v="0"/>
    <x v="5"/>
    <x v="5"/>
    <x v="51"/>
  </r>
  <r>
    <s v="TXN01442"/>
    <x v="225"/>
    <d v="1899-12-30T16:36:00"/>
    <s v="CUST0071"/>
    <x v="796"/>
    <s v="Male"/>
    <s v="26-35"/>
    <x v="5"/>
    <s v="East"/>
    <s v="P4152"/>
    <x v="14"/>
    <x v="3"/>
    <s v="Brand_8"/>
    <n v="10"/>
    <n v="36"/>
    <n v="10"/>
    <x v="823"/>
    <x v="0"/>
    <x v="4"/>
    <x v="4"/>
    <x v="43"/>
  </r>
  <r>
    <s v="TXN01443"/>
    <x v="80"/>
    <d v="1899-12-30T10:51:00"/>
    <s v="CUST0767"/>
    <x v="615"/>
    <s v="Female"/>
    <s v="36-45"/>
    <x v="0"/>
    <s v="North"/>
    <s v="P4706"/>
    <x v="9"/>
    <x v="0"/>
    <s v="Brand_11"/>
    <n v="4"/>
    <n v="203"/>
    <n v="0"/>
    <x v="1261"/>
    <x v="1"/>
    <x v="5"/>
    <x v="4"/>
    <x v="39"/>
  </r>
  <r>
    <s v="TXN01444"/>
    <x v="20"/>
    <d v="1899-12-30T20:35:00"/>
    <s v="CUST0584"/>
    <x v="916"/>
    <s v="Male"/>
    <s v="26-35"/>
    <x v="5"/>
    <s v="South"/>
    <s v="P3657"/>
    <x v="9"/>
    <x v="0"/>
    <s v="Brand_10"/>
    <n v="7"/>
    <n v="317"/>
    <n v="20"/>
    <x v="1262"/>
    <x v="0"/>
    <x v="3"/>
    <x v="3"/>
    <x v="17"/>
  </r>
  <r>
    <s v="TXN01445"/>
    <x v="158"/>
    <d v="1899-12-30T13:36:00"/>
    <s v="CUST1103"/>
    <x v="103"/>
    <s v="Male"/>
    <s v="18-25"/>
    <x v="5"/>
    <s v="East"/>
    <s v="P5427"/>
    <x v="11"/>
    <x v="4"/>
    <s v="Brand_3"/>
    <n v="3"/>
    <n v="23"/>
    <n v="20"/>
    <x v="1263"/>
    <x v="0"/>
    <x v="0"/>
    <x v="4"/>
    <x v="51"/>
  </r>
  <r>
    <s v="TXN01446"/>
    <x v="294"/>
    <d v="1899-12-30T17:39:00"/>
    <s v="CUST0275"/>
    <x v="917"/>
    <s v="Male"/>
    <s v="26-35"/>
    <x v="5"/>
    <s v="West"/>
    <s v="P7577"/>
    <x v="19"/>
    <x v="2"/>
    <s v="Brand_7"/>
    <n v="10"/>
    <n v="221"/>
    <n v="10"/>
    <x v="360"/>
    <x v="0"/>
    <x v="6"/>
    <x v="1"/>
    <x v="25"/>
  </r>
  <r>
    <s v="TXN01447"/>
    <x v="303"/>
    <d v="1899-12-30T09:58:00"/>
    <s v="CUST0031"/>
    <x v="918"/>
    <s v="Male"/>
    <s v="36-45"/>
    <x v="3"/>
    <s v="North"/>
    <s v="P4328"/>
    <x v="19"/>
    <x v="2"/>
    <s v="Brand_15"/>
    <n v="10"/>
    <n v="210"/>
    <n v="10"/>
    <x v="912"/>
    <x v="1"/>
    <x v="1"/>
    <x v="5"/>
    <x v="33"/>
  </r>
  <r>
    <s v="TXN01448"/>
    <x v="345"/>
    <d v="1899-12-30T19:14:00"/>
    <s v="CUST0205"/>
    <x v="919"/>
    <s v="Female"/>
    <s v="26-35"/>
    <x v="3"/>
    <s v="West"/>
    <s v="P3098"/>
    <x v="1"/>
    <x v="1"/>
    <s v="Brand_14"/>
    <n v="3"/>
    <n v="222"/>
    <n v="15"/>
    <x v="1264"/>
    <x v="1"/>
    <x v="6"/>
    <x v="3"/>
    <x v="16"/>
  </r>
  <r>
    <s v="TXN01449"/>
    <x v="191"/>
    <d v="1899-12-30T14:06:00"/>
    <s v="CUST0291"/>
    <x v="530"/>
    <s v="Male"/>
    <s v="46-60"/>
    <x v="0"/>
    <s v="West"/>
    <s v="P4744"/>
    <x v="14"/>
    <x v="3"/>
    <s v="Brand_1"/>
    <n v="9"/>
    <n v="342"/>
    <n v="15"/>
    <x v="748"/>
    <x v="0"/>
    <x v="4"/>
    <x v="6"/>
    <x v="14"/>
  </r>
  <r>
    <s v="TXN01450"/>
    <x v="110"/>
    <d v="1899-12-30T08:12:00"/>
    <s v="CUST0341"/>
    <x v="329"/>
    <s v="Male"/>
    <s v="18-25"/>
    <x v="1"/>
    <s v="South"/>
    <s v="P6437"/>
    <x v="5"/>
    <x v="1"/>
    <s v="Brand_12"/>
    <n v="6"/>
    <n v="467"/>
    <n v="5"/>
    <x v="1265"/>
    <x v="0"/>
    <x v="5"/>
    <x v="1"/>
    <x v="48"/>
  </r>
  <r>
    <s v="TXN01451"/>
    <x v="111"/>
    <d v="1899-12-30T17:40:00"/>
    <s v="CUST0216"/>
    <x v="920"/>
    <s v="Male"/>
    <s v="18-25"/>
    <x v="4"/>
    <s v="West"/>
    <s v="P8948"/>
    <x v="4"/>
    <x v="0"/>
    <s v="Brand_19"/>
    <n v="4"/>
    <n v="388"/>
    <n v="5"/>
    <x v="1266"/>
    <x v="1"/>
    <x v="4"/>
    <x v="6"/>
    <x v="34"/>
  </r>
  <r>
    <s v="TXN01452"/>
    <x v="55"/>
    <d v="1899-12-30T19:16:00"/>
    <s v="CUST0269"/>
    <x v="921"/>
    <s v="Male"/>
    <s v="26-35"/>
    <x v="3"/>
    <s v="East"/>
    <s v="P6264"/>
    <x v="10"/>
    <x v="3"/>
    <s v="Brand_18"/>
    <n v="10"/>
    <n v="84"/>
    <n v="10"/>
    <x v="1267"/>
    <x v="0"/>
    <x v="4"/>
    <x v="5"/>
    <x v="23"/>
  </r>
  <r>
    <s v="TXN01453"/>
    <x v="79"/>
    <d v="1899-12-30T14:31:00"/>
    <s v="CUST1299"/>
    <x v="313"/>
    <s v="Male"/>
    <s v="26-35"/>
    <x v="5"/>
    <s v="South"/>
    <s v="P8045"/>
    <x v="4"/>
    <x v="0"/>
    <s v="Brand_12"/>
    <n v="9"/>
    <n v="267"/>
    <n v="15"/>
    <x v="1268"/>
    <x v="0"/>
    <x v="5"/>
    <x v="2"/>
    <x v="39"/>
  </r>
  <r>
    <s v="TXN01454"/>
    <x v="124"/>
    <d v="1899-12-30T18:18:00"/>
    <s v="CUST0888"/>
    <x v="193"/>
    <s v="Male"/>
    <s v="36-45"/>
    <x v="3"/>
    <s v="Central"/>
    <s v="P6886"/>
    <x v="6"/>
    <x v="1"/>
    <s v="Brand_17"/>
    <n v="3"/>
    <n v="194"/>
    <n v="15"/>
    <x v="1269"/>
    <x v="2"/>
    <x v="2"/>
    <x v="5"/>
    <x v="17"/>
  </r>
  <r>
    <s v="TXN01455"/>
    <x v="201"/>
    <d v="1899-12-30T20:30:00"/>
    <s v="CUST0277"/>
    <x v="922"/>
    <s v="Male"/>
    <s v="18-25"/>
    <x v="3"/>
    <s v="Central"/>
    <s v="P5360"/>
    <x v="1"/>
    <x v="1"/>
    <s v="Brand_13"/>
    <n v="6"/>
    <n v="378"/>
    <n v="15"/>
    <x v="454"/>
    <x v="1"/>
    <x v="4"/>
    <x v="4"/>
    <x v="52"/>
  </r>
  <r>
    <s v="TXN01456"/>
    <x v="329"/>
    <d v="1899-12-30T21:20:00"/>
    <s v="CUST0765"/>
    <x v="923"/>
    <s v="Female"/>
    <s v="26-35"/>
    <x v="4"/>
    <s v="South"/>
    <s v="P3828"/>
    <x v="1"/>
    <x v="1"/>
    <s v="Brand_6"/>
    <n v="6"/>
    <n v="176"/>
    <n v="5"/>
    <x v="1270"/>
    <x v="1"/>
    <x v="0"/>
    <x v="5"/>
    <x v="47"/>
  </r>
  <r>
    <s v="TXN01457"/>
    <x v="337"/>
    <d v="1899-12-30T20:56:00"/>
    <s v="CUST0615"/>
    <x v="924"/>
    <s v="Male"/>
    <s v="46-60"/>
    <x v="5"/>
    <s v="Central"/>
    <s v="P5127"/>
    <x v="9"/>
    <x v="0"/>
    <s v="Brand_6"/>
    <n v="6"/>
    <n v="393"/>
    <n v="15"/>
    <x v="1271"/>
    <x v="2"/>
    <x v="0"/>
    <x v="6"/>
    <x v="33"/>
  </r>
  <r>
    <s v="TXN01458"/>
    <x v="227"/>
    <d v="1899-12-30T12:36:00"/>
    <s v="CUST1175"/>
    <x v="271"/>
    <s v="Male"/>
    <s v="18-25"/>
    <x v="4"/>
    <s v="West"/>
    <s v="P7462"/>
    <x v="9"/>
    <x v="0"/>
    <s v="Brand_6"/>
    <n v="3"/>
    <n v="145"/>
    <n v="10"/>
    <x v="1272"/>
    <x v="2"/>
    <x v="6"/>
    <x v="6"/>
    <x v="3"/>
  </r>
  <r>
    <s v="TXN01459"/>
    <x v="340"/>
    <d v="1899-12-30T21:57:00"/>
    <s v="CUST0702"/>
    <x v="925"/>
    <s v="Female"/>
    <s v="46-60"/>
    <x v="5"/>
    <s v="South"/>
    <s v="P2093"/>
    <x v="9"/>
    <x v="0"/>
    <s v="Brand_16"/>
    <n v="7"/>
    <n v="224"/>
    <n v="0"/>
    <x v="1273"/>
    <x v="1"/>
    <x v="0"/>
    <x v="0"/>
    <x v="43"/>
  </r>
  <r>
    <s v="TXN01460"/>
    <x v="130"/>
    <d v="1899-12-30T17:14:00"/>
    <s v="CUST0504"/>
    <x v="140"/>
    <s v="Male"/>
    <s v="26-35"/>
    <x v="5"/>
    <s v="South"/>
    <s v="P5880"/>
    <x v="9"/>
    <x v="0"/>
    <s v="Brand_15"/>
    <n v="10"/>
    <n v="58"/>
    <n v="0"/>
    <x v="277"/>
    <x v="0"/>
    <x v="1"/>
    <x v="0"/>
    <x v="3"/>
  </r>
  <r>
    <s v="TXN01461"/>
    <x v="145"/>
    <d v="1899-12-30T08:26:00"/>
    <s v="CUST0044"/>
    <x v="893"/>
    <s v="Male"/>
    <s v="46-60"/>
    <x v="2"/>
    <s v="North"/>
    <s v="P6248"/>
    <x v="1"/>
    <x v="1"/>
    <s v="Brand_13"/>
    <n v="7"/>
    <n v="456"/>
    <n v="0"/>
    <x v="1274"/>
    <x v="1"/>
    <x v="3"/>
    <x v="1"/>
    <x v="23"/>
  </r>
  <r>
    <s v="TXN01462"/>
    <x v="235"/>
    <d v="1899-12-30T14:18:00"/>
    <s v="CUST0448"/>
    <x v="926"/>
    <s v="Female"/>
    <s v="18-25"/>
    <x v="0"/>
    <s v="Central"/>
    <s v="P6334"/>
    <x v="16"/>
    <x v="0"/>
    <s v="Brand_8"/>
    <n v="1"/>
    <n v="262"/>
    <n v="15"/>
    <x v="1275"/>
    <x v="1"/>
    <x v="4"/>
    <x v="3"/>
    <x v="35"/>
  </r>
  <r>
    <s v="TXN01463"/>
    <x v="29"/>
    <d v="1899-12-30T18:09:00"/>
    <s v="CUST0457"/>
    <x v="927"/>
    <s v="Male"/>
    <s v="26-35"/>
    <x v="5"/>
    <s v="West"/>
    <s v="P2878"/>
    <x v="15"/>
    <x v="4"/>
    <s v="Brand_1"/>
    <n v="7"/>
    <n v="66"/>
    <n v="15"/>
    <x v="1276"/>
    <x v="2"/>
    <x v="7"/>
    <x v="2"/>
    <x v="10"/>
  </r>
  <r>
    <s v="TXN01464"/>
    <x v="243"/>
    <d v="1899-12-30T19:06:00"/>
    <s v="CUST0797"/>
    <x v="391"/>
    <s v="Female"/>
    <s v="36-45"/>
    <x v="0"/>
    <s v="South"/>
    <s v="P8532"/>
    <x v="3"/>
    <x v="3"/>
    <s v="Brand_6"/>
    <n v="7"/>
    <n v="173"/>
    <n v="5"/>
    <x v="1277"/>
    <x v="1"/>
    <x v="6"/>
    <x v="5"/>
    <x v="5"/>
  </r>
  <r>
    <s v="TXN01465"/>
    <x v="10"/>
    <d v="1899-12-30T21:44:00"/>
    <s v="CUST0427"/>
    <x v="807"/>
    <s v="Female"/>
    <s v="26-35"/>
    <x v="4"/>
    <s v="North"/>
    <s v="P5545"/>
    <x v="19"/>
    <x v="2"/>
    <s v="Brand_14"/>
    <n v="8"/>
    <n v="235"/>
    <n v="0"/>
    <x v="1278"/>
    <x v="0"/>
    <x v="6"/>
    <x v="4"/>
    <x v="10"/>
  </r>
  <r>
    <s v="TXN01466"/>
    <x v="143"/>
    <d v="1899-12-30T08:05:00"/>
    <s v="CUST1013"/>
    <x v="928"/>
    <s v="Male"/>
    <s v="26-35"/>
    <x v="1"/>
    <s v="South"/>
    <s v="P1674"/>
    <x v="17"/>
    <x v="3"/>
    <s v="Brand_6"/>
    <n v="2"/>
    <n v="281"/>
    <n v="20"/>
    <x v="1279"/>
    <x v="1"/>
    <x v="2"/>
    <x v="0"/>
    <x v="36"/>
  </r>
  <r>
    <s v="TXN01467"/>
    <x v="212"/>
    <d v="1899-12-30T20:31:00"/>
    <s v="CUST0345"/>
    <x v="929"/>
    <s v="Female"/>
    <s v="36-45"/>
    <x v="2"/>
    <s v="East"/>
    <s v="P4217"/>
    <x v="19"/>
    <x v="2"/>
    <s v="Brand_17"/>
    <n v="5"/>
    <n v="415"/>
    <n v="10"/>
    <x v="1280"/>
    <x v="1"/>
    <x v="7"/>
    <x v="5"/>
    <x v="3"/>
  </r>
  <r>
    <s v="TXN01468"/>
    <x v="202"/>
    <d v="1899-12-30T13:47:00"/>
    <s v="CUST0462"/>
    <x v="261"/>
    <s v="Male"/>
    <s v="46-60"/>
    <x v="4"/>
    <s v="Central"/>
    <s v="P1679"/>
    <x v="2"/>
    <x v="2"/>
    <s v="Brand_9"/>
    <n v="3"/>
    <n v="203"/>
    <n v="10"/>
    <x v="699"/>
    <x v="2"/>
    <x v="6"/>
    <x v="0"/>
    <x v="4"/>
  </r>
  <r>
    <s v="TXN01469"/>
    <x v="195"/>
    <d v="1899-12-30T18:00:00"/>
    <s v="CUST0007"/>
    <x v="304"/>
    <s v="Female"/>
    <s v="26-35"/>
    <x v="4"/>
    <s v="East"/>
    <s v="P6127"/>
    <x v="8"/>
    <x v="4"/>
    <s v="Brand_16"/>
    <n v="9"/>
    <n v="242"/>
    <n v="10"/>
    <x v="1281"/>
    <x v="2"/>
    <x v="7"/>
    <x v="5"/>
    <x v="16"/>
  </r>
  <r>
    <s v="TXN01470"/>
    <x v="31"/>
    <d v="1899-12-30T13:49:00"/>
    <s v="CUST1209"/>
    <x v="930"/>
    <s v="Male"/>
    <s v="18-25"/>
    <x v="4"/>
    <s v="South"/>
    <s v="P8814"/>
    <x v="13"/>
    <x v="4"/>
    <s v="Brand_18"/>
    <n v="7"/>
    <n v="391"/>
    <n v="10"/>
    <x v="514"/>
    <x v="0"/>
    <x v="7"/>
    <x v="0"/>
    <x v="21"/>
  </r>
  <r>
    <s v="TXN01471"/>
    <x v="291"/>
    <d v="1899-12-30T12:14:00"/>
    <s v="CUST0934"/>
    <x v="931"/>
    <s v="Female"/>
    <s v="36-45"/>
    <x v="5"/>
    <s v="West"/>
    <s v="P1839"/>
    <x v="2"/>
    <x v="2"/>
    <s v="Brand_13"/>
    <n v="5"/>
    <n v="270"/>
    <n v="15"/>
    <x v="78"/>
    <x v="2"/>
    <x v="3"/>
    <x v="4"/>
    <x v="34"/>
  </r>
  <r>
    <s v="TXN01472"/>
    <x v="182"/>
    <d v="1899-12-30T14:54:00"/>
    <s v="CUST0958"/>
    <x v="321"/>
    <s v="Female"/>
    <s v="26-35"/>
    <x v="2"/>
    <s v="Central"/>
    <s v="P2100"/>
    <x v="16"/>
    <x v="0"/>
    <s v="Brand_12"/>
    <n v="6"/>
    <n v="469"/>
    <n v="15"/>
    <x v="1282"/>
    <x v="2"/>
    <x v="7"/>
    <x v="1"/>
    <x v="43"/>
  </r>
  <r>
    <s v="TXN01473"/>
    <x v="262"/>
    <d v="1899-12-30T08:03:00"/>
    <s v="CUST0306"/>
    <x v="932"/>
    <s v="Female"/>
    <s v="26-35"/>
    <x v="4"/>
    <s v="North"/>
    <s v="P1181"/>
    <x v="4"/>
    <x v="0"/>
    <s v="Brand_17"/>
    <n v="9"/>
    <n v="402"/>
    <n v="20"/>
    <x v="34"/>
    <x v="1"/>
    <x v="5"/>
    <x v="1"/>
    <x v="28"/>
  </r>
  <r>
    <s v="TXN01474"/>
    <x v="119"/>
    <d v="1899-12-30T11:23:00"/>
    <s v="CUST0844"/>
    <x v="761"/>
    <s v="Male"/>
    <s v="36-45"/>
    <x v="0"/>
    <s v="South"/>
    <s v="P5062"/>
    <x v="16"/>
    <x v="0"/>
    <s v="Brand_15"/>
    <n v="9"/>
    <n v="217"/>
    <n v="0"/>
    <x v="283"/>
    <x v="1"/>
    <x v="3"/>
    <x v="0"/>
    <x v="32"/>
  </r>
  <r>
    <s v="TXN01475"/>
    <x v="59"/>
    <d v="1899-12-30T18:28:00"/>
    <s v="CUST1364"/>
    <x v="933"/>
    <s v="Male"/>
    <s v="46-60"/>
    <x v="2"/>
    <s v="North"/>
    <s v="P9978"/>
    <x v="1"/>
    <x v="1"/>
    <s v="Brand_5"/>
    <n v="4"/>
    <n v="33"/>
    <n v="15"/>
    <x v="493"/>
    <x v="0"/>
    <x v="4"/>
    <x v="6"/>
    <x v="31"/>
  </r>
  <r>
    <s v="TXN01476"/>
    <x v="147"/>
    <d v="1899-12-30T12:49:00"/>
    <s v="CUST0167"/>
    <x v="934"/>
    <s v="Male"/>
    <s v="46-60"/>
    <x v="4"/>
    <s v="Central"/>
    <s v="P8059"/>
    <x v="12"/>
    <x v="2"/>
    <s v="Brand_11"/>
    <n v="8"/>
    <n v="486"/>
    <n v="20"/>
    <x v="66"/>
    <x v="0"/>
    <x v="5"/>
    <x v="4"/>
    <x v="47"/>
  </r>
  <r>
    <s v="TXN01477"/>
    <x v="95"/>
    <d v="1899-12-30T14:13:00"/>
    <s v="CUST0624"/>
    <x v="219"/>
    <s v="Male"/>
    <s v="46-60"/>
    <x v="2"/>
    <s v="North"/>
    <s v="P6159"/>
    <x v="6"/>
    <x v="1"/>
    <s v="Brand_11"/>
    <n v="7"/>
    <n v="261"/>
    <n v="5"/>
    <x v="1283"/>
    <x v="0"/>
    <x v="7"/>
    <x v="4"/>
    <x v="28"/>
  </r>
  <r>
    <s v="TXN01478"/>
    <x v="145"/>
    <d v="1899-12-30T15:03:00"/>
    <s v="CUST0538"/>
    <x v="38"/>
    <s v="Female"/>
    <s v="18-25"/>
    <x v="4"/>
    <s v="West"/>
    <s v="P8254"/>
    <x v="1"/>
    <x v="1"/>
    <s v="Brand_1"/>
    <n v="3"/>
    <n v="444"/>
    <n v="0"/>
    <x v="1284"/>
    <x v="1"/>
    <x v="3"/>
    <x v="1"/>
    <x v="23"/>
  </r>
  <r>
    <s v="TXN01479"/>
    <x v="238"/>
    <d v="1899-12-30T20:10:00"/>
    <s v="CUST1184"/>
    <x v="935"/>
    <s v="Male"/>
    <s v="46-60"/>
    <x v="5"/>
    <s v="Central"/>
    <s v="P3905"/>
    <x v="8"/>
    <x v="4"/>
    <s v="Brand_17"/>
    <n v="1"/>
    <n v="410"/>
    <n v="0"/>
    <x v="1285"/>
    <x v="2"/>
    <x v="1"/>
    <x v="6"/>
    <x v="6"/>
  </r>
  <r>
    <s v="TXN01480"/>
    <x v="281"/>
    <d v="1899-12-30T14:44:00"/>
    <s v="CUST0662"/>
    <x v="936"/>
    <s v="Male"/>
    <s v="46-60"/>
    <x v="0"/>
    <s v="West"/>
    <s v="P1099"/>
    <x v="1"/>
    <x v="1"/>
    <s v="Brand_18"/>
    <n v="8"/>
    <n v="81"/>
    <n v="20"/>
    <x v="786"/>
    <x v="1"/>
    <x v="7"/>
    <x v="0"/>
    <x v="19"/>
  </r>
  <r>
    <s v="TXN01481"/>
    <x v="132"/>
    <d v="1899-12-30T10:01:00"/>
    <s v="CUST0423"/>
    <x v="937"/>
    <s v="Male"/>
    <s v="18-25"/>
    <x v="3"/>
    <s v="South"/>
    <s v="P6354"/>
    <x v="5"/>
    <x v="1"/>
    <s v="Brand_10"/>
    <n v="3"/>
    <n v="227"/>
    <n v="20"/>
    <x v="1286"/>
    <x v="2"/>
    <x v="0"/>
    <x v="6"/>
    <x v="32"/>
  </r>
  <r>
    <s v="TXN01482"/>
    <x v="236"/>
    <d v="1899-12-30T14:28:00"/>
    <s v="CUST0055"/>
    <x v="938"/>
    <s v="Male"/>
    <s v="18-25"/>
    <x v="4"/>
    <s v="East"/>
    <s v="P9824"/>
    <x v="4"/>
    <x v="0"/>
    <s v="Brand_15"/>
    <n v="6"/>
    <n v="416"/>
    <n v="20"/>
    <x v="1287"/>
    <x v="0"/>
    <x v="0"/>
    <x v="5"/>
    <x v="25"/>
  </r>
  <r>
    <s v="TXN01483"/>
    <x v="85"/>
    <d v="1899-12-30T11:35:00"/>
    <s v="CUST1050"/>
    <x v="939"/>
    <s v="Male"/>
    <s v="18-25"/>
    <x v="3"/>
    <s v="South"/>
    <s v="P2234"/>
    <x v="17"/>
    <x v="3"/>
    <s v="Brand_15"/>
    <n v="10"/>
    <n v="291"/>
    <n v="5"/>
    <x v="1288"/>
    <x v="2"/>
    <x v="1"/>
    <x v="4"/>
    <x v="48"/>
  </r>
  <r>
    <s v="TXN01484"/>
    <x v="290"/>
    <d v="1899-12-30T18:24:00"/>
    <s v="CUST1313"/>
    <x v="940"/>
    <s v="Male"/>
    <s v="18-25"/>
    <x v="1"/>
    <s v="Central"/>
    <s v="P1848"/>
    <x v="12"/>
    <x v="2"/>
    <s v="Brand_4"/>
    <n v="9"/>
    <n v="460"/>
    <n v="0"/>
    <x v="1289"/>
    <x v="1"/>
    <x v="7"/>
    <x v="0"/>
    <x v="24"/>
  </r>
  <r>
    <s v="TXN01485"/>
    <x v="26"/>
    <d v="1899-12-30T11:28:00"/>
    <s v="CUST0095"/>
    <x v="941"/>
    <s v="Female"/>
    <s v="18-25"/>
    <x v="4"/>
    <s v="South"/>
    <s v="P7754"/>
    <x v="1"/>
    <x v="1"/>
    <s v="Brand_10"/>
    <n v="9"/>
    <n v="67"/>
    <n v="10"/>
    <x v="1290"/>
    <x v="0"/>
    <x v="6"/>
    <x v="2"/>
    <x v="22"/>
  </r>
  <r>
    <s v="TXN01486"/>
    <x v="190"/>
    <d v="1899-12-30T16:40:00"/>
    <s v="CUST0135"/>
    <x v="942"/>
    <s v="Male"/>
    <s v="46-60"/>
    <x v="5"/>
    <s v="Central"/>
    <s v="P3713"/>
    <x v="9"/>
    <x v="0"/>
    <s v="Brand_20"/>
    <n v="1"/>
    <n v="282"/>
    <n v="20"/>
    <x v="1291"/>
    <x v="1"/>
    <x v="4"/>
    <x v="6"/>
    <x v="51"/>
  </r>
  <r>
    <s v="TXN01487"/>
    <x v="38"/>
    <d v="1899-12-30T21:01:00"/>
    <s v="CUST0938"/>
    <x v="93"/>
    <s v="Female"/>
    <s v="26-35"/>
    <x v="3"/>
    <s v="West"/>
    <s v="P5515"/>
    <x v="17"/>
    <x v="3"/>
    <s v="Brand_3"/>
    <n v="9"/>
    <n v="187"/>
    <n v="0"/>
    <x v="1292"/>
    <x v="0"/>
    <x v="3"/>
    <x v="6"/>
    <x v="27"/>
  </r>
  <r>
    <s v="TXN01488"/>
    <x v="194"/>
    <d v="1899-12-30T09:46:00"/>
    <s v="CUST1229"/>
    <x v="943"/>
    <s v="Male"/>
    <s v="26-35"/>
    <x v="2"/>
    <s v="West"/>
    <s v="P7421"/>
    <x v="6"/>
    <x v="1"/>
    <s v="Brand_5"/>
    <n v="7"/>
    <n v="499"/>
    <n v="20"/>
    <x v="821"/>
    <x v="0"/>
    <x v="0"/>
    <x v="2"/>
    <x v="46"/>
  </r>
  <r>
    <s v="TXN01489"/>
    <x v="146"/>
    <d v="1899-12-30T15:03:00"/>
    <s v="CUST1302"/>
    <x v="271"/>
    <s v="Female"/>
    <s v="26-35"/>
    <x v="3"/>
    <s v="East"/>
    <s v="P5597"/>
    <x v="1"/>
    <x v="1"/>
    <s v="Brand_9"/>
    <n v="1"/>
    <n v="142"/>
    <n v="20"/>
    <x v="1293"/>
    <x v="0"/>
    <x v="5"/>
    <x v="1"/>
    <x v="35"/>
  </r>
  <r>
    <s v="TXN01490"/>
    <x v="253"/>
    <d v="1899-12-30T16:43:00"/>
    <s v="CUST0993"/>
    <x v="909"/>
    <s v="Male"/>
    <s v="26-35"/>
    <x v="0"/>
    <s v="East"/>
    <s v="P3336"/>
    <x v="18"/>
    <x v="1"/>
    <s v="Brand_10"/>
    <n v="3"/>
    <n v="348"/>
    <n v="10"/>
    <x v="1294"/>
    <x v="0"/>
    <x v="5"/>
    <x v="3"/>
    <x v="18"/>
  </r>
  <r>
    <s v="TXN01491"/>
    <x v="49"/>
    <d v="1899-12-30T10:14:00"/>
    <s v="CUST0940"/>
    <x v="944"/>
    <s v="Male"/>
    <s v="18-25"/>
    <x v="5"/>
    <s v="Central"/>
    <s v="P5362"/>
    <x v="11"/>
    <x v="4"/>
    <s v="Brand_19"/>
    <n v="10"/>
    <n v="29"/>
    <n v="20"/>
    <x v="1295"/>
    <x v="1"/>
    <x v="3"/>
    <x v="5"/>
    <x v="34"/>
  </r>
  <r>
    <s v="TXN01492"/>
    <x v="26"/>
    <d v="1899-12-30T10:58:00"/>
    <s v="CUST0602"/>
    <x v="945"/>
    <s v="Female"/>
    <s v="36-45"/>
    <x v="5"/>
    <s v="East"/>
    <s v="P1688"/>
    <x v="9"/>
    <x v="0"/>
    <s v="Brand_12"/>
    <n v="10"/>
    <n v="212"/>
    <n v="15"/>
    <x v="1296"/>
    <x v="1"/>
    <x v="2"/>
    <x v="2"/>
    <x v="22"/>
  </r>
  <r>
    <s v="TXN01493"/>
    <x v="116"/>
    <d v="1899-12-30T16:52:00"/>
    <s v="CUST0901"/>
    <x v="946"/>
    <s v="Female"/>
    <s v="18-25"/>
    <x v="5"/>
    <s v="West"/>
    <s v="P5456"/>
    <x v="19"/>
    <x v="2"/>
    <s v="Brand_17"/>
    <n v="9"/>
    <n v="405"/>
    <n v="0"/>
    <x v="1297"/>
    <x v="2"/>
    <x v="4"/>
    <x v="0"/>
    <x v="23"/>
  </r>
  <r>
    <s v="TXN01494"/>
    <x v="14"/>
    <d v="1899-12-30T16:23:00"/>
    <s v="CUST0567"/>
    <x v="947"/>
    <s v="Female"/>
    <s v="46-60"/>
    <x v="5"/>
    <s v="South"/>
    <s v="P3083"/>
    <x v="4"/>
    <x v="0"/>
    <s v="Brand_8"/>
    <n v="10"/>
    <n v="251"/>
    <n v="15"/>
    <x v="1298"/>
    <x v="1"/>
    <x v="0"/>
    <x v="0"/>
    <x v="14"/>
  </r>
  <r>
    <s v="TXN01495"/>
    <x v="272"/>
    <d v="1899-12-30T14:18:00"/>
    <s v="CUST1199"/>
    <x v="363"/>
    <s v="Male"/>
    <s v="36-45"/>
    <x v="4"/>
    <s v="East"/>
    <s v="P8939"/>
    <x v="12"/>
    <x v="2"/>
    <s v="Brand_6"/>
    <n v="8"/>
    <n v="329"/>
    <n v="20"/>
    <x v="1299"/>
    <x v="0"/>
    <x v="0"/>
    <x v="5"/>
    <x v="4"/>
  </r>
  <r>
    <s v="TXN01496"/>
    <x v="316"/>
    <d v="1899-12-30T10:26:00"/>
    <s v="CUST1155"/>
    <x v="928"/>
    <s v="Male"/>
    <s v="18-25"/>
    <x v="2"/>
    <s v="West"/>
    <s v="P7523"/>
    <x v="14"/>
    <x v="3"/>
    <s v="Brand_3"/>
    <n v="10"/>
    <n v="288"/>
    <n v="15"/>
    <x v="634"/>
    <x v="1"/>
    <x v="3"/>
    <x v="3"/>
    <x v="20"/>
  </r>
  <r>
    <s v="TXN01497"/>
    <x v="139"/>
    <d v="1899-12-30T17:42:00"/>
    <s v="CUST0317"/>
    <x v="948"/>
    <s v="Male"/>
    <s v="26-35"/>
    <x v="1"/>
    <s v="Central"/>
    <s v="P8822"/>
    <x v="8"/>
    <x v="4"/>
    <s v="Brand_13"/>
    <n v="6"/>
    <n v="213"/>
    <n v="20"/>
    <x v="1300"/>
    <x v="2"/>
    <x v="6"/>
    <x v="0"/>
    <x v="11"/>
  </r>
  <r>
    <s v="TXN01498"/>
    <x v="56"/>
    <d v="1899-12-30T08:19:00"/>
    <s v="CUST0249"/>
    <x v="514"/>
    <s v="Female"/>
    <s v="26-35"/>
    <x v="0"/>
    <s v="Central"/>
    <s v="P5120"/>
    <x v="12"/>
    <x v="2"/>
    <s v="Brand_20"/>
    <n v="10"/>
    <n v="115"/>
    <n v="10"/>
    <x v="716"/>
    <x v="0"/>
    <x v="1"/>
    <x v="1"/>
    <x v="36"/>
  </r>
  <r>
    <s v="TXN01499"/>
    <x v="134"/>
    <d v="1899-12-30T09:09:00"/>
    <s v="CUST0259"/>
    <x v="734"/>
    <s v="Male"/>
    <s v="18-25"/>
    <x v="0"/>
    <s v="North"/>
    <s v="P5744"/>
    <x v="14"/>
    <x v="3"/>
    <s v="Brand_10"/>
    <n v="10"/>
    <n v="290"/>
    <n v="5"/>
    <x v="1301"/>
    <x v="0"/>
    <x v="6"/>
    <x v="1"/>
    <x v="2"/>
  </r>
  <r>
    <s v="TXN01500"/>
    <x v="293"/>
    <d v="1899-12-30T19:41:00"/>
    <s v="CUST1355"/>
    <x v="461"/>
    <s v="Male"/>
    <s v="36-45"/>
    <x v="3"/>
    <s v="Central"/>
    <s v="P2158"/>
    <x v="7"/>
    <x v="2"/>
    <s v="Brand_7"/>
    <n v="10"/>
    <n v="390"/>
    <n v="0"/>
    <x v="1302"/>
    <x v="1"/>
    <x v="1"/>
    <x v="6"/>
    <x v="9"/>
  </r>
  <r>
    <s v="TXN01501"/>
    <x v="232"/>
    <d v="1899-12-30T13:09:00"/>
    <s v="CUST1302"/>
    <x v="949"/>
    <s v="Female"/>
    <s v="26-35"/>
    <x v="0"/>
    <s v="Central"/>
    <s v="P9849"/>
    <x v="9"/>
    <x v="0"/>
    <s v="Brand_14"/>
    <n v="9"/>
    <n v="435"/>
    <n v="20"/>
    <x v="1303"/>
    <x v="2"/>
    <x v="5"/>
    <x v="0"/>
    <x v="40"/>
  </r>
  <r>
    <s v="TXN01502"/>
    <x v="352"/>
    <d v="1899-12-30T08:21:00"/>
    <s v="CUST1272"/>
    <x v="661"/>
    <s v="Male"/>
    <s v="18-25"/>
    <x v="4"/>
    <s v="South"/>
    <s v="P4826"/>
    <x v="19"/>
    <x v="2"/>
    <s v="Brand_11"/>
    <n v="3"/>
    <n v="400"/>
    <n v="5"/>
    <x v="1304"/>
    <x v="0"/>
    <x v="0"/>
    <x v="5"/>
    <x v="9"/>
  </r>
  <r>
    <s v="TXN01503"/>
    <x v="271"/>
    <d v="1899-12-30T17:16:00"/>
    <s v="CUST1145"/>
    <x v="733"/>
    <s v="Female"/>
    <s v="26-35"/>
    <x v="4"/>
    <s v="Central"/>
    <s v="P1556"/>
    <x v="18"/>
    <x v="1"/>
    <s v="Brand_12"/>
    <n v="7"/>
    <n v="239"/>
    <n v="20"/>
    <x v="1305"/>
    <x v="1"/>
    <x v="4"/>
    <x v="3"/>
    <x v="34"/>
  </r>
  <r>
    <s v="TXN01504"/>
    <x v="57"/>
    <d v="1899-12-30T18:59:00"/>
    <s v="CUST0006"/>
    <x v="950"/>
    <s v="Female"/>
    <s v="46-60"/>
    <x v="0"/>
    <s v="Central"/>
    <s v="P8055"/>
    <x v="0"/>
    <x v="0"/>
    <s v="Brand_19"/>
    <n v="8"/>
    <n v="357"/>
    <n v="10"/>
    <x v="1306"/>
    <x v="1"/>
    <x v="6"/>
    <x v="4"/>
    <x v="14"/>
  </r>
  <r>
    <s v="TXN01505"/>
    <x v="9"/>
    <d v="1899-12-30T15:16:00"/>
    <s v="CUST0247"/>
    <x v="951"/>
    <s v="Male"/>
    <s v="36-45"/>
    <x v="5"/>
    <s v="North"/>
    <s v="P4181"/>
    <x v="15"/>
    <x v="4"/>
    <s v="Brand_16"/>
    <n v="1"/>
    <n v="178"/>
    <n v="5"/>
    <x v="1307"/>
    <x v="2"/>
    <x v="5"/>
    <x v="3"/>
    <x v="9"/>
  </r>
  <r>
    <s v="TXN01506"/>
    <x v="65"/>
    <d v="1899-12-30T15:12:00"/>
    <s v="CUST1316"/>
    <x v="809"/>
    <s v="Male"/>
    <s v="46-60"/>
    <x v="1"/>
    <s v="North"/>
    <s v="P4698"/>
    <x v="2"/>
    <x v="2"/>
    <s v="Brand_14"/>
    <n v="1"/>
    <n v="46"/>
    <n v="15"/>
    <x v="1308"/>
    <x v="0"/>
    <x v="4"/>
    <x v="1"/>
    <x v="40"/>
  </r>
  <r>
    <s v="TXN01507"/>
    <x v="176"/>
    <d v="1899-12-30T17:46:00"/>
    <s v="CUST0146"/>
    <x v="655"/>
    <s v="Male"/>
    <s v="46-60"/>
    <x v="5"/>
    <s v="South"/>
    <s v="P8530"/>
    <x v="9"/>
    <x v="0"/>
    <s v="Brand_2"/>
    <n v="6"/>
    <n v="446"/>
    <n v="20"/>
    <x v="1309"/>
    <x v="0"/>
    <x v="7"/>
    <x v="5"/>
    <x v="11"/>
  </r>
  <r>
    <s v="TXN01508"/>
    <x v="60"/>
    <d v="1899-12-30T16:38:00"/>
    <s v="CUST0001"/>
    <x v="952"/>
    <s v="Female"/>
    <s v="46-60"/>
    <x v="0"/>
    <s v="West"/>
    <s v="P9757"/>
    <x v="15"/>
    <x v="4"/>
    <s v="Brand_14"/>
    <n v="5"/>
    <n v="160"/>
    <n v="15"/>
    <x v="687"/>
    <x v="0"/>
    <x v="2"/>
    <x v="4"/>
    <x v="32"/>
  </r>
  <r>
    <s v="TXN01509"/>
    <x v="166"/>
    <d v="1899-12-30T13:04:00"/>
    <s v="CUST1246"/>
    <x v="912"/>
    <s v="Female"/>
    <s v="18-25"/>
    <x v="3"/>
    <s v="Central"/>
    <s v="P6853"/>
    <x v="3"/>
    <x v="3"/>
    <s v="Brand_3"/>
    <n v="1"/>
    <n v="374"/>
    <n v="15"/>
    <x v="416"/>
    <x v="1"/>
    <x v="2"/>
    <x v="0"/>
    <x v="30"/>
  </r>
  <r>
    <s v="TXN01510"/>
    <x v="157"/>
    <d v="1899-12-30T11:16:00"/>
    <s v="CUST0076"/>
    <x v="953"/>
    <s v="Male"/>
    <s v="36-45"/>
    <x v="4"/>
    <s v="North"/>
    <s v="P6641"/>
    <x v="15"/>
    <x v="4"/>
    <s v="Brand_12"/>
    <n v="2"/>
    <n v="157"/>
    <n v="10"/>
    <x v="577"/>
    <x v="2"/>
    <x v="1"/>
    <x v="2"/>
    <x v="24"/>
  </r>
  <r>
    <s v="TXN01511"/>
    <x v="287"/>
    <d v="1899-12-30T14:42:00"/>
    <s v="CUST0750"/>
    <x v="954"/>
    <s v="Male"/>
    <s v="46-60"/>
    <x v="0"/>
    <s v="West"/>
    <s v="P8746"/>
    <x v="4"/>
    <x v="0"/>
    <s v="Brand_1"/>
    <n v="8"/>
    <n v="153"/>
    <n v="10"/>
    <x v="1310"/>
    <x v="0"/>
    <x v="7"/>
    <x v="6"/>
    <x v="25"/>
  </r>
  <r>
    <s v="TXN01512"/>
    <x v="220"/>
    <d v="1899-12-30T12:07:00"/>
    <s v="CUST1106"/>
    <x v="827"/>
    <s v="Male"/>
    <s v="26-35"/>
    <x v="4"/>
    <s v="Central"/>
    <s v="P3451"/>
    <x v="9"/>
    <x v="0"/>
    <s v="Brand_6"/>
    <n v="1"/>
    <n v="387"/>
    <n v="10"/>
    <x v="1311"/>
    <x v="0"/>
    <x v="0"/>
    <x v="6"/>
    <x v="26"/>
  </r>
  <r>
    <s v="TXN01513"/>
    <x v="80"/>
    <d v="1899-12-30T11:32:00"/>
    <s v="CUST0762"/>
    <x v="97"/>
    <s v="Female"/>
    <s v="36-45"/>
    <x v="3"/>
    <s v="North"/>
    <s v="P8287"/>
    <x v="11"/>
    <x v="4"/>
    <s v="Brand_18"/>
    <n v="7"/>
    <n v="413"/>
    <n v="5"/>
    <x v="1312"/>
    <x v="2"/>
    <x v="0"/>
    <x v="4"/>
    <x v="39"/>
  </r>
  <r>
    <s v="TXN01514"/>
    <x v="282"/>
    <d v="1899-12-30T13:05:00"/>
    <s v="CUST0783"/>
    <x v="694"/>
    <s v="Female"/>
    <s v="26-35"/>
    <x v="5"/>
    <s v="South"/>
    <s v="P6612"/>
    <x v="11"/>
    <x v="4"/>
    <s v="Brand_14"/>
    <n v="6"/>
    <n v="100"/>
    <n v="20"/>
    <x v="450"/>
    <x v="0"/>
    <x v="2"/>
    <x v="2"/>
    <x v="23"/>
  </r>
  <r>
    <s v="TXN01515"/>
    <x v="340"/>
    <d v="1899-12-30T21:01:00"/>
    <s v="CUST1031"/>
    <x v="955"/>
    <s v="Male"/>
    <s v="46-60"/>
    <x v="2"/>
    <s v="North"/>
    <s v="P9283"/>
    <x v="9"/>
    <x v="0"/>
    <s v="Brand_20"/>
    <n v="10"/>
    <n v="259"/>
    <n v="10"/>
    <x v="1313"/>
    <x v="2"/>
    <x v="6"/>
    <x v="0"/>
    <x v="43"/>
  </r>
  <r>
    <s v="TXN01516"/>
    <x v="134"/>
    <d v="1899-12-30T19:39:00"/>
    <s v="CUST0190"/>
    <x v="286"/>
    <s v="Female"/>
    <s v="26-35"/>
    <x v="0"/>
    <s v="North"/>
    <s v="P4271"/>
    <x v="9"/>
    <x v="0"/>
    <s v="Brand_5"/>
    <n v="1"/>
    <n v="367"/>
    <n v="0"/>
    <x v="1314"/>
    <x v="1"/>
    <x v="3"/>
    <x v="1"/>
    <x v="2"/>
  </r>
  <r>
    <s v="TXN01517"/>
    <x v="20"/>
    <d v="1899-12-30T13:35:00"/>
    <s v="CUST0097"/>
    <x v="218"/>
    <s v="Male"/>
    <s v="46-60"/>
    <x v="5"/>
    <s v="South"/>
    <s v="P2954"/>
    <x v="0"/>
    <x v="0"/>
    <s v="Brand_4"/>
    <n v="6"/>
    <n v="295"/>
    <n v="10"/>
    <x v="1315"/>
    <x v="2"/>
    <x v="3"/>
    <x v="3"/>
    <x v="17"/>
  </r>
  <r>
    <s v="TXN01518"/>
    <x v="22"/>
    <d v="1899-12-30T08:20:00"/>
    <s v="CUST0463"/>
    <x v="956"/>
    <s v="Female"/>
    <s v="18-25"/>
    <x v="2"/>
    <s v="West"/>
    <s v="P5466"/>
    <x v="4"/>
    <x v="0"/>
    <s v="Brand_12"/>
    <n v="8"/>
    <n v="428"/>
    <n v="5"/>
    <x v="1316"/>
    <x v="2"/>
    <x v="7"/>
    <x v="1"/>
    <x v="19"/>
  </r>
  <r>
    <s v="TXN01519"/>
    <x v="81"/>
    <d v="1899-12-30T18:49:00"/>
    <s v="CUST0282"/>
    <x v="282"/>
    <s v="Male"/>
    <s v="18-25"/>
    <x v="2"/>
    <s v="North"/>
    <s v="P5739"/>
    <x v="10"/>
    <x v="3"/>
    <s v="Brand_13"/>
    <n v="1"/>
    <n v="462"/>
    <n v="20"/>
    <x v="1317"/>
    <x v="2"/>
    <x v="1"/>
    <x v="5"/>
    <x v="46"/>
  </r>
  <r>
    <s v="TXN01520"/>
    <x v="131"/>
    <d v="1899-12-30T20:31:00"/>
    <s v="CUST0794"/>
    <x v="957"/>
    <s v="Male"/>
    <s v="46-60"/>
    <x v="5"/>
    <s v="South"/>
    <s v="P6352"/>
    <x v="5"/>
    <x v="1"/>
    <s v="Brand_19"/>
    <n v="4"/>
    <n v="315"/>
    <n v="10"/>
    <x v="1318"/>
    <x v="1"/>
    <x v="0"/>
    <x v="1"/>
    <x v="10"/>
  </r>
  <r>
    <s v="TXN01521"/>
    <x v="355"/>
    <d v="1899-12-30T19:34:00"/>
    <s v="CUST0617"/>
    <x v="958"/>
    <s v="Male"/>
    <s v="36-45"/>
    <x v="2"/>
    <s v="Central"/>
    <s v="P8346"/>
    <x v="14"/>
    <x v="3"/>
    <s v="Brand_1"/>
    <n v="1"/>
    <n v="90"/>
    <n v="15"/>
    <x v="1319"/>
    <x v="0"/>
    <x v="3"/>
    <x v="6"/>
    <x v="16"/>
  </r>
  <r>
    <s v="TXN01522"/>
    <x v="34"/>
    <d v="1899-12-30T11:02:00"/>
    <s v="CUST0812"/>
    <x v="959"/>
    <s v="Male"/>
    <s v="46-60"/>
    <x v="0"/>
    <s v="East"/>
    <s v="P1721"/>
    <x v="18"/>
    <x v="1"/>
    <s v="Brand_5"/>
    <n v="1"/>
    <n v="189"/>
    <n v="0"/>
    <x v="154"/>
    <x v="2"/>
    <x v="1"/>
    <x v="1"/>
    <x v="6"/>
  </r>
  <r>
    <s v="TXN01523"/>
    <x v="204"/>
    <d v="1899-12-30T09:00:00"/>
    <s v="CUST0444"/>
    <x v="960"/>
    <s v="Male"/>
    <s v="18-25"/>
    <x v="5"/>
    <s v="North"/>
    <s v="P4887"/>
    <x v="19"/>
    <x v="2"/>
    <s v="Brand_1"/>
    <n v="1"/>
    <n v="339"/>
    <n v="20"/>
    <x v="1320"/>
    <x v="0"/>
    <x v="5"/>
    <x v="4"/>
    <x v="11"/>
  </r>
  <r>
    <s v="TXN01524"/>
    <x v="343"/>
    <d v="1899-12-30T19:12:00"/>
    <s v="CUST0943"/>
    <x v="140"/>
    <s v="Female"/>
    <s v="36-45"/>
    <x v="5"/>
    <s v="North"/>
    <s v="P4058"/>
    <x v="13"/>
    <x v="4"/>
    <s v="Brand_13"/>
    <n v="10"/>
    <n v="154"/>
    <n v="10"/>
    <x v="780"/>
    <x v="0"/>
    <x v="0"/>
    <x v="3"/>
    <x v="19"/>
  </r>
  <r>
    <s v="TXN01525"/>
    <x v="278"/>
    <d v="1899-12-30T21:31:00"/>
    <s v="CUST0605"/>
    <x v="961"/>
    <s v="Female"/>
    <s v="36-45"/>
    <x v="1"/>
    <s v="Central"/>
    <s v="P3245"/>
    <x v="18"/>
    <x v="1"/>
    <s v="Brand_2"/>
    <n v="1"/>
    <n v="88"/>
    <n v="15"/>
    <x v="1321"/>
    <x v="1"/>
    <x v="7"/>
    <x v="3"/>
    <x v="38"/>
  </r>
  <r>
    <s v="TXN01526"/>
    <x v="221"/>
    <d v="1899-12-30T16:05:00"/>
    <s v="CUST0255"/>
    <x v="892"/>
    <s v="Male"/>
    <s v="18-25"/>
    <x v="3"/>
    <s v="Central"/>
    <s v="P7378"/>
    <x v="5"/>
    <x v="1"/>
    <s v="Brand_12"/>
    <n v="5"/>
    <n v="493"/>
    <n v="10"/>
    <x v="1322"/>
    <x v="2"/>
    <x v="5"/>
    <x v="3"/>
    <x v="12"/>
  </r>
  <r>
    <s v="TXN01527"/>
    <x v="135"/>
    <d v="1899-12-30T14:25:00"/>
    <s v="CUST0322"/>
    <x v="962"/>
    <s v="Female"/>
    <s v="26-35"/>
    <x v="0"/>
    <s v="West"/>
    <s v="P9110"/>
    <x v="1"/>
    <x v="1"/>
    <s v="Brand_2"/>
    <n v="5"/>
    <n v="473"/>
    <n v="10"/>
    <x v="1323"/>
    <x v="1"/>
    <x v="3"/>
    <x v="0"/>
    <x v="18"/>
  </r>
  <r>
    <s v="TXN01528"/>
    <x v="271"/>
    <d v="1899-12-30T20:26:00"/>
    <s v="CUST0286"/>
    <x v="674"/>
    <s v="Female"/>
    <s v="18-25"/>
    <x v="2"/>
    <s v="North"/>
    <s v="P5855"/>
    <x v="2"/>
    <x v="2"/>
    <s v="Brand_15"/>
    <n v="4"/>
    <n v="435"/>
    <n v="15"/>
    <x v="1324"/>
    <x v="2"/>
    <x v="4"/>
    <x v="3"/>
    <x v="34"/>
  </r>
  <r>
    <s v="TXN01529"/>
    <x v="78"/>
    <d v="1899-12-30T20:04:00"/>
    <s v="CUST0750"/>
    <x v="963"/>
    <s v="Female"/>
    <s v="18-25"/>
    <x v="0"/>
    <s v="East"/>
    <s v="P4261"/>
    <x v="12"/>
    <x v="2"/>
    <s v="Brand_1"/>
    <n v="1"/>
    <n v="87"/>
    <n v="5"/>
    <x v="1325"/>
    <x v="0"/>
    <x v="6"/>
    <x v="1"/>
    <x v="45"/>
  </r>
  <r>
    <s v="TXN01530"/>
    <x v="205"/>
    <d v="1899-12-30T14:03:00"/>
    <s v="CUST0711"/>
    <x v="964"/>
    <s v="Female"/>
    <s v="18-25"/>
    <x v="1"/>
    <s v="South"/>
    <s v="P3936"/>
    <x v="13"/>
    <x v="4"/>
    <s v="Brand_9"/>
    <n v="7"/>
    <n v="274"/>
    <n v="0"/>
    <x v="1326"/>
    <x v="1"/>
    <x v="1"/>
    <x v="2"/>
    <x v="26"/>
  </r>
  <r>
    <s v="TXN01531"/>
    <x v="330"/>
    <d v="1899-12-30T17:16:00"/>
    <s v="CUST0116"/>
    <x v="494"/>
    <s v="Female"/>
    <s v="36-45"/>
    <x v="3"/>
    <s v="East"/>
    <s v="P4502"/>
    <x v="8"/>
    <x v="4"/>
    <s v="Brand_4"/>
    <n v="10"/>
    <n v="187"/>
    <n v="10"/>
    <x v="1292"/>
    <x v="2"/>
    <x v="5"/>
    <x v="6"/>
    <x v="36"/>
  </r>
  <r>
    <s v="TXN01532"/>
    <x v="351"/>
    <d v="1899-12-30T17:59:00"/>
    <s v="CUST0164"/>
    <x v="194"/>
    <s v="Female"/>
    <s v="46-60"/>
    <x v="3"/>
    <s v="East"/>
    <s v="P7629"/>
    <x v="2"/>
    <x v="2"/>
    <s v="Brand_19"/>
    <n v="6"/>
    <n v="390"/>
    <n v="15"/>
    <x v="360"/>
    <x v="0"/>
    <x v="3"/>
    <x v="2"/>
    <x v="35"/>
  </r>
  <r>
    <s v="TXN01533"/>
    <x v="244"/>
    <d v="1899-12-30T13:45:00"/>
    <s v="CUST1244"/>
    <x v="517"/>
    <s v="Female"/>
    <s v="46-60"/>
    <x v="2"/>
    <s v="Central"/>
    <s v="P1113"/>
    <x v="10"/>
    <x v="3"/>
    <s v="Brand_12"/>
    <n v="2"/>
    <n v="303"/>
    <n v="5"/>
    <x v="1327"/>
    <x v="2"/>
    <x v="6"/>
    <x v="0"/>
    <x v="41"/>
  </r>
  <r>
    <s v="TXN01534"/>
    <x v="196"/>
    <d v="1899-12-30T20:46:00"/>
    <s v="CUST0182"/>
    <x v="965"/>
    <s v="Female"/>
    <s v="26-35"/>
    <x v="0"/>
    <s v="North"/>
    <s v="P4041"/>
    <x v="9"/>
    <x v="0"/>
    <s v="Brand_6"/>
    <n v="4"/>
    <n v="401"/>
    <n v="15"/>
    <x v="1328"/>
    <x v="0"/>
    <x v="5"/>
    <x v="5"/>
    <x v="31"/>
  </r>
  <r>
    <s v="TXN01535"/>
    <x v="226"/>
    <d v="1899-12-30T19:45:00"/>
    <s v="CUST1237"/>
    <x v="966"/>
    <s v="Female"/>
    <s v="26-35"/>
    <x v="3"/>
    <s v="South"/>
    <s v="P4446"/>
    <x v="12"/>
    <x v="2"/>
    <s v="Brand_19"/>
    <n v="4"/>
    <n v="131"/>
    <n v="5"/>
    <x v="553"/>
    <x v="1"/>
    <x v="7"/>
    <x v="3"/>
    <x v="0"/>
  </r>
  <r>
    <s v="TXN01536"/>
    <x v="231"/>
    <d v="1899-12-30T13:15:00"/>
    <s v="CUST0336"/>
    <x v="480"/>
    <s v="Female"/>
    <s v="46-60"/>
    <x v="4"/>
    <s v="Central"/>
    <s v="P4061"/>
    <x v="3"/>
    <x v="3"/>
    <s v="Brand_9"/>
    <n v="3"/>
    <n v="464"/>
    <n v="20"/>
    <x v="224"/>
    <x v="0"/>
    <x v="6"/>
    <x v="1"/>
    <x v="0"/>
  </r>
  <r>
    <s v="TXN01537"/>
    <x v="344"/>
    <d v="1899-12-30T19:34:00"/>
    <s v="CUST0693"/>
    <x v="86"/>
    <s v="Male"/>
    <s v="18-25"/>
    <x v="5"/>
    <s v="South"/>
    <s v="P3987"/>
    <x v="7"/>
    <x v="2"/>
    <s v="Brand_1"/>
    <n v="10"/>
    <n v="497"/>
    <n v="5"/>
    <x v="1329"/>
    <x v="2"/>
    <x v="1"/>
    <x v="6"/>
    <x v="12"/>
  </r>
  <r>
    <s v="TXN01538"/>
    <x v="175"/>
    <d v="1899-12-30T11:48:00"/>
    <s v="CUST0359"/>
    <x v="330"/>
    <s v="Female"/>
    <s v="36-45"/>
    <x v="5"/>
    <s v="South"/>
    <s v="P5864"/>
    <x v="3"/>
    <x v="3"/>
    <s v="Brand_16"/>
    <n v="2"/>
    <n v="236"/>
    <n v="20"/>
    <x v="1330"/>
    <x v="2"/>
    <x v="1"/>
    <x v="1"/>
    <x v="41"/>
  </r>
  <r>
    <s v="TXN01539"/>
    <x v="135"/>
    <d v="1899-12-30T21:20:00"/>
    <s v="CUST0173"/>
    <x v="58"/>
    <s v="Female"/>
    <s v="36-45"/>
    <x v="5"/>
    <s v="West"/>
    <s v="P1943"/>
    <x v="1"/>
    <x v="1"/>
    <s v="Brand_15"/>
    <n v="10"/>
    <n v="24"/>
    <n v="15"/>
    <x v="132"/>
    <x v="1"/>
    <x v="3"/>
    <x v="0"/>
    <x v="18"/>
  </r>
  <r>
    <s v="TXN01540"/>
    <x v="351"/>
    <d v="1899-12-30T08:00:00"/>
    <s v="CUST1468"/>
    <x v="848"/>
    <s v="Female"/>
    <s v="26-35"/>
    <x v="5"/>
    <s v="South"/>
    <s v="P4019"/>
    <x v="6"/>
    <x v="1"/>
    <s v="Brand_14"/>
    <n v="4"/>
    <n v="302"/>
    <n v="5"/>
    <x v="1331"/>
    <x v="2"/>
    <x v="4"/>
    <x v="2"/>
    <x v="35"/>
  </r>
  <r>
    <s v="TXN01541"/>
    <x v="123"/>
    <d v="1899-12-30T11:04:00"/>
    <s v="CUST0849"/>
    <x v="967"/>
    <s v="Male"/>
    <s v="46-60"/>
    <x v="2"/>
    <s v="East"/>
    <s v="P8833"/>
    <x v="11"/>
    <x v="4"/>
    <s v="Brand_1"/>
    <n v="8"/>
    <n v="259"/>
    <n v="15"/>
    <x v="1332"/>
    <x v="1"/>
    <x v="0"/>
    <x v="4"/>
    <x v="12"/>
  </r>
  <r>
    <s v="TXN01542"/>
    <x v="94"/>
    <d v="1899-12-30T13:39:00"/>
    <s v="CUST0642"/>
    <x v="809"/>
    <s v="Female"/>
    <s v="26-35"/>
    <x v="3"/>
    <s v="East"/>
    <s v="P2389"/>
    <x v="15"/>
    <x v="4"/>
    <s v="Brand_2"/>
    <n v="1"/>
    <n v="141"/>
    <n v="15"/>
    <x v="1333"/>
    <x v="2"/>
    <x v="6"/>
    <x v="3"/>
    <x v="51"/>
  </r>
  <r>
    <s v="TXN01543"/>
    <x v="110"/>
    <d v="1899-12-30T08:43:00"/>
    <s v="CUST1328"/>
    <x v="968"/>
    <s v="Female"/>
    <s v="36-45"/>
    <x v="4"/>
    <s v="South"/>
    <s v="P8012"/>
    <x v="3"/>
    <x v="3"/>
    <s v="Brand_15"/>
    <n v="3"/>
    <n v="479"/>
    <n v="15"/>
    <x v="1334"/>
    <x v="1"/>
    <x v="4"/>
    <x v="1"/>
    <x v="48"/>
  </r>
  <r>
    <s v="TXN01544"/>
    <x v="113"/>
    <d v="1899-12-30T21:02:00"/>
    <s v="CUST0502"/>
    <x v="969"/>
    <s v="Female"/>
    <s v="26-35"/>
    <x v="4"/>
    <s v="East"/>
    <s v="P7611"/>
    <x v="3"/>
    <x v="3"/>
    <s v="Brand_9"/>
    <n v="7"/>
    <n v="445"/>
    <n v="5"/>
    <x v="1335"/>
    <x v="1"/>
    <x v="1"/>
    <x v="2"/>
    <x v="49"/>
  </r>
  <r>
    <s v="TXN01545"/>
    <x v="242"/>
    <d v="1899-12-30T18:37:00"/>
    <s v="CUST0428"/>
    <x v="583"/>
    <s v="Male"/>
    <s v="46-60"/>
    <x v="3"/>
    <s v="Central"/>
    <s v="P9874"/>
    <x v="10"/>
    <x v="3"/>
    <s v="Brand_9"/>
    <n v="5"/>
    <n v="181"/>
    <n v="20"/>
    <x v="1336"/>
    <x v="2"/>
    <x v="1"/>
    <x v="3"/>
    <x v="31"/>
  </r>
  <r>
    <s v="TXN01546"/>
    <x v="205"/>
    <d v="1899-12-30T21:20:00"/>
    <s v="CUST0030"/>
    <x v="291"/>
    <s v="Male"/>
    <s v="26-35"/>
    <x v="2"/>
    <s v="West"/>
    <s v="P5859"/>
    <x v="10"/>
    <x v="3"/>
    <s v="Brand_7"/>
    <n v="1"/>
    <n v="321"/>
    <n v="20"/>
    <x v="1337"/>
    <x v="0"/>
    <x v="4"/>
    <x v="2"/>
    <x v="26"/>
  </r>
  <r>
    <s v="TXN01547"/>
    <x v="111"/>
    <d v="1899-12-30T10:45:00"/>
    <s v="CUST1123"/>
    <x v="722"/>
    <s v="Male"/>
    <s v="18-25"/>
    <x v="1"/>
    <s v="Central"/>
    <s v="P5723"/>
    <x v="15"/>
    <x v="4"/>
    <s v="Brand_18"/>
    <n v="7"/>
    <n v="71"/>
    <n v="5"/>
    <x v="1338"/>
    <x v="1"/>
    <x v="2"/>
    <x v="6"/>
    <x v="34"/>
  </r>
  <r>
    <s v="TXN01548"/>
    <x v="319"/>
    <d v="1899-12-30T18:28:00"/>
    <s v="CUST0895"/>
    <x v="847"/>
    <s v="Male"/>
    <s v="26-35"/>
    <x v="5"/>
    <s v="Central"/>
    <s v="P9700"/>
    <x v="3"/>
    <x v="3"/>
    <s v="Brand_10"/>
    <n v="1"/>
    <n v="378"/>
    <n v="0"/>
    <x v="150"/>
    <x v="1"/>
    <x v="7"/>
    <x v="6"/>
    <x v="20"/>
  </r>
  <r>
    <s v="TXN01549"/>
    <x v="114"/>
    <d v="1899-12-30T19:31:00"/>
    <s v="CUST0132"/>
    <x v="771"/>
    <s v="Male"/>
    <s v="26-35"/>
    <x v="5"/>
    <s v="West"/>
    <s v="P9615"/>
    <x v="8"/>
    <x v="4"/>
    <s v="Brand_18"/>
    <n v="6"/>
    <n v="223"/>
    <n v="15"/>
    <x v="1339"/>
    <x v="2"/>
    <x v="6"/>
    <x v="4"/>
    <x v="8"/>
  </r>
  <r>
    <s v="TXN01550"/>
    <x v="71"/>
    <d v="1899-12-30T14:33:00"/>
    <s v="CUST0102"/>
    <x v="341"/>
    <s v="Male"/>
    <s v="26-35"/>
    <x v="3"/>
    <s v="East"/>
    <s v="P7063"/>
    <x v="4"/>
    <x v="0"/>
    <s v="Brand_13"/>
    <n v="9"/>
    <n v="454"/>
    <n v="10"/>
    <x v="1340"/>
    <x v="1"/>
    <x v="6"/>
    <x v="4"/>
    <x v="16"/>
  </r>
  <r>
    <s v="TXN01551"/>
    <x v="357"/>
    <d v="1899-12-30T14:43:00"/>
    <s v="CUST0909"/>
    <x v="116"/>
    <s v="Female"/>
    <s v="46-60"/>
    <x v="5"/>
    <s v="Central"/>
    <s v="P4955"/>
    <x v="5"/>
    <x v="1"/>
    <s v="Brand_1"/>
    <n v="7"/>
    <n v="32"/>
    <n v="10"/>
    <x v="323"/>
    <x v="2"/>
    <x v="6"/>
    <x v="5"/>
    <x v="50"/>
  </r>
  <r>
    <s v="TXN01552"/>
    <x v="170"/>
    <d v="1899-12-30T21:34:00"/>
    <s v="CUST0122"/>
    <x v="783"/>
    <s v="Male"/>
    <s v="46-60"/>
    <x v="0"/>
    <s v="West"/>
    <s v="P7566"/>
    <x v="8"/>
    <x v="4"/>
    <s v="Brand_5"/>
    <n v="7"/>
    <n v="431"/>
    <n v="0"/>
    <x v="1341"/>
    <x v="0"/>
    <x v="1"/>
    <x v="5"/>
    <x v="15"/>
  </r>
  <r>
    <s v="TXN01553"/>
    <x v="99"/>
    <d v="1899-12-30T18:32:00"/>
    <s v="CUST0833"/>
    <x v="692"/>
    <s v="Female"/>
    <s v="46-60"/>
    <x v="3"/>
    <s v="Central"/>
    <s v="P7530"/>
    <x v="19"/>
    <x v="2"/>
    <s v="Brand_11"/>
    <n v="6"/>
    <n v="481"/>
    <n v="10"/>
    <x v="1342"/>
    <x v="1"/>
    <x v="5"/>
    <x v="4"/>
    <x v="1"/>
  </r>
  <r>
    <s v="TXN01554"/>
    <x v="348"/>
    <d v="1899-12-30T14:17:00"/>
    <s v="CUST0012"/>
    <x v="970"/>
    <s v="Male"/>
    <s v="46-60"/>
    <x v="4"/>
    <s v="West"/>
    <s v="P6530"/>
    <x v="19"/>
    <x v="2"/>
    <s v="Brand_17"/>
    <n v="2"/>
    <n v="108"/>
    <n v="10"/>
    <x v="1343"/>
    <x v="1"/>
    <x v="4"/>
    <x v="6"/>
    <x v="7"/>
  </r>
  <r>
    <s v="TXN01555"/>
    <x v="84"/>
    <d v="1899-12-30T13:16:00"/>
    <s v="CUST0666"/>
    <x v="971"/>
    <s v="Male"/>
    <s v="26-35"/>
    <x v="1"/>
    <s v="East"/>
    <s v="P5260"/>
    <x v="3"/>
    <x v="3"/>
    <s v="Brand_3"/>
    <n v="6"/>
    <n v="56"/>
    <n v="15"/>
    <x v="93"/>
    <x v="2"/>
    <x v="6"/>
    <x v="4"/>
    <x v="24"/>
  </r>
  <r>
    <s v="TXN01556"/>
    <x v="167"/>
    <d v="1899-12-30T16:26:00"/>
    <s v="CUST1095"/>
    <x v="972"/>
    <s v="Male"/>
    <s v="26-35"/>
    <x v="1"/>
    <s v="West"/>
    <s v="P1686"/>
    <x v="3"/>
    <x v="3"/>
    <s v="Brand_3"/>
    <n v="3"/>
    <n v="430"/>
    <n v="5"/>
    <x v="502"/>
    <x v="1"/>
    <x v="0"/>
    <x v="1"/>
    <x v="5"/>
  </r>
  <r>
    <s v="TXN01557"/>
    <x v="263"/>
    <d v="1899-12-30T20:59:00"/>
    <s v="CUST0549"/>
    <x v="153"/>
    <s v="Male"/>
    <s v="46-60"/>
    <x v="0"/>
    <s v="South"/>
    <s v="P1740"/>
    <x v="11"/>
    <x v="4"/>
    <s v="Brand_11"/>
    <n v="4"/>
    <n v="43"/>
    <n v="20"/>
    <x v="1344"/>
    <x v="2"/>
    <x v="0"/>
    <x v="1"/>
    <x v="9"/>
  </r>
  <r>
    <s v="TXN01558"/>
    <x v="19"/>
    <d v="1899-12-30T11:17:00"/>
    <s v="CUST1369"/>
    <x v="973"/>
    <s v="Male"/>
    <s v="46-60"/>
    <x v="3"/>
    <s v="North"/>
    <s v="P8792"/>
    <x v="1"/>
    <x v="1"/>
    <s v="Brand_20"/>
    <n v="1"/>
    <n v="331"/>
    <n v="10"/>
    <x v="1345"/>
    <x v="1"/>
    <x v="6"/>
    <x v="2"/>
    <x v="16"/>
  </r>
  <r>
    <s v="TXN01559"/>
    <x v="151"/>
    <d v="1899-12-30T09:13:00"/>
    <s v="CUST0743"/>
    <x v="758"/>
    <s v="Female"/>
    <s v="18-25"/>
    <x v="1"/>
    <s v="East"/>
    <s v="P1692"/>
    <x v="15"/>
    <x v="4"/>
    <s v="Brand_15"/>
    <n v="6"/>
    <n v="98"/>
    <n v="20"/>
    <x v="573"/>
    <x v="0"/>
    <x v="5"/>
    <x v="5"/>
    <x v="48"/>
  </r>
  <r>
    <s v="TXN01560"/>
    <x v="95"/>
    <d v="1899-12-30T13:31:00"/>
    <s v="CUST1312"/>
    <x v="166"/>
    <s v="Male"/>
    <s v="36-45"/>
    <x v="3"/>
    <s v="North"/>
    <s v="P6517"/>
    <x v="12"/>
    <x v="2"/>
    <s v="Brand_19"/>
    <n v="5"/>
    <n v="280"/>
    <n v="0"/>
    <x v="1346"/>
    <x v="2"/>
    <x v="0"/>
    <x v="4"/>
    <x v="28"/>
  </r>
  <r>
    <s v="TXN01561"/>
    <x v="191"/>
    <d v="1899-12-30T12:09:00"/>
    <s v="CUST1333"/>
    <x v="473"/>
    <s v="Male"/>
    <s v="18-25"/>
    <x v="1"/>
    <s v="Central"/>
    <s v="P3292"/>
    <x v="11"/>
    <x v="4"/>
    <s v="Brand_11"/>
    <n v="1"/>
    <n v="106"/>
    <n v="20"/>
    <x v="1347"/>
    <x v="2"/>
    <x v="7"/>
    <x v="6"/>
    <x v="14"/>
  </r>
  <r>
    <s v="TXN01562"/>
    <x v="281"/>
    <d v="1899-12-30T08:14:00"/>
    <s v="CUST0198"/>
    <x v="974"/>
    <s v="Female"/>
    <s v="46-60"/>
    <x v="2"/>
    <s v="East"/>
    <s v="P9725"/>
    <x v="6"/>
    <x v="1"/>
    <s v="Brand_14"/>
    <n v="8"/>
    <n v="117"/>
    <n v="10"/>
    <x v="1348"/>
    <x v="1"/>
    <x v="5"/>
    <x v="0"/>
    <x v="19"/>
  </r>
  <r>
    <s v="TXN01563"/>
    <x v="71"/>
    <d v="1899-12-30T16:57:00"/>
    <s v="CUST0872"/>
    <x v="975"/>
    <s v="Male"/>
    <s v="26-35"/>
    <x v="0"/>
    <s v="Central"/>
    <s v="P9552"/>
    <x v="5"/>
    <x v="1"/>
    <s v="Brand_5"/>
    <n v="2"/>
    <n v="356"/>
    <n v="10"/>
    <x v="1349"/>
    <x v="2"/>
    <x v="5"/>
    <x v="4"/>
    <x v="16"/>
  </r>
  <r>
    <s v="TXN01564"/>
    <x v="112"/>
    <d v="1899-12-30T17:26:00"/>
    <s v="CUST0326"/>
    <x v="976"/>
    <s v="Male"/>
    <s v="26-35"/>
    <x v="2"/>
    <s v="North"/>
    <s v="P6907"/>
    <x v="18"/>
    <x v="1"/>
    <s v="Brand_18"/>
    <n v="9"/>
    <n v="432"/>
    <n v="10"/>
    <x v="1350"/>
    <x v="1"/>
    <x v="7"/>
    <x v="1"/>
    <x v="42"/>
  </r>
  <r>
    <s v="TXN01565"/>
    <x v="132"/>
    <d v="1899-12-30T16:13:00"/>
    <s v="CUST0203"/>
    <x v="977"/>
    <s v="Male"/>
    <s v="18-25"/>
    <x v="2"/>
    <s v="West"/>
    <s v="P3978"/>
    <x v="11"/>
    <x v="4"/>
    <s v="Brand_19"/>
    <n v="7"/>
    <n v="449"/>
    <n v="15"/>
    <x v="1351"/>
    <x v="0"/>
    <x v="1"/>
    <x v="6"/>
    <x v="32"/>
  </r>
  <r>
    <s v="TXN01566"/>
    <x v="7"/>
    <d v="1899-12-30T16:32:00"/>
    <s v="CUST0307"/>
    <x v="529"/>
    <s v="Male"/>
    <s v="46-60"/>
    <x v="1"/>
    <s v="East"/>
    <s v="P6118"/>
    <x v="3"/>
    <x v="3"/>
    <s v="Brand_14"/>
    <n v="9"/>
    <n v="492"/>
    <n v="0"/>
    <x v="1352"/>
    <x v="2"/>
    <x v="0"/>
    <x v="0"/>
    <x v="7"/>
  </r>
  <r>
    <s v="TXN01567"/>
    <x v="226"/>
    <d v="1899-12-30T11:41:00"/>
    <s v="CUST0971"/>
    <x v="269"/>
    <s v="Female"/>
    <s v="18-25"/>
    <x v="5"/>
    <s v="South"/>
    <s v="P4735"/>
    <x v="7"/>
    <x v="2"/>
    <s v="Brand_16"/>
    <n v="4"/>
    <n v="88"/>
    <n v="15"/>
    <x v="1353"/>
    <x v="2"/>
    <x v="0"/>
    <x v="3"/>
    <x v="0"/>
  </r>
  <r>
    <s v="TXN01568"/>
    <x v="124"/>
    <d v="1899-12-30T18:40:00"/>
    <s v="CUST0918"/>
    <x v="643"/>
    <s v="Female"/>
    <s v="46-60"/>
    <x v="2"/>
    <s v="Central"/>
    <s v="P6291"/>
    <x v="16"/>
    <x v="0"/>
    <s v="Brand_9"/>
    <n v="6"/>
    <n v="441"/>
    <n v="10"/>
    <x v="290"/>
    <x v="0"/>
    <x v="6"/>
    <x v="5"/>
    <x v="17"/>
  </r>
  <r>
    <s v="TXN01569"/>
    <x v="101"/>
    <d v="1899-12-30T16:04:00"/>
    <s v="CUST1116"/>
    <x v="286"/>
    <s v="Male"/>
    <s v="46-60"/>
    <x v="3"/>
    <s v="South"/>
    <s v="P8582"/>
    <x v="12"/>
    <x v="2"/>
    <s v="Brand_17"/>
    <n v="6"/>
    <n v="180"/>
    <n v="5"/>
    <x v="1354"/>
    <x v="0"/>
    <x v="5"/>
    <x v="6"/>
    <x v="11"/>
  </r>
  <r>
    <s v="TXN01570"/>
    <x v="318"/>
    <d v="1899-12-30T16:37:00"/>
    <s v="CUST0620"/>
    <x v="338"/>
    <s v="Female"/>
    <s v="26-35"/>
    <x v="2"/>
    <s v="Central"/>
    <s v="P4442"/>
    <x v="6"/>
    <x v="1"/>
    <s v="Brand_17"/>
    <n v="6"/>
    <n v="272"/>
    <n v="20"/>
    <x v="1355"/>
    <x v="1"/>
    <x v="6"/>
    <x v="0"/>
    <x v="15"/>
  </r>
  <r>
    <s v="TXN01571"/>
    <x v="246"/>
    <d v="1899-12-30T18:30:00"/>
    <s v="CUST0817"/>
    <x v="588"/>
    <s v="Male"/>
    <s v="26-35"/>
    <x v="4"/>
    <s v="West"/>
    <s v="P2782"/>
    <x v="7"/>
    <x v="2"/>
    <s v="Brand_6"/>
    <n v="9"/>
    <n v="31"/>
    <n v="5"/>
    <x v="1356"/>
    <x v="0"/>
    <x v="0"/>
    <x v="0"/>
    <x v="49"/>
  </r>
  <r>
    <s v="TXN01572"/>
    <x v="111"/>
    <d v="1899-12-30T10:59:00"/>
    <s v="CUST1162"/>
    <x v="230"/>
    <s v="Female"/>
    <s v="18-25"/>
    <x v="4"/>
    <s v="South"/>
    <s v="P1435"/>
    <x v="3"/>
    <x v="3"/>
    <s v="Brand_16"/>
    <n v="9"/>
    <n v="469"/>
    <n v="20"/>
    <x v="1357"/>
    <x v="0"/>
    <x v="3"/>
    <x v="6"/>
    <x v="34"/>
  </r>
  <r>
    <s v="TXN01573"/>
    <x v="204"/>
    <d v="1899-12-30T10:14:00"/>
    <s v="CUST0986"/>
    <x v="978"/>
    <s v="Male"/>
    <s v="46-60"/>
    <x v="4"/>
    <s v="Central"/>
    <s v="P4784"/>
    <x v="2"/>
    <x v="2"/>
    <s v="Brand_8"/>
    <n v="2"/>
    <n v="44"/>
    <n v="15"/>
    <x v="1321"/>
    <x v="1"/>
    <x v="3"/>
    <x v="4"/>
    <x v="11"/>
  </r>
  <r>
    <s v="TXN01574"/>
    <x v="341"/>
    <d v="1899-12-30T14:31:00"/>
    <s v="CUST0672"/>
    <x v="569"/>
    <s v="Female"/>
    <s v="26-35"/>
    <x v="5"/>
    <s v="East"/>
    <s v="P6805"/>
    <x v="10"/>
    <x v="3"/>
    <s v="Brand_15"/>
    <n v="1"/>
    <n v="144"/>
    <n v="10"/>
    <x v="1012"/>
    <x v="0"/>
    <x v="6"/>
    <x v="0"/>
    <x v="39"/>
  </r>
  <r>
    <s v="TXN01575"/>
    <x v="219"/>
    <d v="1899-12-30T11:06:00"/>
    <s v="CUST0662"/>
    <x v="324"/>
    <s v="Female"/>
    <s v="18-25"/>
    <x v="3"/>
    <s v="East"/>
    <s v="P8208"/>
    <x v="7"/>
    <x v="2"/>
    <s v="Brand_2"/>
    <n v="2"/>
    <n v="412"/>
    <n v="5"/>
    <x v="1358"/>
    <x v="1"/>
    <x v="4"/>
    <x v="2"/>
    <x v="27"/>
  </r>
  <r>
    <s v="TXN01576"/>
    <x v="275"/>
    <d v="1899-12-30T12:45:00"/>
    <s v="CUST0574"/>
    <x v="206"/>
    <s v="Male"/>
    <s v="36-45"/>
    <x v="1"/>
    <s v="Central"/>
    <s v="P9804"/>
    <x v="16"/>
    <x v="0"/>
    <s v="Brand_7"/>
    <n v="10"/>
    <n v="328"/>
    <n v="5"/>
    <x v="1359"/>
    <x v="0"/>
    <x v="1"/>
    <x v="1"/>
    <x v="50"/>
  </r>
  <r>
    <s v="TXN01577"/>
    <x v="72"/>
    <d v="1899-12-30T18:58:00"/>
    <s v="CUST1437"/>
    <x v="170"/>
    <s v="Male"/>
    <s v="26-35"/>
    <x v="3"/>
    <s v="East"/>
    <s v="P1806"/>
    <x v="3"/>
    <x v="3"/>
    <s v="Brand_7"/>
    <n v="5"/>
    <n v="474"/>
    <n v="15"/>
    <x v="1360"/>
    <x v="1"/>
    <x v="6"/>
    <x v="1"/>
    <x v="15"/>
  </r>
  <r>
    <s v="TXN01578"/>
    <x v="33"/>
    <d v="1899-12-30T09:47:00"/>
    <s v="CUST0077"/>
    <x v="272"/>
    <s v="Female"/>
    <s v="46-60"/>
    <x v="4"/>
    <s v="West"/>
    <s v="P9810"/>
    <x v="4"/>
    <x v="0"/>
    <s v="Brand_2"/>
    <n v="7"/>
    <n v="439"/>
    <n v="20"/>
    <x v="1361"/>
    <x v="0"/>
    <x v="2"/>
    <x v="2"/>
    <x v="2"/>
  </r>
  <r>
    <s v="TXN01579"/>
    <x v="132"/>
    <d v="1899-12-30T12:26:00"/>
    <s v="CUST0969"/>
    <x v="979"/>
    <s v="Female"/>
    <s v="18-25"/>
    <x v="5"/>
    <s v="West"/>
    <s v="P8000"/>
    <x v="17"/>
    <x v="3"/>
    <s v="Brand_10"/>
    <n v="6"/>
    <n v="238"/>
    <n v="20"/>
    <x v="380"/>
    <x v="0"/>
    <x v="1"/>
    <x v="6"/>
    <x v="32"/>
  </r>
  <r>
    <s v="TXN01580"/>
    <x v="44"/>
    <d v="1899-12-30T11:48:00"/>
    <s v="CUST1022"/>
    <x v="298"/>
    <s v="Male"/>
    <s v="18-25"/>
    <x v="1"/>
    <s v="Central"/>
    <s v="P9162"/>
    <x v="7"/>
    <x v="2"/>
    <s v="Brand_12"/>
    <n v="3"/>
    <n v="333"/>
    <n v="10"/>
    <x v="1362"/>
    <x v="1"/>
    <x v="4"/>
    <x v="2"/>
    <x v="31"/>
  </r>
  <r>
    <s v="TXN01581"/>
    <x v="148"/>
    <d v="1899-12-30T14:35:00"/>
    <s v="CUST0427"/>
    <x v="951"/>
    <s v="Male"/>
    <s v="26-35"/>
    <x v="4"/>
    <s v="North"/>
    <s v="P6430"/>
    <x v="1"/>
    <x v="1"/>
    <s v="Brand_18"/>
    <n v="8"/>
    <n v="139"/>
    <n v="0"/>
    <x v="1363"/>
    <x v="1"/>
    <x v="7"/>
    <x v="0"/>
    <x v="8"/>
  </r>
  <r>
    <s v="TXN01582"/>
    <x v="49"/>
    <d v="1899-12-30T14:54:00"/>
    <s v="CUST0764"/>
    <x v="133"/>
    <s v="Female"/>
    <s v="36-45"/>
    <x v="4"/>
    <s v="South"/>
    <s v="P8091"/>
    <x v="8"/>
    <x v="4"/>
    <s v="Brand_13"/>
    <n v="4"/>
    <n v="109"/>
    <n v="10"/>
    <x v="833"/>
    <x v="0"/>
    <x v="6"/>
    <x v="5"/>
    <x v="34"/>
  </r>
  <r>
    <s v="TXN01583"/>
    <x v="336"/>
    <d v="1899-12-30T19:16:00"/>
    <s v="CUST0797"/>
    <x v="980"/>
    <s v="Male"/>
    <s v="36-45"/>
    <x v="3"/>
    <s v="Central"/>
    <s v="P6844"/>
    <x v="15"/>
    <x v="4"/>
    <s v="Brand_18"/>
    <n v="5"/>
    <n v="426"/>
    <n v="15"/>
    <x v="1364"/>
    <x v="1"/>
    <x v="1"/>
    <x v="3"/>
    <x v="7"/>
  </r>
  <r>
    <s v="TXN01584"/>
    <x v="195"/>
    <d v="1899-12-30T15:00:00"/>
    <s v="CUST0690"/>
    <x v="981"/>
    <s v="Male"/>
    <s v="26-35"/>
    <x v="0"/>
    <s v="Central"/>
    <s v="P2540"/>
    <x v="19"/>
    <x v="2"/>
    <s v="Brand_13"/>
    <n v="10"/>
    <n v="78"/>
    <n v="15"/>
    <x v="303"/>
    <x v="2"/>
    <x v="1"/>
    <x v="5"/>
    <x v="16"/>
  </r>
  <r>
    <s v="TXN01585"/>
    <x v="142"/>
    <d v="1899-12-30T18:30:00"/>
    <s v="CUST0792"/>
    <x v="847"/>
    <s v="Male"/>
    <s v="36-45"/>
    <x v="4"/>
    <s v="South"/>
    <s v="P8976"/>
    <x v="3"/>
    <x v="3"/>
    <s v="Brand_15"/>
    <n v="4"/>
    <n v="423"/>
    <n v="10"/>
    <x v="1365"/>
    <x v="1"/>
    <x v="0"/>
    <x v="2"/>
    <x v="48"/>
  </r>
  <r>
    <s v="TXN01586"/>
    <x v="292"/>
    <d v="1899-12-30T18:15:00"/>
    <s v="CUST0413"/>
    <x v="982"/>
    <s v="Male"/>
    <s v="46-60"/>
    <x v="3"/>
    <s v="East"/>
    <s v="P1484"/>
    <x v="8"/>
    <x v="4"/>
    <s v="Brand_19"/>
    <n v="9"/>
    <n v="227"/>
    <n v="10"/>
    <x v="1366"/>
    <x v="2"/>
    <x v="3"/>
    <x v="5"/>
    <x v="13"/>
  </r>
  <r>
    <s v="TXN01587"/>
    <x v="280"/>
    <d v="1899-12-30T14:28:00"/>
    <s v="CUST0942"/>
    <x v="648"/>
    <s v="Female"/>
    <s v="46-60"/>
    <x v="2"/>
    <s v="West"/>
    <s v="P2277"/>
    <x v="13"/>
    <x v="4"/>
    <s v="Brand_1"/>
    <n v="9"/>
    <n v="476"/>
    <n v="5"/>
    <x v="1367"/>
    <x v="0"/>
    <x v="5"/>
    <x v="6"/>
    <x v="30"/>
  </r>
  <r>
    <s v="TXN01588"/>
    <x v="231"/>
    <d v="1899-12-30T20:54:00"/>
    <s v="CUST0263"/>
    <x v="98"/>
    <s v="Male"/>
    <s v="36-45"/>
    <x v="4"/>
    <s v="Central"/>
    <s v="P9916"/>
    <x v="7"/>
    <x v="2"/>
    <s v="Brand_2"/>
    <n v="5"/>
    <n v="109"/>
    <n v="0"/>
    <x v="1368"/>
    <x v="0"/>
    <x v="2"/>
    <x v="1"/>
    <x v="0"/>
  </r>
  <r>
    <s v="TXN01589"/>
    <x v="273"/>
    <d v="1899-12-30T13:39:00"/>
    <s v="CUST0034"/>
    <x v="983"/>
    <s v="Female"/>
    <s v="46-60"/>
    <x v="4"/>
    <s v="North"/>
    <s v="P6364"/>
    <x v="12"/>
    <x v="2"/>
    <s v="Brand_5"/>
    <n v="9"/>
    <n v="133"/>
    <n v="15"/>
    <x v="1369"/>
    <x v="2"/>
    <x v="7"/>
    <x v="5"/>
    <x v="40"/>
  </r>
  <r>
    <s v="TXN01590"/>
    <x v="158"/>
    <d v="1899-12-30T17:10:00"/>
    <s v="CUST0433"/>
    <x v="439"/>
    <s v="Female"/>
    <s v="18-25"/>
    <x v="2"/>
    <s v="East"/>
    <s v="P7479"/>
    <x v="10"/>
    <x v="3"/>
    <s v="Brand_12"/>
    <n v="2"/>
    <n v="160"/>
    <n v="10"/>
    <x v="606"/>
    <x v="1"/>
    <x v="7"/>
    <x v="4"/>
    <x v="51"/>
  </r>
  <r>
    <s v="TXN01591"/>
    <x v="157"/>
    <d v="1899-12-30T11:31:00"/>
    <s v="CUST0263"/>
    <x v="984"/>
    <s v="Male"/>
    <s v="18-25"/>
    <x v="4"/>
    <s v="Central"/>
    <s v="P6844"/>
    <x v="11"/>
    <x v="4"/>
    <s v="Brand_13"/>
    <n v="1"/>
    <n v="76"/>
    <n v="20"/>
    <x v="1370"/>
    <x v="2"/>
    <x v="5"/>
    <x v="2"/>
    <x v="24"/>
  </r>
  <r>
    <s v="TXN01592"/>
    <x v="117"/>
    <d v="1899-12-30T21:56:00"/>
    <s v="CUST0539"/>
    <x v="985"/>
    <s v="Female"/>
    <s v="18-25"/>
    <x v="0"/>
    <s v="South"/>
    <s v="P9971"/>
    <x v="14"/>
    <x v="3"/>
    <s v="Brand_11"/>
    <n v="3"/>
    <n v="268"/>
    <n v="15"/>
    <x v="1371"/>
    <x v="0"/>
    <x v="4"/>
    <x v="3"/>
    <x v="37"/>
  </r>
  <r>
    <s v="TXN01593"/>
    <x v="110"/>
    <d v="1899-12-30T20:18:00"/>
    <s v="CUST1400"/>
    <x v="986"/>
    <s v="Female"/>
    <s v="46-60"/>
    <x v="5"/>
    <s v="South"/>
    <s v="P9739"/>
    <x v="17"/>
    <x v="3"/>
    <s v="Brand_18"/>
    <n v="2"/>
    <n v="393"/>
    <n v="5"/>
    <x v="1372"/>
    <x v="0"/>
    <x v="0"/>
    <x v="1"/>
    <x v="48"/>
  </r>
  <r>
    <s v="TXN01594"/>
    <x v="50"/>
    <d v="1899-12-30T13:17:00"/>
    <s v="CUST0775"/>
    <x v="732"/>
    <s v="Male"/>
    <s v="36-45"/>
    <x v="3"/>
    <s v="West"/>
    <s v="P5790"/>
    <x v="10"/>
    <x v="3"/>
    <s v="Brand_19"/>
    <n v="4"/>
    <n v="139"/>
    <n v="0"/>
    <x v="1373"/>
    <x v="0"/>
    <x v="4"/>
    <x v="3"/>
    <x v="14"/>
  </r>
  <r>
    <s v="TXN01595"/>
    <x v="240"/>
    <d v="1899-12-30T16:33:00"/>
    <s v="CUST0956"/>
    <x v="987"/>
    <s v="Female"/>
    <s v="26-35"/>
    <x v="0"/>
    <s v="South"/>
    <s v="P1132"/>
    <x v="3"/>
    <x v="3"/>
    <s v="Brand_10"/>
    <n v="2"/>
    <n v="153"/>
    <n v="20"/>
    <x v="867"/>
    <x v="0"/>
    <x v="5"/>
    <x v="3"/>
    <x v="1"/>
  </r>
  <r>
    <s v="TXN01596"/>
    <x v="29"/>
    <d v="1899-12-30T09:32:00"/>
    <s v="CUST0398"/>
    <x v="441"/>
    <s v="Female"/>
    <s v="18-25"/>
    <x v="0"/>
    <s v="North"/>
    <s v="P9780"/>
    <x v="14"/>
    <x v="3"/>
    <s v="Brand_16"/>
    <n v="8"/>
    <n v="273"/>
    <n v="15"/>
    <x v="1374"/>
    <x v="0"/>
    <x v="1"/>
    <x v="2"/>
    <x v="10"/>
  </r>
  <r>
    <s v="TXN01597"/>
    <x v="152"/>
    <d v="1899-12-30T09:16:00"/>
    <s v="CUST0469"/>
    <x v="600"/>
    <s v="Female"/>
    <s v="46-60"/>
    <x v="5"/>
    <s v="North"/>
    <s v="P1242"/>
    <x v="14"/>
    <x v="3"/>
    <s v="Brand_16"/>
    <n v="10"/>
    <n v="63"/>
    <n v="10"/>
    <x v="720"/>
    <x v="2"/>
    <x v="1"/>
    <x v="1"/>
    <x v="34"/>
  </r>
  <r>
    <s v="TXN01598"/>
    <x v="18"/>
    <d v="1899-12-30T14:40:00"/>
    <s v="CUST1075"/>
    <x v="988"/>
    <s v="Female"/>
    <s v="36-45"/>
    <x v="5"/>
    <s v="East"/>
    <s v="P8440"/>
    <x v="18"/>
    <x v="1"/>
    <s v="Brand_2"/>
    <n v="2"/>
    <n v="43"/>
    <n v="20"/>
    <x v="1375"/>
    <x v="1"/>
    <x v="0"/>
    <x v="2"/>
    <x v="13"/>
  </r>
  <r>
    <s v="TXN01599"/>
    <x v="57"/>
    <d v="1899-12-30T20:46:00"/>
    <s v="CUST0148"/>
    <x v="212"/>
    <s v="Female"/>
    <s v="26-35"/>
    <x v="3"/>
    <s v="South"/>
    <s v="P1200"/>
    <x v="11"/>
    <x v="4"/>
    <s v="Brand_13"/>
    <n v="10"/>
    <n v="356"/>
    <n v="5"/>
    <x v="1376"/>
    <x v="0"/>
    <x v="0"/>
    <x v="4"/>
    <x v="14"/>
  </r>
  <r>
    <s v="TXN01600"/>
    <x v="268"/>
    <d v="1899-12-30T21:21:00"/>
    <s v="CUST1326"/>
    <x v="380"/>
    <s v="Female"/>
    <s v="18-25"/>
    <x v="3"/>
    <s v="East"/>
    <s v="P3262"/>
    <x v="8"/>
    <x v="4"/>
    <s v="Brand_6"/>
    <n v="1"/>
    <n v="114"/>
    <n v="20"/>
    <x v="1377"/>
    <x v="1"/>
    <x v="1"/>
    <x v="5"/>
    <x v="36"/>
  </r>
  <r>
    <s v="TXN01601"/>
    <x v="353"/>
    <d v="1899-12-30T15:02:00"/>
    <s v="CUST0212"/>
    <x v="989"/>
    <s v="Male"/>
    <s v="36-45"/>
    <x v="1"/>
    <s v="Central"/>
    <s v="P3321"/>
    <x v="4"/>
    <x v="0"/>
    <s v="Brand_1"/>
    <n v="3"/>
    <n v="33"/>
    <n v="15"/>
    <x v="1378"/>
    <x v="0"/>
    <x v="3"/>
    <x v="4"/>
    <x v="30"/>
  </r>
  <r>
    <s v="TXN01602"/>
    <x v="217"/>
    <d v="1899-12-30T10:08:00"/>
    <s v="CUST0280"/>
    <x v="939"/>
    <s v="Male"/>
    <s v="18-25"/>
    <x v="1"/>
    <s v="South"/>
    <s v="P3137"/>
    <x v="7"/>
    <x v="2"/>
    <s v="Brand_6"/>
    <n v="4"/>
    <n v="454"/>
    <n v="20"/>
    <x v="1379"/>
    <x v="2"/>
    <x v="4"/>
    <x v="6"/>
    <x v="0"/>
  </r>
  <r>
    <s v="TXN01603"/>
    <x v="291"/>
    <d v="1899-12-30T18:47:00"/>
    <s v="CUST1258"/>
    <x v="990"/>
    <s v="Male"/>
    <s v="18-25"/>
    <x v="5"/>
    <s v="East"/>
    <s v="P9752"/>
    <x v="4"/>
    <x v="0"/>
    <s v="Brand_10"/>
    <n v="7"/>
    <n v="91"/>
    <n v="0"/>
    <x v="1380"/>
    <x v="0"/>
    <x v="2"/>
    <x v="4"/>
    <x v="34"/>
  </r>
  <r>
    <s v="TXN01604"/>
    <x v="61"/>
    <d v="1899-12-30T10:33:00"/>
    <s v="CUST0776"/>
    <x v="766"/>
    <s v="Male"/>
    <s v="26-35"/>
    <x v="5"/>
    <s v="Central"/>
    <s v="P5164"/>
    <x v="6"/>
    <x v="1"/>
    <s v="Brand_11"/>
    <n v="4"/>
    <n v="136"/>
    <n v="5"/>
    <x v="1381"/>
    <x v="1"/>
    <x v="7"/>
    <x v="5"/>
    <x v="37"/>
  </r>
  <r>
    <s v="TXN01605"/>
    <x v="105"/>
    <d v="1899-12-30T14:19:00"/>
    <s v="CUST0611"/>
    <x v="991"/>
    <s v="Female"/>
    <s v="46-60"/>
    <x v="0"/>
    <s v="South"/>
    <s v="P5320"/>
    <x v="14"/>
    <x v="3"/>
    <s v="Brand_19"/>
    <n v="4"/>
    <n v="175"/>
    <n v="5"/>
    <x v="464"/>
    <x v="2"/>
    <x v="3"/>
    <x v="5"/>
    <x v="8"/>
  </r>
  <r>
    <s v="TXN01606"/>
    <x v="176"/>
    <d v="1899-12-30T13:15:00"/>
    <s v="CUST0896"/>
    <x v="48"/>
    <s v="Female"/>
    <s v="26-35"/>
    <x v="1"/>
    <s v="Central"/>
    <s v="P6906"/>
    <x v="7"/>
    <x v="2"/>
    <s v="Brand_6"/>
    <n v="5"/>
    <n v="109"/>
    <n v="0"/>
    <x v="1368"/>
    <x v="2"/>
    <x v="6"/>
    <x v="5"/>
    <x v="11"/>
  </r>
  <r>
    <s v="TXN01607"/>
    <x v="253"/>
    <d v="1899-12-30T19:11:00"/>
    <s v="CUST0786"/>
    <x v="992"/>
    <s v="Female"/>
    <s v="36-45"/>
    <x v="4"/>
    <s v="North"/>
    <s v="P5382"/>
    <x v="15"/>
    <x v="4"/>
    <s v="Brand_16"/>
    <n v="7"/>
    <n v="447"/>
    <n v="0"/>
    <x v="1382"/>
    <x v="1"/>
    <x v="4"/>
    <x v="3"/>
    <x v="18"/>
  </r>
  <r>
    <s v="TXN01608"/>
    <x v="254"/>
    <d v="1899-12-30T14:19:00"/>
    <s v="CUST0216"/>
    <x v="993"/>
    <s v="Female"/>
    <s v="36-45"/>
    <x v="5"/>
    <s v="South"/>
    <s v="P7624"/>
    <x v="14"/>
    <x v="3"/>
    <s v="Brand_19"/>
    <n v="9"/>
    <n v="51"/>
    <n v="20"/>
    <x v="648"/>
    <x v="2"/>
    <x v="5"/>
    <x v="3"/>
    <x v="30"/>
  </r>
  <r>
    <s v="TXN01609"/>
    <x v="34"/>
    <d v="1899-12-30T14:46:00"/>
    <s v="CUST0651"/>
    <x v="833"/>
    <s v="Male"/>
    <s v="36-45"/>
    <x v="5"/>
    <s v="Central"/>
    <s v="P7680"/>
    <x v="15"/>
    <x v="4"/>
    <s v="Brand_5"/>
    <n v="8"/>
    <n v="418"/>
    <n v="10"/>
    <x v="1383"/>
    <x v="2"/>
    <x v="5"/>
    <x v="1"/>
    <x v="6"/>
  </r>
  <r>
    <s v="TXN01610"/>
    <x v="186"/>
    <d v="1899-12-30T17:09:00"/>
    <s v="CUST0610"/>
    <x v="331"/>
    <s v="Female"/>
    <s v="46-60"/>
    <x v="0"/>
    <s v="South"/>
    <s v="P8498"/>
    <x v="8"/>
    <x v="4"/>
    <s v="Brand_14"/>
    <n v="5"/>
    <n v="123"/>
    <n v="15"/>
    <x v="1384"/>
    <x v="0"/>
    <x v="2"/>
    <x v="2"/>
    <x v="40"/>
  </r>
  <r>
    <s v="TXN01611"/>
    <x v="256"/>
    <d v="1899-12-30T16:21:00"/>
    <s v="CUST1025"/>
    <x v="816"/>
    <s v="Male"/>
    <s v="18-25"/>
    <x v="2"/>
    <s v="North"/>
    <s v="P7443"/>
    <x v="17"/>
    <x v="3"/>
    <s v="Brand_18"/>
    <n v="4"/>
    <n v="357"/>
    <n v="10"/>
    <x v="1385"/>
    <x v="0"/>
    <x v="7"/>
    <x v="2"/>
    <x v="30"/>
  </r>
  <r>
    <s v="TXN01612"/>
    <x v="216"/>
    <d v="1899-12-30T17:48:00"/>
    <s v="CUST1119"/>
    <x v="994"/>
    <s v="Male"/>
    <s v="46-60"/>
    <x v="0"/>
    <s v="East"/>
    <s v="P4679"/>
    <x v="18"/>
    <x v="1"/>
    <s v="Brand_17"/>
    <n v="10"/>
    <n v="347"/>
    <n v="5"/>
    <x v="1386"/>
    <x v="0"/>
    <x v="1"/>
    <x v="2"/>
    <x v="25"/>
  </r>
  <r>
    <s v="TXN01613"/>
    <x v="57"/>
    <d v="1899-12-30T08:31:00"/>
    <s v="CUST0427"/>
    <x v="870"/>
    <s v="Male"/>
    <s v="46-60"/>
    <x v="0"/>
    <s v="West"/>
    <s v="P3720"/>
    <x v="7"/>
    <x v="2"/>
    <s v="Brand_1"/>
    <n v="8"/>
    <n v="65"/>
    <n v="0"/>
    <x v="1387"/>
    <x v="0"/>
    <x v="7"/>
    <x v="4"/>
    <x v="14"/>
  </r>
  <r>
    <s v="TXN01614"/>
    <x v="41"/>
    <d v="1899-12-30T10:24:00"/>
    <s v="CUST1499"/>
    <x v="193"/>
    <s v="Male"/>
    <s v="18-25"/>
    <x v="5"/>
    <s v="North"/>
    <s v="P5677"/>
    <x v="18"/>
    <x v="1"/>
    <s v="Brand_13"/>
    <n v="8"/>
    <n v="303"/>
    <n v="0"/>
    <x v="1388"/>
    <x v="0"/>
    <x v="7"/>
    <x v="5"/>
    <x v="29"/>
  </r>
  <r>
    <s v="TXN01615"/>
    <x v="226"/>
    <d v="1899-12-30T19:37:00"/>
    <s v="CUST1297"/>
    <x v="995"/>
    <s v="Female"/>
    <s v="36-45"/>
    <x v="1"/>
    <s v="West"/>
    <s v="P4360"/>
    <x v="12"/>
    <x v="2"/>
    <s v="Brand_7"/>
    <n v="3"/>
    <n v="185"/>
    <n v="10"/>
    <x v="1389"/>
    <x v="2"/>
    <x v="1"/>
    <x v="3"/>
    <x v="0"/>
  </r>
  <r>
    <s v="TXN01616"/>
    <x v="300"/>
    <d v="1899-12-30T12:00:00"/>
    <s v="CUST0441"/>
    <x v="283"/>
    <s v="Female"/>
    <s v="18-25"/>
    <x v="3"/>
    <s v="North"/>
    <s v="P3974"/>
    <x v="7"/>
    <x v="2"/>
    <s v="Brand_14"/>
    <n v="10"/>
    <n v="460"/>
    <n v="20"/>
    <x v="782"/>
    <x v="2"/>
    <x v="3"/>
    <x v="2"/>
    <x v="44"/>
  </r>
  <r>
    <s v="TXN01617"/>
    <x v="313"/>
    <d v="1899-12-30T18:01:00"/>
    <s v="CUST0844"/>
    <x v="60"/>
    <s v="Male"/>
    <s v="26-35"/>
    <x v="1"/>
    <s v="South"/>
    <s v="P2817"/>
    <x v="10"/>
    <x v="3"/>
    <s v="Brand_2"/>
    <n v="2"/>
    <n v="337"/>
    <n v="15"/>
    <x v="1390"/>
    <x v="0"/>
    <x v="3"/>
    <x v="2"/>
    <x v="1"/>
  </r>
  <r>
    <s v="TXN01618"/>
    <x v="257"/>
    <d v="1899-12-30T09:25:00"/>
    <s v="CUST1472"/>
    <x v="514"/>
    <s v="Female"/>
    <s v="18-25"/>
    <x v="0"/>
    <s v="South"/>
    <s v="P4709"/>
    <x v="9"/>
    <x v="0"/>
    <s v="Brand_8"/>
    <n v="6"/>
    <n v="422"/>
    <n v="20"/>
    <x v="1391"/>
    <x v="1"/>
    <x v="7"/>
    <x v="2"/>
    <x v="51"/>
  </r>
  <r>
    <s v="TXN01619"/>
    <x v="219"/>
    <d v="1899-12-30T20:13:00"/>
    <s v="CUST1405"/>
    <x v="996"/>
    <s v="Male"/>
    <s v="36-45"/>
    <x v="0"/>
    <s v="Central"/>
    <s v="P9937"/>
    <x v="11"/>
    <x v="4"/>
    <s v="Brand_9"/>
    <n v="7"/>
    <n v="446"/>
    <n v="15"/>
    <x v="1392"/>
    <x v="0"/>
    <x v="0"/>
    <x v="2"/>
    <x v="27"/>
  </r>
  <r>
    <s v="TXN01620"/>
    <x v="358"/>
    <d v="1899-12-30T09:16:00"/>
    <s v="CUST1115"/>
    <x v="631"/>
    <s v="Male"/>
    <s v="46-60"/>
    <x v="0"/>
    <s v="East"/>
    <s v="P2360"/>
    <x v="16"/>
    <x v="0"/>
    <s v="Brand_1"/>
    <n v="8"/>
    <n v="327"/>
    <n v="5"/>
    <x v="1393"/>
    <x v="0"/>
    <x v="7"/>
    <x v="1"/>
    <x v="39"/>
  </r>
  <r>
    <s v="TXN01621"/>
    <x v="254"/>
    <d v="1899-12-30T21:26:00"/>
    <s v="CUST0244"/>
    <x v="992"/>
    <s v="Male"/>
    <s v="18-25"/>
    <x v="4"/>
    <s v="Central"/>
    <s v="P1648"/>
    <x v="13"/>
    <x v="4"/>
    <s v="Brand_8"/>
    <n v="3"/>
    <n v="291"/>
    <n v="20"/>
    <x v="1394"/>
    <x v="1"/>
    <x v="4"/>
    <x v="3"/>
    <x v="30"/>
  </r>
  <r>
    <s v="TXN01622"/>
    <x v="160"/>
    <d v="1899-12-30T16:16:00"/>
    <s v="CUST0320"/>
    <x v="295"/>
    <s v="Male"/>
    <s v="36-45"/>
    <x v="5"/>
    <s v="North"/>
    <s v="P7970"/>
    <x v="9"/>
    <x v="0"/>
    <s v="Brand_2"/>
    <n v="5"/>
    <n v="276"/>
    <n v="10"/>
    <x v="469"/>
    <x v="2"/>
    <x v="6"/>
    <x v="2"/>
    <x v="9"/>
  </r>
  <r>
    <s v="TXN01623"/>
    <x v="111"/>
    <d v="1899-12-30T11:58:00"/>
    <s v="CUST1114"/>
    <x v="313"/>
    <s v="Male"/>
    <s v="18-25"/>
    <x v="1"/>
    <s v="West"/>
    <s v="P2620"/>
    <x v="6"/>
    <x v="1"/>
    <s v="Brand_3"/>
    <n v="8"/>
    <n v="448"/>
    <n v="20"/>
    <x v="1395"/>
    <x v="1"/>
    <x v="1"/>
    <x v="6"/>
    <x v="34"/>
  </r>
  <r>
    <s v="TXN01624"/>
    <x v="246"/>
    <d v="1899-12-30T10:19:00"/>
    <s v="CUST0951"/>
    <x v="779"/>
    <s v="Male"/>
    <s v="26-35"/>
    <x v="4"/>
    <s v="Central"/>
    <s v="P2446"/>
    <x v="8"/>
    <x v="4"/>
    <s v="Brand_10"/>
    <n v="2"/>
    <n v="318"/>
    <n v="10"/>
    <x v="601"/>
    <x v="0"/>
    <x v="1"/>
    <x v="0"/>
    <x v="49"/>
  </r>
  <r>
    <s v="TXN01625"/>
    <x v="242"/>
    <d v="1899-12-30T19:04:00"/>
    <s v="CUST1245"/>
    <x v="247"/>
    <s v="Female"/>
    <s v="46-60"/>
    <x v="4"/>
    <s v="East"/>
    <s v="P9042"/>
    <x v="11"/>
    <x v="4"/>
    <s v="Brand_13"/>
    <n v="5"/>
    <n v="182"/>
    <n v="5"/>
    <x v="1396"/>
    <x v="1"/>
    <x v="3"/>
    <x v="3"/>
    <x v="31"/>
  </r>
  <r>
    <s v="TXN01626"/>
    <x v="358"/>
    <d v="1899-12-30T18:31:00"/>
    <s v="CUST0618"/>
    <x v="934"/>
    <s v="Male"/>
    <s v="46-60"/>
    <x v="0"/>
    <s v="Central"/>
    <s v="P5690"/>
    <x v="13"/>
    <x v="4"/>
    <s v="Brand_6"/>
    <n v="4"/>
    <n v="303"/>
    <n v="0"/>
    <x v="1397"/>
    <x v="0"/>
    <x v="4"/>
    <x v="1"/>
    <x v="39"/>
  </r>
  <r>
    <s v="TXN01627"/>
    <x v="345"/>
    <d v="1899-12-30T19:15:00"/>
    <s v="CUST0169"/>
    <x v="997"/>
    <s v="Male"/>
    <s v="36-45"/>
    <x v="0"/>
    <s v="West"/>
    <s v="P8099"/>
    <x v="4"/>
    <x v="0"/>
    <s v="Brand_6"/>
    <n v="5"/>
    <n v="469"/>
    <n v="0"/>
    <x v="1398"/>
    <x v="1"/>
    <x v="1"/>
    <x v="3"/>
    <x v="16"/>
  </r>
  <r>
    <s v="TXN01628"/>
    <x v="48"/>
    <d v="1899-12-30T10:48:00"/>
    <s v="CUST1344"/>
    <x v="896"/>
    <s v="Female"/>
    <s v="18-25"/>
    <x v="0"/>
    <s v="South"/>
    <s v="P6952"/>
    <x v="19"/>
    <x v="2"/>
    <s v="Brand_10"/>
    <n v="6"/>
    <n v="192"/>
    <n v="5"/>
    <x v="1208"/>
    <x v="1"/>
    <x v="1"/>
    <x v="5"/>
    <x v="18"/>
  </r>
  <r>
    <s v="TXN01629"/>
    <x v="30"/>
    <d v="1899-12-30T14:38:00"/>
    <s v="CUST0579"/>
    <x v="998"/>
    <s v="Male"/>
    <s v="18-25"/>
    <x v="0"/>
    <s v="East"/>
    <s v="P2736"/>
    <x v="19"/>
    <x v="2"/>
    <s v="Brand_19"/>
    <n v="9"/>
    <n v="289"/>
    <n v="10"/>
    <x v="1399"/>
    <x v="2"/>
    <x v="5"/>
    <x v="0"/>
    <x v="10"/>
  </r>
  <r>
    <s v="TXN01630"/>
    <x v="45"/>
    <d v="1899-12-30T13:23:00"/>
    <s v="CUST1034"/>
    <x v="229"/>
    <s v="Male"/>
    <s v="26-35"/>
    <x v="2"/>
    <s v="North"/>
    <s v="P8465"/>
    <x v="12"/>
    <x v="2"/>
    <s v="Brand_5"/>
    <n v="6"/>
    <n v="500"/>
    <n v="15"/>
    <x v="1400"/>
    <x v="1"/>
    <x v="3"/>
    <x v="0"/>
    <x v="5"/>
  </r>
  <r>
    <s v="TXN01631"/>
    <x v="225"/>
    <d v="1899-12-30T14:55:00"/>
    <s v="CUST0017"/>
    <x v="281"/>
    <s v="Male"/>
    <s v="18-25"/>
    <x v="0"/>
    <s v="East"/>
    <s v="P5496"/>
    <x v="15"/>
    <x v="4"/>
    <s v="Brand_4"/>
    <n v="7"/>
    <n v="207"/>
    <n v="0"/>
    <x v="838"/>
    <x v="0"/>
    <x v="0"/>
    <x v="4"/>
    <x v="43"/>
  </r>
  <r>
    <s v="TXN01632"/>
    <x v="116"/>
    <d v="1899-12-30T16:28:00"/>
    <s v="CUST0211"/>
    <x v="124"/>
    <s v="Male"/>
    <s v="46-60"/>
    <x v="2"/>
    <s v="Central"/>
    <s v="P1966"/>
    <x v="12"/>
    <x v="2"/>
    <s v="Brand_9"/>
    <n v="3"/>
    <n v="153"/>
    <n v="0"/>
    <x v="993"/>
    <x v="0"/>
    <x v="6"/>
    <x v="0"/>
    <x v="23"/>
  </r>
  <r>
    <s v="TXN01633"/>
    <x v="337"/>
    <d v="1899-12-30T11:32:00"/>
    <s v="CUST1475"/>
    <x v="308"/>
    <s v="Male"/>
    <s v="36-45"/>
    <x v="3"/>
    <s v="South"/>
    <s v="P3293"/>
    <x v="8"/>
    <x v="4"/>
    <s v="Brand_8"/>
    <n v="1"/>
    <n v="261"/>
    <n v="15"/>
    <x v="1401"/>
    <x v="0"/>
    <x v="4"/>
    <x v="6"/>
    <x v="33"/>
  </r>
  <r>
    <s v="TXN01634"/>
    <x v="168"/>
    <d v="1899-12-30T16:17:00"/>
    <s v="CUST0965"/>
    <x v="183"/>
    <s v="Male"/>
    <s v="26-35"/>
    <x v="1"/>
    <s v="Central"/>
    <s v="P5868"/>
    <x v="8"/>
    <x v="4"/>
    <s v="Brand_2"/>
    <n v="9"/>
    <n v="99"/>
    <n v="10"/>
    <x v="1402"/>
    <x v="0"/>
    <x v="7"/>
    <x v="4"/>
    <x v="49"/>
  </r>
  <r>
    <s v="TXN01635"/>
    <x v="2"/>
    <d v="1899-12-30T20:07:00"/>
    <s v="CUST0468"/>
    <x v="999"/>
    <s v="Male"/>
    <s v="18-25"/>
    <x v="5"/>
    <s v="East"/>
    <s v="P1486"/>
    <x v="0"/>
    <x v="0"/>
    <s v="Brand_11"/>
    <n v="9"/>
    <n v="157"/>
    <n v="15"/>
    <x v="1403"/>
    <x v="0"/>
    <x v="5"/>
    <x v="0"/>
    <x v="2"/>
  </r>
  <r>
    <s v="TXN01636"/>
    <x v="101"/>
    <d v="1899-12-30T10:59:00"/>
    <s v="CUST0016"/>
    <x v="826"/>
    <s v="Female"/>
    <s v="18-25"/>
    <x v="3"/>
    <s v="East"/>
    <s v="P9017"/>
    <x v="7"/>
    <x v="2"/>
    <s v="Brand_18"/>
    <n v="3"/>
    <n v="412"/>
    <n v="20"/>
    <x v="1404"/>
    <x v="0"/>
    <x v="6"/>
    <x v="6"/>
    <x v="11"/>
  </r>
  <r>
    <s v="TXN01637"/>
    <x v="246"/>
    <d v="1899-12-30T21:04:00"/>
    <s v="CUST0049"/>
    <x v="395"/>
    <s v="Male"/>
    <s v="36-45"/>
    <x v="3"/>
    <s v="East"/>
    <s v="P4974"/>
    <x v="1"/>
    <x v="1"/>
    <s v="Brand_10"/>
    <n v="1"/>
    <n v="85"/>
    <n v="20"/>
    <x v="1405"/>
    <x v="0"/>
    <x v="5"/>
    <x v="0"/>
    <x v="49"/>
  </r>
  <r>
    <s v="TXN01638"/>
    <x v="41"/>
    <d v="1899-12-30T14:51:00"/>
    <s v="CUST0931"/>
    <x v="1000"/>
    <s v="Male"/>
    <s v="18-25"/>
    <x v="5"/>
    <s v="North"/>
    <s v="P9354"/>
    <x v="13"/>
    <x v="4"/>
    <s v="Brand_18"/>
    <n v="5"/>
    <n v="167"/>
    <n v="15"/>
    <x v="1406"/>
    <x v="2"/>
    <x v="2"/>
    <x v="5"/>
    <x v="29"/>
  </r>
  <r>
    <s v="TXN01639"/>
    <x v="102"/>
    <d v="1899-12-30T16:41:00"/>
    <s v="CUST1455"/>
    <x v="447"/>
    <s v="Male"/>
    <s v="46-60"/>
    <x v="4"/>
    <s v="Central"/>
    <s v="P2890"/>
    <x v="16"/>
    <x v="0"/>
    <s v="Brand_5"/>
    <n v="4"/>
    <n v="407"/>
    <n v="10"/>
    <x v="1407"/>
    <x v="0"/>
    <x v="2"/>
    <x v="6"/>
    <x v="40"/>
  </r>
  <r>
    <s v="TXN01640"/>
    <x v="171"/>
    <d v="1899-12-30T17:36:00"/>
    <s v="CUST0029"/>
    <x v="1001"/>
    <s v="Female"/>
    <s v="36-45"/>
    <x v="1"/>
    <s v="West"/>
    <s v="P7096"/>
    <x v="18"/>
    <x v="1"/>
    <s v="Brand_19"/>
    <n v="5"/>
    <n v="496"/>
    <n v="5"/>
    <x v="542"/>
    <x v="2"/>
    <x v="7"/>
    <x v="3"/>
    <x v="6"/>
  </r>
  <r>
    <s v="TXN01641"/>
    <x v="308"/>
    <d v="1899-12-30T17:27:00"/>
    <s v="CUST1161"/>
    <x v="768"/>
    <s v="Male"/>
    <s v="36-45"/>
    <x v="1"/>
    <s v="South"/>
    <s v="P9516"/>
    <x v="4"/>
    <x v="0"/>
    <s v="Brand_20"/>
    <n v="3"/>
    <n v="314"/>
    <n v="0"/>
    <x v="1408"/>
    <x v="2"/>
    <x v="3"/>
    <x v="5"/>
    <x v="10"/>
  </r>
  <r>
    <s v="TXN01642"/>
    <x v="342"/>
    <d v="1899-12-30T13:26:00"/>
    <s v="CUST0942"/>
    <x v="572"/>
    <s v="Male"/>
    <s v="46-60"/>
    <x v="1"/>
    <s v="East"/>
    <s v="P8275"/>
    <x v="16"/>
    <x v="0"/>
    <s v="Brand_2"/>
    <n v="2"/>
    <n v="392"/>
    <n v="0"/>
    <x v="1409"/>
    <x v="0"/>
    <x v="3"/>
    <x v="6"/>
    <x v="24"/>
  </r>
  <r>
    <s v="TXN01643"/>
    <x v="344"/>
    <d v="1899-12-30T14:42:00"/>
    <s v="CUST1148"/>
    <x v="133"/>
    <s v="Female"/>
    <s v="18-25"/>
    <x v="5"/>
    <s v="East"/>
    <s v="P4603"/>
    <x v="14"/>
    <x v="3"/>
    <s v="Brand_1"/>
    <n v="8"/>
    <n v="232"/>
    <n v="0"/>
    <x v="217"/>
    <x v="2"/>
    <x v="7"/>
    <x v="6"/>
    <x v="12"/>
  </r>
  <r>
    <s v="TXN01644"/>
    <x v="295"/>
    <d v="1899-12-30T18:39:00"/>
    <s v="CUST0815"/>
    <x v="180"/>
    <s v="Female"/>
    <s v="36-45"/>
    <x v="2"/>
    <s v="West"/>
    <s v="P3954"/>
    <x v="11"/>
    <x v="4"/>
    <s v="Brand_11"/>
    <n v="7"/>
    <n v="335"/>
    <n v="20"/>
    <x v="998"/>
    <x v="0"/>
    <x v="7"/>
    <x v="1"/>
    <x v="33"/>
  </r>
  <r>
    <s v="TXN01645"/>
    <x v="120"/>
    <d v="1899-12-30T11:19:00"/>
    <s v="CUST1050"/>
    <x v="165"/>
    <s v="Male"/>
    <s v="36-45"/>
    <x v="0"/>
    <s v="West"/>
    <s v="P3064"/>
    <x v="8"/>
    <x v="4"/>
    <s v="Brand_10"/>
    <n v="3"/>
    <n v="481"/>
    <n v="10"/>
    <x v="1410"/>
    <x v="0"/>
    <x v="5"/>
    <x v="1"/>
    <x v="20"/>
  </r>
  <r>
    <s v="TXN01646"/>
    <x v="154"/>
    <d v="1899-12-30T16:21:00"/>
    <s v="CUST0646"/>
    <x v="1002"/>
    <s v="Female"/>
    <s v="18-25"/>
    <x v="2"/>
    <s v="South"/>
    <s v="P9175"/>
    <x v="14"/>
    <x v="3"/>
    <s v="Brand_19"/>
    <n v="7"/>
    <n v="327"/>
    <n v="0"/>
    <x v="1411"/>
    <x v="1"/>
    <x v="0"/>
    <x v="4"/>
    <x v="18"/>
  </r>
  <r>
    <s v="TXN01647"/>
    <x v="16"/>
    <d v="1899-12-30T11:48:00"/>
    <s v="CUST0437"/>
    <x v="1003"/>
    <s v="Male"/>
    <s v="36-45"/>
    <x v="3"/>
    <s v="Central"/>
    <s v="P5769"/>
    <x v="15"/>
    <x v="4"/>
    <s v="Brand_12"/>
    <n v="3"/>
    <n v="208"/>
    <n v="15"/>
    <x v="120"/>
    <x v="0"/>
    <x v="2"/>
    <x v="3"/>
    <x v="15"/>
  </r>
  <r>
    <s v="TXN01648"/>
    <x v="89"/>
    <d v="1899-12-30T14:14:00"/>
    <s v="CUST0095"/>
    <x v="1004"/>
    <s v="Male"/>
    <s v="26-35"/>
    <x v="4"/>
    <s v="West"/>
    <s v="P7427"/>
    <x v="4"/>
    <x v="0"/>
    <s v="Brand_6"/>
    <n v="9"/>
    <n v="491"/>
    <n v="5"/>
    <x v="1412"/>
    <x v="2"/>
    <x v="1"/>
    <x v="6"/>
    <x v="50"/>
  </r>
  <r>
    <s v="TXN01649"/>
    <x v="343"/>
    <d v="1899-12-30T17:08:00"/>
    <s v="CUST0269"/>
    <x v="1005"/>
    <s v="Female"/>
    <s v="18-25"/>
    <x v="2"/>
    <s v="West"/>
    <s v="P9873"/>
    <x v="7"/>
    <x v="2"/>
    <s v="Brand_6"/>
    <n v="2"/>
    <n v="268"/>
    <n v="10"/>
    <x v="1413"/>
    <x v="0"/>
    <x v="5"/>
    <x v="3"/>
    <x v="19"/>
  </r>
  <r>
    <s v="TXN01650"/>
    <x v="284"/>
    <d v="1899-12-30T15:54:00"/>
    <s v="CUST0011"/>
    <x v="385"/>
    <s v="Male"/>
    <s v="26-35"/>
    <x v="1"/>
    <s v="North"/>
    <s v="P4529"/>
    <x v="8"/>
    <x v="4"/>
    <s v="Brand_4"/>
    <n v="7"/>
    <n v="215"/>
    <n v="20"/>
    <x v="7"/>
    <x v="0"/>
    <x v="4"/>
    <x v="6"/>
    <x v="5"/>
  </r>
  <r>
    <s v="TXN01651"/>
    <x v="320"/>
    <d v="1899-12-30T10:09:00"/>
    <s v="CUST0093"/>
    <x v="882"/>
    <s v="Male"/>
    <s v="18-25"/>
    <x v="0"/>
    <s v="Central"/>
    <s v="P4921"/>
    <x v="6"/>
    <x v="1"/>
    <s v="Brand_8"/>
    <n v="5"/>
    <n v="292"/>
    <n v="10"/>
    <x v="1414"/>
    <x v="0"/>
    <x v="5"/>
    <x v="3"/>
    <x v="22"/>
  </r>
  <r>
    <s v="TXN01652"/>
    <x v="130"/>
    <d v="1899-12-30T17:03:00"/>
    <s v="CUST0005"/>
    <x v="1006"/>
    <s v="Male"/>
    <s v="26-35"/>
    <x v="3"/>
    <s v="Central"/>
    <s v="P6596"/>
    <x v="1"/>
    <x v="1"/>
    <s v="Brand_14"/>
    <n v="8"/>
    <n v="329"/>
    <n v="15"/>
    <x v="1415"/>
    <x v="0"/>
    <x v="3"/>
    <x v="0"/>
    <x v="3"/>
  </r>
  <r>
    <s v="TXN01653"/>
    <x v="116"/>
    <d v="1899-12-30T15:04:00"/>
    <s v="CUST1053"/>
    <x v="418"/>
    <s v="Female"/>
    <s v="36-45"/>
    <x v="0"/>
    <s v="West"/>
    <s v="P3336"/>
    <x v="8"/>
    <x v="4"/>
    <s v="Brand_8"/>
    <n v="6"/>
    <n v="212"/>
    <n v="10"/>
    <x v="1416"/>
    <x v="0"/>
    <x v="7"/>
    <x v="0"/>
    <x v="23"/>
  </r>
  <r>
    <s v="TXN01654"/>
    <x v="304"/>
    <d v="1899-12-30T14:41:00"/>
    <s v="CUST1286"/>
    <x v="538"/>
    <s v="Female"/>
    <s v="18-25"/>
    <x v="1"/>
    <s v="East"/>
    <s v="P7174"/>
    <x v="14"/>
    <x v="3"/>
    <s v="Brand_10"/>
    <n v="3"/>
    <n v="400"/>
    <n v="5"/>
    <x v="1304"/>
    <x v="1"/>
    <x v="7"/>
    <x v="2"/>
    <x v="3"/>
  </r>
  <r>
    <s v="TXN01655"/>
    <x v="198"/>
    <d v="1899-12-30T12:48:00"/>
    <s v="CUST0723"/>
    <x v="1007"/>
    <s v="Male"/>
    <s v="18-25"/>
    <x v="3"/>
    <s v="West"/>
    <s v="P9174"/>
    <x v="11"/>
    <x v="4"/>
    <s v="Brand_14"/>
    <n v="1"/>
    <n v="420"/>
    <n v="0"/>
    <x v="1417"/>
    <x v="1"/>
    <x v="3"/>
    <x v="4"/>
    <x v="25"/>
  </r>
  <r>
    <s v="TXN01656"/>
    <x v="122"/>
    <d v="1899-12-30T20:26:00"/>
    <s v="CUST0138"/>
    <x v="532"/>
    <s v="Male"/>
    <s v="26-35"/>
    <x v="4"/>
    <s v="North"/>
    <s v="P6261"/>
    <x v="3"/>
    <x v="3"/>
    <s v="Brand_16"/>
    <n v="6"/>
    <n v="110"/>
    <n v="15"/>
    <x v="1418"/>
    <x v="2"/>
    <x v="0"/>
    <x v="6"/>
    <x v="47"/>
  </r>
  <r>
    <s v="TXN01657"/>
    <x v="51"/>
    <d v="1899-12-30T11:04:00"/>
    <s v="CUST1383"/>
    <x v="1008"/>
    <s v="Female"/>
    <s v="46-60"/>
    <x v="3"/>
    <s v="Central"/>
    <s v="P8238"/>
    <x v="2"/>
    <x v="2"/>
    <s v="Brand_1"/>
    <n v="10"/>
    <n v="50"/>
    <n v="5"/>
    <x v="1419"/>
    <x v="1"/>
    <x v="6"/>
    <x v="5"/>
    <x v="0"/>
  </r>
  <r>
    <s v="TXN01658"/>
    <x v="274"/>
    <d v="1899-12-30T11:43:00"/>
    <s v="CUST0996"/>
    <x v="648"/>
    <s v="Female"/>
    <s v="26-35"/>
    <x v="0"/>
    <s v="South"/>
    <s v="P7202"/>
    <x v="7"/>
    <x v="2"/>
    <s v="Brand_17"/>
    <n v="6"/>
    <n v="145"/>
    <n v="5"/>
    <x v="1015"/>
    <x v="2"/>
    <x v="7"/>
    <x v="2"/>
    <x v="19"/>
  </r>
  <r>
    <s v="TXN01659"/>
    <x v="304"/>
    <d v="1899-12-30T09:18:00"/>
    <s v="CUST0312"/>
    <x v="46"/>
    <s v="Female"/>
    <s v="26-35"/>
    <x v="0"/>
    <s v="North"/>
    <s v="P1473"/>
    <x v="5"/>
    <x v="1"/>
    <s v="Brand_8"/>
    <n v="7"/>
    <n v="132"/>
    <n v="15"/>
    <x v="1420"/>
    <x v="1"/>
    <x v="5"/>
    <x v="2"/>
    <x v="3"/>
  </r>
  <r>
    <s v="TXN01660"/>
    <x v="45"/>
    <d v="1899-12-30T10:16:00"/>
    <s v="CUST0896"/>
    <x v="108"/>
    <s v="Female"/>
    <s v="46-60"/>
    <x v="4"/>
    <s v="South"/>
    <s v="P3077"/>
    <x v="8"/>
    <x v="4"/>
    <s v="Brand_16"/>
    <n v="4"/>
    <n v="379"/>
    <n v="0"/>
    <x v="1421"/>
    <x v="2"/>
    <x v="7"/>
    <x v="0"/>
    <x v="5"/>
  </r>
  <r>
    <s v="TXN01661"/>
    <x v="166"/>
    <d v="1899-12-30T13:36:00"/>
    <s v="CUST0147"/>
    <x v="1009"/>
    <s v="Male"/>
    <s v="26-35"/>
    <x v="0"/>
    <s v="North"/>
    <s v="P2611"/>
    <x v="16"/>
    <x v="0"/>
    <s v="Brand_9"/>
    <n v="9"/>
    <n v="123"/>
    <n v="15"/>
    <x v="1422"/>
    <x v="2"/>
    <x v="0"/>
    <x v="0"/>
    <x v="30"/>
  </r>
  <r>
    <s v="TXN01662"/>
    <x v="34"/>
    <d v="1899-12-30T12:11:00"/>
    <s v="CUST0883"/>
    <x v="1010"/>
    <s v="Male"/>
    <s v="36-45"/>
    <x v="0"/>
    <s v="South"/>
    <s v="P8992"/>
    <x v="19"/>
    <x v="2"/>
    <s v="Brand_6"/>
    <n v="3"/>
    <n v="378"/>
    <n v="15"/>
    <x v="1423"/>
    <x v="1"/>
    <x v="5"/>
    <x v="1"/>
    <x v="6"/>
  </r>
  <r>
    <s v="TXN01663"/>
    <x v="13"/>
    <d v="1899-12-30T14:20:00"/>
    <s v="CUST0791"/>
    <x v="76"/>
    <s v="Female"/>
    <s v="46-60"/>
    <x v="1"/>
    <s v="Central"/>
    <s v="P8230"/>
    <x v="14"/>
    <x v="3"/>
    <s v="Brand_17"/>
    <n v="4"/>
    <n v="270"/>
    <n v="10"/>
    <x v="1424"/>
    <x v="1"/>
    <x v="3"/>
    <x v="0"/>
    <x v="13"/>
  </r>
  <r>
    <s v="TXN01664"/>
    <x v="46"/>
    <d v="1899-12-30T19:23:00"/>
    <s v="CUST0247"/>
    <x v="1011"/>
    <s v="Female"/>
    <s v="46-60"/>
    <x v="3"/>
    <s v="South"/>
    <s v="P6159"/>
    <x v="8"/>
    <x v="4"/>
    <s v="Brand_1"/>
    <n v="5"/>
    <n v="436"/>
    <n v="20"/>
    <x v="435"/>
    <x v="1"/>
    <x v="4"/>
    <x v="2"/>
    <x v="32"/>
  </r>
  <r>
    <s v="TXN01665"/>
    <x v="21"/>
    <d v="1899-12-30T21:07:00"/>
    <s v="CUST0293"/>
    <x v="1012"/>
    <s v="Male"/>
    <s v="46-60"/>
    <x v="5"/>
    <s v="West"/>
    <s v="P7846"/>
    <x v="18"/>
    <x v="1"/>
    <s v="Brand_16"/>
    <n v="6"/>
    <n v="216"/>
    <n v="20"/>
    <x v="176"/>
    <x v="0"/>
    <x v="2"/>
    <x v="6"/>
    <x v="18"/>
  </r>
  <r>
    <s v="TXN01666"/>
    <x v="321"/>
    <d v="1899-12-30T12:43:00"/>
    <s v="CUST0552"/>
    <x v="527"/>
    <s v="Male"/>
    <s v="26-35"/>
    <x v="4"/>
    <s v="North"/>
    <s v="P5934"/>
    <x v="3"/>
    <x v="3"/>
    <s v="Brand_14"/>
    <n v="10"/>
    <n v="245"/>
    <n v="20"/>
    <x v="169"/>
    <x v="2"/>
    <x v="5"/>
    <x v="1"/>
    <x v="12"/>
  </r>
  <r>
    <s v="TXN01667"/>
    <x v="132"/>
    <d v="1899-12-30T15:29:00"/>
    <s v="CUST1127"/>
    <x v="1013"/>
    <s v="Male"/>
    <s v="36-45"/>
    <x v="1"/>
    <s v="West"/>
    <s v="P8596"/>
    <x v="9"/>
    <x v="0"/>
    <s v="Brand_5"/>
    <n v="3"/>
    <n v="423"/>
    <n v="5"/>
    <x v="1425"/>
    <x v="1"/>
    <x v="1"/>
    <x v="6"/>
    <x v="32"/>
  </r>
  <r>
    <s v="TXN01668"/>
    <x v="103"/>
    <d v="1899-12-30T11:41:00"/>
    <s v="CUST1252"/>
    <x v="1014"/>
    <s v="Male"/>
    <s v="18-25"/>
    <x v="1"/>
    <s v="West"/>
    <s v="P3359"/>
    <x v="5"/>
    <x v="1"/>
    <s v="Brand_8"/>
    <n v="1"/>
    <n v="254"/>
    <n v="0"/>
    <x v="1426"/>
    <x v="0"/>
    <x v="6"/>
    <x v="4"/>
    <x v="5"/>
  </r>
  <r>
    <s v="TXN01669"/>
    <x v="346"/>
    <d v="1899-12-30T09:45:00"/>
    <s v="CUST0809"/>
    <x v="1015"/>
    <s v="Female"/>
    <s v="46-60"/>
    <x v="0"/>
    <s v="West"/>
    <s v="P4229"/>
    <x v="13"/>
    <x v="4"/>
    <s v="Brand_14"/>
    <n v="10"/>
    <n v="377"/>
    <n v="10"/>
    <x v="1427"/>
    <x v="2"/>
    <x v="2"/>
    <x v="0"/>
    <x v="26"/>
  </r>
  <r>
    <s v="TXN01670"/>
    <x v="71"/>
    <d v="1899-12-30T10:56:00"/>
    <s v="CUST0311"/>
    <x v="34"/>
    <s v="Male"/>
    <s v="36-45"/>
    <x v="4"/>
    <s v="East"/>
    <s v="P3072"/>
    <x v="11"/>
    <x v="4"/>
    <s v="Brand_13"/>
    <n v="4"/>
    <n v="22"/>
    <n v="0"/>
    <x v="1100"/>
    <x v="1"/>
    <x v="2"/>
    <x v="4"/>
    <x v="16"/>
  </r>
  <r>
    <s v="TXN01671"/>
    <x v="260"/>
    <d v="1899-12-30T17:24:00"/>
    <s v="CUST0047"/>
    <x v="6"/>
    <s v="Male"/>
    <s v="46-60"/>
    <x v="2"/>
    <s v="North"/>
    <s v="P4388"/>
    <x v="8"/>
    <x v="4"/>
    <s v="Brand_13"/>
    <n v="7"/>
    <n v="454"/>
    <n v="15"/>
    <x v="1428"/>
    <x v="0"/>
    <x v="5"/>
    <x v="6"/>
    <x v="13"/>
  </r>
  <r>
    <s v="TXN01672"/>
    <x v="231"/>
    <d v="1899-12-30T08:35:00"/>
    <s v="CUST0759"/>
    <x v="1016"/>
    <s v="Female"/>
    <s v="18-25"/>
    <x v="0"/>
    <s v="South"/>
    <s v="P3385"/>
    <x v="17"/>
    <x v="3"/>
    <s v="Brand_9"/>
    <n v="7"/>
    <n v="468"/>
    <n v="20"/>
    <x v="1130"/>
    <x v="2"/>
    <x v="5"/>
    <x v="1"/>
    <x v="0"/>
  </r>
  <r>
    <s v="TXN01673"/>
    <x v="212"/>
    <d v="1899-12-30T09:57:00"/>
    <s v="CUST0680"/>
    <x v="1017"/>
    <s v="Female"/>
    <s v="18-25"/>
    <x v="2"/>
    <s v="East"/>
    <s v="P9693"/>
    <x v="9"/>
    <x v="0"/>
    <s v="Brand_2"/>
    <n v="6"/>
    <n v="45"/>
    <n v="0"/>
    <x v="55"/>
    <x v="2"/>
    <x v="0"/>
    <x v="5"/>
    <x v="3"/>
  </r>
  <r>
    <s v="TXN01674"/>
    <x v="16"/>
    <d v="1899-12-30T12:03:00"/>
    <s v="CUST0557"/>
    <x v="763"/>
    <s v="Male"/>
    <s v="36-45"/>
    <x v="2"/>
    <s v="West"/>
    <s v="P9338"/>
    <x v="13"/>
    <x v="4"/>
    <s v="Brand_11"/>
    <n v="5"/>
    <n v="150"/>
    <n v="0"/>
    <x v="345"/>
    <x v="0"/>
    <x v="2"/>
    <x v="3"/>
    <x v="15"/>
  </r>
  <r>
    <s v="TXN01675"/>
    <x v="142"/>
    <d v="1899-12-30T16:41:00"/>
    <s v="CUST0445"/>
    <x v="759"/>
    <s v="Female"/>
    <s v="46-60"/>
    <x v="1"/>
    <s v="East"/>
    <s v="P9285"/>
    <x v="14"/>
    <x v="3"/>
    <s v="Brand_2"/>
    <n v="9"/>
    <n v="344"/>
    <n v="0"/>
    <x v="1429"/>
    <x v="0"/>
    <x v="0"/>
    <x v="2"/>
    <x v="48"/>
  </r>
  <r>
    <s v="TXN01676"/>
    <x v="275"/>
    <d v="1899-12-30T13:24:00"/>
    <s v="CUST0578"/>
    <x v="1018"/>
    <s v="Male"/>
    <s v="46-60"/>
    <x v="2"/>
    <s v="Central"/>
    <s v="P5296"/>
    <x v="6"/>
    <x v="1"/>
    <s v="Brand_2"/>
    <n v="2"/>
    <n v="492"/>
    <n v="15"/>
    <x v="1071"/>
    <x v="0"/>
    <x v="0"/>
    <x v="1"/>
    <x v="50"/>
  </r>
  <r>
    <s v="TXN01677"/>
    <x v="270"/>
    <d v="1899-12-30T19:35:00"/>
    <s v="CUST1323"/>
    <x v="1019"/>
    <s v="Male"/>
    <s v="46-60"/>
    <x v="3"/>
    <s v="North"/>
    <s v="P8142"/>
    <x v="11"/>
    <x v="4"/>
    <s v="Brand_3"/>
    <n v="2"/>
    <n v="227"/>
    <n v="20"/>
    <x v="1430"/>
    <x v="0"/>
    <x v="5"/>
    <x v="3"/>
    <x v="50"/>
  </r>
  <r>
    <s v="TXN01678"/>
    <x v="10"/>
    <d v="1899-12-30T09:05:00"/>
    <s v="CUST1165"/>
    <x v="11"/>
    <s v="Female"/>
    <s v="46-60"/>
    <x v="2"/>
    <s v="East"/>
    <s v="P9541"/>
    <x v="18"/>
    <x v="1"/>
    <s v="Brand_7"/>
    <n v="7"/>
    <n v="429"/>
    <n v="20"/>
    <x v="1431"/>
    <x v="2"/>
    <x v="2"/>
    <x v="4"/>
    <x v="10"/>
  </r>
  <r>
    <s v="TXN01679"/>
    <x v="69"/>
    <d v="1899-12-30T21:01:00"/>
    <s v="CUST0682"/>
    <x v="498"/>
    <s v="Male"/>
    <s v="36-45"/>
    <x v="5"/>
    <s v="East"/>
    <s v="P6841"/>
    <x v="11"/>
    <x v="4"/>
    <s v="Brand_18"/>
    <n v="2"/>
    <n v="263"/>
    <n v="0"/>
    <x v="1432"/>
    <x v="0"/>
    <x v="5"/>
    <x v="3"/>
    <x v="26"/>
  </r>
  <r>
    <s v="TXN01680"/>
    <x v="315"/>
    <d v="1899-12-30T13:15:00"/>
    <s v="CUST0747"/>
    <x v="468"/>
    <s v="Male"/>
    <s v="26-35"/>
    <x v="1"/>
    <s v="South"/>
    <s v="P7355"/>
    <x v="19"/>
    <x v="2"/>
    <s v="Brand_13"/>
    <n v="8"/>
    <n v="381"/>
    <n v="5"/>
    <x v="1433"/>
    <x v="2"/>
    <x v="4"/>
    <x v="4"/>
    <x v="17"/>
  </r>
  <r>
    <s v="TXN01681"/>
    <x v="341"/>
    <d v="1899-12-30T09:43:00"/>
    <s v="CUST0677"/>
    <x v="134"/>
    <s v="Female"/>
    <s v="46-60"/>
    <x v="2"/>
    <s v="Central"/>
    <s v="P8944"/>
    <x v="16"/>
    <x v="0"/>
    <s v="Brand_20"/>
    <n v="8"/>
    <n v="191"/>
    <n v="20"/>
    <x v="1434"/>
    <x v="0"/>
    <x v="0"/>
    <x v="0"/>
    <x v="39"/>
  </r>
  <r>
    <s v="TXN01682"/>
    <x v="159"/>
    <d v="1899-12-30T11:10:00"/>
    <s v="CUST0947"/>
    <x v="186"/>
    <s v="Female"/>
    <s v="46-60"/>
    <x v="2"/>
    <s v="Central"/>
    <s v="P4636"/>
    <x v="13"/>
    <x v="4"/>
    <s v="Brand_9"/>
    <n v="3"/>
    <n v="423"/>
    <n v="20"/>
    <x v="1435"/>
    <x v="1"/>
    <x v="1"/>
    <x v="4"/>
    <x v="38"/>
  </r>
  <r>
    <s v="TXN01683"/>
    <x v="350"/>
    <d v="1899-12-30T13:19:00"/>
    <s v="CUST0874"/>
    <x v="971"/>
    <s v="Male"/>
    <s v="18-25"/>
    <x v="4"/>
    <s v="West"/>
    <s v="P4120"/>
    <x v="3"/>
    <x v="3"/>
    <s v="Brand_1"/>
    <n v="3"/>
    <n v="183"/>
    <n v="5"/>
    <x v="1436"/>
    <x v="2"/>
    <x v="6"/>
    <x v="4"/>
    <x v="50"/>
  </r>
  <r>
    <s v="TXN01684"/>
    <x v="41"/>
    <d v="1899-12-30T21:45:00"/>
    <s v="CUST0342"/>
    <x v="39"/>
    <s v="Female"/>
    <s v="46-60"/>
    <x v="2"/>
    <s v="North"/>
    <s v="P2980"/>
    <x v="13"/>
    <x v="4"/>
    <s v="Brand_17"/>
    <n v="8"/>
    <n v="411"/>
    <n v="5"/>
    <x v="1437"/>
    <x v="1"/>
    <x v="4"/>
    <x v="5"/>
    <x v="29"/>
  </r>
  <r>
    <s v="TXN01685"/>
    <x v="229"/>
    <d v="1899-12-30T11:00:00"/>
    <s v="CUST1235"/>
    <x v="651"/>
    <s v="Male"/>
    <s v="46-60"/>
    <x v="0"/>
    <s v="South"/>
    <s v="P2199"/>
    <x v="14"/>
    <x v="3"/>
    <s v="Brand_2"/>
    <n v="8"/>
    <n v="354"/>
    <n v="20"/>
    <x v="513"/>
    <x v="0"/>
    <x v="7"/>
    <x v="3"/>
    <x v="24"/>
  </r>
  <r>
    <s v="TXN01686"/>
    <x v="65"/>
    <d v="1899-12-30T11:56:00"/>
    <s v="CUST1389"/>
    <x v="441"/>
    <s v="Female"/>
    <s v="46-60"/>
    <x v="3"/>
    <s v="West"/>
    <s v="P8694"/>
    <x v="8"/>
    <x v="4"/>
    <s v="Brand_4"/>
    <n v="5"/>
    <n v="365"/>
    <n v="10"/>
    <x v="1438"/>
    <x v="2"/>
    <x v="3"/>
    <x v="1"/>
    <x v="40"/>
  </r>
  <r>
    <s v="TXN01687"/>
    <x v="201"/>
    <d v="1899-12-30T17:27:00"/>
    <s v="CUST0717"/>
    <x v="306"/>
    <s v="Female"/>
    <s v="46-60"/>
    <x v="2"/>
    <s v="East"/>
    <s v="P1666"/>
    <x v="16"/>
    <x v="0"/>
    <s v="Brand_20"/>
    <n v="2"/>
    <n v="212"/>
    <n v="10"/>
    <x v="1439"/>
    <x v="2"/>
    <x v="3"/>
    <x v="4"/>
    <x v="52"/>
  </r>
  <r>
    <s v="TXN01688"/>
    <x v="246"/>
    <d v="1899-12-30T08:39:00"/>
    <s v="CUST1462"/>
    <x v="1020"/>
    <s v="Male"/>
    <s v="26-35"/>
    <x v="1"/>
    <s v="South"/>
    <s v="P7223"/>
    <x v="1"/>
    <x v="1"/>
    <s v="Brand_12"/>
    <n v="4"/>
    <n v="167"/>
    <n v="10"/>
    <x v="1440"/>
    <x v="0"/>
    <x v="6"/>
    <x v="0"/>
    <x v="49"/>
  </r>
  <r>
    <s v="TXN01689"/>
    <x v="325"/>
    <d v="1899-12-30T09:48:00"/>
    <s v="CUST0530"/>
    <x v="628"/>
    <s v="Male"/>
    <s v="46-60"/>
    <x v="0"/>
    <s v="East"/>
    <s v="P5661"/>
    <x v="1"/>
    <x v="1"/>
    <s v="Brand_16"/>
    <n v="3"/>
    <n v="85"/>
    <n v="0"/>
    <x v="236"/>
    <x v="2"/>
    <x v="2"/>
    <x v="6"/>
    <x v="28"/>
  </r>
  <r>
    <s v="TXN01690"/>
    <x v="314"/>
    <d v="1899-12-30T17:07:00"/>
    <s v="CUST0170"/>
    <x v="464"/>
    <s v="Male"/>
    <s v="18-25"/>
    <x v="0"/>
    <s v="North"/>
    <s v="P7503"/>
    <x v="2"/>
    <x v="2"/>
    <s v="Brand_5"/>
    <n v="2"/>
    <n v="191"/>
    <n v="15"/>
    <x v="1441"/>
    <x v="1"/>
    <x v="0"/>
    <x v="1"/>
    <x v="47"/>
  </r>
  <r>
    <s v="TXN01691"/>
    <x v="177"/>
    <d v="1899-12-30T17:45:00"/>
    <s v="CUST0428"/>
    <x v="779"/>
    <s v="Female"/>
    <s v="46-60"/>
    <x v="1"/>
    <s v="Central"/>
    <s v="P8466"/>
    <x v="0"/>
    <x v="0"/>
    <s v="Brand_18"/>
    <n v="3"/>
    <n v="225"/>
    <n v="10"/>
    <x v="1442"/>
    <x v="0"/>
    <x v="2"/>
    <x v="4"/>
    <x v="29"/>
  </r>
  <r>
    <s v="TXN01692"/>
    <x v="213"/>
    <d v="1899-12-30T15:57:00"/>
    <s v="CUST0183"/>
    <x v="270"/>
    <s v="Male"/>
    <s v="18-25"/>
    <x v="1"/>
    <s v="Central"/>
    <s v="P7601"/>
    <x v="17"/>
    <x v="3"/>
    <s v="Brand_16"/>
    <n v="9"/>
    <n v="276"/>
    <n v="5"/>
    <x v="1443"/>
    <x v="2"/>
    <x v="1"/>
    <x v="0"/>
    <x v="45"/>
  </r>
  <r>
    <s v="TXN01693"/>
    <x v="166"/>
    <d v="1899-12-30T18:24:00"/>
    <s v="CUST0581"/>
    <x v="563"/>
    <s v="Male"/>
    <s v="26-35"/>
    <x v="0"/>
    <s v="South"/>
    <s v="P2501"/>
    <x v="10"/>
    <x v="3"/>
    <s v="Brand_16"/>
    <n v="4"/>
    <n v="478"/>
    <n v="20"/>
    <x v="1444"/>
    <x v="2"/>
    <x v="4"/>
    <x v="0"/>
    <x v="30"/>
  </r>
  <r>
    <s v="TXN01694"/>
    <x v="217"/>
    <d v="1899-12-30T12:25:00"/>
    <s v="CUST1104"/>
    <x v="51"/>
    <s v="Female"/>
    <s v="26-35"/>
    <x v="3"/>
    <s v="West"/>
    <s v="P3105"/>
    <x v="12"/>
    <x v="2"/>
    <s v="Brand_10"/>
    <n v="6"/>
    <n v="94"/>
    <n v="20"/>
    <x v="1445"/>
    <x v="0"/>
    <x v="0"/>
    <x v="6"/>
    <x v="0"/>
  </r>
  <r>
    <s v="TXN01695"/>
    <x v="292"/>
    <d v="1899-12-30T08:05:00"/>
    <s v="CUST0623"/>
    <x v="833"/>
    <s v="Female"/>
    <s v="18-25"/>
    <x v="1"/>
    <s v="North"/>
    <s v="P1394"/>
    <x v="9"/>
    <x v="0"/>
    <s v="Brand_18"/>
    <n v="1"/>
    <n v="299"/>
    <n v="15"/>
    <x v="1446"/>
    <x v="1"/>
    <x v="7"/>
    <x v="5"/>
    <x v="13"/>
  </r>
  <r>
    <s v="TXN01696"/>
    <x v="238"/>
    <d v="1899-12-30T18:12:00"/>
    <s v="CUST1495"/>
    <x v="217"/>
    <s v="Male"/>
    <s v="26-35"/>
    <x v="1"/>
    <s v="West"/>
    <s v="P4556"/>
    <x v="8"/>
    <x v="4"/>
    <s v="Brand_13"/>
    <n v="8"/>
    <n v="469"/>
    <n v="0"/>
    <x v="1152"/>
    <x v="2"/>
    <x v="2"/>
    <x v="6"/>
    <x v="6"/>
  </r>
  <r>
    <s v="TXN01697"/>
    <x v="11"/>
    <d v="1899-12-30T08:33:00"/>
    <s v="CUST1219"/>
    <x v="620"/>
    <s v="Male"/>
    <s v="18-25"/>
    <x v="4"/>
    <s v="West"/>
    <s v="P9536"/>
    <x v="0"/>
    <x v="0"/>
    <s v="Brand_4"/>
    <n v="1"/>
    <n v="49"/>
    <n v="0"/>
    <x v="1447"/>
    <x v="2"/>
    <x v="0"/>
    <x v="2"/>
    <x v="11"/>
  </r>
  <r>
    <s v="TXN01698"/>
    <x v="253"/>
    <d v="1899-12-30T19:17:00"/>
    <s v="CUST0133"/>
    <x v="1021"/>
    <s v="Male"/>
    <s v="18-25"/>
    <x v="4"/>
    <s v="South"/>
    <s v="P1808"/>
    <x v="3"/>
    <x v="3"/>
    <s v="Brand_9"/>
    <n v="3"/>
    <n v="289"/>
    <n v="5"/>
    <x v="1448"/>
    <x v="2"/>
    <x v="2"/>
    <x v="3"/>
    <x v="18"/>
  </r>
  <r>
    <s v="TXN01699"/>
    <x v="254"/>
    <d v="1899-12-30T14:10:00"/>
    <s v="CUST1094"/>
    <x v="194"/>
    <s v="Male"/>
    <s v="18-25"/>
    <x v="5"/>
    <s v="South"/>
    <s v="P8030"/>
    <x v="12"/>
    <x v="2"/>
    <s v="Brand_17"/>
    <n v="7"/>
    <n v="65"/>
    <n v="5"/>
    <x v="1449"/>
    <x v="0"/>
    <x v="5"/>
    <x v="3"/>
    <x v="30"/>
  </r>
  <r>
    <s v="TXN01700"/>
    <x v="240"/>
    <d v="1899-12-30T21:00:00"/>
    <s v="CUST0712"/>
    <x v="937"/>
    <s v="Male"/>
    <s v="18-25"/>
    <x v="0"/>
    <s v="North"/>
    <s v="P6715"/>
    <x v="5"/>
    <x v="1"/>
    <s v="Brand_18"/>
    <n v="8"/>
    <n v="477"/>
    <n v="10"/>
    <x v="1450"/>
    <x v="0"/>
    <x v="2"/>
    <x v="3"/>
    <x v="1"/>
  </r>
  <r>
    <s v="TXN01701"/>
    <x v="2"/>
    <d v="1899-12-30T15:39:00"/>
    <s v="CUST1032"/>
    <x v="603"/>
    <s v="Male"/>
    <s v="18-25"/>
    <x v="4"/>
    <s v="Central"/>
    <s v="P3044"/>
    <x v="16"/>
    <x v="0"/>
    <s v="Brand_10"/>
    <n v="8"/>
    <n v="496"/>
    <n v="5"/>
    <x v="1451"/>
    <x v="0"/>
    <x v="3"/>
    <x v="0"/>
    <x v="2"/>
  </r>
  <r>
    <s v="TXN01702"/>
    <x v="122"/>
    <d v="1899-12-30T08:48:00"/>
    <s v="CUST1492"/>
    <x v="660"/>
    <s v="Female"/>
    <s v="46-60"/>
    <x v="2"/>
    <s v="West"/>
    <s v="P2610"/>
    <x v="1"/>
    <x v="1"/>
    <s v="Brand_17"/>
    <n v="8"/>
    <n v="228"/>
    <n v="10"/>
    <x v="1452"/>
    <x v="1"/>
    <x v="6"/>
    <x v="6"/>
    <x v="47"/>
  </r>
  <r>
    <s v="TXN01703"/>
    <x v="353"/>
    <d v="1899-12-30T11:27:00"/>
    <s v="CUST1116"/>
    <x v="616"/>
    <s v="Female"/>
    <s v="18-25"/>
    <x v="0"/>
    <s v="West"/>
    <s v="P3645"/>
    <x v="7"/>
    <x v="2"/>
    <s v="Brand_15"/>
    <n v="9"/>
    <n v="297"/>
    <n v="5"/>
    <x v="1453"/>
    <x v="1"/>
    <x v="4"/>
    <x v="4"/>
    <x v="30"/>
  </r>
  <r>
    <s v="TXN01704"/>
    <x v="56"/>
    <d v="1899-12-30T15:32:00"/>
    <s v="CUST1416"/>
    <x v="489"/>
    <s v="Male"/>
    <s v="26-35"/>
    <x v="2"/>
    <s v="West"/>
    <s v="P2402"/>
    <x v="1"/>
    <x v="1"/>
    <s v="Brand_13"/>
    <n v="3"/>
    <n v="237"/>
    <n v="15"/>
    <x v="1454"/>
    <x v="1"/>
    <x v="4"/>
    <x v="1"/>
    <x v="36"/>
  </r>
  <r>
    <s v="TXN01705"/>
    <x v="176"/>
    <d v="1899-12-30T11:51:00"/>
    <s v="CUST0652"/>
    <x v="1022"/>
    <s v="Male"/>
    <s v="26-35"/>
    <x v="1"/>
    <s v="East"/>
    <s v="P8808"/>
    <x v="13"/>
    <x v="4"/>
    <s v="Brand_16"/>
    <n v="8"/>
    <n v="169"/>
    <n v="20"/>
    <x v="1455"/>
    <x v="1"/>
    <x v="4"/>
    <x v="5"/>
    <x v="11"/>
  </r>
  <r>
    <s v="TXN01706"/>
    <x v="35"/>
    <d v="1899-12-30T12:01:00"/>
    <s v="CUST1125"/>
    <x v="1023"/>
    <s v="Female"/>
    <s v="18-25"/>
    <x v="1"/>
    <s v="North"/>
    <s v="P2186"/>
    <x v="19"/>
    <x v="2"/>
    <s v="Brand_10"/>
    <n v="10"/>
    <n v="448"/>
    <n v="15"/>
    <x v="940"/>
    <x v="0"/>
    <x v="6"/>
    <x v="1"/>
    <x v="24"/>
  </r>
  <r>
    <s v="TXN01707"/>
    <x v="176"/>
    <d v="1899-12-30T11:36:00"/>
    <s v="CUST0144"/>
    <x v="686"/>
    <s v="Female"/>
    <s v="46-60"/>
    <x v="1"/>
    <s v="North"/>
    <s v="P9755"/>
    <x v="16"/>
    <x v="0"/>
    <s v="Brand_18"/>
    <n v="6"/>
    <n v="267"/>
    <n v="20"/>
    <x v="1456"/>
    <x v="1"/>
    <x v="1"/>
    <x v="5"/>
    <x v="11"/>
  </r>
  <r>
    <s v="TXN01708"/>
    <x v="150"/>
    <d v="1899-12-30T21:41:00"/>
    <s v="CUST0740"/>
    <x v="415"/>
    <s v="Male"/>
    <s v="26-35"/>
    <x v="1"/>
    <s v="East"/>
    <s v="P3964"/>
    <x v="4"/>
    <x v="0"/>
    <s v="Brand_17"/>
    <n v="9"/>
    <n v="239"/>
    <n v="0"/>
    <x v="1457"/>
    <x v="1"/>
    <x v="6"/>
    <x v="2"/>
    <x v="15"/>
  </r>
  <r>
    <s v="TXN01709"/>
    <x v="147"/>
    <d v="1899-12-30T08:49:00"/>
    <s v="CUST0290"/>
    <x v="987"/>
    <s v="Male"/>
    <s v="18-25"/>
    <x v="0"/>
    <s v="North"/>
    <s v="P3456"/>
    <x v="10"/>
    <x v="3"/>
    <s v="Brand_11"/>
    <n v="1"/>
    <n v="340"/>
    <n v="5"/>
    <x v="43"/>
    <x v="2"/>
    <x v="0"/>
    <x v="4"/>
    <x v="47"/>
  </r>
  <r>
    <s v="TXN01710"/>
    <x v="250"/>
    <d v="1899-12-30T17:48:00"/>
    <s v="CUST0048"/>
    <x v="659"/>
    <s v="Female"/>
    <s v="26-35"/>
    <x v="5"/>
    <s v="South"/>
    <s v="P4720"/>
    <x v="16"/>
    <x v="0"/>
    <s v="Brand_7"/>
    <n v="1"/>
    <n v="272"/>
    <n v="10"/>
    <x v="867"/>
    <x v="1"/>
    <x v="2"/>
    <x v="3"/>
    <x v="33"/>
  </r>
  <r>
    <s v="TXN01711"/>
    <x v="168"/>
    <d v="1899-12-30T20:31:00"/>
    <s v="CUST1309"/>
    <x v="337"/>
    <s v="Male"/>
    <s v="26-35"/>
    <x v="1"/>
    <s v="South"/>
    <s v="P7306"/>
    <x v="0"/>
    <x v="0"/>
    <s v="Brand_14"/>
    <n v="7"/>
    <n v="106"/>
    <n v="0"/>
    <x v="1458"/>
    <x v="0"/>
    <x v="7"/>
    <x v="4"/>
    <x v="49"/>
  </r>
  <r>
    <s v="TXN01712"/>
    <x v="277"/>
    <d v="1899-12-30T12:01:00"/>
    <s v="CUST1429"/>
    <x v="1024"/>
    <s v="Female"/>
    <s v="18-25"/>
    <x v="3"/>
    <s v="East"/>
    <s v="P5998"/>
    <x v="18"/>
    <x v="1"/>
    <s v="Brand_13"/>
    <n v="6"/>
    <n v="142"/>
    <n v="15"/>
    <x v="1459"/>
    <x v="2"/>
    <x v="5"/>
    <x v="3"/>
    <x v="44"/>
  </r>
  <r>
    <s v="TXN01713"/>
    <x v="124"/>
    <d v="1899-12-30T15:50:00"/>
    <s v="CUST0427"/>
    <x v="591"/>
    <s v="Female"/>
    <s v="36-45"/>
    <x v="1"/>
    <s v="South"/>
    <s v="P5167"/>
    <x v="12"/>
    <x v="2"/>
    <s v="Brand_11"/>
    <n v="5"/>
    <n v="45"/>
    <n v="15"/>
    <x v="1460"/>
    <x v="2"/>
    <x v="1"/>
    <x v="5"/>
    <x v="17"/>
  </r>
  <r>
    <s v="TXN01714"/>
    <x v="202"/>
    <d v="1899-12-30T18:52:00"/>
    <s v="CUST0858"/>
    <x v="325"/>
    <s v="Male"/>
    <s v="36-45"/>
    <x v="4"/>
    <s v="South"/>
    <s v="P5860"/>
    <x v="10"/>
    <x v="3"/>
    <s v="Brand_18"/>
    <n v="7"/>
    <n v="478"/>
    <n v="20"/>
    <x v="1461"/>
    <x v="2"/>
    <x v="2"/>
    <x v="0"/>
    <x v="4"/>
  </r>
  <r>
    <s v="TXN01715"/>
    <x v="232"/>
    <d v="1899-12-30T11:27:00"/>
    <s v="CUST0803"/>
    <x v="920"/>
    <s v="Female"/>
    <s v="26-35"/>
    <x v="5"/>
    <s v="North"/>
    <s v="P8548"/>
    <x v="10"/>
    <x v="3"/>
    <s v="Brand_16"/>
    <n v="3"/>
    <n v="457"/>
    <n v="15"/>
    <x v="1462"/>
    <x v="1"/>
    <x v="6"/>
    <x v="0"/>
    <x v="40"/>
  </r>
  <r>
    <s v="TXN01716"/>
    <x v="236"/>
    <d v="1899-12-30T16:13:00"/>
    <s v="CUST1346"/>
    <x v="431"/>
    <s v="Female"/>
    <s v="36-45"/>
    <x v="5"/>
    <s v="West"/>
    <s v="P6524"/>
    <x v="4"/>
    <x v="0"/>
    <s v="Brand_18"/>
    <n v="4"/>
    <n v="101"/>
    <n v="15"/>
    <x v="1463"/>
    <x v="0"/>
    <x v="5"/>
    <x v="5"/>
    <x v="25"/>
  </r>
  <r>
    <s v="TXN01717"/>
    <x v="203"/>
    <d v="1899-12-30T19:02:00"/>
    <s v="CUST1221"/>
    <x v="271"/>
    <s v="Female"/>
    <s v="46-60"/>
    <x v="2"/>
    <s v="South"/>
    <s v="P1134"/>
    <x v="4"/>
    <x v="0"/>
    <s v="Brand_2"/>
    <n v="6"/>
    <n v="429"/>
    <n v="0"/>
    <x v="904"/>
    <x v="1"/>
    <x v="2"/>
    <x v="6"/>
    <x v="45"/>
  </r>
  <r>
    <s v="TXN01718"/>
    <x v="347"/>
    <d v="1899-12-30T08:44:00"/>
    <s v="CUST0958"/>
    <x v="924"/>
    <s v="Male"/>
    <s v="46-60"/>
    <x v="5"/>
    <s v="Central"/>
    <s v="P6156"/>
    <x v="14"/>
    <x v="3"/>
    <s v="Brand_9"/>
    <n v="10"/>
    <n v="408"/>
    <n v="5"/>
    <x v="1464"/>
    <x v="2"/>
    <x v="5"/>
    <x v="3"/>
    <x v="29"/>
  </r>
  <r>
    <s v="TXN01719"/>
    <x v="195"/>
    <d v="1899-12-30T14:08:00"/>
    <s v="CUST0687"/>
    <x v="1025"/>
    <s v="Female"/>
    <s v="18-25"/>
    <x v="1"/>
    <s v="North"/>
    <s v="P3173"/>
    <x v="9"/>
    <x v="0"/>
    <s v="Brand_1"/>
    <n v="9"/>
    <n v="493"/>
    <n v="0"/>
    <x v="1465"/>
    <x v="1"/>
    <x v="5"/>
    <x v="5"/>
    <x v="16"/>
  </r>
  <r>
    <s v="TXN01720"/>
    <x v="284"/>
    <d v="1899-12-30T13:14:00"/>
    <s v="CUST0133"/>
    <x v="573"/>
    <s v="Female"/>
    <s v="36-45"/>
    <x v="3"/>
    <s v="South"/>
    <s v="P4666"/>
    <x v="9"/>
    <x v="0"/>
    <s v="Brand_16"/>
    <n v="9"/>
    <n v="68"/>
    <n v="10"/>
    <x v="1466"/>
    <x v="2"/>
    <x v="5"/>
    <x v="6"/>
    <x v="5"/>
  </r>
  <r>
    <s v="TXN01721"/>
    <x v="264"/>
    <d v="1899-12-30T18:22:00"/>
    <s v="CUST1180"/>
    <x v="442"/>
    <s v="Female"/>
    <s v="26-35"/>
    <x v="2"/>
    <s v="East"/>
    <s v="P4025"/>
    <x v="13"/>
    <x v="4"/>
    <s v="Brand_15"/>
    <n v="2"/>
    <n v="77"/>
    <n v="5"/>
    <x v="1467"/>
    <x v="1"/>
    <x v="4"/>
    <x v="3"/>
    <x v="21"/>
  </r>
  <r>
    <s v="TXN01722"/>
    <x v="276"/>
    <d v="1899-12-30T13:07:00"/>
    <s v="CUST1418"/>
    <x v="902"/>
    <s v="Female"/>
    <s v="46-60"/>
    <x v="5"/>
    <s v="Central"/>
    <s v="P4152"/>
    <x v="18"/>
    <x v="1"/>
    <s v="Brand_18"/>
    <n v="7"/>
    <n v="483"/>
    <n v="5"/>
    <x v="1468"/>
    <x v="2"/>
    <x v="5"/>
    <x v="1"/>
    <x v="13"/>
  </r>
  <r>
    <s v="TXN01723"/>
    <x v="206"/>
    <d v="1899-12-30T20:27:00"/>
    <s v="CUST0084"/>
    <x v="1026"/>
    <s v="Male"/>
    <s v="26-35"/>
    <x v="1"/>
    <s v="North"/>
    <s v="P2284"/>
    <x v="17"/>
    <x v="3"/>
    <s v="Brand_16"/>
    <n v="6"/>
    <n v="61"/>
    <n v="10"/>
    <x v="525"/>
    <x v="2"/>
    <x v="7"/>
    <x v="0"/>
    <x v="44"/>
  </r>
  <r>
    <s v="TXN01724"/>
    <x v="144"/>
    <d v="1899-12-30T15:44:00"/>
    <s v="CUST0065"/>
    <x v="437"/>
    <s v="Male"/>
    <s v="46-60"/>
    <x v="5"/>
    <s v="Central"/>
    <s v="P2763"/>
    <x v="17"/>
    <x v="3"/>
    <s v="Brand_14"/>
    <n v="6"/>
    <n v="406"/>
    <n v="5"/>
    <x v="1469"/>
    <x v="1"/>
    <x v="2"/>
    <x v="6"/>
    <x v="46"/>
  </r>
  <r>
    <s v="TXN01725"/>
    <x v="0"/>
    <d v="1899-12-30T21:05:00"/>
    <s v="CUST1368"/>
    <x v="1027"/>
    <s v="Female"/>
    <s v="36-45"/>
    <x v="2"/>
    <s v="South"/>
    <s v="P7969"/>
    <x v="11"/>
    <x v="4"/>
    <s v="Brand_9"/>
    <n v="5"/>
    <n v="217"/>
    <n v="0"/>
    <x v="1470"/>
    <x v="0"/>
    <x v="4"/>
    <x v="0"/>
    <x v="0"/>
  </r>
  <r>
    <s v="TXN01726"/>
    <x v="178"/>
    <d v="1899-12-30T16:50:00"/>
    <s v="CUST1342"/>
    <x v="677"/>
    <s v="Female"/>
    <s v="26-35"/>
    <x v="0"/>
    <s v="Central"/>
    <s v="P1970"/>
    <x v="2"/>
    <x v="2"/>
    <s v="Brand_14"/>
    <n v="9"/>
    <n v="151"/>
    <n v="20"/>
    <x v="1471"/>
    <x v="2"/>
    <x v="2"/>
    <x v="5"/>
    <x v="35"/>
  </r>
  <r>
    <s v="TXN01727"/>
    <x v="247"/>
    <d v="1899-12-30T17:21:00"/>
    <s v="CUST0152"/>
    <x v="1028"/>
    <s v="Female"/>
    <s v="18-25"/>
    <x v="1"/>
    <s v="East"/>
    <s v="P1532"/>
    <x v="16"/>
    <x v="0"/>
    <s v="Brand_11"/>
    <n v="4"/>
    <n v="30"/>
    <n v="5"/>
    <x v="1472"/>
    <x v="2"/>
    <x v="4"/>
    <x v="0"/>
    <x v="25"/>
  </r>
  <r>
    <s v="TXN01728"/>
    <x v="156"/>
    <d v="1899-12-30T20:13:00"/>
    <s v="CUST0575"/>
    <x v="747"/>
    <s v="Male"/>
    <s v="36-45"/>
    <x v="4"/>
    <s v="East"/>
    <s v="P2481"/>
    <x v="11"/>
    <x v="4"/>
    <s v="Brand_10"/>
    <n v="8"/>
    <n v="136"/>
    <n v="0"/>
    <x v="490"/>
    <x v="2"/>
    <x v="4"/>
    <x v="5"/>
    <x v="20"/>
  </r>
  <r>
    <s v="TXN01729"/>
    <x v="238"/>
    <d v="1899-12-30T12:23:00"/>
    <s v="CUST0095"/>
    <x v="1029"/>
    <s v="Male"/>
    <s v="26-35"/>
    <x v="3"/>
    <s v="South"/>
    <s v="P2754"/>
    <x v="9"/>
    <x v="0"/>
    <s v="Brand_8"/>
    <n v="6"/>
    <n v="331"/>
    <n v="5"/>
    <x v="1473"/>
    <x v="1"/>
    <x v="4"/>
    <x v="6"/>
    <x v="6"/>
  </r>
  <r>
    <s v="TXN01730"/>
    <x v="32"/>
    <d v="1899-12-30T10:38:00"/>
    <s v="CUST1249"/>
    <x v="1030"/>
    <s v="Male"/>
    <s v="36-45"/>
    <x v="1"/>
    <s v="Central"/>
    <s v="P1397"/>
    <x v="19"/>
    <x v="2"/>
    <s v="Brand_10"/>
    <n v="6"/>
    <n v="246"/>
    <n v="15"/>
    <x v="1474"/>
    <x v="2"/>
    <x v="7"/>
    <x v="2"/>
    <x v="7"/>
  </r>
  <r>
    <s v="TXN01731"/>
    <x v="122"/>
    <d v="1899-12-30T12:15:00"/>
    <s v="CUST0893"/>
    <x v="71"/>
    <s v="Female"/>
    <s v="26-35"/>
    <x v="0"/>
    <s v="North"/>
    <s v="P3568"/>
    <x v="13"/>
    <x v="4"/>
    <s v="Brand_19"/>
    <n v="9"/>
    <n v="455"/>
    <n v="5"/>
    <x v="1475"/>
    <x v="1"/>
    <x v="6"/>
    <x v="6"/>
    <x v="47"/>
  </r>
  <r>
    <s v="TXN01732"/>
    <x v="22"/>
    <d v="1899-12-30T18:37:00"/>
    <s v="CUST0235"/>
    <x v="927"/>
    <s v="Female"/>
    <s v="26-35"/>
    <x v="2"/>
    <s v="East"/>
    <s v="P2052"/>
    <x v="0"/>
    <x v="0"/>
    <s v="Brand_15"/>
    <n v="6"/>
    <n v="28"/>
    <n v="15"/>
    <x v="1476"/>
    <x v="0"/>
    <x v="4"/>
    <x v="1"/>
    <x v="19"/>
  </r>
  <r>
    <s v="TXN01733"/>
    <x v="304"/>
    <d v="1899-12-30T19:03:00"/>
    <s v="CUST1498"/>
    <x v="1031"/>
    <s v="Female"/>
    <s v="26-35"/>
    <x v="4"/>
    <s v="South"/>
    <s v="P3567"/>
    <x v="6"/>
    <x v="1"/>
    <s v="Brand_4"/>
    <n v="7"/>
    <n v="92"/>
    <n v="20"/>
    <x v="1477"/>
    <x v="2"/>
    <x v="2"/>
    <x v="2"/>
    <x v="3"/>
  </r>
  <r>
    <s v="TXN01734"/>
    <x v="81"/>
    <d v="1899-12-30T15:27:00"/>
    <s v="CUST0992"/>
    <x v="1008"/>
    <s v="Male"/>
    <s v="36-45"/>
    <x v="5"/>
    <s v="Central"/>
    <s v="P9418"/>
    <x v="2"/>
    <x v="2"/>
    <s v="Brand_15"/>
    <n v="6"/>
    <n v="246"/>
    <n v="5"/>
    <x v="1478"/>
    <x v="1"/>
    <x v="0"/>
    <x v="5"/>
    <x v="46"/>
  </r>
  <r>
    <s v="TXN01735"/>
    <x v="247"/>
    <d v="1899-12-30T21:46:00"/>
    <s v="CUST0166"/>
    <x v="645"/>
    <s v="Male"/>
    <s v="18-25"/>
    <x v="1"/>
    <s v="East"/>
    <s v="P6206"/>
    <x v="19"/>
    <x v="2"/>
    <s v="Brand_2"/>
    <n v="6"/>
    <n v="455"/>
    <n v="20"/>
    <x v="1479"/>
    <x v="0"/>
    <x v="4"/>
    <x v="0"/>
    <x v="25"/>
  </r>
  <r>
    <s v="TXN01736"/>
    <x v="138"/>
    <d v="1899-12-30T16:31:00"/>
    <s v="CUST1137"/>
    <x v="617"/>
    <s v="Male"/>
    <s v="26-35"/>
    <x v="3"/>
    <s v="East"/>
    <s v="P6672"/>
    <x v="9"/>
    <x v="0"/>
    <s v="Brand_2"/>
    <n v="7"/>
    <n v="400"/>
    <n v="20"/>
    <x v="1480"/>
    <x v="0"/>
    <x v="5"/>
    <x v="1"/>
    <x v="14"/>
  </r>
  <r>
    <s v="TXN01737"/>
    <x v="162"/>
    <d v="1899-12-30T11:41:00"/>
    <s v="CUST0098"/>
    <x v="1032"/>
    <s v="Male"/>
    <s v="26-35"/>
    <x v="1"/>
    <s v="West"/>
    <s v="P8524"/>
    <x v="18"/>
    <x v="1"/>
    <s v="Brand_12"/>
    <n v="8"/>
    <n v="409"/>
    <n v="15"/>
    <x v="1481"/>
    <x v="1"/>
    <x v="1"/>
    <x v="3"/>
    <x v="39"/>
  </r>
  <r>
    <s v="TXN01738"/>
    <x v="124"/>
    <d v="1899-12-30T16:06:00"/>
    <s v="CUST0092"/>
    <x v="65"/>
    <s v="Male"/>
    <s v="26-35"/>
    <x v="2"/>
    <s v="South"/>
    <s v="P2174"/>
    <x v="1"/>
    <x v="1"/>
    <s v="Brand_2"/>
    <n v="4"/>
    <n v="423"/>
    <n v="15"/>
    <x v="1482"/>
    <x v="1"/>
    <x v="1"/>
    <x v="5"/>
    <x v="17"/>
  </r>
  <r>
    <s v="TXN01739"/>
    <x v="111"/>
    <d v="1899-12-30T16:19:00"/>
    <s v="CUST0328"/>
    <x v="496"/>
    <s v="Male"/>
    <s v="18-25"/>
    <x v="5"/>
    <s v="Central"/>
    <s v="P9960"/>
    <x v="8"/>
    <x v="4"/>
    <s v="Brand_6"/>
    <n v="5"/>
    <n v="212"/>
    <n v="0"/>
    <x v="282"/>
    <x v="1"/>
    <x v="2"/>
    <x v="6"/>
    <x v="34"/>
  </r>
  <r>
    <s v="TXN01740"/>
    <x v="194"/>
    <d v="1899-12-30T19:04:00"/>
    <s v="CUST1377"/>
    <x v="666"/>
    <s v="Male"/>
    <s v="46-60"/>
    <x v="5"/>
    <s v="West"/>
    <s v="P1148"/>
    <x v="13"/>
    <x v="4"/>
    <s v="Brand_8"/>
    <n v="9"/>
    <n v="398"/>
    <n v="5"/>
    <x v="1483"/>
    <x v="2"/>
    <x v="1"/>
    <x v="2"/>
    <x v="46"/>
  </r>
  <r>
    <s v="TXN01741"/>
    <x v="32"/>
    <d v="1899-12-30T19:32:00"/>
    <s v="CUST1214"/>
    <x v="389"/>
    <s v="Female"/>
    <s v="46-60"/>
    <x v="2"/>
    <s v="West"/>
    <s v="P4017"/>
    <x v="7"/>
    <x v="2"/>
    <s v="Brand_2"/>
    <n v="7"/>
    <n v="327"/>
    <n v="0"/>
    <x v="1411"/>
    <x v="0"/>
    <x v="0"/>
    <x v="2"/>
    <x v="7"/>
  </r>
  <r>
    <s v="TXN01742"/>
    <x v="170"/>
    <d v="1899-12-30T15:58:00"/>
    <s v="CUST0019"/>
    <x v="1033"/>
    <s v="Male"/>
    <s v="46-60"/>
    <x v="5"/>
    <s v="East"/>
    <s v="P6983"/>
    <x v="14"/>
    <x v="3"/>
    <s v="Brand_1"/>
    <n v="2"/>
    <n v="151"/>
    <n v="0"/>
    <x v="1484"/>
    <x v="2"/>
    <x v="5"/>
    <x v="5"/>
    <x v="15"/>
  </r>
  <r>
    <s v="TXN01743"/>
    <x v="272"/>
    <d v="1899-12-30T13:05:00"/>
    <s v="CUST0226"/>
    <x v="1034"/>
    <s v="Male"/>
    <s v="36-45"/>
    <x v="3"/>
    <s v="East"/>
    <s v="P6927"/>
    <x v="9"/>
    <x v="0"/>
    <s v="Brand_9"/>
    <n v="4"/>
    <n v="254"/>
    <n v="0"/>
    <x v="1485"/>
    <x v="1"/>
    <x v="3"/>
    <x v="5"/>
    <x v="4"/>
  </r>
  <r>
    <s v="TXN01744"/>
    <x v="169"/>
    <d v="1899-12-30T13:24:00"/>
    <s v="CUST0236"/>
    <x v="408"/>
    <s v="Male"/>
    <s v="46-60"/>
    <x v="2"/>
    <s v="West"/>
    <s v="P2282"/>
    <x v="18"/>
    <x v="1"/>
    <s v="Brand_8"/>
    <n v="3"/>
    <n v="335"/>
    <n v="15"/>
    <x v="1486"/>
    <x v="1"/>
    <x v="6"/>
    <x v="0"/>
    <x v="38"/>
  </r>
  <r>
    <s v="TXN01745"/>
    <x v="118"/>
    <d v="1899-12-30T17:22:00"/>
    <s v="CUST0821"/>
    <x v="971"/>
    <s v="Male"/>
    <s v="46-60"/>
    <x v="2"/>
    <s v="West"/>
    <s v="P9911"/>
    <x v="16"/>
    <x v="0"/>
    <s v="Brand_8"/>
    <n v="3"/>
    <n v="453"/>
    <n v="15"/>
    <x v="1487"/>
    <x v="0"/>
    <x v="5"/>
    <x v="5"/>
    <x v="14"/>
  </r>
  <r>
    <s v="TXN01746"/>
    <x v="309"/>
    <d v="1899-12-30T16:54:00"/>
    <s v="CUST1075"/>
    <x v="486"/>
    <s v="Female"/>
    <s v="18-25"/>
    <x v="5"/>
    <s v="South"/>
    <s v="P4562"/>
    <x v="10"/>
    <x v="3"/>
    <s v="Brand_10"/>
    <n v="4"/>
    <n v="254"/>
    <n v="0"/>
    <x v="1485"/>
    <x v="2"/>
    <x v="3"/>
    <x v="6"/>
    <x v="41"/>
  </r>
  <r>
    <s v="TXN01747"/>
    <x v="84"/>
    <d v="1899-12-30T10:31:00"/>
    <s v="CUST0869"/>
    <x v="745"/>
    <s v="Male"/>
    <s v="18-25"/>
    <x v="1"/>
    <s v="North"/>
    <s v="P2173"/>
    <x v="4"/>
    <x v="0"/>
    <s v="Brand_15"/>
    <n v="5"/>
    <n v="423"/>
    <n v="15"/>
    <x v="1488"/>
    <x v="1"/>
    <x v="1"/>
    <x v="4"/>
    <x v="24"/>
  </r>
  <r>
    <s v="TXN01748"/>
    <x v="352"/>
    <d v="1899-12-30T16:14:00"/>
    <s v="CUST0231"/>
    <x v="956"/>
    <s v="Female"/>
    <s v="46-60"/>
    <x v="5"/>
    <s v="West"/>
    <s v="P5291"/>
    <x v="14"/>
    <x v="3"/>
    <s v="Brand_16"/>
    <n v="2"/>
    <n v="211"/>
    <n v="5"/>
    <x v="1489"/>
    <x v="0"/>
    <x v="7"/>
    <x v="5"/>
    <x v="9"/>
  </r>
  <r>
    <s v="TXN01749"/>
    <x v="342"/>
    <d v="1899-12-30T17:32:00"/>
    <s v="CUST0990"/>
    <x v="1011"/>
    <s v="Male"/>
    <s v="46-60"/>
    <x v="4"/>
    <s v="Central"/>
    <s v="P4790"/>
    <x v="19"/>
    <x v="2"/>
    <s v="Brand_1"/>
    <n v="7"/>
    <n v="295"/>
    <n v="20"/>
    <x v="1490"/>
    <x v="0"/>
    <x v="7"/>
    <x v="6"/>
    <x v="24"/>
  </r>
  <r>
    <s v="TXN01750"/>
    <x v="147"/>
    <d v="1899-12-30T11:25:00"/>
    <s v="CUST1493"/>
    <x v="461"/>
    <s v="Male"/>
    <s v="36-45"/>
    <x v="4"/>
    <s v="South"/>
    <s v="P3375"/>
    <x v="1"/>
    <x v="1"/>
    <s v="Brand_20"/>
    <n v="8"/>
    <n v="369"/>
    <n v="20"/>
    <x v="1491"/>
    <x v="0"/>
    <x v="4"/>
    <x v="4"/>
    <x v="47"/>
  </r>
  <r>
    <s v="TXN01751"/>
    <x v="344"/>
    <d v="1899-12-30T12:04:00"/>
    <s v="CUST0090"/>
    <x v="245"/>
    <s v="Male"/>
    <s v="46-60"/>
    <x v="3"/>
    <s v="South"/>
    <s v="P2543"/>
    <x v="2"/>
    <x v="2"/>
    <s v="Brand_3"/>
    <n v="7"/>
    <n v="188"/>
    <n v="20"/>
    <x v="1492"/>
    <x v="2"/>
    <x v="6"/>
    <x v="6"/>
    <x v="12"/>
  </r>
  <r>
    <s v="TXN01752"/>
    <x v="44"/>
    <d v="1899-12-30T09:33:00"/>
    <s v="CUST0395"/>
    <x v="1035"/>
    <s v="Male"/>
    <s v="18-25"/>
    <x v="2"/>
    <s v="Central"/>
    <s v="P7561"/>
    <x v="8"/>
    <x v="4"/>
    <s v="Brand_2"/>
    <n v="9"/>
    <n v="100"/>
    <n v="10"/>
    <x v="1493"/>
    <x v="1"/>
    <x v="5"/>
    <x v="2"/>
    <x v="31"/>
  </r>
  <r>
    <s v="TXN01753"/>
    <x v="90"/>
    <d v="1899-12-30T17:28:00"/>
    <s v="CUST1279"/>
    <x v="270"/>
    <s v="Male"/>
    <s v="36-45"/>
    <x v="5"/>
    <s v="South"/>
    <s v="P2744"/>
    <x v="19"/>
    <x v="2"/>
    <s v="Brand_16"/>
    <n v="10"/>
    <n v="264"/>
    <n v="10"/>
    <x v="434"/>
    <x v="0"/>
    <x v="1"/>
    <x v="3"/>
    <x v="28"/>
  </r>
  <r>
    <s v="TXN01754"/>
    <x v="275"/>
    <d v="1899-12-30T19:06:00"/>
    <s v="CUST1133"/>
    <x v="928"/>
    <s v="Male"/>
    <s v="18-25"/>
    <x v="2"/>
    <s v="North"/>
    <s v="P9069"/>
    <x v="10"/>
    <x v="3"/>
    <s v="Brand_7"/>
    <n v="6"/>
    <n v="233"/>
    <n v="10"/>
    <x v="1494"/>
    <x v="2"/>
    <x v="5"/>
    <x v="1"/>
    <x v="50"/>
  </r>
  <r>
    <s v="TXN01755"/>
    <x v="291"/>
    <d v="1899-12-30T10:38:00"/>
    <s v="CUST0945"/>
    <x v="1020"/>
    <s v="Female"/>
    <s v="46-60"/>
    <x v="5"/>
    <s v="West"/>
    <s v="P2693"/>
    <x v="7"/>
    <x v="2"/>
    <s v="Brand_14"/>
    <n v="2"/>
    <n v="228"/>
    <n v="5"/>
    <x v="655"/>
    <x v="2"/>
    <x v="7"/>
    <x v="4"/>
    <x v="34"/>
  </r>
  <r>
    <s v="TXN01756"/>
    <x v="8"/>
    <d v="1899-12-30T09:05:00"/>
    <s v="CUST1176"/>
    <x v="933"/>
    <s v="Male"/>
    <s v="46-60"/>
    <x v="4"/>
    <s v="South"/>
    <s v="P1775"/>
    <x v="18"/>
    <x v="1"/>
    <s v="Brand_4"/>
    <n v="4"/>
    <n v="269"/>
    <n v="20"/>
    <x v="1495"/>
    <x v="0"/>
    <x v="0"/>
    <x v="2"/>
    <x v="8"/>
  </r>
  <r>
    <s v="TXN01757"/>
    <x v="175"/>
    <d v="1899-12-30T20:43:00"/>
    <s v="CUST1425"/>
    <x v="718"/>
    <s v="Male"/>
    <s v="46-60"/>
    <x v="5"/>
    <s v="South"/>
    <s v="P7907"/>
    <x v="2"/>
    <x v="2"/>
    <s v="Brand_4"/>
    <n v="7"/>
    <n v="272"/>
    <n v="10"/>
    <x v="1496"/>
    <x v="0"/>
    <x v="1"/>
    <x v="1"/>
    <x v="41"/>
  </r>
  <r>
    <s v="TXN01758"/>
    <x v="64"/>
    <d v="1899-12-30T12:44:00"/>
    <s v="CUST1234"/>
    <x v="917"/>
    <s v="Male"/>
    <s v="46-60"/>
    <x v="3"/>
    <s v="South"/>
    <s v="P6853"/>
    <x v="19"/>
    <x v="2"/>
    <s v="Brand_10"/>
    <n v="5"/>
    <n v="316"/>
    <n v="0"/>
    <x v="1497"/>
    <x v="1"/>
    <x v="5"/>
    <x v="6"/>
    <x v="39"/>
  </r>
  <r>
    <s v="TXN01759"/>
    <x v="31"/>
    <d v="1899-12-30T18:38:00"/>
    <s v="CUST1201"/>
    <x v="821"/>
    <s v="Male"/>
    <s v="26-35"/>
    <x v="2"/>
    <s v="East"/>
    <s v="P4568"/>
    <x v="1"/>
    <x v="1"/>
    <s v="Brand_20"/>
    <n v="6"/>
    <n v="375"/>
    <n v="15"/>
    <x v="1498"/>
    <x v="2"/>
    <x v="4"/>
    <x v="0"/>
    <x v="21"/>
  </r>
  <r>
    <s v="TXN01760"/>
    <x v="85"/>
    <d v="1899-12-30T09:53:00"/>
    <s v="CUST1230"/>
    <x v="709"/>
    <s v="Male"/>
    <s v="36-45"/>
    <x v="4"/>
    <s v="North"/>
    <s v="P5162"/>
    <x v="15"/>
    <x v="4"/>
    <s v="Brand_16"/>
    <n v="6"/>
    <n v="74"/>
    <n v="15"/>
    <x v="1499"/>
    <x v="1"/>
    <x v="4"/>
    <x v="4"/>
    <x v="48"/>
  </r>
  <r>
    <s v="TXN01761"/>
    <x v="224"/>
    <d v="1899-12-30T19:34:00"/>
    <s v="CUST0810"/>
    <x v="465"/>
    <s v="Female"/>
    <s v="36-45"/>
    <x v="1"/>
    <s v="North"/>
    <s v="P4406"/>
    <x v="9"/>
    <x v="0"/>
    <s v="Brand_18"/>
    <n v="4"/>
    <n v="227"/>
    <n v="0"/>
    <x v="1500"/>
    <x v="1"/>
    <x v="5"/>
    <x v="4"/>
    <x v="35"/>
  </r>
  <r>
    <s v="TXN01762"/>
    <x v="72"/>
    <d v="1899-12-30T17:15:00"/>
    <s v="CUST0018"/>
    <x v="1036"/>
    <s v="Female"/>
    <s v="36-45"/>
    <x v="4"/>
    <s v="North"/>
    <s v="P8022"/>
    <x v="13"/>
    <x v="4"/>
    <s v="Brand_10"/>
    <n v="6"/>
    <n v="219"/>
    <n v="5"/>
    <x v="1501"/>
    <x v="1"/>
    <x v="6"/>
    <x v="1"/>
    <x v="15"/>
  </r>
  <r>
    <s v="TXN01763"/>
    <x v="2"/>
    <d v="1899-12-30T21:11:00"/>
    <s v="CUST1439"/>
    <x v="1037"/>
    <s v="Female"/>
    <s v="46-60"/>
    <x v="3"/>
    <s v="South"/>
    <s v="P6384"/>
    <x v="15"/>
    <x v="4"/>
    <s v="Brand_3"/>
    <n v="1"/>
    <n v="307"/>
    <n v="20"/>
    <x v="1502"/>
    <x v="1"/>
    <x v="3"/>
    <x v="0"/>
    <x v="2"/>
  </r>
  <r>
    <s v="TXN01764"/>
    <x v="321"/>
    <d v="1899-12-30T17:30:00"/>
    <s v="CUST0394"/>
    <x v="816"/>
    <s v="Female"/>
    <s v="18-25"/>
    <x v="2"/>
    <s v="South"/>
    <s v="P2982"/>
    <x v="6"/>
    <x v="1"/>
    <s v="Brand_16"/>
    <n v="2"/>
    <n v="469"/>
    <n v="5"/>
    <x v="1503"/>
    <x v="2"/>
    <x v="2"/>
    <x v="1"/>
    <x v="12"/>
  </r>
  <r>
    <s v="TXN01765"/>
    <x v="39"/>
    <d v="1899-12-30T10:41:00"/>
    <s v="CUST0350"/>
    <x v="1038"/>
    <s v="Male"/>
    <s v="26-35"/>
    <x v="0"/>
    <s v="West"/>
    <s v="P5024"/>
    <x v="3"/>
    <x v="3"/>
    <s v="Brand_6"/>
    <n v="3"/>
    <n v="176"/>
    <n v="5"/>
    <x v="1504"/>
    <x v="2"/>
    <x v="2"/>
    <x v="5"/>
    <x v="27"/>
  </r>
  <r>
    <s v="TXN01766"/>
    <x v="291"/>
    <d v="1899-12-30T16:06:00"/>
    <s v="CUST1329"/>
    <x v="674"/>
    <s v="Female"/>
    <s v="36-45"/>
    <x v="5"/>
    <s v="East"/>
    <s v="P5435"/>
    <x v="19"/>
    <x v="2"/>
    <s v="Brand_5"/>
    <n v="5"/>
    <n v="481"/>
    <n v="0"/>
    <x v="1505"/>
    <x v="2"/>
    <x v="0"/>
    <x v="4"/>
    <x v="34"/>
  </r>
  <r>
    <s v="TXN01767"/>
    <x v="320"/>
    <d v="1899-12-30T19:38:00"/>
    <s v="CUST0631"/>
    <x v="87"/>
    <s v="Female"/>
    <s v="36-45"/>
    <x v="3"/>
    <s v="North"/>
    <s v="P2933"/>
    <x v="15"/>
    <x v="4"/>
    <s v="Brand_17"/>
    <n v="4"/>
    <n v="433"/>
    <n v="10"/>
    <x v="1506"/>
    <x v="1"/>
    <x v="1"/>
    <x v="3"/>
    <x v="22"/>
  </r>
  <r>
    <s v="TXN01768"/>
    <x v="140"/>
    <d v="1899-12-30T12:06:00"/>
    <s v="CUST0633"/>
    <x v="517"/>
    <s v="Female"/>
    <s v="26-35"/>
    <x v="4"/>
    <s v="Central"/>
    <s v="P2064"/>
    <x v="10"/>
    <x v="3"/>
    <s v="Brand_7"/>
    <n v="5"/>
    <n v="24"/>
    <n v="20"/>
    <x v="1507"/>
    <x v="1"/>
    <x v="0"/>
    <x v="2"/>
    <x v="28"/>
  </r>
  <r>
    <s v="TXN01769"/>
    <x v="152"/>
    <d v="1899-12-30T18:40:00"/>
    <s v="CUST1278"/>
    <x v="1039"/>
    <s v="Male"/>
    <s v="46-60"/>
    <x v="0"/>
    <s v="North"/>
    <s v="P1445"/>
    <x v="17"/>
    <x v="3"/>
    <s v="Brand_7"/>
    <n v="3"/>
    <n v="173"/>
    <n v="10"/>
    <x v="1508"/>
    <x v="1"/>
    <x v="3"/>
    <x v="1"/>
    <x v="34"/>
  </r>
  <r>
    <s v="TXN01770"/>
    <x v="101"/>
    <d v="1899-12-30T10:02:00"/>
    <s v="CUST1299"/>
    <x v="277"/>
    <s v="Male"/>
    <s v="46-60"/>
    <x v="2"/>
    <s v="West"/>
    <s v="P8090"/>
    <x v="17"/>
    <x v="3"/>
    <s v="Brand_19"/>
    <n v="3"/>
    <n v="403"/>
    <n v="20"/>
    <x v="705"/>
    <x v="2"/>
    <x v="3"/>
    <x v="6"/>
    <x v="11"/>
  </r>
  <r>
    <s v="TXN01771"/>
    <x v="349"/>
    <d v="1899-12-30T11:34:00"/>
    <s v="CUST0786"/>
    <x v="1040"/>
    <s v="Female"/>
    <s v="18-25"/>
    <x v="0"/>
    <s v="Central"/>
    <s v="P4143"/>
    <x v="1"/>
    <x v="1"/>
    <s v="Brand_20"/>
    <n v="3"/>
    <n v="311"/>
    <n v="10"/>
    <x v="1509"/>
    <x v="2"/>
    <x v="0"/>
    <x v="2"/>
    <x v="21"/>
  </r>
  <r>
    <s v="TXN01772"/>
    <x v="359"/>
    <d v="1899-12-30T18:54:00"/>
    <s v="CUST0305"/>
    <x v="1041"/>
    <s v="Male"/>
    <s v="46-60"/>
    <x v="2"/>
    <s v="South"/>
    <s v="P9394"/>
    <x v="1"/>
    <x v="1"/>
    <s v="Brand_7"/>
    <n v="5"/>
    <n v="84"/>
    <n v="10"/>
    <x v="150"/>
    <x v="1"/>
    <x v="3"/>
    <x v="1"/>
    <x v="27"/>
  </r>
  <r>
    <s v="TXN01773"/>
    <x v="121"/>
    <d v="1899-12-30T17:14:00"/>
    <s v="CUST0488"/>
    <x v="1042"/>
    <s v="Male"/>
    <s v="46-60"/>
    <x v="1"/>
    <s v="North"/>
    <s v="P9631"/>
    <x v="8"/>
    <x v="4"/>
    <s v="Brand_13"/>
    <n v="5"/>
    <n v="365"/>
    <n v="20"/>
    <x v="1510"/>
    <x v="1"/>
    <x v="7"/>
    <x v="6"/>
    <x v="4"/>
  </r>
  <r>
    <s v="TXN01774"/>
    <x v="120"/>
    <d v="1899-12-30T12:15:00"/>
    <s v="CUST1490"/>
    <x v="479"/>
    <s v="Male"/>
    <s v="46-60"/>
    <x v="4"/>
    <s v="South"/>
    <s v="P6402"/>
    <x v="16"/>
    <x v="0"/>
    <s v="Brand_11"/>
    <n v="6"/>
    <n v="435"/>
    <n v="10"/>
    <x v="1511"/>
    <x v="0"/>
    <x v="6"/>
    <x v="1"/>
    <x v="20"/>
  </r>
  <r>
    <s v="TXN01775"/>
    <x v="180"/>
    <d v="1899-12-30T21:22:00"/>
    <s v="CUST0335"/>
    <x v="1025"/>
    <s v="Female"/>
    <s v="36-45"/>
    <x v="2"/>
    <s v="North"/>
    <s v="P5075"/>
    <x v="14"/>
    <x v="3"/>
    <s v="Brand_19"/>
    <n v="6"/>
    <n v="440"/>
    <n v="0"/>
    <x v="1512"/>
    <x v="1"/>
    <x v="3"/>
    <x v="0"/>
    <x v="28"/>
  </r>
  <r>
    <s v="TXN01776"/>
    <x v="163"/>
    <d v="1899-12-30T21:55:00"/>
    <s v="CUST0964"/>
    <x v="721"/>
    <s v="Female"/>
    <s v="18-25"/>
    <x v="1"/>
    <s v="West"/>
    <s v="P3041"/>
    <x v="17"/>
    <x v="3"/>
    <s v="Brand_18"/>
    <n v="4"/>
    <n v="185"/>
    <n v="20"/>
    <x v="1513"/>
    <x v="2"/>
    <x v="2"/>
    <x v="2"/>
    <x v="34"/>
  </r>
  <r>
    <s v="TXN01777"/>
    <x v="159"/>
    <d v="1899-12-30T12:08:00"/>
    <s v="CUST1128"/>
    <x v="413"/>
    <s v="Female"/>
    <s v="26-35"/>
    <x v="1"/>
    <s v="East"/>
    <s v="P7585"/>
    <x v="0"/>
    <x v="0"/>
    <s v="Brand_13"/>
    <n v="10"/>
    <n v="428"/>
    <n v="20"/>
    <x v="766"/>
    <x v="2"/>
    <x v="3"/>
    <x v="4"/>
    <x v="38"/>
  </r>
  <r>
    <s v="TXN01778"/>
    <x v="325"/>
    <d v="1899-12-30T12:29:00"/>
    <s v="CUST0034"/>
    <x v="1043"/>
    <s v="Male"/>
    <s v="46-60"/>
    <x v="3"/>
    <s v="North"/>
    <s v="P8098"/>
    <x v="12"/>
    <x v="2"/>
    <s v="Brand_19"/>
    <n v="10"/>
    <n v="295"/>
    <n v="20"/>
    <x v="560"/>
    <x v="0"/>
    <x v="1"/>
    <x v="6"/>
    <x v="28"/>
  </r>
  <r>
    <s v="TXN01779"/>
    <x v="321"/>
    <d v="1899-12-30T20:33:00"/>
    <s v="CUST0534"/>
    <x v="1044"/>
    <s v="Female"/>
    <s v="18-25"/>
    <x v="1"/>
    <s v="West"/>
    <s v="P8871"/>
    <x v="10"/>
    <x v="3"/>
    <s v="Brand_12"/>
    <n v="2"/>
    <n v="61"/>
    <n v="0"/>
    <x v="1514"/>
    <x v="1"/>
    <x v="3"/>
    <x v="1"/>
    <x v="12"/>
  </r>
  <r>
    <s v="TXN01780"/>
    <x v="114"/>
    <d v="1899-12-30T14:01:00"/>
    <s v="CUST1406"/>
    <x v="567"/>
    <s v="Female"/>
    <s v="46-60"/>
    <x v="3"/>
    <s v="East"/>
    <s v="P5272"/>
    <x v="3"/>
    <x v="3"/>
    <s v="Brand_19"/>
    <n v="6"/>
    <n v="59"/>
    <n v="20"/>
    <x v="1515"/>
    <x v="2"/>
    <x v="4"/>
    <x v="4"/>
    <x v="8"/>
  </r>
  <r>
    <s v="TXN01781"/>
    <x v="314"/>
    <d v="1899-12-30T14:36:00"/>
    <s v="CUST1060"/>
    <x v="1045"/>
    <s v="Male"/>
    <s v="36-45"/>
    <x v="1"/>
    <s v="North"/>
    <s v="P6490"/>
    <x v="15"/>
    <x v="4"/>
    <s v="Brand_14"/>
    <n v="4"/>
    <n v="208"/>
    <n v="20"/>
    <x v="1516"/>
    <x v="1"/>
    <x v="2"/>
    <x v="1"/>
    <x v="47"/>
  </r>
  <r>
    <s v="TXN01782"/>
    <x v="230"/>
    <d v="1899-12-30T19:57:00"/>
    <s v="CUST0542"/>
    <x v="416"/>
    <s v="Female"/>
    <s v="18-25"/>
    <x v="2"/>
    <s v="Central"/>
    <s v="P3749"/>
    <x v="19"/>
    <x v="2"/>
    <s v="Brand_11"/>
    <n v="5"/>
    <n v="43"/>
    <n v="5"/>
    <x v="1517"/>
    <x v="1"/>
    <x v="1"/>
    <x v="2"/>
    <x v="52"/>
  </r>
  <r>
    <s v="TXN01783"/>
    <x v="289"/>
    <d v="1899-12-30T21:15:00"/>
    <s v="CUST1104"/>
    <x v="1046"/>
    <s v="Female"/>
    <s v="46-60"/>
    <x v="3"/>
    <s v="South"/>
    <s v="P7166"/>
    <x v="3"/>
    <x v="3"/>
    <s v="Brand_10"/>
    <n v="3"/>
    <n v="189"/>
    <n v="0"/>
    <x v="720"/>
    <x v="2"/>
    <x v="1"/>
    <x v="4"/>
    <x v="46"/>
  </r>
  <r>
    <s v="TXN01784"/>
    <x v="95"/>
    <d v="1899-12-30T11:48:00"/>
    <s v="CUST0834"/>
    <x v="1025"/>
    <s v="Male"/>
    <s v="46-60"/>
    <x v="5"/>
    <s v="East"/>
    <s v="P9391"/>
    <x v="7"/>
    <x v="2"/>
    <s v="Brand_12"/>
    <n v="9"/>
    <n v="351"/>
    <n v="10"/>
    <x v="1518"/>
    <x v="0"/>
    <x v="0"/>
    <x v="4"/>
    <x v="28"/>
  </r>
  <r>
    <s v="TXN01785"/>
    <x v="209"/>
    <d v="1899-12-30T16:36:00"/>
    <s v="CUST0773"/>
    <x v="640"/>
    <s v="Female"/>
    <s v="18-25"/>
    <x v="4"/>
    <s v="South"/>
    <s v="P1025"/>
    <x v="0"/>
    <x v="0"/>
    <s v="Brand_10"/>
    <n v="2"/>
    <n v="455"/>
    <n v="5"/>
    <x v="1396"/>
    <x v="2"/>
    <x v="5"/>
    <x v="2"/>
    <x v="36"/>
  </r>
  <r>
    <s v="TXN01786"/>
    <x v="117"/>
    <d v="1899-12-30T20:30:00"/>
    <s v="CUST0100"/>
    <x v="665"/>
    <s v="Female"/>
    <s v="36-45"/>
    <x v="2"/>
    <s v="South"/>
    <s v="P1845"/>
    <x v="11"/>
    <x v="4"/>
    <s v="Brand_7"/>
    <n v="8"/>
    <n v="199"/>
    <n v="20"/>
    <x v="1519"/>
    <x v="2"/>
    <x v="3"/>
    <x v="3"/>
    <x v="37"/>
  </r>
  <r>
    <s v="TXN01787"/>
    <x v="5"/>
    <d v="1899-12-30T18:38:00"/>
    <s v="CUST0529"/>
    <x v="1047"/>
    <s v="Female"/>
    <s v="26-35"/>
    <x v="5"/>
    <s v="North"/>
    <s v="P9801"/>
    <x v="15"/>
    <x v="4"/>
    <s v="Brand_3"/>
    <n v="5"/>
    <n v="368"/>
    <n v="10"/>
    <x v="233"/>
    <x v="2"/>
    <x v="4"/>
    <x v="3"/>
    <x v="5"/>
  </r>
  <r>
    <s v="TXN01788"/>
    <x v="76"/>
    <d v="1899-12-30T15:45:00"/>
    <s v="CUST0098"/>
    <x v="950"/>
    <s v="Male"/>
    <s v="18-25"/>
    <x v="2"/>
    <s v="East"/>
    <s v="P5586"/>
    <x v="8"/>
    <x v="4"/>
    <s v="Brand_12"/>
    <n v="6"/>
    <n v="245"/>
    <n v="15"/>
    <x v="1520"/>
    <x v="1"/>
    <x v="6"/>
    <x v="3"/>
    <x v="3"/>
  </r>
  <r>
    <s v="TXN01789"/>
    <x v="342"/>
    <d v="1899-12-30T11:25:00"/>
    <s v="CUST0911"/>
    <x v="1048"/>
    <s v="Female"/>
    <s v="18-25"/>
    <x v="4"/>
    <s v="Central"/>
    <s v="P9001"/>
    <x v="7"/>
    <x v="2"/>
    <s v="Brand_16"/>
    <n v="7"/>
    <n v="475"/>
    <n v="5"/>
    <x v="1521"/>
    <x v="1"/>
    <x v="6"/>
    <x v="6"/>
    <x v="24"/>
  </r>
  <r>
    <s v="TXN01790"/>
    <x v="60"/>
    <d v="1899-12-30T21:32:00"/>
    <s v="CUST1460"/>
    <x v="448"/>
    <s v="Male"/>
    <s v="36-45"/>
    <x v="5"/>
    <s v="West"/>
    <s v="P8531"/>
    <x v="17"/>
    <x v="3"/>
    <s v="Brand_9"/>
    <n v="5"/>
    <n v="352"/>
    <n v="5"/>
    <x v="1522"/>
    <x v="0"/>
    <x v="2"/>
    <x v="4"/>
    <x v="32"/>
  </r>
  <r>
    <s v="TXN01791"/>
    <x v="233"/>
    <d v="1899-12-30T12:01:00"/>
    <s v="CUST0544"/>
    <x v="1049"/>
    <s v="Male"/>
    <s v="46-60"/>
    <x v="2"/>
    <s v="West"/>
    <s v="P6811"/>
    <x v="12"/>
    <x v="2"/>
    <s v="Brand_3"/>
    <n v="8"/>
    <n v="234"/>
    <n v="20"/>
    <x v="67"/>
    <x v="1"/>
    <x v="6"/>
    <x v="1"/>
    <x v="31"/>
  </r>
  <r>
    <s v="TXN01792"/>
    <x v="346"/>
    <d v="1899-12-30T20:30:00"/>
    <s v="CUST0426"/>
    <x v="86"/>
    <s v="Male"/>
    <s v="18-25"/>
    <x v="4"/>
    <s v="Central"/>
    <s v="P1953"/>
    <x v="14"/>
    <x v="3"/>
    <s v="Brand_2"/>
    <n v="5"/>
    <n v="65"/>
    <n v="0"/>
    <x v="1523"/>
    <x v="2"/>
    <x v="0"/>
    <x v="0"/>
    <x v="26"/>
  </r>
  <r>
    <s v="TXN01793"/>
    <x v="326"/>
    <d v="1899-12-30T14:22:00"/>
    <s v="CUST1487"/>
    <x v="298"/>
    <s v="Male"/>
    <s v="26-35"/>
    <x v="3"/>
    <s v="East"/>
    <s v="P5315"/>
    <x v="5"/>
    <x v="1"/>
    <s v="Brand_11"/>
    <n v="1"/>
    <n v="427"/>
    <n v="15"/>
    <x v="1524"/>
    <x v="0"/>
    <x v="5"/>
    <x v="0"/>
    <x v="37"/>
  </r>
  <r>
    <s v="TXN01794"/>
    <x v="243"/>
    <d v="1899-12-30T21:43:00"/>
    <s v="CUST0267"/>
    <x v="1050"/>
    <s v="Female"/>
    <s v="18-25"/>
    <x v="3"/>
    <s v="North"/>
    <s v="P1603"/>
    <x v="19"/>
    <x v="2"/>
    <s v="Brand_9"/>
    <n v="4"/>
    <n v="195"/>
    <n v="5"/>
    <x v="1525"/>
    <x v="1"/>
    <x v="0"/>
    <x v="5"/>
    <x v="5"/>
  </r>
  <r>
    <s v="TXN01795"/>
    <x v="9"/>
    <d v="1899-12-30T17:48:00"/>
    <s v="CUST1364"/>
    <x v="664"/>
    <s v="Female"/>
    <s v="18-25"/>
    <x v="0"/>
    <s v="Central"/>
    <s v="P9222"/>
    <x v="6"/>
    <x v="1"/>
    <s v="Brand_19"/>
    <n v="2"/>
    <n v="50"/>
    <n v="5"/>
    <x v="1526"/>
    <x v="2"/>
    <x v="3"/>
    <x v="3"/>
    <x v="9"/>
  </r>
  <r>
    <s v="TXN01796"/>
    <x v="289"/>
    <d v="1899-12-30T13:32:00"/>
    <s v="CUST0441"/>
    <x v="235"/>
    <s v="Female"/>
    <s v="46-60"/>
    <x v="2"/>
    <s v="North"/>
    <s v="P6111"/>
    <x v="3"/>
    <x v="3"/>
    <s v="Brand_10"/>
    <n v="2"/>
    <n v="300"/>
    <n v="0"/>
    <x v="1527"/>
    <x v="1"/>
    <x v="6"/>
    <x v="4"/>
    <x v="46"/>
  </r>
  <r>
    <s v="TXN01797"/>
    <x v="223"/>
    <d v="1899-12-30T15:42:00"/>
    <s v="CUST0001"/>
    <x v="257"/>
    <s v="Female"/>
    <s v="46-60"/>
    <x v="2"/>
    <s v="West"/>
    <s v="P9971"/>
    <x v="2"/>
    <x v="2"/>
    <s v="Brand_5"/>
    <n v="9"/>
    <n v="349"/>
    <n v="15"/>
    <x v="1528"/>
    <x v="2"/>
    <x v="0"/>
    <x v="6"/>
    <x v="8"/>
  </r>
  <r>
    <s v="TXN01798"/>
    <x v="185"/>
    <d v="1899-12-30T17:23:00"/>
    <s v="CUST0035"/>
    <x v="964"/>
    <s v="Male"/>
    <s v="36-45"/>
    <x v="3"/>
    <s v="South"/>
    <s v="P4812"/>
    <x v="14"/>
    <x v="3"/>
    <s v="Brand_8"/>
    <n v="6"/>
    <n v="226"/>
    <n v="10"/>
    <x v="1529"/>
    <x v="0"/>
    <x v="4"/>
    <x v="4"/>
    <x v="2"/>
  </r>
  <r>
    <s v="TXN01799"/>
    <x v="246"/>
    <d v="1899-12-30T13:17:00"/>
    <s v="CUST0986"/>
    <x v="414"/>
    <s v="Male"/>
    <s v="46-60"/>
    <x v="5"/>
    <s v="South"/>
    <s v="P2099"/>
    <x v="1"/>
    <x v="1"/>
    <s v="Brand_9"/>
    <n v="8"/>
    <n v="236"/>
    <n v="10"/>
    <x v="1530"/>
    <x v="0"/>
    <x v="5"/>
    <x v="0"/>
    <x v="49"/>
  </r>
  <r>
    <s v="TXN01800"/>
    <x v="117"/>
    <d v="1899-12-30T08:19:00"/>
    <s v="CUST0993"/>
    <x v="680"/>
    <s v="Female"/>
    <s v="26-35"/>
    <x v="5"/>
    <s v="Central"/>
    <s v="P2479"/>
    <x v="9"/>
    <x v="0"/>
    <s v="Brand_9"/>
    <n v="2"/>
    <n v="292"/>
    <n v="15"/>
    <x v="1531"/>
    <x v="1"/>
    <x v="5"/>
    <x v="3"/>
    <x v="37"/>
  </r>
  <r>
    <s v="TXN01801"/>
    <x v="161"/>
    <d v="1899-12-30T08:12:00"/>
    <s v="CUST0671"/>
    <x v="785"/>
    <s v="Female"/>
    <s v="36-45"/>
    <x v="0"/>
    <s v="North"/>
    <s v="P3727"/>
    <x v="15"/>
    <x v="4"/>
    <s v="Brand_8"/>
    <n v="8"/>
    <n v="173"/>
    <n v="10"/>
    <x v="1532"/>
    <x v="2"/>
    <x v="6"/>
    <x v="6"/>
    <x v="35"/>
  </r>
  <r>
    <s v="TXN01802"/>
    <x v="166"/>
    <d v="1899-12-30T12:59:00"/>
    <s v="CUST1018"/>
    <x v="1051"/>
    <s v="Female"/>
    <s v="18-25"/>
    <x v="5"/>
    <s v="North"/>
    <s v="P4335"/>
    <x v="15"/>
    <x v="4"/>
    <s v="Brand_12"/>
    <n v="2"/>
    <n v="295"/>
    <n v="15"/>
    <x v="1533"/>
    <x v="0"/>
    <x v="2"/>
    <x v="0"/>
    <x v="30"/>
  </r>
  <r>
    <s v="TXN01803"/>
    <x v="309"/>
    <d v="1899-12-30T12:57:00"/>
    <s v="CUST0857"/>
    <x v="1052"/>
    <s v="Male"/>
    <s v="36-45"/>
    <x v="5"/>
    <s v="Central"/>
    <s v="P9638"/>
    <x v="9"/>
    <x v="0"/>
    <s v="Brand_18"/>
    <n v="6"/>
    <n v="283"/>
    <n v="10"/>
    <x v="1534"/>
    <x v="1"/>
    <x v="4"/>
    <x v="6"/>
    <x v="41"/>
  </r>
  <r>
    <s v="TXN01804"/>
    <x v="179"/>
    <d v="1899-12-30T17:51:00"/>
    <s v="CUST1270"/>
    <x v="132"/>
    <s v="Female"/>
    <s v="18-25"/>
    <x v="5"/>
    <s v="Central"/>
    <s v="P7145"/>
    <x v="16"/>
    <x v="0"/>
    <s v="Brand_11"/>
    <n v="9"/>
    <n v="328"/>
    <n v="10"/>
    <x v="1535"/>
    <x v="1"/>
    <x v="1"/>
    <x v="2"/>
    <x v="38"/>
  </r>
  <r>
    <s v="TXN01805"/>
    <x v="25"/>
    <d v="1899-12-30T11:34:00"/>
    <s v="CUST0421"/>
    <x v="1053"/>
    <s v="Male"/>
    <s v="36-45"/>
    <x v="4"/>
    <s v="Central"/>
    <s v="P2502"/>
    <x v="12"/>
    <x v="2"/>
    <s v="Brand_18"/>
    <n v="6"/>
    <n v="408"/>
    <n v="20"/>
    <x v="1536"/>
    <x v="2"/>
    <x v="0"/>
    <x v="2"/>
    <x v="20"/>
  </r>
  <r>
    <s v="TXN01806"/>
    <x v="290"/>
    <d v="1899-12-30T11:16:00"/>
    <s v="CUST0261"/>
    <x v="1019"/>
    <s v="Male"/>
    <s v="36-45"/>
    <x v="5"/>
    <s v="North"/>
    <s v="P7061"/>
    <x v="9"/>
    <x v="0"/>
    <s v="Brand_19"/>
    <n v="9"/>
    <n v="53"/>
    <n v="10"/>
    <x v="1537"/>
    <x v="1"/>
    <x v="2"/>
    <x v="0"/>
    <x v="24"/>
  </r>
  <r>
    <s v="TXN01807"/>
    <x v="265"/>
    <d v="1899-12-30T10:30:00"/>
    <s v="CUST0396"/>
    <x v="64"/>
    <s v="Male"/>
    <s v="18-25"/>
    <x v="1"/>
    <s v="West"/>
    <s v="P2443"/>
    <x v="0"/>
    <x v="0"/>
    <s v="Brand_7"/>
    <n v="3"/>
    <n v="52"/>
    <n v="20"/>
    <x v="240"/>
    <x v="0"/>
    <x v="1"/>
    <x v="4"/>
    <x v="26"/>
  </r>
  <r>
    <s v="TXN01808"/>
    <x v="195"/>
    <d v="1899-12-30T13:14:00"/>
    <s v="CUST0080"/>
    <x v="857"/>
    <s v="Male"/>
    <s v="36-45"/>
    <x v="1"/>
    <s v="North"/>
    <s v="P8369"/>
    <x v="17"/>
    <x v="3"/>
    <s v="Brand_15"/>
    <n v="6"/>
    <n v="120"/>
    <n v="0"/>
    <x v="566"/>
    <x v="2"/>
    <x v="1"/>
    <x v="5"/>
    <x v="16"/>
  </r>
  <r>
    <s v="TXN01809"/>
    <x v="203"/>
    <d v="1899-12-30T17:35:00"/>
    <s v="CUST0621"/>
    <x v="42"/>
    <s v="Female"/>
    <s v="36-45"/>
    <x v="2"/>
    <s v="West"/>
    <s v="P8080"/>
    <x v="0"/>
    <x v="0"/>
    <s v="Brand_8"/>
    <n v="10"/>
    <n v="474"/>
    <n v="15"/>
    <x v="1538"/>
    <x v="2"/>
    <x v="7"/>
    <x v="6"/>
    <x v="45"/>
  </r>
  <r>
    <s v="TXN01810"/>
    <x v="316"/>
    <d v="1899-12-30T17:37:00"/>
    <s v="CUST0202"/>
    <x v="907"/>
    <s v="Female"/>
    <s v="36-45"/>
    <x v="1"/>
    <s v="South"/>
    <s v="P1902"/>
    <x v="17"/>
    <x v="3"/>
    <s v="Brand_14"/>
    <n v="2"/>
    <n v="420"/>
    <n v="20"/>
    <x v="1539"/>
    <x v="1"/>
    <x v="1"/>
    <x v="3"/>
    <x v="20"/>
  </r>
  <r>
    <s v="TXN01811"/>
    <x v="145"/>
    <d v="1899-12-30T19:24:00"/>
    <s v="CUST1313"/>
    <x v="938"/>
    <s v="Male"/>
    <s v="18-25"/>
    <x v="0"/>
    <s v="Central"/>
    <s v="P3169"/>
    <x v="6"/>
    <x v="1"/>
    <s v="Brand_6"/>
    <n v="1"/>
    <n v="234"/>
    <n v="0"/>
    <x v="1540"/>
    <x v="2"/>
    <x v="7"/>
    <x v="1"/>
    <x v="23"/>
  </r>
  <r>
    <s v="TXN01812"/>
    <x v="254"/>
    <d v="1899-12-30T21:32:00"/>
    <s v="CUST0258"/>
    <x v="838"/>
    <s v="Male"/>
    <s v="46-60"/>
    <x v="1"/>
    <s v="West"/>
    <s v="P3793"/>
    <x v="13"/>
    <x v="4"/>
    <s v="Brand_13"/>
    <n v="7"/>
    <n v="294"/>
    <n v="5"/>
    <x v="1541"/>
    <x v="2"/>
    <x v="3"/>
    <x v="3"/>
    <x v="30"/>
  </r>
  <r>
    <s v="TXN01813"/>
    <x v="102"/>
    <d v="1899-12-30T17:51:00"/>
    <s v="CUST1451"/>
    <x v="426"/>
    <s v="Male"/>
    <s v="18-25"/>
    <x v="1"/>
    <s v="Central"/>
    <s v="P4774"/>
    <x v="13"/>
    <x v="4"/>
    <s v="Brand_5"/>
    <n v="9"/>
    <n v="119"/>
    <n v="10"/>
    <x v="1423"/>
    <x v="2"/>
    <x v="5"/>
    <x v="6"/>
    <x v="40"/>
  </r>
  <r>
    <s v="TXN01814"/>
    <x v="170"/>
    <d v="1899-12-30T19:12:00"/>
    <s v="CUST0324"/>
    <x v="143"/>
    <s v="Male"/>
    <s v="18-25"/>
    <x v="3"/>
    <s v="West"/>
    <s v="P5379"/>
    <x v="7"/>
    <x v="2"/>
    <s v="Brand_18"/>
    <n v="3"/>
    <n v="302"/>
    <n v="15"/>
    <x v="1542"/>
    <x v="1"/>
    <x v="6"/>
    <x v="5"/>
    <x v="15"/>
  </r>
  <r>
    <s v="TXN01815"/>
    <x v="224"/>
    <d v="1899-12-30T10:39:00"/>
    <s v="CUST0717"/>
    <x v="222"/>
    <s v="Female"/>
    <s v="36-45"/>
    <x v="5"/>
    <s v="North"/>
    <s v="P6426"/>
    <x v="15"/>
    <x v="4"/>
    <s v="Brand_17"/>
    <n v="4"/>
    <n v="304"/>
    <n v="15"/>
    <x v="615"/>
    <x v="2"/>
    <x v="0"/>
    <x v="4"/>
    <x v="35"/>
  </r>
  <r>
    <s v="TXN01816"/>
    <x v="341"/>
    <d v="1899-12-30T12:35:00"/>
    <s v="CUST0059"/>
    <x v="1054"/>
    <s v="Male"/>
    <s v="36-45"/>
    <x v="0"/>
    <s v="West"/>
    <s v="P6875"/>
    <x v="11"/>
    <x v="4"/>
    <s v="Brand_10"/>
    <n v="1"/>
    <n v="432"/>
    <n v="15"/>
    <x v="648"/>
    <x v="1"/>
    <x v="7"/>
    <x v="0"/>
    <x v="39"/>
  </r>
  <r>
    <s v="TXN01817"/>
    <x v="325"/>
    <d v="1899-12-30T08:16:00"/>
    <s v="CUST0171"/>
    <x v="1055"/>
    <s v="Female"/>
    <s v="46-60"/>
    <x v="2"/>
    <s v="East"/>
    <s v="P4346"/>
    <x v="12"/>
    <x v="2"/>
    <s v="Brand_2"/>
    <n v="10"/>
    <n v="194"/>
    <n v="0"/>
    <x v="933"/>
    <x v="0"/>
    <x v="3"/>
    <x v="6"/>
    <x v="28"/>
  </r>
  <r>
    <s v="TXN01818"/>
    <x v="245"/>
    <d v="1899-12-30T16:35:00"/>
    <s v="CUST1008"/>
    <x v="1056"/>
    <s v="Female"/>
    <s v="46-60"/>
    <x v="1"/>
    <s v="West"/>
    <s v="P4893"/>
    <x v="17"/>
    <x v="3"/>
    <s v="Brand_3"/>
    <n v="7"/>
    <n v="432"/>
    <n v="5"/>
    <x v="684"/>
    <x v="0"/>
    <x v="3"/>
    <x v="2"/>
    <x v="12"/>
  </r>
  <r>
    <s v="TXN01819"/>
    <x v="139"/>
    <d v="1899-12-30T08:56:00"/>
    <s v="CUST0181"/>
    <x v="367"/>
    <s v="Male"/>
    <s v="46-60"/>
    <x v="0"/>
    <s v="East"/>
    <s v="P8896"/>
    <x v="16"/>
    <x v="0"/>
    <s v="Brand_19"/>
    <n v="3"/>
    <n v="473"/>
    <n v="5"/>
    <x v="1543"/>
    <x v="1"/>
    <x v="6"/>
    <x v="0"/>
    <x v="11"/>
  </r>
  <r>
    <s v="TXN01820"/>
    <x v="45"/>
    <d v="1899-12-30T13:07:00"/>
    <s v="CUST1477"/>
    <x v="1057"/>
    <s v="Female"/>
    <s v="36-45"/>
    <x v="3"/>
    <s v="South"/>
    <s v="P3760"/>
    <x v="0"/>
    <x v="0"/>
    <s v="Brand_19"/>
    <n v="4"/>
    <n v="280"/>
    <n v="0"/>
    <x v="1544"/>
    <x v="1"/>
    <x v="7"/>
    <x v="0"/>
    <x v="5"/>
  </r>
  <r>
    <s v="TXN01821"/>
    <x v="162"/>
    <d v="1899-12-30T13:14:00"/>
    <s v="CUST0631"/>
    <x v="1058"/>
    <s v="Male"/>
    <s v="26-35"/>
    <x v="4"/>
    <s v="East"/>
    <s v="P2523"/>
    <x v="0"/>
    <x v="0"/>
    <s v="Brand_14"/>
    <n v="5"/>
    <n v="255"/>
    <n v="20"/>
    <x v="1203"/>
    <x v="1"/>
    <x v="2"/>
    <x v="3"/>
    <x v="39"/>
  </r>
  <r>
    <s v="TXN01822"/>
    <x v="186"/>
    <d v="1899-12-30T08:51:00"/>
    <s v="CUST1140"/>
    <x v="986"/>
    <s v="Female"/>
    <s v="46-60"/>
    <x v="1"/>
    <s v="West"/>
    <s v="P3445"/>
    <x v="4"/>
    <x v="0"/>
    <s v="Brand_19"/>
    <n v="4"/>
    <n v="84"/>
    <n v="15"/>
    <x v="93"/>
    <x v="0"/>
    <x v="5"/>
    <x v="2"/>
    <x v="40"/>
  </r>
  <r>
    <s v="TXN01823"/>
    <x v="202"/>
    <d v="1899-12-30T08:48:00"/>
    <s v="CUST0227"/>
    <x v="1059"/>
    <s v="Male"/>
    <s v="26-35"/>
    <x v="5"/>
    <s v="East"/>
    <s v="P4435"/>
    <x v="1"/>
    <x v="1"/>
    <s v="Brand_2"/>
    <n v="3"/>
    <n v="289"/>
    <n v="5"/>
    <x v="1448"/>
    <x v="1"/>
    <x v="5"/>
    <x v="0"/>
    <x v="4"/>
  </r>
  <r>
    <s v="TXN01824"/>
    <x v="314"/>
    <d v="1899-12-30T15:32:00"/>
    <s v="CUST0038"/>
    <x v="625"/>
    <s v="Female"/>
    <s v="36-45"/>
    <x v="1"/>
    <s v="Central"/>
    <s v="P4584"/>
    <x v="19"/>
    <x v="2"/>
    <s v="Brand_16"/>
    <n v="7"/>
    <n v="268"/>
    <n v="15"/>
    <x v="1545"/>
    <x v="1"/>
    <x v="7"/>
    <x v="1"/>
    <x v="47"/>
  </r>
  <r>
    <s v="TXN01825"/>
    <x v="22"/>
    <d v="1899-12-30T09:14:00"/>
    <s v="CUST0732"/>
    <x v="200"/>
    <s v="Male"/>
    <s v="18-25"/>
    <x v="2"/>
    <s v="East"/>
    <s v="P6646"/>
    <x v="5"/>
    <x v="1"/>
    <s v="Brand_11"/>
    <n v="10"/>
    <n v="263"/>
    <n v="10"/>
    <x v="1546"/>
    <x v="2"/>
    <x v="4"/>
    <x v="1"/>
    <x v="19"/>
  </r>
  <r>
    <s v="TXN01826"/>
    <x v="354"/>
    <d v="1899-12-30T09:43:00"/>
    <s v="CUST0132"/>
    <x v="460"/>
    <s v="Female"/>
    <s v="46-60"/>
    <x v="3"/>
    <s v="South"/>
    <s v="P8021"/>
    <x v="18"/>
    <x v="1"/>
    <s v="Brand_15"/>
    <n v="5"/>
    <n v="295"/>
    <n v="15"/>
    <x v="1547"/>
    <x v="1"/>
    <x v="1"/>
    <x v="0"/>
    <x v="48"/>
  </r>
  <r>
    <s v="TXN01827"/>
    <x v="344"/>
    <d v="1899-12-30T12:39:00"/>
    <s v="CUST0833"/>
    <x v="1060"/>
    <s v="Female"/>
    <s v="18-25"/>
    <x v="1"/>
    <s v="West"/>
    <s v="P6090"/>
    <x v="16"/>
    <x v="0"/>
    <s v="Brand_4"/>
    <n v="7"/>
    <n v="151"/>
    <n v="10"/>
    <x v="1548"/>
    <x v="2"/>
    <x v="3"/>
    <x v="6"/>
    <x v="12"/>
  </r>
  <r>
    <s v="TXN01828"/>
    <x v="170"/>
    <d v="1899-12-30T17:13:00"/>
    <s v="CUST0719"/>
    <x v="963"/>
    <s v="Male"/>
    <s v="18-25"/>
    <x v="0"/>
    <s v="West"/>
    <s v="P4140"/>
    <x v="12"/>
    <x v="2"/>
    <s v="Brand_2"/>
    <n v="4"/>
    <n v="498"/>
    <n v="0"/>
    <x v="863"/>
    <x v="0"/>
    <x v="5"/>
    <x v="5"/>
    <x v="15"/>
  </r>
  <r>
    <s v="TXN01829"/>
    <x v="251"/>
    <d v="1899-12-30T10:33:00"/>
    <s v="CUST0576"/>
    <x v="872"/>
    <s v="Male"/>
    <s v="36-45"/>
    <x v="3"/>
    <s v="Central"/>
    <s v="P3742"/>
    <x v="18"/>
    <x v="1"/>
    <s v="Brand_16"/>
    <n v="3"/>
    <n v="108"/>
    <n v="10"/>
    <x v="1549"/>
    <x v="1"/>
    <x v="3"/>
    <x v="5"/>
    <x v="19"/>
  </r>
  <r>
    <s v="TXN01830"/>
    <x v="74"/>
    <d v="1899-12-30T14:41:00"/>
    <s v="CUST1422"/>
    <x v="804"/>
    <s v="Male"/>
    <s v="18-25"/>
    <x v="1"/>
    <s v="North"/>
    <s v="P4342"/>
    <x v="6"/>
    <x v="1"/>
    <s v="Brand_7"/>
    <n v="10"/>
    <n v="341"/>
    <n v="20"/>
    <x v="1550"/>
    <x v="1"/>
    <x v="0"/>
    <x v="5"/>
    <x v="43"/>
  </r>
  <r>
    <s v="TXN01831"/>
    <x v="86"/>
    <d v="1899-12-30T20:56:00"/>
    <s v="CUST1080"/>
    <x v="843"/>
    <s v="Female"/>
    <s v="46-60"/>
    <x v="0"/>
    <s v="East"/>
    <s v="P6346"/>
    <x v="4"/>
    <x v="0"/>
    <s v="Brand_9"/>
    <n v="4"/>
    <n v="244"/>
    <n v="5"/>
    <x v="1551"/>
    <x v="1"/>
    <x v="3"/>
    <x v="6"/>
    <x v="37"/>
  </r>
  <r>
    <s v="TXN01832"/>
    <x v="34"/>
    <d v="1899-12-30T08:39:00"/>
    <s v="CUST0896"/>
    <x v="53"/>
    <s v="Female"/>
    <s v="46-60"/>
    <x v="3"/>
    <s v="South"/>
    <s v="P9122"/>
    <x v="4"/>
    <x v="0"/>
    <s v="Brand_5"/>
    <n v="4"/>
    <n v="319"/>
    <n v="5"/>
    <x v="1552"/>
    <x v="0"/>
    <x v="5"/>
    <x v="1"/>
    <x v="6"/>
  </r>
  <r>
    <s v="TXN01833"/>
    <x v="195"/>
    <d v="1899-12-30T09:38:00"/>
    <s v="CUST1415"/>
    <x v="702"/>
    <s v="Female"/>
    <s v="46-60"/>
    <x v="2"/>
    <s v="South"/>
    <s v="P9213"/>
    <x v="11"/>
    <x v="4"/>
    <s v="Brand_12"/>
    <n v="5"/>
    <n v="339"/>
    <n v="20"/>
    <x v="1553"/>
    <x v="2"/>
    <x v="0"/>
    <x v="5"/>
    <x v="16"/>
  </r>
  <r>
    <s v="TXN01834"/>
    <x v="109"/>
    <d v="1899-12-30T11:55:00"/>
    <s v="CUST0041"/>
    <x v="1061"/>
    <s v="Female"/>
    <s v="46-60"/>
    <x v="1"/>
    <s v="East"/>
    <s v="P9995"/>
    <x v="13"/>
    <x v="4"/>
    <s v="Brand_5"/>
    <n v="6"/>
    <n v="184"/>
    <n v="5"/>
    <x v="1554"/>
    <x v="0"/>
    <x v="4"/>
    <x v="1"/>
    <x v="29"/>
  </r>
  <r>
    <s v="TXN01835"/>
    <x v="28"/>
    <d v="1899-12-30T13:25:00"/>
    <s v="CUST0979"/>
    <x v="126"/>
    <s v="Female"/>
    <s v="36-45"/>
    <x v="3"/>
    <s v="West"/>
    <s v="P1041"/>
    <x v="7"/>
    <x v="2"/>
    <s v="Brand_15"/>
    <n v="7"/>
    <n v="153"/>
    <n v="5"/>
    <x v="1369"/>
    <x v="2"/>
    <x v="0"/>
    <x v="6"/>
    <x v="2"/>
  </r>
  <r>
    <s v="TXN01836"/>
    <x v="27"/>
    <d v="1899-12-30T17:06:00"/>
    <s v="CUST1244"/>
    <x v="305"/>
    <s v="Male"/>
    <s v="46-60"/>
    <x v="2"/>
    <s v="East"/>
    <s v="P7067"/>
    <x v="19"/>
    <x v="2"/>
    <s v="Brand_3"/>
    <n v="2"/>
    <n v="361"/>
    <n v="20"/>
    <x v="1555"/>
    <x v="0"/>
    <x v="7"/>
    <x v="4"/>
    <x v="23"/>
  </r>
  <r>
    <s v="TXN01837"/>
    <x v="62"/>
    <d v="1899-12-30T11:43:00"/>
    <s v="CUST0206"/>
    <x v="179"/>
    <s v="Female"/>
    <s v="26-35"/>
    <x v="4"/>
    <s v="South"/>
    <s v="P9476"/>
    <x v="3"/>
    <x v="3"/>
    <s v="Brand_11"/>
    <n v="5"/>
    <n v="329"/>
    <n v="5"/>
    <x v="1556"/>
    <x v="2"/>
    <x v="6"/>
    <x v="1"/>
    <x v="38"/>
  </r>
  <r>
    <s v="TXN01838"/>
    <x v="35"/>
    <d v="1899-12-30T20:20:00"/>
    <s v="CUST1193"/>
    <x v="1062"/>
    <s v="Female"/>
    <s v="18-25"/>
    <x v="1"/>
    <s v="East"/>
    <s v="P5964"/>
    <x v="10"/>
    <x v="3"/>
    <s v="Brand_20"/>
    <n v="8"/>
    <n v="242"/>
    <n v="10"/>
    <x v="975"/>
    <x v="1"/>
    <x v="2"/>
    <x v="1"/>
    <x v="24"/>
  </r>
  <r>
    <s v="TXN01839"/>
    <x v="219"/>
    <d v="1899-12-30T15:06:00"/>
    <s v="CUST0689"/>
    <x v="1063"/>
    <s v="Male"/>
    <s v="26-35"/>
    <x v="3"/>
    <s v="North"/>
    <s v="P5352"/>
    <x v="14"/>
    <x v="3"/>
    <s v="Brand_20"/>
    <n v="7"/>
    <n v="294"/>
    <n v="15"/>
    <x v="1557"/>
    <x v="0"/>
    <x v="6"/>
    <x v="2"/>
    <x v="27"/>
  </r>
  <r>
    <s v="TXN01840"/>
    <x v="100"/>
    <d v="1899-12-30T11:23:00"/>
    <s v="CUST1216"/>
    <x v="318"/>
    <s v="Female"/>
    <s v="18-25"/>
    <x v="0"/>
    <s v="North"/>
    <s v="P2798"/>
    <x v="7"/>
    <x v="2"/>
    <s v="Brand_4"/>
    <n v="5"/>
    <n v="462"/>
    <n v="0"/>
    <x v="1558"/>
    <x v="1"/>
    <x v="7"/>
    <x v="6"/>
    <x v="38"/>
  </r>
  <r>
    <s v="TXN01841"/>
    <x v="198"/>
    <d v="1899-12-30T12:15:00"/>
    <s v="CUST1359"/>
    <x v="912"/>
    <s v="Female"/>
    <s v="46-60"/>
    <x v="5"/>
    <s v="South"/>
    <s v="P6773"/>
    <x v="12"/>
    <x v="2"/>
    <s v="Brand_12"/>
    <n v="4"/>
    <n v="412"/>
    <n v="10"/>
    <x v="1559"/>
    <x v="1"/>
    <x v="5"/>
    <x v="4"/>
    <x v="25"/>
  </r>
  <r>
    <s v="TXN01842"/>
    <x v="110"/>
    <d v="1899-12-30T18:46:00"/>
    <s v="CUST1299"/>
    <x v="1015"/>
    <s v="Female"/>
    <s v="18-25"/>
    <x v="2"/>
    <s v="Central"/>
    <s v="P6387"/>
    <x v="19"/>
    <x v="2"/>
    <s v="Brand_12"/>
    <n v="2"/>
    <n v="134"/>
    <n v="10"/>
    <x v="1560"/>
    <x v="1"/>
    <x v="2"/>
    <x v="1"/>
    <x v="48"/>
  </r>
  <r>
    <s v="TXN01843"/>
    <x v="202"/>
    <d v="1899-12-30T13:23:00"/>
    <s v="CUST0716"/>
    <x v="753"/>
    <s v="Male"/>
    <s v="36-45"/>
    <x v="2"/>
    <s v="Central"/>
    <s v="P5938"/>
    <x v="5"/>
    <x v="1"/>
    <s v="Brand_16"/>
    <n v="3"/>
    <n v="141"/>
    <n v="5"/>
    <x v="1561"/>
    <x v="1"/>
    <x v="1"/>
    <x v="0"/>
    <x v="4"/>
  </r>
  <r>
    <s v="TXN01844"/>
    <x v="340"/>
    <d v="1899-12-30T18:40:00"/>
    <s v="CUST0241"/>
    <x v="255"/>
    <s v="Female"/>
    <s v="26-35"/>
    <x v="5"/>
    <s v="South"/>
    <s v="P5947"/>
    <x v="12"/>
    <x v="2"/>
    <s v="Brand_15"/>
    <n v="1"/>
    <n v="99"/>
    <n v="20"/>
    <x v="1144"/>
    <x v="0"/>
    <x v="7"/>
    <x v="0"/>
    <x v="43"/>
  </r>
  <r>
    <s v="TXN01845"/>
    <x v="101"/>
    <d v="1899-12-30T15:40:00"/>
    <s v="CUST1468"/>
    <x v="567"/>
    <s v="Female"/>
    <s v="46-60"/>
    <x v="3"/>
    <s v="Central"/>
    <s v="P9014"/>
    <x v="16"/>
    <x v="0"/>
    <s v="Brand_8"/>
    <n v="2"/>
    <n v="148"/>
    <n v="15"/>
    <x v="312"/>
    <x v="1"/>
    <x v="1"/>
    <x v="6"/>
    <x v="11"/>
  </r>
  <r>
    <s v="TXN01846"/>
    <x v="79"/>
    <d v="1899-12-30T16:45:00"/>
    <s v="CUST0444"/>
    <x v="575"/>
    <s v="Female"/>
    <s v="36-45"/>
    <x v="3"/>
    <s v="West"/>
    <s v="P1607"/>
    <x v="5"/>
    <x v="1"/>
    <s v="Brand_4"/>
    <n v="6"/>
    <n v="312"/>
    <n v="10"/>
    <x v="1562"/>
    <x v="1"/>
    <x v="0"/>
    <x v="2"/>
    <x v="39"/>
  </r>
  <r>
    <s v="TXN01847"/>
    <x v="58"/>
    <d v="1899-12-30T13:39:00"/>
    <s v="CUST1389"/>
    <x v="444"/>
    <s v="Male"/>
    <s v="18-25"/>
    <x v="2"/>
    <s v="North"/>
    <s v="P7278"/>
    <x v="11"/>
    <x v="4"/>
    <s v="Brand_15"/>
    <n v="2"/>
    <n v="29"/>
    <n v="0"/>
    <x v="1563"/>
    <x v="2"/>
    <x v="7"/>
    <x v="5"/>
    <x v="7"/>
  </r>
  <r>
    <s v="TXN01848"/>
    <x v="116"/>
    <d v="1899-12-30T17:11:00"/>
    <s v="CUST1084"/>
    <x v="112"/>
    <s v="Female"/>
    <s v="18-25"/>
    <x v="2"/>
    <s v="South"/>
    <s v="P2799"/>
    <x v="6"/>
    <x v="1"/>
    <s v="Brand_12"/>
    <n v="8"/>
    <n v="298"/>
    <n v="15"/>
    <x v="1564"/>
    <x v="2"/>
    <x v="2"/>
    <x v="0"/>
    <x v="23"/>
  </r>
  <r>
    <s v="TXN01849"/>
    <x v="78"/>
    <d v="1899-12-30T11:50:00"/>
    <s v="CUST0878"/>
    <x v="167"/>
    <s v="Male"/>
    <s v="36-45"/>
    <x v="3"/>
    <s v="East"/>
    <s v="P9637"/>
    <x v="18"/>
    <x v="1"/>
    <s v="Brand_20"/>
    <n v="8"/>
    <n v="225"/>
    <n v="5"/>
    <x v="1565"/>
    <x v="1"/>
    <x v="0"/>
    <x v="1"/>
    <x v="45"/>
  </r>
  <r>
    <s v="TXN01850"/>
    <x v="4"/>
    <d v="1899-12-30T16:13:00"/>
    <s v="CUST0554"/>
    <x v="897"/>
    <s v="Male"/>
    <s v="26-35"/>
    <x v="1"/>
    <s v="North"/>
    <s v="P4176"/>
    <x v="2"/>
    <x v="2"/>
    <s v="Brand_20"/>
    <n v="8"/>
    <n v="85"/>
    <n v="5"/>
    <x v="1566"/>
    <x v="0"/>
    <x v="1"/>
    <x v="2"/>
    <x v="4"/>
  </r>
  <r>
    <s v="TXN01851"/>
    <x v="208"/>
    <d v="1899-12-30T10:31:00"/>
    <s v="CUST1301"/>
    <x v="674"/>
    <s v="Male"/>
    <s v="46-60"/>
    <x v="2"/>
    <s v="South"/>
    <s v="P6138"/>
    <x v="14"/>
    <x v="3"/>
    <s v="Brand_16"/>
    <n v="1"/>
    <n v="329"/>
    <n v="15"/>
    <x v="1567"/>
    <x v="2"/>
    <x v="3"/>
    <x v="5"/>
    <x v="26"/>
  </r>
  <r>
    <s v="TXN01852"/>
    <x v="309"/>
    <d v="1899-12-30T19:49:00"/>
    <s v="CUST1368"/>
    <x v="534"/>
    <s v="Male"/>
    <s v="46-60"/>
    <x v="3"/>
    <s v="South"/>
    <s v="P6967"/>
    <x v="2"/>
    <x v="2"/>
    <s v="Brand_14"/>
    <n v="5"/>
    <n v="286"/>
    <n v="0"/>
    <x v="1568"/>
    <x v="1"/>
    <x v="4"/>
    <x v="6"/>
    <x v="41"/>
  </r>
  <r>
    <s v="TXN01853"/>
    <x v="184"/>
    <d v="1899-12-30T18:26:00"/>
    <s v="CUST0486"/>
    <x v="782"/>
    <s v="Female"/>
    <s v="36-45"/>
    <x v="3"/>
    <s v="North"/>
    <s v="P3318"/>
    <x v="2"/>
    <x v="2"/>
    <s v="Brand_17"/>
    <n v="9"/>
    <n v="109"/>
    <n v="10"/>
    <x v="800"/>
    <x v="2"/>
    <x v="3"/>
    <x v="0"/>
    <x v="20"/>
  </r>
  <r>
    <s v="TXN01854"/>
    <x v="13"/>
    <d v="1899-12-30T10:12:00"/>
    <s v="CUST0341"/>
    <x v="65"/>
    <s v="Female"/>
    <s v="26-35"/>
    <x v="1"/>
    <s v="South"/>
    <s v="P7186"/>
    <x v="2"/>
    <x v="2"/>
    <s v="Brand_3"/>
    <n v="2"/>
    <n v="434"/>
    <n v="5"/>
    <x v="1569"/>
    <x v="0"/>
    <x v="6"/>
    <x v="0"/>
    <x v="13"/>
  </r>
  <r>
    <s v="TXN01855"/>
    <x v="293"/>
    <d v="1899-12-30T14:48:00"/>
    <s v="CUST0653"/>
    <x v="540"/>
    <s v="Female"/>
    <s v="36-45"/>
    <x v="2"/>
    <s v="East"/>
    <s v="P4518"/>
    <x v="1"/>
    <x v="1"/>
    <s v="Brand_6"/>
    <n v="6"/>
    <n v="434"/>
    <n v="20"/>
    <x v="1570"/>
    <x v="1"/>
    <x v="5"/>
    <x v="6"/>
    <x v="9"/>
  </r>
  <r>
    <s v="TXN01856"/>
    <x v="163"/>
    <d v="1899-12-30T20:49:00"/>
    <s v="CUST1409"/>
    <x v="1064"/>
    <s v="Female"/>
    <s v="18-25"/>
    <x v="5"/>
    <s v="West"/>
    <s v="P8375"/>
    <x v="17"/>
    <x v="3"/>
    <s v="Brand_7"/>
    <n v="2"/>
    <n v="76"/>
    <n v="20"/>
    <x v="589"/>
    <x v="2"/>
    <x v="0"/>
    <x v="2"/>
    <x v="34"/>
  </r>
  <r>
    <s v="TXN01857"/>
    <x v="122"/>
    <d v="1899-12-30T18:34:00"/>
    <s v="CUST0206"/>
    <x v="1065"/>
    <s v="Male"/>
    <s v="46-60"/>
    <x v="3"/>
    <s v="West"/>
    <s v="P9404"/>
    <x v="14"/>
    <x v="3"/>
    <s v="Brand_10"/>
    <n v="1"/>
    <n v="125"/>
    <n v="20"/>
    <x v="1137"/>
    <x v="0"/>
    <x v="7"/>
    <x v="6"/>
    <x v="47"/>
  </r>
  <r>
    <s v="TXN01858"/>
    <x v="47"/>
    <d v="1899-12-30T08:04:00"/>
    <s v="CUST0535"/>
    <x v="226"/>
    <s v="Male"/>
    <s v="26-35"/>
    <x v="5"/>
    <s v="East"/>
    <s v="P5373"/>
    <x v="2"/>
    <x v="2"/>
    <s v="Brand_2"/>
    <n v="5"/>
    <n v="215"/>
    <n v="5"/>
    <x v="1571"/>
    <x v="0"/>
    <x v="1"/>
    <x v="2"/>
    <x v="33"/>
  </r>
  <r>
    <s v="TXN01859"/>
    <x v="229"/>
    <d v="1899-12-30T08:12:00"/>
    <s v="CUST0004"/>
    <x v="559"/>
    <s v="Female"/>
    <s v="46-60"/>
    <x v="1"/>
    <s v="West"/>
    <s v="P8911"/>
    <x v="11"/>
    <x v="4"/>
    <s v="Brand_2"/>
    <n v="3"/>
    <n v="297"/>
    <n v="5"/>
    <x v="1572"/>
    <x v="2"/>
    <x v="0"/>
    <x v="3"/>
    <x v="24"/>
  </r>
  <r>
    <s v="TXN01860"/>
    <x v="153"/>
    <d v="1899-12-30T20:29:00"/>
    <s v="CUST0773"/>
    <x v="885"/>
    <s v="Female"/>
    <s v="18-25"/>
    <x v="2"/>
    <s v="West"/>
    <s v="P8909"/>
    <x v="12"/>
    <x v="2"/>
    <s v="Brand_3"/>
    <n v="7"/>
    <n v="75"/>
    <n v="20"/>
    <x v="1417"/>
    <x v="2"/>
    <x v="3"/>
    <x v="6"/>
    <x v="21"/>
  </r>
  <r>
    <s v="TXN01861"/>
    <x v="258"/>
    <d v="1899-12-30T16:33:00"/>
    <s v="CUST1058"/>
    <x v="480"/>
    <s v="Male"/>
    <s v="36-45"/>
    <x v="0"/>
    <s v="Central"/>
    <s v="P7388"/>
    <x v="13"/>
    <x v="4"/>
    <s v="Brand_19"/>
    <n v="8"/>
    <n v="95"/>
    <n v="0"/>
    <x v="17"/>
    <x v="0"/>
    <x v="0"/>
    <x v="5"/>
    <x v="32"/>
  </r>
  <r>
    <s v="TXN01862"/>
    <x v="92"/>
    <d v="1899-12-30T13:50:00"/>
    <s v="CUST0821"/>
    <x v="819"/>
    <s v="Female"/>
    <s v="46-60"/>
    <x v="1"/>
    <s v="North"/>
    <s v="P2365"/>
    <x v="8"/>
    <x v="4"/>
    <s v="Brand_13"/>
    <n v="7"/>
    <n v="452"/>
    <n v="10"/>
    <x v="1573"/>
    <x v="0"/>
    <x v="5"/>
    <x v="4"/>
    <x v="27"/>
  </r>
  <r>
    <s v="TXN01863"/>
    <x v="40"/>
    <d v="1899-12-30T08:36:00"/>
    <s v="CUST1474"/>
    <x v="494"/>
    <s v="Female"/>
    <s v="18-25"/>
    <x v="5"/>
    <s v="East"/>
    <s v="P3141"/>
    <x v="13"/>
    <x v="4"/>
    <s v="Brand_11"/>
    <n v="7"/>
    <n v="421"/>
    <n v="10"/>
    <x v="1574"/>
    <x v="2"/>
    <x v="1"/>
    <x v="5"/>
    <x v="28"/>
  </r>
  <r>
    <s v="TXN01864"/>
    <x v="19"/>
    <d v="1899-12-30T19:55:00"/>
    <s v="CUST0766"/>
    <x v="1066"/>
    <s v="Male"/>
    <s v="26-35"/>
    <x v="2"/>
    <s v="Central"/>
    <s v="P3329"/>
    <x v="18"/>
    <x v="1"/>
    <s v="Brand_19"/>
    <n v="1"/>
    <n v="83"/>
    <n v="20"/>
    <x v="1575"/>
    <x v="1"/>
    <x v="6"/>
    <x v="2"/>
    <x v="16"/>
  </r>
  <r>
    <s v="TXN01865"/>
    <x v="21"/>
    <d v="1899-12-30T11:04:00"/>
    <s v="CUST1226"/>
    <x v="954"/>
    <s v="Female"/>
    <s v="26-35"/>
    <x v="1"/>
    <s v="South"/>
    <s v="P7578"/>
    <x v="16"/>
    <x v="0"/>
    <s v="Brand_1"/>
    <n v="5"/>
    <n v="109"/>
    <n v="0"/>
    <x v="1368"/>
    <x v="0"/>
    <x v="4"/>
    <x v="6"/>
    <x v="18"/>
  </r>
  <r>
    <s v="TXN01866"/>
    <x v="97"/>
    <d v="1899-12-30T19:32:00"/>
    <s v="CUST0933"/>
    <x v="303"/>
    <s v="Female"/>
    <s v="18-25"/>
    <x v="5"/>
    <s v="Central"/>
    <s v="P4799"/>
    <x v="16"/>
    <x v="0"/>
    <s v="Brand_7"/>
    <n v="10"/>
    <n v="396"/>
    <n v="0"/>
    <x v="1576"/>
    <x v="1"/>
    <x v="2"/>
    <x v="0"/>
    <x v="17"/>
  </r>
  <r>
    <s v="TXN01867"/>
    <x v="314"/>
    <d v="1899-12-30T09:00:00"/>
    <s v="CUST0837"/>
    <x v="591"/>
    <s v="Female"/>
    <s v="26-35"/>
    <x v="1"/>
    <s v="North"/>
    <s v="P8864"/>
    <x v="5"/>
    <x v="1"/>
    <s v="Brand_10"/>
    <n v="4"/>
    <n v="369"/>
    <n v="20"/>
    <x v="1577"/>
    <x v="1"/>
    <x v="7"/>
    <x v="1"/>
    <x v="47"/>
  </r>
  <r>
    <s v="TXN01868"/>
    <x v="333"/>
    <d v="1899-12-30T19:05:00"/>
    <s v="CUST0624"/>
    <x v="1067"/>
    <s v="Male"/>
    <s v="26-35"/>
    <x v="4"/>
    <s v="South"/>
    <s v="P4103"/>
    <x v="7"/>
    <x v="2"/>
    <s v="Brand_3"/>
    <n v="6"/>
    <n v="82"/>
    <n v="0"/>
    <x v="186"/>
    <x v="2"/>
    <x v="5"/>
    <x v="4"/>
    <x v="33"/>
  </r>
  <r>
    <s v="TXN01869"/>
    <x v="245"/>
    <d v="1899-12-30T13:51:00"/>
    <s v="CUST1235"/>
    <x v="48"/>
    <s v="Male"/>
    <s v="46-60"/>
    <x v="2"/>
    <s v="North"/>
    <s v="P8961"/>
    <x v="10"/>
    <x v="3"/>
    <s v="Brand_1"/>
    <n v="10"/>
    <n v="316"/>
    <n v="0"/>
    <x v="1578"/>
    <x v="0"/>
    <x v="0"/>
    <x v="2"/>
    <x v="12"/>
  </r>
  <r>
    <s v="TXN01870"/>
    <x v="95"/>
    <d v="1899-12-30T12:04:00"/>
    <s v="CUST0266"/>
    <x v="1068"/>
    <s v="Female"/>
    <s v="18-25"/>
    <x v="1"/>
    <s v="North"/>
    <s v="P7425"/>
    <x v="10"/>
    <x v="3"/>
    <s v="Brand_9"/>
    <n v="9"/>
    <n v="251"/>
    <n v="0"/>
    <x v="1579"/>
    <x v="2"/>
    <x v="2"/>
    <x v="4"/>
    <x v="28"/>
  </r>
  <r>
    <s v="TXN01871"/>
    <x v="290"/>
    <d v="1899-12-30T16:16:00"/>
    <s v="CUST0237"/>
    <x v="892"/>
    <s v="Female"/>
    <s v="46-60"/>
    <x v="2"/>
    <s v="West"/>
    <s v="P8136"/>
    <x v="5"/>
    <x v="1"/>
    <s v="Brand_2"/>
    <n v="4"/>
    <n v="142"/>
    <n v="15"/>
    <x v="1580"/>
    <x v="0"/>
    <x v="3"/>
    <x v="0"/>
    <x v="24"/>
  </r>
  <r>
    <s v="TXN01872"/>
    <x v="210"/>
    <d v="1899-12-30T18:40:00"/>
    <s v="CUST1369"/>
    <x v="465"/>
    <s v="Male"/>
    <s v="46-60"/>
    <x v="5"/>
    <s v="North"/>
    <s v="P4729"/>
    <x v="14"/>
    <x v="3"/>
    <s v="Brand_8"/>
    <n v="5"/>
    <n v="186"/>
    <n v="20"/>
    <x v="1581"/>
    <x v="0"/>
    <x v="7"/>
    <x v="0"/>
    <x v="1"/>
  </r>
  <r>
    <s v="TXN01873"/>
    <x v="107"/>
    <d v="1899-12-30T21:21:00"/>
    <s v="CUST0239"/>
    <x v="1069"/>
    <s v="Female"/>
    <s v="36-45"/>
    <x v="4"/>
    <s v="North"/>
    <s v="P5972"/>
    <x v="18"/>
    <x v="1"/>
    <s v="Brand_15"/>
    <n v="8"/>
    <n v="190"/>
    <n v="15"/>
    <x v="580"/>
    <x v="2"/>
    <x v="2"/>
    <x v="6"/>
    <x v="43"/>
  </r>
  <r>
    <s v="TXN01874"/>
    <x v="159"/>
    <d v="1899-12-30T21:18:00"/>
    <s v="CUST0333"/>
    <x v="39"/>
    <s v="Male"/>
    <s v="46-60"/>
    <x v="4"/>
    <s v="Central"/>
    <s v="P6896"/>
    <x v="0"/>
    <x v="0"/>
    <s v="Brand_19"/>
    <n v="6"/>
    <n v="218"/>
    <n v="0"/>
    <x v="432"/>
    <x v="2"/>
    <x v="7"/>
    <x v="4"/>
    <x v="38"/>
  </r>
  <r>
    <s v="TXN01875"/>
    <x v="72"/>
    <d v="1899-12-30T15:36:00"/>
    <s v="CUST0969"/>
    <x v="1070"/>
    <s v="Female"/>
    <s v="46-60"/>
    <x v="1"/>
    <s v="East"/>
    <s v="P6752"/>
    <x v="12"/>
    <x v="2"/>
    <s v="Brand_14"/>
    <n v="2"/>
    <n v="73"/>
    <n v="0"/>
    <x v="1582"/>
    <x v="1"/>
    <x v="6"/>
    <x v="1"/>
    <x v="15"/>
  </r>
  <r>
    <s v="TXN01876"/>
    <x v="289"/>
    <d v="1899-12-30T17:13:00"/>
    <s v="CUST0607"/>
    <x v="955"/>
    <s v="Female"/>
    <s v="36-45"/>
    <x v="3"/>
    <s v="North"/>
    <s v="P4329"/>
    <x v="11"/>
    <x v="4"/>
    <s v="Brand_19"/>
    <n v="3"/>
    <n v="105"/>
    <n v="15"/>
    <x v="1583"/>
    <x v="0"/>
    <x v="7"/>
    <x v="4"/>
    <x v="46"/>
  </r>
  <r>
    <s v="TXN01877"/>
    <x v="35"/>
    <d v="1899-12-30T19:37:00"/>
    <s v="CUST1493"/>
    <x v="1071"/>
    <s v="Male"/>
    <s v="46-60"/>
    <x v="0"/>
    <s v="South"/>
    <s v="P9509"/>
    <x v="19"/>
    <x v="2"/>
    <s v="Brand_5"/>
    <n v="7"/>
    <n v="25"/>
    <n v="15"/>
    <x v="1584"/>
    <x v="1"/>
    <x v="6"/>
    <x v="1"/>
    <x v="24"/>
  </r>
  <r>
    <s v="TXN01878"/>
    <x v="209"/>
    <d v="1899-12-30T17:23:00"/>
    <s v="CUST0960"/>
    <x v="412"/>
    <s v="Male"/>
    <s v="46-60"/>
    <x v="5"/>
    <s v="West"/>
    <s v="P4650"/>
    <x v="16"/>
    <x v="0"/>
    <s v="Brand_16"/>
    <n v="8"/>
    <n v="475"/>
    <n v="15"/>
    <x v="437"/>
    <x v="1"/>
    <x v="4"/>
    <x v="2"/>
    <x v="36"/>
  </r>
  <r>
    <s v="TXN01879"/>
    <x v="264"/>
    <d v="1899-12-30T13:07:00"/>
    <s v="CUST0267"/>
    <x v="876"/>
    <s v="Female"/>
    <s v="26-35"/>
    <x v="5"/>
    <s v="North"/>
    <s v="P7666"/>
    <x v="2"/>
    <x v="2"/>
    <s v="Brand_18"/>
    <n v="2"/>
    <n v="48"/>
    <n v="15"/>
    <x v="1585"/>
    <x v="2"/>
    <x v="4"/>
    <x v="3"/>
    <x v="21"/>
  </r>
  <r>
    <s v="TXN01880"/>
    <x v="194"/>
    <d v="1899-12-30T20:15:00"/>
    <s v="CUST0107"/>
    <x v="221"/>
    <s v="Male"/>
    <s v="26-35"/>
    <x v="1"/>
    <s v="East"/>
    <s v="P7210"/>
    <x v="14"/>
    <x v="3"/>
    <s v="Brand_1"/>
    <n v="3"/>
    <n v="138"/>
    <n v="5"/>
    <x v="1586"/>
    <x v="1"/>
    <x v="0"/>
    <x v="2"/>
    <x v="46"/>
  </r>
  <r>
    <s v="TXN01881"/>
    <x v="6"/>
    <d v="1899-12-30T17:22:00"/>
    <s v="CUST1341"/>
    <x v="546"/>
    <s v="Male"/>
    <s v="36-45"/>
    <x v="2"/>
    <s v="Central"/>
    <s v="P7419"/>
    <x v="19"/>
    <x v="2"/>
    <s v="Brand_11"/>
    <n v="4"/>
    <n v="368"/>
    <n v="0"/>
    <x v="1587"/>
    <x v="0"/>
    <x v="7"/>
    <x v="0"/>
    <x v="6"/>
  </r>
  <r>
    <s v="TXN01882"/>
    <x v="200"/>
    <d v="1899-12-30T19:53:00"/>
    <s v="CUST0100"/>
    <x v="68"/>
    <s v="Female"/>
    <s v="36-45"/>
    <x v="1"/>
    <s v="Central"/>
    <s v="P6510"/>
    <x v="9"/>
    <x v="0"/>
    <s v="Brand_10"/>
    <n v="9"/>
    <n v="195"/>
    <n v="5"/>
    <x v="1588"/>
    <x v="2"/>
    <x v="6"/>
    <x v="0"/>
    <x v="31"/>
  </r>
  <r>
    <s v="TXN01883"/>
    <x v="206"/>
    <d v="1899-12-30T20:48:00"/>
    <s v="CUST1066"/>
    <x v="915"/>
    <s v="Female"/>
    <s v="26-35"/>
    <x v="1"/>
    <s v="East"/>
    <s v="P6095"/>
    <x v="14"/>
    <x v="3"/>
    <s v="Brand_5"/>
    <n v="2"/>
    <n v="79"/>
    <n v="20"/>
    <x v="1589"/>
    <x v="2"/>
    <x v="0"/>
    <x v="0"/>
    <x v="44"/>
  </r>
  <r>
    <s v="TXN01884"/>
    <x v="51"/>
    <d v="1899-12-30T13:21:00"/>
    <s v="CUST0062"/>
    <x v="846"/>
    <s v="Female"/>
    <s v="46-60"/>
    <x v="4"/>
    <s v="West"/>
    <s v="P1449"/>
    <x v="14"/>
    <x v="3"/>
    <s v="Brand_6"/>
    <n v="8"/>
    <n v="230"/>
    <n v="10"/>
    <x v="233"/>
    <x v="0"/>
    <x v="2"/>
    <x v="5"/>
    <x v="0"/>
  </r>
  <r>
    <s v="TXN01885"/>
    <x v="345"/>
    <d v="1899-12-30T15:02:00"/>
    <s v="CUST0191"/>
    <x v="1072"/>
    <s v="Female"/>
    <s v="46-60"/>
    <x v="2"/>
    <s v="South"/>
    <s v="P3158"/>
    <x v="1"/>
    <x v="1"/>
    <s v="Brand_18"/>
    <n v="3"/>
    <n v="82"/>
    <n v="5"/>
    <x v="1590"/>
    <x v="1"/>
    <x v="6"/>
    <x v="3"/>
    <x v="16"/>
  </r>
  <r>
    <s v="TXN01886"/>
    <x v="191"/>
    <d v="1899-12-30T20:10:00"/>
    <s v="CUST0635"/>
    <x v="127"/>
    <s v="Female"/>
    <s v="46-60"/>
    <x v="5"/>
    <s v="Central"/>
    <s v="P2853"/>
    <x v="11"/>
    <x v="4"/>
    <s v="Brand_16"/>
    <n v="4"/>
    <n v="443"/>
    <n v="0"/>
    <x v="1591"/>
    <x v="2"/>
    <x v="3"/>
    <x v="6"/>
    <x v="14"/>
  </r>
  <r>
    <s v="TXN01887"/>
    <x v="31"/>
    <d v="1899-12-30T11:48:00"/>
    <s v="CUST0375"/>
    <x v="1073"/>
    <s v="Male"/>
    <s v="46-60"/>
    <x v="0"/>
    <s v="North"/>
    <s v="P6311"/>
    <x v="17"/>
    <x v="3"/>
    <s v="Brand_3"/>
    <n v="2"/>
    <n v="238"/>
    <n v="0"/>
    <x v="1186"/>
    <x v="2"/>
    <x v="0"/>
    <x v="0"/>
    <x v="21"/>
  </r>
  <r>
    <s v="TXN01888"/>
    <x v="279"/>
    <d v="1899-12-30T08:09:00"/>
    <s v="CUST1395"/>
    <x v="1"/>
    <s v="Male"/>
    <s v="18-25"/>
    <x v="3"/>
    <s v="West"/>
    <s v="P6912"/>
    <x v="11"/>
    <x v="4"/>
    <s v="Brand_10"/>
    <n v="5"/>
    <n v="193"/>
    <n v="0"/>
    <x v="1592"/>
    <x v="1"/>
    <x v="7"/>
    <x v="4"/>
    <x v="19"/>
  </r>
  <r>
    <s v="TXN01889"/>
    <x v="287"/>
    <d v="1899-12-30T10:42:00"/>
    <s v="CUST1426"/>
    <x v="1074"/>
    <s v="Male"/>
    <s v="36-45"/>
    <x v="2"/>
    <s v="West"/>
    <s v="P3156"/>
    <x v="16"/>
    <x v="0"/>
    <s v="Brand_15"/>
    <n v="5"/>
    <n v="291"/>
    <n v="15"/>
    <x v="1593"/>
    <x v="1"/>
    <x v="0"/>
    <x v="6"/>
    <x v="25"/>
  </r>
  <r>
    <s v="TXN01890"/>
    <x v="1"/>
    <d v="1899-12-30T12:17:00"/>
    <s v="CUST0350"/>
    <x v="902"/>
    <s v="Male"/>
    <s v="46-60"/>
    <x v="0"/>
    <s v="West"/>
    <s v="P9758"/>
    <x v="4"/>
    <x v="0"/>
    <s v="Brand_11"/>
    <n v="3"/>
    <n v="227"/>
    <n v="20"/>
    <x v="1286"/>
    <x v="1"/>
    <x v="2"/>
    <x v="1"/>
    <x v="1"/>
  </r>
  <r>
    <s v="TXN01891"/>
    <x v="186"/>
    <d v="1899-12-30T10:57:00"/>
    <s v="CUST0488"/>
    <x v="541"/>
    <s v="Male"/>
    <s v="46-60"/>
    <x v="4"/>
    <s v="North"/>
    <s v="P7983"/>
    <x v="13"/>
    <x v="4"/>
    <s v="Brand_2"/>
    <n v="10"/>
    <n v="210"/>
    <n v="20"/>
    <x v="673"/>
    <x v="0"/>
    <x v="7"/>
    <x v="2"/>
    <x v="40"/>
  </r>
  <r>
    <s v="TXN01892"/>
    <x v="231"/>
    <d v="1899-12-30T14:31:00"/>
    <s v="CUST0155"/>
    <x v="1075"/>
    <s v="Female"/>
    <s v="18-25"/>
    <x v="4"/>
    <s v="West"/>
    <s v="P1114"/>
    <x v="10"/>
    <x v="3"/>
    <s v="Brand_4"/>
    <n v="10"/>
    <n v="98"/>
    <n v="5"/>
    <x v="1594"/>
    <x v="1"/>
    <x v="0"/>
    <x v="1"/>
    <x v="0"/>
  </r>
  <r>
    <s v="TXN01893"/>
    <x v="307"/>
    <d v="1899-12-30T10:01:00"/>
    <s v="CUST1265"/>
    <x v="1076"/>
    <s v="Female"/>
    <s v="18-25"/>
    <x v="4"/>
    <s v="South"/>
    <s v="P1757"/>
    <x v="16"/>
    <x v="0"/>
    <s v="Brand_4"/>
    <n v="8"/>
    <n v="331"/>
    <n v="15"/>
    <x v="1595"/>
    <x v="2"/>
    <x v="4"/>
    <x v="4"/>
    <x v="13"/>
  </r>
  <r>
    <s v="TXN01894"/>
    <x v="96"/>
    <d v="1899-12-30T10:36:00"/>
    <s v="CUST0922"/>
    <x v="1077"/>
    <s v="Female"/>
    <s v="26-35"/>
    <x v="2"/>
    <s v="Central"/>
    <s v="P6578"/>
    <x v="5"/>
    <x v="1"/>
    <s v="Brand_17"/>
    <n v="3"/>
    <n v="141"/>
    <n v="5"/>
    <x v="1561"/>
    <x v="0"/>
    <x v="1"/>
    <x v="3"/>
    <x v="23"/>
  </r>
  <r>
    <s v="TXN01895"/>
    <x v="212"/>
    <d v="1899-12-30T14:53:00"/>
    <s v="CUST0433"/>
    <x v="236"/>
    <s v="Female"/>
    <s v="18-25"/>
    <x v="1"/>
    <s v="Central"/>
    <s v="P3701"/>
    <x v="17"/>
    <x v="3"/>
    <s v="Brand_1"/>
    <n v="6"/>
    <n v="435"/>
    <n v="0"/>
    <x v="1596"/>
    <x v="1"/>
    <x v="5"/>
    <x v="5"/>
    <x v="3"/>
  </r>
  <r>
    <s v="TXN01896"/>
    <x v="319"/>
    <d v="1899-12-30T12:35:00"/>
    <s v="CUST0958"/>
    <x v="346"/>
    <s v="Female"/>
    <s v="26-35"/>
    <x v="2"/>
    <s v="South"/>
    <s v="P6666"/>
    <x v="19"/>
    <x v="2"/>
    <s v="Brand_20"/>
    <n v="2"/>
    <n v="425"/>
    <n v="10"/>
    <x v="1597"/>
    <x v="0"/>
    <x v="2"/>
    <x v="6"/>
    <x v="20"/>
  </r>
  <r>
    <s v="TXN01897"/>
    <x v="348"/>
    <d v="1899-12-30T19:28:00"/>
    <s v="CUST0483"/>
    <x v="1078"/>
    <s v="Female"/>
    <s v="46-60"/>
    <x v="2"/>
    <s v="South"/>
    <s v="P5225"/>
    <x v="9"/>
    <x v="0"/>
    <s v="Brand_10"/>
    <n v="5"/>
    <n v="354"/>
    <n v="20"/>
    <x v="1598"/>
    <x v="0"/>
    <x v="7"/>
    <x v="6"/>
    <x v="7"/>
  </r>
  <r>
    <s v="TXN01898"/>
    <x v="350"/>
    <d v="1899-12-30T15:10:00"/>
    <s v="CUST1237"/>
    <x v="1079"/>
    <s v="Female"/>
    <s v="46-60"/>
    <x v="0"/>
    <s v="East"/>
    <s v="P7653"/>
    <x v="15"/>
    <x v="4"/>
    <s v="Brand_10"/>
    <n v="5"/>
    <n v="338"/>
    <n v="15"/>
    <x v="1599"/>
    <x v="0"/>
    <x v="0"/>
    <x v="4"/>
    <x v="50"/>
  </r>
  <r>
    <s v="TXN01899"/>
    <x v="122"/>
    <d v="1899-12-30T08:41:00"/>
    <s v="CUST0608"/>
    <x v="532"/>
    <s v="Female"/>
    <s v="46-60"/>
    <x v="4"/>
    <s v="West"/>
    <s v="P1828"/>
    <x v="13"/>
    <x v="4"/>
    <s v="Brand_1"/>
    <n v="4"/>
    <n v="158"/>
    <n v="20"/>
    <x v="1600"/>
    <x v="2"/>
    <x v="0"/>
    <x v="6"/>
    <x v="47"/>
  </r>
  <r>
    <s v="TXN01900"/>
    <x v="308"/>
    <d v="1899-12-30T19:22:00"/>
    <s v="CUST0990"/>
    <x v="225"/>
    <s v="Female"/>
    <s v="46-60"/>
    <x v="5"/>
    <s v="East"/>
    <s v="P3749"/>
    <x v="5"/>
    <x v="1"/>
    <s v="Brand_13"/>
    <n v="1"/>
    <n v="327"/>
    <n v="0"/>
    <x v="1601"/>
    <x v="1"/>
    <x v="4"/>
    <x v="5"/>
    <x v="10"/>
  </r>
  <r>
    <s v="TXN01901"/>
    <x v="190"/>
    <d v="1899-12-30T11:26:00"/>
    <s v="CUST1228"/>
    <x v="1080"/>
    <s v="Male"/>
    <s v="18-25"/>
    <x v="3"/>
    <s v="East"/>
    <s v="P1960"/>
    <x v="15"/>
    <x v="4"/>
    <s v="Brand_4"/>
    <n v="5"/>
    <n v="324"/>
    <n v="5"/>
    <x v="1602"/>
    <x v="2"/>
    <x v="5"/>
    <x v="6"/>
    <x v="51"/>
  </r>
  <r>
    <s v="TXN01902"/>
    <x v="58"/>
    <d v="1899-12-30T10:52:00"/>
    <s v="CUST0374"/>
    <x v="385"/>
    <s v="Female"/>
    <s v="18-25"/>
    <x v="1"/>
    <s v="West"/>
    <s v="P6378"/>
    <x v="11"/>
    <x v="4"/>
    <s v="Brand_14"/>
    <n v="4"/>
    <n v="75"/>
    <n v="0"/>
    <x v="1063"/>
    <x v="2"/>
    <x v="0"/>
    <x v="5"/>
    <x v="7"/>
  </r>
  <r>
    <s v="TXN01903"/>
    <x v="236"/>
    <d v="1899-12-30T20:14:00"/>
    <s v="CUST0446"/>
    <x v="1081"/>
    <s v="Female"/>
    <s v="46-60"/>
    <x v="1"/>
    <s v="South"/>
    <s v="P3587"/>
    <x v="0"/>
    <x v="0"/>
    <s v="Brand_19"/>
    <n v="9"/>
    <n v="156"/>
    <n v="5"/>
    <x v="1091"/>
    <x v="2"/>
    <x v="2"/>
    <x v="5"/>
    <x v="25"/>
  </r>
  <r>
    <s v="TXN01904"/>
    <x v="356"/>
    <d v="1899-12-30T20:59:00"/>
    <s v="CUST0169"/>
    <x v="102"/>
    <s v="Male"/>
    <s v="18-25"/>
    <x v="5"/>
    <s v="South"/>
    <s v="P8066"/>
    <x v="10"/>
    <x v="3"/>
    <s v="Brand_6"/>
    <n v="7"/>
    <n v="486"/>
    <n v="15"/>
    <x v="1603"/>
    <x v="2"/>
    <x v="7"/>
    <x v="4"/>
    <x v="31"/>
  </r>
  <r>
    <s v="TXN01905"/>
    <x v="79"/>
    <d v="1899-12-30T19:12:00"/>
    <s v="CUST0294"/>
    <x v="953"/>
    <s v="Male"/>
    <s v="18-25"/>
    <x v="3"/>
    <s v="North"/>
    <s v="P8083"/>
    <x v="7"/>
    <x v="2"/>
    <s v="Brand_10"/>
    <n v="7"/>
    <n v="186"/>
    <n v="0"/>
    <x v="306"/>
    <x v="1"/>
    <x v="3"/>
    <x v="2"/>
    <x v="39"/>
  </r>
  <r>
    <s v="TXN01906"/>
    <x v="125"/>
    <d v="1899-12-30T15:15:00"/>
    <s v="CUST1446"/>
    <x v="810"/>
    <s v="Female"/>
    <s v="36-45"/>
    <x v="3"/>
    <s v="North"/>
    <s v="P5655"/>
    <x v="4"/>
    <x v="0"/>
    <s v="Brand_6"/>
    <n v="5"/>
    <n v="94"/>
    <n v="15"/>
    <x v="1604"/>
    <x v="2"/>
    <x v="2"/>
    <x v="1"/>
    <x v="8"/>
  </r>
  <r>
    <s v="TXN01907"/>
    <x v="226"/>
    <d v="1899-12-30T19:45:00"/>
    <s v="CUST0126"/>
    <x v="683"/>
    <s v="Female"/>
    <s v="36-45"/>
    <x v="1"/>
    <s v="Central"/>
    <s v="P4680"/>
    <x v="16"/>
    <x v="0"/>
    <s v="Brand_20"/>
    <n v="10"/>
    <n v="272"/>
    <n v="20"/>
    <x v="1605"/>
    <x v="0"/>
    <x v="7"/>
    <x v="3"/>
    <x v="0"/>
  </r>
  <r>
    <s v="TXN01908"/>
    <x v="220"/>
    <d v="1899-12-30T21:13:00"/>
    <s v="CUST1376"/>
    <x v="1082"/>
    <s v="Male"/>
    <s v="36-45"/>
    <x v="5"/>
    <s v="Central"/>
    <s v="P8680"/>
    <x v="11"/>
    <x v="4"/>
    <s v="Brand_18"/>
    <n v="10"/>
    <n v="29"/>
    <n v="10"/>
    <x v="829"/>
    <x v="2"/>
    <x v="2"/>
    <x v="6"/>
    <x v="26"/>
  </r>
  <r>
    <s v="TXN01909"/>
    <x v="302"/>
    <d v="1899-12-30T11:15:00"/>
    <s v="CUST0041"/>
    <x v="1083"/>
    <s v="Male"/>
    <s v="36-45"/>
    <x v="1"/>
    <s v="South"/>
    <s v="P4411"/>
    <x v="10"/>
    <x v="3"/>
    <s v="Brand_2"/>
    <n v="4"/>
    <n v="147"/>
    <n v="20"/>
    <x v="573"/>
    <x v="0"/>
    <x v="2"/>
    <x v="0"/>
    <x v="34"/>
  </r>
  <r>
    <s v="TXN01910"/>
    <x v="281"/>
    <d v="1899-12-30T12:48:00"/>
    <s v="CUST0975"/>
    <x v="1068"/>
    <s v="Male"/>
    <s v="36-45"/>
    <x v="5"/>
    <s v="West"/>
    <s v="P3576"/>
    <x v="19"/>
    <x v="2"/>
    <s v="Brand_2"/>
    <n v="2"/>
    <n v="452"/>
    <n v="5"/>
    <x v="1606"/>
    <x v="0"/>
    <x v="2"/>
    <x v="0"/>
    <x v="19"/>
  </r>
  <r>
    <s v="TXN01911"/>
    <x v="6"/>
    <d v="1899-12-30T08:08:00"/>
    <s v="CUST0510"/>
    <x v="176"/>
    <s v="Female"/>
    <s v="18-25"/>
    <x v="0"/>
    <s v="West"/>
    <s v="P2470"/>
    <x v="3"/>
    <x v="3"/>
    <s v="Brand_12"/>
    <n v="6"/>
    <n v="488"/>
    <n v="0"/>
    <x v="125"/>
    <x v="1"/>
    <x v="5"/>
    <x v="0"/>
    <x v="6"/>
  </r>
  <r>
    <s v="TXN01912"/>
    <x v="248"/>
    <d v="1899-12-30T18:44:00"/>
    <s v="CUST0108"/>
    <x v="1084"/>
    <s v="Male"/>
    <s v="26-35"/>
    <x v="3"/>
    <s v="East"/>
    <s v="P6585"/>
    <x v="18"/>
    <x v="1"/>
    <s v="Brand_13"/>
    <n v="1"/>
    <n v="431"/>
    <n v="20"/>
    <x v="1607"/>
    <x v="1"/>
    <x v="1"/>
    <x v="3"/>
    <x v="43"/>
  </r>
  <r>
    <s v="TXN01913"/>
    <x v="227"/>
    <d v="1899-12-30T10:20:00"/>
    <s v="CUST0477"/>
    <x v="899"/>
    <s v="Male"/>
    <s v="46-60"/>
    <x v="4"/>
    <s v="North"/>
    <s v="P2493"/>
    <x v="9"/>
    <x v="0"/>
    <s v="Brand_8"/>
    <n v="6"/>
    <n v="436"/>
    <n v="10"/>
    <x v="1608"/>
    <x v="2"/>
    <x v="5"/>
    <x v="6"/>
    <x v="3"/>
  </r>
  <r>
    <s v="TXN01914"/>
    <x v="236"/>
    <d v="1899-12-30T12:59:00"/>
    <s v="CUST0141"/>
    <x v="146"/>
    <s v="Female"/>
    <s v="18-25"/>
    <x v="1"/>
    <s v="West"/>
    <s v="P6145"/>
    <x v="4"/>
    <x v="0"/>
    <s v="Brand_12"/>
    <n v="4"/>
    <n v="393"/>
    <n v="10"/>
    <x v="1609"/>
    <x v="1"/>
    <x v="1"/>
    <x v="5"/>
    <x v="25"/>
  </r>
  <r>
    <s v="TXN01915"/>
    <x v="206"/>
    <d v="1899-12-30T18:08:00"/>
    <s v="CUST0569"/>
    <x v="1085"/>
    <s v="Male"/>
    <s v="18-25"/>
    <x v="2"/>
    <s v="North"/>
    <s v="P7725"/>
    <x v="12"/>
    <x v="2"/>
    <s v="Brand_5"/>
    <n v="4"/>
    <n v="108"/>
    <n v="20"/>
    <x v="496"/>
    <x v="0"/>
    <x v="5"/>
    <x v="0"/>
    <x v="44"/>
  </r>
  <r>
    <s v="TXN01916"/>
    <x v="26"/>
    <d v="1899-12-30T15:27:00"/>
    <s v="CUST0150"/>
    <x v="112"/>
    <s v="Male"/>
    <s v="36-45"/>
    <x v="5"/>
    <s v="North"/>
    <s v="P6151"/>
    <x v="7"/>
    <x v="2"/>
    <s v="Brand_20"/>
    <n v="6"/>
    <n v="87"/>
    <n v="0"/>
    <x v="237"/>
    <x v="2"/>
    <x v="3"/>
    <x v="2"/>
    <x v="22"/>
  </r>
  <r>
    <s v="TXN01917"/>
    <x v="58"/>
    <d v="1899-12-30T09:19:00"/>
    <s v="CUST0389"/>
    <x v="1086"/>
    <s v="Male"/>
    <s v="46-60"/>
    <x v="0"/>
    <s v="Central"/>
    <s v="P1688"/>
    <x v="5"/>
    <x v="1"/>
    <s v="Brand_19"/>
    <n v="7"/>
    <n v="324"/>
    <n v="15"/>
    <x v="454"/>
    <x v="0"/>
    <x v="1"/>
    <x v="5"/>
    <x v="7"/>
  </r>
  <r>
    <s v="TXN01918"/>
    <x v="163"/>
    <d v="1899-12-30T21:03:00"/>
    <s v="CUST0444"/>
    <x v="408"/>
    <s v="Male"/>
    <s v="46-60"/>
    <x v="4"/>
    <s v="Central"/>
    <s v="P9205"/>
    <x v="0"/>
    <x v="0"/>
    <s v="Brand_18"/>
    <n v="5"/>
    <n v="411"/>
    <n v="15"/>
    <x v="1610"/>
    <x v="0"/>
    <x v="2"/>
    <x v="2"/>
    <x v="34"/>
  </r>
  <r>
    <s v="TXN01919"/>
    <x v="290"/>
    <d v="1899-12-30T11:35:00"/>
    <s v="CUST1072"/>
    <x v="1008"/>
    <s v="Female"/>
    <s v="46-60"/>
    <x v="3"/>
    <s v="Central"/>
    <s v="P6772"/>
    <x v="4"/>
    <x v="0"/>
    <s v="Brand_3"/>
    <n v="7"/>
    <n v="356"/>
    <n v="0"/>
    <x v="1611"/>
    <x v="2"/>
    <x v="5"/>
    <x v="0"/>
    <x v="24"/>
  </r>
  <r>
    <s v="TXN01920"/>
    <x v="38"/>
    <d v="1899-12-30T17:24:00"/>
    <s v="CUST0685"/>
    <x v="1087"/>
    <s v="Male"/>
    <s v="46-60"/>
    <x v="2"/>
    <s v="South"/>
    <s v="P9585"/>
    <x v="2"/>
    <x v="2"/>
    <s v="Brand_2"/>
    <n v="6"/>
    <n v="341"/>
    <n v="0"/>
    <x v="1612"/>
    <x v="0"/>
    <x v="6"/>
    <x v="6"/>
    <x v="27"/>
  </r>
  <r>
    <s v="TXN01921"/>
    <x v="329"/>
    <d v="1899-12-30T16:07:00"/>
    <s v="CUST1379"/>
    <x v="613"/>
    <s v="Female"/>
    <s v="46-60"/>
    <x v="5"/>
    <s v="South"/>
    <s v="P8505"/>
    <x v="11"/>
    <x v="4"/>
    <s v="Brand_7"/>
    <n v="3"/>
    <n v="441"/>
    <n v="0"/>
    <x v="1613"/>
    <x v="1"/>
    <x v="3"/>
    <x v="5"/>
    <x v="47"/>
  </r>
  <r>
    <s v="TXN01922"/>
    <x v="230"/>
    <d v="1899-12-30T20:01:00"/>
    <s v="CUST1093"/>
    <x v="1088"/>
    <s v="Male"/>
    <s v="46-60"/>
    <x v="4"/>
    <s v="West"/>
    <s v="P9526"/>
    <x v="3"/>
    <x v="3"/>
    <s v="Brand_20"/>
    <n v="8"/>
    <n v="284"/>
    <n v="5"/>
    <x v="1614"/>
    <x v="2"/>
    <x v="5"/>
    <x v="2"/>
    <x v="52"/>
  </r>
  <r>
    <s v="TXN01923"/>
    <x v="215"/>
    <d v="1899-12-30T11:26:00"/>
    <s v="CUST0946"/>
    <x v="588"/>
    <s v="Female"/>
    <s v="46-60"/>
    <x v="2"/>
    <s v="East"/>
    <s v="P1578"/>
    <x v="4"/>
    <x v="0"/>
    <s v="Brand_14"/>
    <n v="6"/>
    <n v="165"/>
    <n v="20"/>
    <x v="44"/>
    <x v="1"/>
    <x v="3"/>
    <x v="2"/>
    <x v="17"/>
  </r>
  <r>
    <s v="TXN01924"/>
    <x v="296"/>
    <d v="1899-12-30T20:31:00"/>
    <s v="CUST0207"/>
    <x v="285"/>
    <s v="Female"/>
    <s v="36-45"/>
    <x v="1"/>
    <s v="West"/>
    <s v="P1744"/>
    <x v="19"/>
    <x v="2"/>
    <s v="Brand_12"/>
    <n v="2"/>
    <n v="464"/>
    <n v="20"/>
    <x v="1615"/>
    <x v="2"/>
    <x v="5"/>
    <x v="5"/>
    <x v="38"/>
  </r>
  <r>
    <s v="TXN01925"/>
    <x v="125"/>
    <d v="1899-12-30T08:58:00"/>
    <s v="CUST1282"/>
    <x v="1089"/>
    <s v="Female"/>
    <s v="26-35"/>
    <x v="4"/>
    <s v="South"/>
    <s v="P1266"/>
    <x v="7"/>
    <x v="2"/>
    <s v="Brand_2"/>
    <n v="5"/>
    <n v="147"/>
    <n v="0"/>
    <x v="1616"/>
    <x v="0"/>
    <x v="5"/>
    <x v="1"/>
    <x v="8"/>
  </r>
  <r>
    <s v="TXN01926"/>
    <x v="264"/>
    <d v="1899-12-30T20:30:00"/>
    <s v="CUST1441"/>
    <x v="682"/>
    <s v="Female"/>
    <s v="26-35"/>
    <x v="0"/>
    <s v="South"/>
    <s v="P2628"/>
    <x v="5"/>
    <x v="1"/>
    <s v="Brand_13"/>
    <n v="7"/>
    <n v="189"/>
    <n v="5"/>
    <x v="1617"/>
    <x v="1"/>
    <x v="6"/>
    <x v="3"/>
    <x v="21"/>
  </r>
  <r>
    <s v="TXN01927"/>
    <x v="258"/>
    <d v="1899-12-30T16:30:00"/>
    <s v="CUST1379"/>
    <x v="921"/>
    <s v="Male"/>
    <s v="18-25"/>
    <x v="5"/>
    <s v="East"/>
    <s v="P1943"/>
    <x v="9"/>
    <x v="0"/>
    <s v="Brand_5"/>
    <n v="7"/>
    <n v="75"/>
    <n v="10"/>
    <x v="1618"/>
    <x v="1"/>
    <x v="7"/>
    <x v="5"/>
    <x v="32"/>
  </r>
  <r>
    <s v="TXN01928"/>
    <x v="179"/>
    <d v="1899-12-30T12:37:00"/>
    <s v="CUST0065"/>
    <x v="955"/>
    <s v="Male"/>
    <s v="26-35"/>
    <x v="4"/>
    <s v="West"/>
    <s v="P7577"/>
    <x v="17"/>
    <x v="3"/>
    <s v="Brand_15"/>
    <n v="1"/>
    <n v="356"/>
    <n v="0"/>
    <x v="1619"/>
    <x v="0"/>
    <x v="6"/>
    <x v="2"/>
    <x v="38"/>
  </r>
  <r>
    <s v="TXN01929"/>
    <x v="12"/>
    <d v="1899-12-30T08:12:00"/>
    <s v="CUST0578"/>
    <x v="954"/>
    <s v="Male"/>
    <s v="18-25"/>
    <x v="0"/>
    <s v="North"/>
    <s v="P2302"/>
    <x v="15"/>
    <x v="4"/>
    <s v="Brand_10"/>
    <n v="7"/>
    <n v="69"/>
    <n v="15"/>
    <x v="1620"/>
    <x v="0"/>
    <x v="5"/>
    <x v="5"/>
    <x v="12"/>
  </r>
  <r>
    <s v="TXN01930"/>
    <x v="87"/>
    <d v="1899-12-30T15:44:00"/>
    <s v="CUST1463"/>
    <x v="939"/>
    <s v="Male"/>
    <s v="46-60"/>
    <x v="4"/>
    <s v="Central"/>
    <s v="P7762"/>
    <x v="15"/>
    <x v="4"/>
    <s v="Brand_11"/>
    <n v="10"/>
    <n v="499"/>
    <n v="5"/>
    <x v="1621"/>
    <x v="1"/>
    <x v="3"/>
    <x v="6"/>
    <x v="49"/>
  </r>
  <r>
    <s v="TXN01931"/>
    <x v="55"/>
    <d v="1899-12-30T11:22:00"/>
    <s v="CUST0205"/>
    <x v="1090"/>
    <s v="Female"/>
    <s v="26-35"/>
    <x v="5"/>
    <s v="East"/>
    <s v="P3542"/>
    <x v="7"/>
    <x v="2"/>
    <s v="Brand_15"/>
    <n v="9"/>
    <n v="337"/>
    <n v="15"/>
    <x v="444"/>
    <x v="1"/>
    <x v="3"/>
    <x v="5"/>
    <x v="23"/>
  </r>
  <r>
    <s v="TXN01932"/>
    <x v="358"/>
    <d v="1899-12-30T10:14:00"/>
    <s v="CUST0588"/>
    <x v="601"/>
    <s v="Female"/>
    <s v="46-60"/>
    <x v="3"/>
    <s v="West"/>
    <s v="P8399"/>
    <x v="0"/>
    <x v="0"/>
    <s v="Brand_4"/>
    <n v="3"/>
    <n v="85"/>
    <n v="5"/>
    <x v="1622"/>
    <x v="0"/>
    <x v="5"/>
    <x v="1"/>
    <x v="39"/>
  </r>
  <r>
    <s v="TXN01933"/>
    <x v="340"/>
    <d v="1899-12-30T09:59:00"/>
    <s v="CUST1058"/>
    <x v="865"/>
    <s v="Male"/>
    <s v="18-25"/>
    <x v="1"/>
    <s v="North"/>
    <s v="P7763"/>
    <x v="4"/>
    <x v="0"/>
    <s v="Brand_13"/>
    <n v="9"/>
    <n v="308"/>
    <n v="0"/>
    <x v="647"/>
    <x v="1"/>
    <x v="0"/>
    <x v="0"/>
    <x v="43"/>
  </r>
  <r>
    <s v="TXN01934"/>
    <x v="161"/>
    <d v="1899-12-30T15:33:00"/>
    <s v="CUST1134"/>
    <x v="1091"/>
    <s v="Female"/>
    <s v="46-60"/>
    <x v="3"/>
    <s v="Central"/>
    <s v="P1551"/>
    <x v="6"/>
    <x v="1"/>
    <s v="Brand_19"/>
    <n v="3"/>
    <n v="131"/>
    <n v="20"/>
    <x v="1623"/>
    <x v="2"/>
    <x v="3"/>
    <x v="6"/>
    <x v="35"/>
  </r>
  <r>
    <s v="TXN01935"/>
    <x v="196"/>
    <d v="1899-12-30T14:39:00"/>
    <s v="CUST0662"/>
    <x v="725"/>
    <s v="Female"/>
    <s v="36-45"/>
    <x v="1"/>
    <s v="South"/>
    <s v="P1242"/>
    <x v="11"/>
    <x v="4"/>
    <s v="Brand_5"/>
    <n v="2"/>
    <n v="187"/>
    <n v="5"/>
    <x v="1624"/>
    <x v="0"/>
    <x v="7"/>
    <x v="5"/>
    <x v="31"/>
  </r>
  <r>
    <s v="TXN01936"/>
    <x v="34"/>
    <d v="1899-12-30T11:46:00"/>
    <s v="CUST0145"/>
    <x v="505"/>
    <s v="Female"/>
    <s v="26-35"/>
    <x v="2"/>
    <s v="North"/>
    <s v="P5918"/>
    <x v="1"/>
    <x v="1"/>
    <s v="Brand_12"/>
    <n v="5"/>
    <n v="294"/>
    <n v="20"/>
    <x v="331"/>
    <x v="0"/>
    <x v="2"/>
    <x v="1"/>
    <x v="6"/>
  </r>
  <r>
    <s v="TXN01937"/>
    <x v="35"/>
    <d v="1899-12-30T18:24:00"/>
    <s v="CUST1293"/>
    <x v="463"/>
    <s v="Male"/>
    <s v="36-45"/>
    <x v="0"/>
    <s v="Central"/>
    <s v="P5072"/>
    <x v="0"/>
    <x v="0"/>
    <s v="Brand_19"/>
    <n v="9"/>
    <n v="36"/>
    <n v="5"/>
    <x v="1625"/>
    <x v="1"/>
    <x v="0"/>
    <x v="1"/>
    <x v="24"/>
  </r>
  <r>
    <s v="TXN01938"/>
    <x v="152"/>
    <d v="1899-12-30T21:32:00"/>
    <s v="CUST1163"/>
    <x v="1092"/>
    <s v="Male"/>
    <s v="26-35"/>
    <x v="3"/>
    <s v="East"/>
    <s v="P7199"/>
    <x v="2"/>
    <x v="2"/>
    <s v="Brand_20"/>
    <n v="1"/>
    <n v="155"/>
    <n v="15"/>
    <x v="1626"/>
    <x v="0"/>
    <x v="7"/>
    <x v="1"/>
    <x v="34"/>
  </r>
  <r>
    <s v="TXN01939"/>
    <x v="119"/>
    <d v="1899-12-30T09:02:00"/>
    <s v="CUST0452"/>
    <x v="20"/>
    <s v="Male"/>
    <s v="36-45"/>
    <x v="0"/>
    <s v="South"/>
    <s v="P2142"/>
    <x v="12"/>
    <x v="2"/>
    <s v="Brand_17"/>
    <n v="9"/>
    <n v="302"/>
    <n v="5"/>
    <x v="1627"/>
    <x v="0"/>
    <x v="1"/>
    <x v="0"/>
    <x v="32"/>
  </r>
  <r>
    <s v="TXN01940"/>
    <x v="130"/>
    <d v="1899-12-30T19:45:00"/>
    <s v="CUST0475"/>
    <x v="390"/>
    <s v="Female"/>
    <s v="18-25"/>
    <x v="2"/>
    <s v="Central"/>
    <s v="P1036"/>
    <x v="6"/>
    <x v="1"/>
    <s v="Brand_10"/>
    <n v="5"/>
    <n v="24"/>
    <n v="10"/>
    <x v="379"/>
    <x v="1"/>
    <x v="6"/>
    <x v="0"/>
    <x v="3"/>
  </r>
  <r>
    <s v="TXN01941"/>
    <x v="142"/>
    <d v="1899-12-30T20:03:00"/>
    <s v="CUST0792"/>
    <x v="1093"/>
    <s v="Male"/>
    <s v="36-45"/>
    <x v="3"/>
    <s v="Central"/>
    <s v="P8516"/>
    <x v="4"/>
    <x v="0"/>
    <s v="Brand_17"/>
    <n v="7"/>
    <n v="20"/>
    <n v="20"/>
    <x v="1125"/>
    <x v="0"/>
    <x v="1"/>
    <x v="2"/>
    <x v="48"/>
  </r>
  <r>
    <s v="TXN01942"/>
    <x v="229"/>
    <d v="1899-12-30T12:20:00"/>
    <s v="CUST0971"/>
    <x v="532"/>
    <s v="Male"/>
    <s v="46-60"/>
    <x v="1"/>
    <s v="West"/>
    <s v="P5403"/>
    <x v="9"/>
    <x v="0"/>
    <s v="Brand_2"/>
    <n v="2"/>
    <n v="154"/>
    <n v="10"/>
    <x v="873"/>
    <x v="1"/>
    <x v="7"/>
    <x v="3"/>
    <x v="24"/>
  </r>
  <r>
    <s v="TXN01943"/>
    <x v="107"/>
    <d v="1899-12-30T12:39:00"/>
    <s v="CUST1285"/>
    <x v="1094"/>
    <s v="Female"/>
    <s v="18-25"/>
    <x v="4"/>
    <s v="South"/>
    <s v="P5045"/>
    <x v="9"/>
    <x v="0"/>
    <s v="Brand_20"/>
    <n v="4"/>
    <n v="459"/>
    <n v="15"/>
    <x v="742"/>
    <x v="0"/>
    <x v="2"/>
    <x v="6"/>
    <x v="43"/>
  </r>
  <r>
    <s v="TXN01944"/>
    <x v="106"/>
    <d v="1899-12-30T09:00:00"/>
    <s v="CUST0790"/>
    <x v="695"/>
    <s v="Male"/>
    <s v="26-35"/>
    <x v="2"/>
    <s v="West"/>
    <s v="P6744"/>
    <x v="19"/>
    <x v="2"/>
    <s v="Brand_8"/>
    <n v="2"/>
    <n v="115"/>
    <n v="15"/>
    <x v="1628"/>
    <x v="0"/>
    <x v="0"/>
    <x v="4"/>
    <x v="9"/>
  </r>
  <r>
    <s v="TXN01945"/>
    <x v="194"/>
    <d v="1899-12-30T21:02:00"/>
    <s v="CUST0167"/>
    <x v="1005"/>
    <s v="Female"/>
    <s v="36-45"/>
    <x v="1"/>
    <s v="West"/>
    <s v="P2550"/>
    <x v="10"/>
    <x v="3"/>
    <s v="Brand_6"/>
    <n v="7"/>
    <n v="143"/>
    <n v="0"/>
    <x v="1629"/>
    <x v="1"/>
    <x v="2"/>
    <x v="2"/>
    <x v="46"/>
  </r>
  <r>
    <s v="TXN01946"/>
    <x v="266"/>
    <d v="1899-12-30T08:17:00"/>
    <s v="CUST0903"/>
    <x v="566"/>
    <s v="Female"/>
    <s v="46-60"/>
    <x v="4"/>
    <s v="East"/>
    <s v="P7202"/>
    <x v="2"/>
    <x v="2"/>
    <s v="Brand_19"/>
    <n v="7"/>
    <n v="496"/>
    <n v="10"/>
    <x v="1630"/>
    <x v="2"/>
    <x v="7"/>
    <x v="3"/>
    <x v="49"/>
  </r>
  <r>
    <s v="TXN01947"/>
    <x v="168"/>
    <d v="1899-12-30T18:15:00"/>
    <s v="CUST0831"/>
    <x v="971"/>
    <s v="Male"/>
    <s v="18-25"/>
    <x v="2"/>
    <s v="West"/>
    <s v="P1064"/>
    <x v="5"/>
    <x v="1"/>
    <s v="Brand_3"/>
    <n v="9"/>
    <n v="55"/>
    <n v="15"/>
    <x v="1057"/>
    <x v="1"/>
    <x v="6"/>
    <x v="4"/>
    <x v="49"/>
  </r>
  <r>
    <s v="TXN01948"/>
    <x v="269"/>
    <d v="1899-12-30T11:51:00"/>
    <s v="CUST0414"/>
    <x v="1062"/>
    <s v="Female"/>
    <s v="18-25"/>
    <x v="0"/>
    <s v="North"/>
    <s v="P8247"/>
    <x v="11"/>
    <x v="4"/>
    <s v="Brand_4"/>
    <n v="6"/>
    <n v="313"/>
    <n v="10"/>
    <x v="1631"/>
    <x v="2"/>
    <x v="3"/>
    <x v="3"/>
    <x v="11"/>
  </r>
  <r>
    <s v="TXN01949"/>
    <x v="250"/>
    <d v="1899-12-30T09:17:00"/>
    <s v="CUST0587"/>
    <x v="1091"/>
    <s v="Male"/>
    <s v="36-45"/>
    <x v="1"/>
    <s v="Central"/>
    <s v="P7928"/>
    <x v="0"/>
    <x v="0"/>
    <s v="Brand_15"/>
    <n v="5"/>
    <n v="335"/>
    <n v="0"/>
    <x v="1632"/>
    <x v="1"/>
    <x v="2"/>
    <x v="3"/>
    <x v="33"/>
  </r>
  <r>
    <s v="TXN01950"/>
    <x v="334"/>
    <d v="1899-12-30T19:59:00"/>
    <s v="CUST0702"/>
    <x v="1095"/>
    <s v="Male"/>
    <s v="26-35"/>
    <x v="4"/>
    <s v="North"/>
    <s v="P8865"/>
    <x v="8"/>
    <x v="4"/>
    <s v="Brand_1"/>
    <n v="9"/>
    <n v="175"/>
    <n v="20"/>
    <x v="1633"/>
    <x v="0"/>
    <x v="2"/>
    <x v="1"/>
    <x v="30"/>
  </r>
  <r>
    <s v="TXN01951"/>
    <x v="37"/>
    <d v="1899-12-30T17:44:00"/>
    <s v="CUST1200"/>
    <x v="220"/>
    <s v="Male"/>
    <s v="46-60"/>
    <x v="3"/>
    <s v="West"/>
    <s v="P6701"/>
    <x v="14"/>
    <x v="3"/>
    <s v="Brand_7"/>
    <n v="1"/>
    <n v="468"/>
    <n v="0"/>
    <x v="53"/>
    <x v="2"/>
    <x v="3"/>
    <x v="1"/>
    <x v="26"/>
  </r>
  <r>
    <s v="TXN01952"/>
    <x v="210"/>
    <d v="1899-12-30T11:36:00"/>
    <s v="CUST0622"/>
    <x v="578"/>
    <s v="Male"/>
    <s v="36-45"/>
    <x v="4"/>
    <s v="West"/>
    <s v="P3494"/>
    <x v="16"/>
    <x v="0"/>
    <s v="Brand_7"/>
    <n v="8"/>
    <n v="140"/>
    <n v="0"/>
    <x v="1544"/>
    <x v="2"/>
    <x v="5"/>
    <x v="0"/>
    <x v="1"/>
  </r>
  <r>
    <s v="TXN01953"/>
    <x v="36"/>
    <d v="1899-12-30T10:55:00"/>
    <s v="CUST0982"/>
    <x v="110"/>
    <s v="Female"/>
    <s v="46-60"/>
    <x v="3"/>
    <s v="North"/>
    <s v="P5272"/>
    <x v="18"/>
    <x v="1"/>
    <s v="Brand_3"/>
    <n v="6"/>
    <n v="358"/>
    <n v="5"/>
    <x v="505"/>
    <x v="0"/>
    <x v="7"/>
    <x v="3"/>
    <x v="25"/>
  </r>
  <r>
    <s v="TXN01954"/>
    <x v="339"/>
    <d v="1899-12-30T14:28:00"/>
    <s v="CUST0069"/>
    <x v="147"/>
    <s v="Male"/>
    <s v="36-45"/>
    <x v="1"/>
    <s v="Central"/>
    <s v="P2659"/>
    <x v="1"/>
    <x v="1"/>
    <s v="Brand_16"/>
    <n v="2"/>
    <n v="478"/>
    <n v="15"/>
    <x v="1634"/>
    <x v="0"/>
    <x v="5"/>
    <x v="3"/>
    <x v="2"/>
  </r>
  <r>
    <s v="TXN01955"/>
    <x v="342"/>
    <d v="1899-12-30T10:21:00"/>
    <s v="CUST0051"/>
    <x v="848"/>
    <s v="Male"/>
    <s v="36-45"/>
    <x v="1"/>
    <s v="West"/>
    <s v="P5952"/>
    <x v="7"/>
    <x v="2"/>
    <s v="Brand_13"/>
    <n v="2"/>
    <n v="470"/>
    <n v="0"/>
    <x v="1635"/>
    <x v="0"/>
    <x v="6"/>
    <x v="6"/>
    <x v="24"/>
  </r>
  <r>
    <s v="TXN01956"/>
    <x v="203"/>
    <d v="1899-12-30T15:00:00"/>
    <s v="CUST0473"/>
    <x v="1096"/>
    <s v="Male"/>
    <s v="36-45"/>
    <x v="3"/>
    <s v="South"/>
    <s v="P8789"/>
    <x v="0"/>
    <x v="0"/>
    <s v="Brand_4"/>
    <n v="5"/>
    <n v="359"/>
    <n v="10"/>
    <x v="1636"/>
    <x v="2"/>
    <x v="3"/>
    <x v="6"/>
    <x v="45"/>
  </r>
  <r>
    <s v="TXN01957"/>
    <x v="2"/>
    <d v="1899-12-30T21:54:00"/>
    <s v="CUST1329"/>
    <x v="1097"/>
    <s v="Female"/>
    <s v="18-25"/>
    <x v="4"/>
    <s v="South"/>
    <s v="P7380"/>
    <x v="7"/>
    <x v="2"/>
    <s v="Brand_2"/>
    <n v="6"/>
    <n v="184"/>
    <n v="5"/>
    <x v="1554"/>
    <x v="0"/>
    <x v="0"/>
    <x v="0"/>
    <x v="2"/>
  </r>
  <r>
    <s v="TXN01958"/>
    <x v="29"/>
    <d v="1899-12-30T09:26:00"/>
    <s v="CUST0145"/>
    <x v="476"/>
    <s v="Female"/>
    <s v="26-35"/>
    <x v="4"/>
    <s v="East"/>
    <s v="P5134"/>
    <x v="0"/>
    <x v="0"/>
    <s v="Brand_20"/>
    <n v="1"/>
    <n v="62"/>
    <n v="10"/>
    <x v="1637"/>
    <x v="2"/>
    <x v="1"/>
    <x v="2"/>
    <x v="10"/>
  </r>
  <r>
    <s v="TXN01959"/>
    <x v="13"/>
    <d v="1899-12-30T19:35:00"/>
    <s v="CUST1049"/>
    <x v="151"/>
    <s v="Male"/>
    <s v="36-45"/>
    <x v="3"/>
    <s v="West"/>
    <s v="P1839"/>
    <x v="13"/>
    <x v="4"/>
    <s v="Brand_18"/>
    <n v="4"/>
    <n v="20"/>
    <n v="0"/>
    <x v="344"/>
    <x v="1"/>
    <x v="6"/>
    <x v="0"/>
    <x v="13"/>
  </r>
  <r>
    <s v="TXN01960"/>
    <x v="107"/>
    <d v="1899-12-30T18:16:00"/>
    <s v="CUST1084"/>
    <x v="845"/>
    <s v="Female"/>
    <s v="46-60"/>
    <x v="3"/>
    <s v="South"/>
    <s v="P7761"/>
    <x v="8"/>
    <x v="4"/>
    <s v="Brand_12"/>
    <n v="4"/>
    <n v="57"/>
    <n v="0"/>
    <x v="927"/>
    <x v="1"/>
    <x v="3"/>
    <x v="6"/>
    <x v="43"/>
  </r>
  <r>
    <s v="TXN01961"/>
    <x v="215"/>
    <d v="1899-12-30T10:56:00"/>
    <s v="CUST0287"/>
    <x v="454"/>
    <s v="Female"/>
    <s v="26-35"/>
    <x v="0"/>
    <s v="Central"/>
    <s v="P7514"/>
    <x v="9"/>
    <x v="0"/>
    <s v="Brand_10"/>
    <n v="3"/>
    <n v="56"/>
    <n v="20"/>
    <x v="870"/>
    <x v="0"/>
    <x v="6"/>
    <x v="2"/>
    <x v="17"/>
  </r>
  <r>
    <s v="TXN01962"/>
    <x v="305"/>
    <d v="1899-12-30T11:26:00"/>
    <s v="CUST0537"/>
    <x v="273"/>
    <s v="Female"/>
    <s v="26-35"/>
    <x v="2"/>
    <s v="Central"/>
    <s v="P4101"/>
    <x v="2"/>
    <x v="2"/>
    <s v="Brand_11"/>
    <n v="4"/>
    <n v="444"/>
    <n v="0"/>
    <x v="1638"/>
    <x v="2"/>
    <x v="1"/>
    <x v="6"/>
    <x v="19"/>
  </r>
  <r>
    <s v="TXN01963"/>
    <x v="138"/>
    <d v="1899-12-30T10:14:00"/>
    <s v="CUST1183"/>
    <x v="371"/>
    <s v="Male"/>
    <s v="26-35"/>
    <x v="3"/>
    <s v="South"/>
    <s v="P6624"/>
    <x v="12"/>
    <x v="2"/>
    <s v="Brand_5"/>
    <n v="7"/>
    <n v="160"/>
    <n v="0"/>
    <x v="1544"/>
    <x v="2"/>
    <x v="4"/>
    <x v="1"/>
    <x v="14"/>
  </r>
  <r>
    <s v="TXN01964"/>
    <x v="33"/>
    <d v="1899-12-30T11:29:00"/>
    <s v="CUST1195"/>
    <x v="1098"/>
    <s v="Female"/>
    <s v="26-35"/>
    <x v="5"/>
    <s v="East"/>
    <s v="P4031"/>
    <x v="12"/>
    <x v="2"/>
    <s v="Brand_20"/>
    <n v="2"/>
    <n v="109"/>
    <n v="15"/>
    <x v="1639"/>
    <x v="1"/>
    <x v="7"/>
    <x v="2"/>
    <x v="2"/>
  </r>
  <r>
    <s v="TXN01965"/>
    <x v="300"/>
    <d v="1899-12-30T14:49:00"/>
    <s v="CUST1441"/>
    <x v="2"/>
    <s v="Female"/>
    <s v="18-25"/>
    <x v="0"/>
    <s v="North"/>
    <s v="P6064"/>
    <x v="17"/>
    <x v="3"/>
    <s v="Brand_8"/>
    <n v="9"/>
    <n v="162"/>
    <n v="5"/>
    <x v="482"/>
    <x v="0"/>
    <x v="0"/>
    <x v="2"/>
    <x v="44"/>
  </r>
  <r>
    <s v="TXN01966"/>
    <x v="286"/>
    <d v="1899-12-30T13:35:00"/>
    <s v="CUST1024"/>
    <x v="698"/>
    <s v="Male"/>
    <s v="36-45"/>
    <x v="1"/>
    <s v="East"/>
    <s v="P1914"/>
    <x v="19"/>
    <x v="2"/>
    <s v="Brand_13"/>
    <n v="1"/>
    <n v="329"/>
    <n v="20"/>
    <x v="1058"/>
    <x v="2"/>
    <x v="4"/>
    <x v="1"/>
    <x v="51"/>
  </r>
  <r>
    <s v="TXN01967"/>
    <x v="214"/>
    <d v="1899-12-30T17:06:00"/>
    <s v="CUST1410"/>
    <x v="838"/>
    <s v="Male"/>
    <s v="36-45"/>
    <x v="2"/>
    <s v="South"/>
    <s v="P8667"/>
    <x v="12"/>
    <x v="2"/>
    <s v="Brand_6"/>
    <n v="10"/>
    <n v="46"/>
    <n v="5"/>
    <x v="1640"/>
    <x v="0"/>
    <x v="3"/>
    <x v="2"/>
    <x v="45"/>
  </r>
  <r>
    <s v="TXN01968"/>
    <x v="321"/>
    <d v="1899-12-30T10:12:00"/>
    <s v="CUST0664"/>
    <x v="413"/>
    <s v="Female"/>
    <s v="18-25"/>
    <x v="4"/>
    <s v="North"/>
    <s v="P3870"/>
    <x v="11"/>
    <x v="4"/>
    <s v="Brand_20"/>
    <n v="7"/>
    <n v="391"/>
    <n v="0"/>
    <x v="1226"/>
    <x v="1"/>
    <x v="5"/>
    <x v="1"/>
    <x v="12"/>
  </r>
  <r>
    <s v="TXN01969"/>
    <x v="331"/>
    <d v="1899-12-30T20:36:00"/>
    <s v="CUST0401"/>
    <x v="799"/>
    <s v="Female"/>
    <s v="46-60"/>
    <x v="4"/>
    <s v="East"/>
    <s v="P6673"/>
    <x v="18"/>
    <x v="1"/>
    <s v="Brand_3"/>
    <n v="8"/>
    <n v="414"/>
    <n v="5"/>
    <x v="1641"/>
    <x v="2"/>
    <x v="4"/>
    <x v="6"/>
    <x v="1"/>
  </r>
  <r>
    <s v="TXN01970"/>
    <x v="355"/>
    <d v="1899-12-30T09:30:00"/>
    <s v="CUST1384"/>
    <x v="471"/>
    <s v="Female"/>
    <s v="46-60"/>
    <x v="0"/>
    <s v="South"/>
    <s v="P9645"/>
    <x v="10"/>
    <x v="3"/>
    <s v="Brand_14"/>
    <n v="5"/>
    <n v="369"/>
    <n v="0"/>
    <x v="1642"/>
    <x v="0"/>
    <x v="5"/>
    <x v="6"/>
    <x v="16"/>
  </r>
  <r>
    <s v="TXN01971"/>
    <x v="295"/>
    <d v="1899-12-30T13:35:00"/>
    <s v="CUST0598"/>
    <x v="1057"/>
    <s v="Male"/>
    <s v="26-35"/>
    <x v="5"/>
    <s v="North"/>
    <s v="P1236"/>
    <x v="12"/>
    <x v="2"/>
    <s v="Brand_18"/>
    <n v="7"/>
    <n v="73"/>
    <n v="0"/>
    <x v="1643"/>
    <x v="0"/>
    <x v="5"/>
    <x v="1"/>
    <x v="33"/>
  </r>
  <r>
    <s v="TXN01972"/>
    <x v="116"/>
    <d v="1899-12-30T10:36:00"/>
    <s v="CUST0341"/>
    <x v="1099"/>
    <s v="Female"/>
    <s v="26-35"/>
    <x v="4"/>
    <s v="West"/>
    <s v="P4656"/>
    <x v="7"/>
    <x v="2"/>
    <s v="Brand_6"/>
    <n v="1"/>
    <n v="400"/>
    <n v="20"/>
    <x v="959"/>
    <x v="0"/>
    <x v="0"/>
    <x v="0"/>
    <x v="23"/>
  </r>
  <r>
    <s v="TXN01973"/>
    <x v="298"/>
    <d v="1899-12-30T19:27:00"/>
    <s v="CUST0724"/>
    <x v="566"/>
    <s v="Female"/>
    <s v="26-35"/>
    <x v="5"/>
    <s v="North"/>
    <s v="P8732"/>
    <x v="7"/>
    <x v="2"/>
    <s v="Brand_5"/>
    <n v="2"/>
    <n v="107"/>
    <n v="15"/>
    <x v="1644"/>
    <x v="0"/>
    <x v="1"/>
    <x v="1"/>
    <x v="21"/>
  </r>
  <r>
    <s v="TXN01974"/>
    <x v="83"/>
    <d v="1899-12-30T16:30:00"/>
    <s v="CUST0519"/>
    <x v="1061"/>
    <s v="Male"/>
    <s v="46-60"/>
    <x v="3"/>
    <s v="South"/>
    <s v="P9029"/>
    <x v="18"/>
    <x v="1"/>
    <s v="Brand_20"/>
    <n v="1"/>
    <n v="301"/>
    <n v="10"/>
    <x v="1645"/>
    <x v="2"/>
    <x v="3"/>
    <x v="2"/>
    <x v="0"/>
  </r>
  <r>
    <s v="TXN01975"/>
    <x v="174"/>
    <d v="1899-12-30T19:46:00"/>
    <s v="CUST0671"/>
    <x v="1100"/>
    <s v="Female"/>
    <s v="18-25"/>
    <x v="3"/>
    <s v="North"/>
    <s v="P1300"/>
    <x v="11"/>
    <x v="4"/>
    <s v="Brand_12"/>
    <n v="6"/>
    <n v="53"/>
    <n v="5"/>
    <x v="1646"/>
    <x v="0"/>
    <x v="0"/>
    <x v="5"/>
    <x v="44"/>
  </r>
  <r>
    <s v="TXN01976"/>
    <x v="182"/>
    <d v="1899-12-30T19:08:00"/>
    <s v="CUST0264"/>
    <x v="179"/>
    <s v="Male"/>
    <s v="26-35"/>
    <x v="3"/>
    <s v="North"/>
    <s v="P1210"/>
    <x v="6"/>
    <x v="1"/>
    <s v="Brand_7"/>
    <n v="10"/>
    <n v="175"/>
    <n v="20"/>
    <x v="1346"/>
    <x v="1"/>
    <x v="0"/>
    <x v="1"/>
    <x v="43"/>
  </r>
  <r>
    <s v="TXN01977"/>
    <x v="358"/>
    <d v="1899-12-30T10:47:00"/>
    <s v="CUST1340"/>
    <x v="893"/>
    <s v="Male"/>
    <s v="18-25"/>
    <x v="3"/>
    <s v="South"/>
    <s v="P5451"/>
    <x v="7"/>
    <x v="2"/>
    <s v="Brand_5"/>
    <n v="3"/>
    <n v="143"/>
    <n v="10"/>
    <x v="1647"/>
    <x v="2"/>
    <x v="7"/>
    <x v="1"/>
    <x v="39"/>
  </r>
  <r>
    <s v="TXN01978"/>
    <x v="140"/>
    <d v="1899-12-30T09:27:00"/>
    <s v="CUST1174"/>
    <x v="907"/>
    <s v="Male"/>
    <s v="18-25"/>
    <x v="2"/>
    <s v="West"/>
    <s v="P4622"/>
    <x v="11"/>
    <x v="4"/>
    <s v="Brand_4"/>
    <n v="6"/>
    <n v="433"/>
    <n v="5"/>
    <x v="1648"/>
    <x v="1"/>
    <x v="3"/>
    <x v="2"/>
    <x v="28"/>
  </r>
  <r>
    <s v="TXN01979"/>
    <x v="183"/>
    <d v="1899-12-30T11:13:00"/>
    <s v="CUST0003"/>
    <x v="1101"/>
    <s v="Female"/>
    <s v="36-45"/>
    <x v="1"/>
    <s v="North"/>
    <s v="P1309"/>
    <x v="18"/>
    <x v="1"/>
    <s v="Brand_13"/>
    <n v="9"/>
    <n v="261"/>
    <n v="10"/>
    <x v="1649"/>
    <x v="0"/>
    <x v="3"/>
    <x v="5"/>
    <x v="49"/>
  </r>
  <r>
    <s v="TXN01980"/>
    <x v="311"/>
    <d v="1899-12-30T18:34:00"/>
    <s v="CUST0589"/>
    <x v="603"/>
    <s v="Female"/>
    <s v="18-25"/>
    <x v="0"/>
    <s v="East"/>
    <s v="P2556"/>
    <x v="19"/>
    <x v="2"/>
    <s v="Brand_16"/>
    <n v="10"/>
    <n v="257"/>
    <n v="0"/>
    <x v="1650"/>
    <x v="1"/>
    <x v="7"/>
    <x v="0"/>
    <x v="51"/>
  </r>
  <r>
    <s v="TXN01981"/>
    <x v="204"/>
    <d v="1899-12-30T10:18:00"/>
    <s v="CUST0197"/>
    <x v="269"/>
    <s v="Female"/>
    <s v="18-25"/>
    <x v="1"/>
    <s v="North"/>
    <s v="P7683"/>
    <x v="11"/>
    <x v="4"/>
    <s v="Brand_20"/>
    <n v="3"/>
    <n v="284"/>
    <n v="0"/>
    <x v="1651"/>
    <x v="2"/>
    <x v="3"/>
    <x v="4"/>
    <x v="11"/>
  </r>
  <r>
    <s v="TXN01982"/>
    <x v="133"/>
    <d v="1899-12-30T13:23:00"/>
    <s v="CUST0328"/>
    <x v="708"/>
    <s v="Male"/>
    <s v="26-35"/>
    <x v="5"/>
    <s v="Central"/>
    <s v="P1786"/>
    <x v="9"/>
    <x v="0"/>
    <s v="Brand_11"/>
    <n v="2"/>
    <n v="188"/>
    <n v="5"/>
    <x v="917"/>
    <x v="2"/>
    <x v="2"/>
    <x v="1"/>
    <x v="52"/>
  </r>
  <r>
    <s v="TXN01983"/>
    <x v="110"/>
    <d v="1899-12-30T19:03:00"/>
    <s v="CUST1433"/>
    <x v="1102"/>
    <s v="Female"/>
    <s v="46-60"/>
    <x v="2"/>
    <s v="South"/>
    <s v="P6568"/>
    <x v="12"/>
    <x v="2"/>
    <s v="Brand_7"/>
    <n v="5"/>
    <n v="140"/>
    <n v="10"/>
    <x v="953"/>
    <x v="2"/>
    <x v="5"/>
    <x v="1"/>
    <x v="48"/>
  </r>
  <r>
    <s v="TXN01984"/>
    <x v="303"/>
    <d v="1899-12-30T21:20:00"/>
    <s v="CUST0655"/>
    <x v="998"/>
    <s v="Female"/>
    <s v="26-35"/>
    <x v="2"/>
    <s v="West"/>
    <s v="P9901"/>
    <x v="0"/>
    <x v="0"/>
    <s v="Brand_18"/>
    <n v="2"/>
    <n v="79"/>
    <n v="10"/>
    <x v="1652"/>
    <x v="2"/>
    <x v="4"/>
    <x v="5"/>
    <x v="33"/>
  </r>
  <r>
    <s v="TXN01985"/>
    <x v="354"/>
    <d v="1899-12-30T16:37:00"/>
    <s v="CUST0039"/>
    <x v="346"/>
    <s v="Male"/>
    <s v="36-45"/>
    <x v="1"/>
    <s v="Central"/>
    <s v="P9314"/>
    <x v="2"/>
    <x v="2"/>
    <s v="Brand_1"/>
    <n v="4"/>
    <n v="62"/>
    <n v="15"/>
    <x v="1653"/>
    <x v="2"/>
    <x v="6"/>
    <x v="0"/>
    <x v="48"/>
  </r>
  <r>
    <s v="TXN01986"/>
    <x v="51"/>
    <d v="1899-12-30T10:38:00"/>
    <s v="CUST0451"/>
    <x v="100"/>
    <s v="Female"/>
    <s v="36-45"/>
    <x v="3"/>
    <s v="East"/>
    <s v="P3966"/>
    <x v="16"/>
    <x v="0"/>
    <s v="Brand_2"/>
    <n v="2"/>
    <n v="429"/>
    <n v="10"/>
    <x v="1654"/>
    <x v="1"/>
    <x v="5"/>
    <x v="5"/>
    <x v="0"/>
  </r>
  <r>
    <s v="TXN01987"/>
    <x v="232"/>
    <d v="1899-12-30T17:38:00"/>
    <s v="CUST0181"/>
    <x v="1103"/>
    <s v="Male"/>
    <s v="46-60"/>
    <x v="4"/>
    <s v="Central"/>
    <s v="P4661"/>
    <x v="18"/>
    <x v="1"/>
    <s v="Brand_1"/>
    <n v="8"/>
    <n v="184"/>
    <n v="15"/>
    <x v="1655"/>
    <x v="2"/>
    <x v="7"/>
    <x v="0"/>
    <x v="40"/>
  </r>
  <r>
    <s v="TXN01988"/>
    <x v="191"/>
    <d v="1899-12-30T13:49:00"/>
    <s v="CUST1399"/>
    <x v="583"/>
    <s v="Male"/>
    <s v="46-60"/>
    <x v="0"/>
    <s v="Central"/>
    <s v="P6843"/>
    <x v="10"/>
    <x v="3"/>
    <s v="Brand_17"/>
    <n v="7"/>
    <n v="93"/>
    <n v="15"/>
    <x v="1656"/>
    <x v="2"/>
    <x v="6"/>
    <x v="6"/>
    <x v="14"/>
  </r>
  <r>
    <s v="TXN01989"/>
    <x v="184"/>
    <d v="1899-12-30T09:49:00"/>
    <s v="CUST0421"/>
    <x v="576"/>
    <s v="Female"/>
    <s v="46-60"/>
    <x v="0"/>
    <s v="North"/>
    <s v="P9421"/>
    <x v="0"/>
    <x v="0"/>
    <s v="Brand_7"/>
    <n v="6"/>
    <n v="357"/>
    <n v="5"/>
    <x v="1077"/>
    <x v="1"/>
    <x v="6"/>
    <x v="0"/>
    <x v="20"/>
  </r>
  <r>
    <s v="TXN01990"/>
    <x v="277"/>
    <d v="1899-12-30T17:56:00"/>
    <s v="CUST1058"/>
    <x v="960"/>
    <s v="Male"/>
    <s v="18-25"/>
    <x v="3"/>
    <s v="West"/>
    <s v="P5600"/>
    <x v="2"/>
    <x v="2"/>
    <s v="Brand_13"/>
    <n v="3"/>
    <n v="363"/>
    <n v="20"/>
    <x v="1657"/>
    <x v="0"/>
    <x v="1"/>
    <x v="3"/>
    <x v="44"/>
  </r>
  <r>
    <s v="TXN01991"/>
    <x v="54"/>
    <d v="1899-12-30T15:06:00"/>
    <s v="CUST1298"/>
    <x v="58"/>
    <s v="Female"/>
    <s v="18-25"/>
    <x v="5"/>
    <s v="South"/>
    <s v="P9533"/>
    <x v="11"/>
    <x v="4"/>
    <s v="Brand_16"/>
    <n v="10"/>
    <n v="472"/>
    <n v="20"/>
    <x v="1658"/>
    <x v="2"/>
    <x v="5"/>
    <x v="0"/>
    <x v="35"/>
  </r>
  <r>
    <s v="TXN01992"/>
    <x v="115"/>
    <d v="1899-12-30T14:32:00"/>
    <s v="CUST1336"/>
    <x v="812"/>
    <s v="Female"/>
    <s v="26-35"/>
    <x v="4"/>
    <s v="West"/>
    <s v="P7486"/>
    <x v="15"/>
    <x v="4"/>
    <s v="Brand_8"/>
    <n v="9"/>
    <n v="460"/>
    <n v="20"/>
    <x v="1659"/>
    <x v="0"/>
    <x v="0"/>
    <x v="3"/>
    <x v="8"/>
  </r>
  <r>
    <s v="TXN01993"/>
    <x v="173"/>
    <d v="1899-12-30T17:37:00"/>
    <s v="CUST1253"/>
    <x v="1104"/>
    <s v="Female"/>
    <s v="36-45"/>
    <x v="1"/>
    <s v="West"/>
    <s v="P5139"/>
    <x v="16"/>
    <x v="0"/>
    <s v="Brand_10"/>
    <n v="4"/>
    <n v="274"/>
    <n v="20"/>
    <x v="1660"/>
    <x v="1"/>
    <x v="1"/>
    <x v="1"/>
    <x v="32"/>
  </r>
  <r>
    <s v="TXN01994"/>
    <x v="30"/>
    <d v="1899-12-30T10:24:00"/>
    <s v="CUST1312"/>
    <x v="388"/>
    <s v="Female"/>
    <s v="26-35"/>
    <x v="1"/>
    <s v="West"/>
    <s v="P6810"/>
    <x v="16"/>
    <x v="0"/>
    <s v="Brand_19"/>
    <n v="7"/>
    <n v="317"/>
    <n v="5"/>
    <x v="1661"/>
    <x v="0"/>
    <x v="3"/>
    <x v="0"/>
    <x v="10"/>
  </r>
  <r>
    <s v="TXN01995"/>
    <x v="39"/>
    <d v="1899-12-30T16:13:00"/>
    <s v="CUST1252"/>
    <x v="1105"/>
    <s v="Female"/>
    <s v="18-25"/>
    <x v="2"/>
    <s v="Central"/>
    <s v="P8031"/>
    <x v="4"/>
    <x v="0"/>
    <s v="Brand_12"/>
    <n v="4"/>
    <n v="194"/>
    <n v="20"/>
    <x v="1662"/>
    <x v="2"/>
    <x v="5"/>
    <x v="5"/>
    <x v="27"/>
  </r>
  <r>
    <s v="TXN01996"/>
    <x v="292"/>
    <d v="1899-12-30T20:35:00"/>
    <s v="CUST0148"/>
    <x v="1106"/>
    <s v="Female"/>
    <s v="36-45"/>
    <x v="5"/>
    <s v="East"/>
    <s v="P1638"/>
    <x v="7"/>
    <x v="2"/>
    <s v="Brand_16"/>
    <n v="8"/>
    <n v="188"/>
    <n v="15"/>
    <x v="1663"/>
    <x v="2"/>
    <x v="2"/>
    <x v="5"/>
    <x v="13"/>
  </r>
  <r>
    <s v="TXN01997"/>
    <x v="32"/>
    <d v="1899-12-30T14:06:00"/>
    <s v="CUST1406"/>
    <x v="654"/>
    <s v="Male"/>
    <s v="36-45"/>
    <x v="3"/>
    <s v="North"/>
    <s v="P1042"/>
    <x v="16"/>
    <x v="0"/>
    <s v="Brand_16"/>
    <n v="2"/>
    <n v="432"/>
    <n v="15"/>
    <x v="319"/>
    <x v="2"/>
    <x v="2"/>
    <x v="2"/>
    <x v="7"/>
  </r>
  <r>
    <s v="TXN01998"/>
    <x v="230"/>
    <d v="1899-12-30T16:20:00"/>
    <s v="CUST0579"/>
    <x v="1107"/>
    <s v="Male"/>
    <s v="26-35"/>
    <x v="2"/>
    <s v="Central"/>
    <s v="P6571"/>
    <x v="7"/>
    <x v="2"/>
    <s v="Brand_5"/>
    <n v="3"/>
    <n v="117"/>
    <n v="5"/>
    <x v="1664"/>
    <x v="2"/>
    <x v="5"/>
    <x v="2"/>
    <x v="52"/>
  </r>
  <r>
    <s v="TXN01999"/>
    <x v="289"/>
    <d v="1899-12-30T20:25:00"/>
    <s v="CUST0646"/>
    <x v="337"/>
    <s v="Male"/>
    <s v="46-60"/>
    <x v="5"/>
    <s v="East"/>
    <s v="P6423"/>
    <x v="9"/>
    <x v="0"/>
    <s v="Brand_4"/>
    <n v="4"/>
    <n v="64"/>
    <n v="5"/>
    <x v="741"/>
    <x v="1"/>
    <x v="6"/>
    <x v="4"/>
    <x v="46"/>
  </r>
  <r>
    <s v="TXN02000"/>
    <x v="175"/>
    <d v="1899-12-30T10:08:00"/>
    <s v="CUST0504"/>
    <x v="1075"/>
    <s v="Female"/>
    <s v="46-60"/>
    <x v="0"/>
    <s v="East"/>
    <s v="P7944"/>
    <x v="15"/>
    <x v="4"/>
    <s v="Brand_20"/>
    <n v="10"/>
    <n v="373"/>
    <n v="0"/>
    <x v="1665"/>
    <x v="1"/>
    <x v="0"/>
    <x v="1"/>
    <x v="41"/>
  </r>
  <r>
    <s v="TXN02001"/>
    <x v="169"/>
    <d v="1899-12-30T19:28:00"/>
    <s v="CUST0086"/>
    <x v="496"/>
    <s v="Male"/>
    <s v="18-25"/>
    <x v="2"/>
    <s v="North"/>
    <s v="P8704"/>
    <x v="1"/>
    <x v="1"/>
    <s v="Brand_9"/>
    <n v="6"/>
    <n v="180"/>
    <n v="10"/>
    <x v="1424"/>
    <x v="0"/>
    <x v="2"/>
    <x v="0"/>
    <x v="38"/>
  </r>
  <r>
    <s v="TXN02002"/>
    <x v="360"/>
    <d v="1899-12-30T12:51:00"/>
    <s v="CUST0963"/>
    <x v="545"/>
    <s v="Male"/>
    <s v="26-35"/>
    <x v="0"/>
    <s v="Central"/>
    <s v="P5084"/>
    <x v="19"/>
    <x v="2"/>
    <s v="Brand_20"/>
    <n v="5"/>
    <n v="499"/>
    <n v="10"/>
    <x v="1666"/>
    <x v="0"/>
    <x v="4"/>
    <x v="0"/>
    <x v="29"/>
  </r>
  <r>
    <s v="TXN02003"/>
    <x v="209"/>
    <d v="1899-12-30T19:25:00"/>
    <s v="CUST0212"/>
    <x v="153"/>
    <s v="Male"/>
    <s v="26-35"/>
    <x v="4"/>
    <s v="South"/>
    <s v="P1432"/>
    <x v="2"/>
    <x v="2"/>
    <s v="Brand_12"/>
    <n v="7"/>
    <n v="186"/>
    <n v="0"/>
    <x v="306"/>
    <x v="1"/>
    <x v="7"/>
    <x v="2"/>
    <x v="36"/>
  </r>
  <r>
    <s v="TXN02004"/>
    <x v="14"/>
    <d v="1899-12-30T18:00:00"/>
    <s v="CUST0526"/>
    <x v="140"/>
    <s v="Female"/>
    <s v="36-45"/>
    <x v="1"/>
    <s v="Central"/>
    <s v="P6455"/>
    <x v="10"/>
    <x v="3"/>
    <s v="Brand_2"/>
    <n v="9"/>
    <n v="375"/>
    <n v="10"/>
    <x v="1667"/>
    <x v="0"/>
    <x v="3"/>
    <x v="0"/>
    <x v="14"/>
  </r>
  <r>
    <s v="TXN02005"/>
    <x v="104"/>
    <d v="1899-12-30T15:49:00"/>
    <s v="CUST1104"/>
    <x v="785"/>
    <s v="Female"/>
    <s v="26-35"/>
    <x v="5"/>
    <s v="South"/>
    <s v="P8997"/>
    <x v="15"/>
    <x v="4"/>
    <s v="Brand_14"/>
    <n v="7"/>
    <n v="23"/>
    <n v="15"/>
    <x v="1668"/>
    <x v="0"/>
    <x v="0"/>
    <x v="3"/>
    <x v="40"/>
  </r>
  <r>
    <s v="TXN02006"/>
    <x v="25"/>
    <d v="1899-12-30T19:47:00"/>
    <s v="CUST0501"/>
    <x v="1087"/>
    <s v="Female"/>
    <s v="26-35"/>
    <x v="2"/>
    <s v="Central"/>
    <s v="P1284"/>
    <x v="10"/>
    <x v="3"/>
    <s v="Brand_6"/>
    <n v="1"/>
    <n v="34"/>
    <n v="20"/>
    <x v="422"/>
    <x v="2"/>
    <x v="4"/>
    <x v="2"/>
    <x v="20"/>
  </r>
  <r>
    <s v="TXN02007"/>
    <x v="296"/>
    <d v="1899-12-30T18:01:00"/>
    <s v="CUST0821"/>
    <x v="583"/>
    <s v="Female"/>
    <s v="18-25"/>
    <x v="2"/>
    <s v="West"/>
    <s v="P1389"/>
    <x v="13"/>
    <x v="4"/>
    <s v="Brand_3"/>
    <n v="10"/>
    <n v="247"/>
    <n v="10"/>
    <x v="745"/>
    <x v="1"/>
    <x v="1"/>
    <x v="5"/>
    <x v="38"/>
  </r>
  <r>
    <s v="TXN02008"/>
    <x v="45"/>
    <d v="1899-12-30T12:19:00"/>
    <s v="CUST1253"/>
    <x v="68"/>
    <s v="Female"/>
    <s v="46-60"/>
    <x v="4"/>
    <s v="West"/>
    <s v="P3680"/>
    <x v="13"/>
    <x v="4"/>
    <s v="Brand_4"/>
    <n v="1"/>
    <n v="126"/>
    <n v="20"/>
    <x v="1669"/>
    <x v="1"/>
    <x v="4"/>
    <x v="0"/>
    <x v="5"/>
  </r>
  <r>
    <s v="TXN02009"/>
    <x v="11"/>
    <d v="1899-12-30T19:40:00"/>
    <s v="CUST0149"/>
    <x v="787"/>
    <s v="Male"/>
    <s v="46-60"/>
    <x v="3"/>
    <s v="Central"/>
    <s v="P3403"/>
    <x v="9"/>
    <x v="0"/>
    <s v="Brand_4"/>
    <n v="4"/>
    <n v="406"/>
    <n v="5"/>
    <x v="1670"/>
    <x v="0"/>
    <x v="5"/>
    <x v="2"/>
    <x v="11"/>
  </r>
  <r>
    <s v="TXN02010"/>
    <x v="156"/>
    <d v="1899-12-30T14:02:00"/>
    <s v="CUST0114"/>
    <x v="1025"/>
    <s v="Male"/>
    <s v="26-35"/>
    <x v="4"/>
    <s v="South"/>
    <s v="P8590"/>
    <x v="13"/>
    <x v="4"/>
    <s v="Brand_15"/>
    <n v="8"/>
    <n v="63"/>
    <n v="5"/>
    <x v="1671"/>
    <x v="2"/>
    <x v="7"/>
    <x v="5"/>
    <x v="20"/>
  </r>
  <r>
    <s v="TXN02011"/>
    <x v="287"/>
    <d v="1899-12-30T16:20:00"/>
    <s v="CUST1006"/>
    <x v="872"/>
    <s v="Female"/>
    <s v="26-35"/>
    <x v="4"/>
    <s v="South"/>
    <s v="P2018"/>
    <x v="11"/>
    <x v="4"/>
    <s v="Brand_13"/>
    <n v="1"/>
    <n v="181"/>
    <n v="10"/>
    <x v="1672"/>
    <x v="0"/>
    <x v="4"/>
    <x v="6"/>
    <x v="25"/>
  </r>
  <r>
    <s v="TXN02012"/>
    <x v="180"/>
    <d v="1899-12-30T16:03:00"/>
    <s v="CUST0597"/>
    <x v="1108"/>
    <s v="Female"/>
    <s v="46-60"/>
    <x v="1"/>
    <s v="Central"/>
    <s v="P6309"/>
    <x v="13"/>
    <x v="4"/>
    <s v="Brand_5"/>
    <n v="2"/>
    <n v="105"/>
    <n v="15"/>
    <x v="26"/>
    <x v="2"/>
    <x v="7"/>
    <x v="0"/>
    <x v="28"/>
  </r>
  <r>
    <s v="TXN02013"/>
    <x v="254"/>
    <d v="1899-12-30T21:44:00"/>
    <s v="CUST0040"/>
    <x v="533"/>
    <s v="Female"/>
    <s v="36-45"/>
    <x v="2"/>
    <s v="South"/>
    <s v="P5211"/>
    <x v="12"/>
    <x v="2"/>
    <s v="Brand_11"/>
    <n v="1"/>
    <n v="452"/>
    <n v="20"/>
    <x v="1673"/>
    <x v="0"/>
    <x v="5"/>
    <x v="3"/>
    <x v="30"/>
  </r>
  <r>
    <s v="TXN02014"/>
    <x v="145"/>
    <d v="1899-12-30T12:30:00"/>
    <s v="CUST1014"/>
    <x v="894"/>
    <s v="Female"/>
    <s v="18-25"/>
    <x v="2"/>
    <s v="North"/>
    <s v="P5466"/>
    <x v="7"/>
    <x v="2"/>
    <s v="Brand_14"/>
    <n v="8"/>
    <n v="301"/>
    <n v="15"/>
    <x v="1674"/>
    <x v="1"/>
    <x v="6"/>
    <x v="1"/>
    <x v="23"/>
  </r>
  <r>
    <s v="TXN02015"/>
    <x v="217"/>
    <d v="1899-12-30T17:32:00"/>
    <s v="CUST1025"/>
    <x v="1109"/>
    <s v="Female"/>
    <s v="26-35"/>
    <x v="4"/>
    <s v="East"/>
    <s v="P3540"/>
    <x v="12"/>
    <x v="2"/>
    <s v="Brand_13"/>
    <n v="1"/>
    <n v="242"/>
    <n v="0"/>
    <x v="1675"/>
    <x v="2"/>
    <x v="0"/>
    <x v="6"/>
    <x v="0"/>
  </r>
  <r>
    <s v="TXN02016"/>
    <x v="238"/>
    <d v="1899-12-30T18:46:00"/>
    <s v="CUST0146"/>
    <x v="503"/>
    <s v="Female"/>
    <s v="36-45"/>
    <x v="0"/>
    <s v="West"/>
    <s v="P1439"/>
    <x v="1"/>
    <x v="1"/>
    <s v="Brand_1"/>
    <n v="9"/>
    <n v="427"/>
    <n v="5"/>
    <x v="1676"/>
    <x v="1"/>
    <x v="2"/>
    <x v="6"/>
    <x v="6"/>
  </r>
  <r>
    <s v="TXN02017"/>
    <x v="253"/>
    <d v="1899-12-30T14:46:00"/>
    <s v="CUST1469"/>
    <x v="1110"/>
    <s v="Male"/>
    <s v="26-35"/>
    <x v="0"/>
    <s v="West"/>
    <s v="P7193"/>
    <x v="2"/>
    <x v="2"/>
    <s v="Brand_10"/>
    <n v="9"/>
    <n v="237"/>
    <n v="0"/>
    <x v="1677"/>
    <x v="1"/>
    <x v="5"/>
    <x v="3"/>
    <x v="18"/>
  </r>
  <r>
    <s v="TXN02018"/>
    <x v="66"/>
    <d v="1899-12-30T09:56:00"/>
    <s v="CUST0357"/>
    <x v="1111"/>
    <s v="Male"/>
    <s v="36-45"/>
    <x v="5"/>
    <s v="East"/>
    <s v="P5424"/>
    <x v="9"/>
    <x v="0"/>
    <s v="Brand_3"/>
    <n v="8"/>
    <n v="318"/>
    <n v="20"/>
    <x v="1678"/>
    <x v="1"/>
    <x v="0"/>
    <x v="4"/>
    <x v="41"/>
  </r>
  <r>
    <s v="TXN02019"/>
    <x v="41"/>
    <d v="1899-12-30T08:33:00"/>
    <s v="CUST0902"/>
    <x v="69"/>
    <s v="Male"/>
    <s v="46-60"/>
    <x v="0"/>
    <s v="Central"/>
    <s v="P7559"/>
    <x v="0"/>
    <x v="0"/>
    <s v="Brand_16"/>
    <n v="10"/>
    <n v="304"/>
    <n v="10"/>
    <x v="1679"/>
    <x v="0"/>
    <x v="5"/>
    <x v="5"/>
    <x v="29"/>
  </r>
  <r>
    <s v="TXN02020"/>
    <x v="150"/>
    <d v="1899-12-30T15:52:00"/>
    <s v="CUST0585"/>
    <x v="1006"/>
    <s v="Female"/>
    <s v="26-35"/>
    <x v="5"/>
    <s v="West"/>
    <s v="P9977"/>
    <x v="13"/>
    <x v="4"/>
    <s v="Brand_19"/>
    <n v="8"/>
    <n v="259"/>
    <n v="0"/>
    <x v="1247"/>
    <x v="1"/>
    <x v="6"/>
    <x v="2"/>
    <x v="15"/>
  </r>
  <r>
    <s v="TXN02021"/>
    <x v="122"/>
    <d v="1899-12-30T12:26:00"/>
    <s v="CUST0171"/>
    <x v="233"/>
    <s v="Male"/>
    <s v="36-45"/>
    <x v="0"/>
    <s v="North"/>
    <s v="P1573"/>
    <x v="18"/>
    <x v="1"/>
    <s v="Brand_19"/>
    <n v="8"/>
    <n v="378"/>
    <n v="5"/>
    <x v="684"/>
    <x v="0"/>
    <x v="0"/>
    <x v="6"/>
    <x v="47"/>
  </r>
  <r>
    <s v="TXN02022"/>
    <x v="310"/>
    <d v="1899-12-30T08:46:00"/>
    <s v="CUST0362"/>
    <x v="1112"/>
    <s v="Female"/>
    <s v="18-25"/>
    <x v="5"/>
    <s v="East"/>
    <s v="P5735"/>
    <x v="2"/>
    <x v="2"/>
    <s v="Brand_19"/>
    <n v="2"/>
    <n v="274"/>
    <n v="20"/>
    <x v="1680"/>
    <x v="1"/>
    <x v="4"/>
    <x v="3"/>
    <x v="45"/>
  </r>
  <r>
    <s v="TXN02023"/>
    <x v="260"/>
    <d v="1899-12-30T10:39:00"/>
    <s v="CUST0964"/>
    <x v="1113"/>
    <s v="Female"/>
    <s v="36-45"/>
    <x v="3"/>
    <s v="West"/>
    <s v="P6468"/>
    <x v="8"/>
    <x v="4"/>
    <s v="Brand_8"/>
    <n v="1"/>
    <n v="61"/>
    <n v="0"/>
    <x v="1681"/>
    <x v="2"/>
    <x v="3"/>
    <x v="6"/>
    <x v="13"/>
  </r>
  <r>
    <s v="TXN02024"/>
    <x v="100"/>
    <d v="1899-12-30T10:24:00"/>
    <s v="CUST1359"/>
    <x v="587"/>
    <s v="Female"/>
    <s v="26-35"/>
    <x v="0"/>
    <s v="East"/>
    <s v="P2366"/>
    <x v="10"/>
    <x v="3"/>
    <s v="Brand_13"/>
    <n v="5"/>
    <n v="150"/>
    <n v="5"/>
    <x v="1682"/>
    <x v="1"/>
    <x v="1"/>
    <x v="6"/>
    <x v="38"/>
  </r>
  <r>
    <s v="TXN02025"/>
    <x v="306"/>
    <d v="1899-12-30T21:23:00"/>
    <s v="CUST0191"/>
    <x v="1023"/>
    <s v="Male"/>
    <s v="46-60"/>
    <x v="4"/>
    <s v="South"/>
    <s v="P8276"/>
    <x v="14"/>
    <x v="3"/>
    <s v="Brand_14"/>
    <n v="8"/>
    <n v="169"/>
    <n v="0"/>
    <x v="1149"/>
    <x v="1"/>
    <x v="6"/>
    <x v="1"/>
    <x v="46"/>
  </r>
  <r>
    <s v="TXN02026"/>
    <x v="234"/>
    <d v="1899-12-30T13:21:00"/>
    <s v="CUST1017"/>
    <x v="568"/>
    <s v="Female"/>
    <s v="36-45"/>
    <x v="4"/>
    <s v="North"/>
    <s v="P6950"/>
    <x v="2"/>
    <x v="2"/>
    <s v="Brand_17"/>
    <n v="7"/>
    <n v="412"/>
    <n v="0"/>
    <x v="1683"/>
    <x v="1"/>
    <x v="3"/>
    <x v="1"/>
    <x v="4"/>
  </r>
  <r>
    <s v="TXN02027"/>
    <x v="294"/>
    <d v="1899-12-30T08:32:00"/>
    <s v="CUST0120"/>
    <x v="1114"/>
    <s v="Female"/>
    <s v="46-60"/>
    <x v="5"/>
    <s v="East"/>
    <s v="P1739"/>
    <x v="6"/>
    <x v="1"/>
    <s v="Brand_12"/>
    <n v="5"/>
    <n v="159"/>
    <n v="20"/>
    <x v="1684"/>
    <x v="1"/>
    <x v="7"/>
    <x v="1"/>
    <x v="25"/>
  </r>
  <r>
    <s v="TXN02028"/>
    <x v="180"/>
    <d v="1899-12-30T16:27:00"/>
    <s v="CUST0429"/>
    <x v="639"/>
    <s v="Female"/>
    <s v="36-45"/>
    <x v="5"/>
    <s v="East"/>
    <s v="P3381"/>
    <x v="17"/>
    <x v="3"/>
    <s v="Brand_15"/>
    <n v="1"/>
    <n v="309"/>
    <n v="20"/>
    <x v="1685"/>
    <x v="2"/>
    <x v="1"/>
    <x v="0"/>
    <x v="28"/>
  </r>
  <r>
    <s v="TXN02029"/>
    <x v="116"/>
    <d v="1899-12-30T16:23:00"/>
    <s v="CUST1420"/>
    <x v="906"/>
    <s v="Female"/>
    <s v="46-60"/>
    <x v="3"/>
    <s v="West"/>
    <s v="P9383"/>
    <x v="0"/>
    <x v="0"/>
    <s v="Brand_20"/>
    <n v="2"/>
    <n v="374"/>
    <n v="0"/>
    <x v="1686"/>
    <x v="2"/>
    <x v="5"/>
    <x v="0"/>
    <x v="23"/>
  </r>
  <r>
    <s v="TXN02030"/>
    <x v="214"/>
    <d v="1899-12-30T21:36:00"/>
    <s v="CUST0844"/>
    <x v="619"/>
    <s v="Male"/>
    <s v="18-25"/>
    <x v="3"/>
    <s v="West"/>
    <s v="P4253"/>
    <x v="1"/>
    <x v="1"/>
    <s v="Brand_9"/>
    <n v="3"/>
    <n v="59"/>
    <n v="5"/>
    <x v="1687"/>
    <x v="2"/>
    <x v="0"/>
    <x v="2"/>
    <x v="45"/>
  </r>
  <r>
    <s v="TXN02031"/>
    <x v="107"/>
    <d v="1899-12-30T10:22:00"/>
    <s v="CUST1262"/>
    <x v="510"/>
    <s v="Male"/>
    <s v="18-25"/>
    <x v="1"/>
    <s v="East"/>
    <s v="P5857"/>
    <x v="9"/>
    <x v="0"/>
    <s v="Brand_18"/>
    <n v="3"/>
    <n v="356"/>
    <n v="15"/>
    <x v="1688"/>
    <x v="0"/>
    <x v="6"/>
    <x v="6"/>
    <x v="43"/>
  </r>
  <r>
    <s v="TXN02032"/>
    <x v="258"/>
    <d v="1899-12-30T15:43:00"/>
    <s v="CUST0524"/>
    <x v="784"/>
    <s v="Female"/>
    <s v="46-60"/>
    <x v="1"/>
    <s v="West"/>
    <s v="P1080"/>
    <x v="6"/>
    <x v="1"/>
    <s v="Brand_10"/>
    <n v="10"/>
    <n v="92"/>
    <n v="0"/>
    <x v="1689"/>
    <x v="0"/>
    <x v="2"/>
    <x v="5"/>
    <x v="32"/>
  </r>
  <r>
    <s v="TXN02033"/>
    <x v="50"/>
    <d v="1899-12-30T18:30:00"/>
    <s v="CUST0370"/>
    <x v="1115"/>
    <s v="Female"/>
    <s v="46-60"/>
    <x v="0"/>
    <s v="West"/>
    <s v="P4000"/>
    <x v="2"/>
    <x v="2"/>
    <s v="Brand_16"/>
    <n v="8"/>
    <n v="389"/>
    <n v="20"/>
    <x v="1690"/>
    <x v="1"/>
    <x v="0"/>
    <x v="3"/>
    <x v="14"/>
  </r>
  <r>
    <s v="TXN02034"/>
    <x v="10"/>
    <d v="1899-12-30T15:55:00"/>
    <s v="CUST0877"/>
    <x v="928"/>
    <s v="Female"/>
    <s v="46-60"/>
    <x v="2"/>
    <s v="East"/>
    <s v="P5803"/>
    <x v="17"/>
    <x v="3"/>
    <s v="Brand_9"/>
    <n v="3"/>
    <n v="338"/>
    <n v="5"/>
    <x v="1691"/>
    <x v="1"/>
    <x v="7"/>
    <x v="4"/>
    <x v="10"/>
  </r>
  <r>
    <s v="TXN02035"/>
    <x v="299"/>
    <d v="1899-12-30T09:58:00"/>
    <s v="CUST1251"/>
    <x v="1116"/>
    <s v="Male"/>
    <s v="46-60"/>
    <x v="0"/>
    <s v="East"/>
    <s v="P8126"/>
    <x v="19"/>
    <x v="2"/>
    <s v="Brand_6"/>
    <n v="2"/>
    <n v="140"/>
    <n v="10"/>
    <x v="455"/>
    <x v="2"/>
    <x v="6"/>
    <x v="6"/>
    <x v="22"/>
  </r>
  <r>
    <s v="TXN02036"/>
    <x v="117"/>
    <d v="1899-12-30T11:33:00"/>
    <s v="CUST1235"/>
    <x v="34"/>
    <s v="Male"/>
    <s v="26-35"/>
    <x v="1"/>
    <s v="Central"/>
    <s v="P5691"/>
    <x v="3"/>
    <x v="3"/>
    <s v="Brand_10"/>
    <n v="10"/>
    <n v="126"/>
    <n v="10"/>
    <x v="1318"/>
    <x v="1"/>
    <x v="2"/>
    <x v="3"/>
    <x v="37"/>
  </r>
  <r>
    <s v="TXN02037"/>
    <x v="203"/>
    <d v="1899-12-30T14:35:00"/>
    <s v="CUST0824"/>
    <x v="1116"/>
    <s v="Male"/>
    <s v="26-35"/>
    <x v="0"/>
    <s v="West"/>
    <s v="P1462"/>
    <x v="19"/>
    <x v="2"/>
    <s v="Brand_14"/>
    <n v="7"/>
    <n v="80"/>
    <n v="0"/>
    <x v="442"/>
    <x v="1"/>
    <x v="7"/>
    <x v="6"/>
    <x v="45"/>
  </r>
  <r>
    <s v="TXN02038"/>
    <x v="53"/>
    <d v="1899-12-30T08:08:00"/>
    <s v="CUST1448"/>
    <x v="546"/>
    <s v="Female"/>
    <s v="36-45"/>
    <x v="5"/>
    <s v="South"/>
    <s v="P1866"/>
    <x v="6"/>
    <x v="1"/>
    <s v="Brand_7"/>
    <n v="6"/>
    <n v="138"/>
    <n v="0"/>
    <x v="1692"/>
    <x v="1"/>
    <x v="4"/>
    <x v="5"/>
    <x v="24"/>
  </r>
  <r>
    <s v="TXN02039"/>
    <x v="173"/>
    <d v="1899-12-30T12:29:00"/>
    <s v="CUST0722"/>
    <x v="882"/>
    <s v="Male"/>
    <s v="18-25"/>
    <x v="0"/>
    <s v="South"/>
    <s v="P2253"/>
    <x v="2"/>
    <x v="2"/>
    <s v="Brand_7"/>
    <n v="9"/>
    <n v="231"/>
    <n v="5"/>
    <x v="797"/>
    <x v="2"/>
    <x v="0"/>
    <x v="1"/>
    <x v="32"/>
  </r>
  <r>
    <s v="TXN02040"/>
    <x v="239"/>
    <d v="1899-12-30T20:51:00"/>
    <s v="CUST0098"/>
    <x v="283"/>
    <s v="Female"/>
    <s v="18-25"/>
    <x v="1"/>
    <s v="East"/>
    <s v="P6680"/>
    <x v="7"/>
    <x v="2"/>
    <s v="Brand_20"/>
    <n v="9"/>
    <n v="482"/>
    <n v="15"/>
    <x v="1693"/>
    <x v="2"/>
    <x v="5"/>
    <x v="3"/>
    <x v="4"/>
  </r>
  <r>
    <s v="TXN02041"/>
    <x v="268"/>
    <d v="1899-12-30T13:45:00"/>
    <s v="CUST0608"/>
    <x v="284"/>
    <s v="Male"/>
    <s v="26-35"/>
    <x v="3"/>
    <s v="Central"/>
    <s v="P9556"/>
    <x v="18"/>
    <x v="1"/>
    <s v="Brand_6"/>
    <n v="7"/>
    <n v="138"/>
    <n v="10"/>
    <x v="1156"/>
    <x v="1"/>
    <x v="4"/>
    <x v="5"/>
    <x v="36"/>
  </r>
  <r>
    <s v="TXN02042"/>
    <x v="84"/>
    <d v="1899-12-30T14:37:00"/>
    <s v="CUST0085"/>
    <x v="17"/>
    <s v="Female"/>
    <s v="46-60"/>
    <x v="4"/>
    <s v="Central"/>
    <s v="P9617"/>
    <x v="9"/>
    <x v="0"/>
    <s v="Brand_10"/>
    <n v="9"/>
    <n v="380"/>
    <n v="20"/>
    <x v="1679"/>
    <x v="0"/>
    <x v="4"/>
    <x v="4"/>
    <x v="24"/>
  </r>
  <r>
    <s v="TXN02043"/>
    <x v="67"/>
    <d v="1899-12-30T10:02:00"/>
    <s v="CUST0497"/>
    <x v="588"/>
    <s v="Male"/>
    <s v="26-35"/>
    <x v="4"/>
    <s v="Central"/>
    <s v="P8541"/>
    <x v="5"/>
    <x v="1"/>
    <s v="Brand_3"/>
    <n v="8"/>
    <n v="472"/>
    <n v="0"/>
    <x v="1658"/>
    <x v="2"/>
    <x v="4"/>
    <x v="2"/>
    <x v="18"/>
  </r>
  <r>
    <s v="TXN02044"/>
    <x v="84"/>
    <d v="1899-12-30T16:27:00"/>
    <s v="CUST0601"/>
    <x v="788"/>
    <s v="Female"/>
    <s v="46-60"/>
    <x v="4"/>
    <s v="West"/>
    <s v="P3231"/>
    <x v="8"/>
    <x v="4"/>
    <s v="Brand_14"/>
    <n v="1"/>
    <n v="126"/>
    <n v="15"/>
    <x v="943"/>
    <x v="2"/>
    <x v="5"/>
    <x v="4"/>
    <x v="24"/>
  </r>
  <r>
    <s v="TXN02045"/>
    <x v="53"/>
    <d v="1899-12-30T08:46:00"/>
    <s v="CUST0499"/>
    <x v="131"/>
    <s v="Male"/>
    <s v="46-60"/>
    <x v="2"/>
    <s v="Central"/>
    <s v="P4710"/>
    <x v="11"/>
    <x v="4"/>
    <s v="Brand_9"/>
    <n v="3"/>
    <n v="290"/>
    <n v="15"/>
    <x v="882"/>
    <x v="1"/>
    <x v="1"/>
    <x v="5"/>
    <x v="24"/>
  </r>
  <r>
    <s v="TXN02046"/>
    <x v="24"/>
    <d v="1899-12-30T21:14:00"/>
    <s v="CUST0545"/>
    <x v="365"/>
    <s v="Female"/>
    <s v="36-45"/>
    <x v="2"/>
    <s v="South"/>
    <s v="P6605"/>
    <x v="16"/>
    <x v="0"/>
    <s v="Brand_14"/>
    <n v="3"/>
    <n v="360"/>
    <n v="20"/>
    <x v="1694"/>
    <x v="0"/>
    <x v="2"/>
    <x v="5"/>
    <x v="21"/>
  </r>
  <r>
    <s v="TXN02047"/>
    <x v="150"/>
    <d v="1899-12-30T12:21:00"/>
    <s v="CUST0437"/>
    <x v="393"/>
    <s v="Female"/>
    <s v="46-60"/>
    <x v="5"/>
    <s v="North"/>
    <s v="P3061"/>
    <x v="11"/>
    <x v="4"/>
    <s v="Brand_15"/>
    <n v="8"/>
    <n v="349"/>
    <n v="0"/>
    <x v="1695"/>
    <x v="0"/>
    <x v="4"/>
    <x v="2"/>
    <x v="15"/>
  </r>
  <r>
    <s v="TXN02048"/>
    <x v="37"/>
    <d v="1899-12-30T19:10:00"/>
    <s v="CUST0522"/>
    <x v="815"/>
    <s v="Male"/>
    <s v="36-45"/>
    <x v="1"/>
    <s v="East"/>
    <s v="P5757"/>
    <x v="15"/>
    <x v="4"/>
    <s v="Brand_14"/>
    <n v="8"/>
    <n v="492"/>
    <n v="0"/>
    <x v="1696"/>
    <x v="2"/>
    <x v="2"/>
    <x v="1"/>
    <x v="26"/>
  </r>
  <r>
    <s v="TXN02049"/>
    <x v="187"/>
    <d v="1899-12-30T09:06:00"/>
    <s v="CUST0852"/>
    <x v="682"/>
    <s v="Male"/>
    <s v="36-45"/>
    <x v="4"/>
    <s v="West"/>
    <s v="P5677"/>
    <x v="18"/>
    <x v="1"/>
    <s v="Brand_13"/>
    <n v="8"/>
    <n v="352"/>
    <n v="0"/>
    <x v="1697"/>
    <x v="2"/>
    <x v="6"/>
    <x v="3"/>
    <x v="32"/>
  </r>
  <r>
    <s v="TXN02050"/>
    <x v="323"/>
    <d v="1899-12-30T12:17:00"/>
    <s v="CUST1055"/>
    <x v="1117"/>
    <s v="Female"/>
    <s v="46-60"/>
    <x v="2"/>
    <s v="South"/>
    <s v="P4395"/>
    <x v="11"/>
    <x v="4"/>
    <s v="Brand_6"/>
    <n v="6"/>
    <n v="214"/>
    <n v="20"/>
    <x v="1698"/>
    <x v="2"/>
    <x v="4"/>
    <x v="1"/>
    <x v="49"/>
  </r>
  <r>
    <s v="TXN02051"/>
    <x v="33"/>
    <d v="1899-12-30T13:22:00"/>
    <s v="CUST1095"/>
    <x v="61"/>
    <s v="Female"/>
    <s v="18-25"/>
    <x v="0"/>
    <s v="West"/>
    <s v="P3648"/>
    <x v="6"/>
    <x v="1"/>
    <s v="Brand_8"/>
    <n v="3"/>
    <n v="165"/>
    <n v="20"/>
    <x v="1699"/>
    <x v="2"/>
    <x v="7"/>
    <x v="2"/>
    <x v="2"/>
  </r>
  <r>
    <s v="TXN02052"/>
    <x v="190"/>
    <d v="1899-12-30T15:26:00"/>
    <s v="CUST0050"/>
    <x v="200"/>
    <s v="Female"/>
    <s v="26-35"/>
    <x v="0"/>
    <s v="North"/>
    <s v="P3109"/>
    <x v="17"/>
    <x v="3"/>
    <s v="Brand_2"/>
    <n v="3"/>
    <n v="235"/>
    <n v="10"/>
    <x v="1700"/>
    <x v="0"/>
    <x v="2"/>
    <x v="6"/>
    <x v="51"/>
  </r>
  <r>
    <s v="TXN02053"/>
    <x v="104"/>
    <d v="1899-12-30T09:55:00"/>
    <s v="CUST0770"/>
    <x v="1118"/>
    <s v="Male"/>
    <s v="26-35"/>
    <x v="1"/>
    <s v="West"/>
    <s v="P1873"/>
    <x v="6"/>
    <x v="1"/>
    <s v="Brand_11"/>
    <n v="2"/>
    <n v="143"/>
    <n v="20"/>
    <x v="1701"/>
    <x v="2"/>
    <x v="1"/>
    <x v="3"/>
    <x v="40"/>
  </r>
  <r>
    <s v="TXN02054"/>
    <x v="164"/>
    <d v="1899-12-30T15:17:00"/>
    <s v="CUST0405"/>
    <x v="469"/>
    <s v="Female"/>
    <s v="46-60"/>
    <x v="0"/>
    <s v="South"/>
    <s v="P8370"/>
    <x v="0"/>
    <x v="0"/>
    <s v="Brand_16"/>
    <n v="2"/>
    <n v="207"/>
    <n v="5"/>
    <x v="1586"/>
    <x v="0"/>
    <x v="6"/>
    <x v="2"/>
    <x v="5"/>
  </r>
  <r>
    <s v="TXN02055"/>
    <x v="70"/>
    <d v="1899-12-30T18:39:00"/>
    <s v="CUST0754"/>
    <x v="1119"/>
    <s v="Female"/>
    <s v="36-45"/>
    <x v="2"/>
    <s v="East"/>
    <s v="P6623"/>
    <x v="4"/>
    <x v="0"/>
    <s v="Brand_20"/>
    <n v="7"/>
    <n v="207"/>
    <n v="20"/>
    <x v="1702"/>
    <x v="2"/>
    <x v="5"/>
    <x v="3"/>
    <x v="10"/>
  </r>
  <r>
    <s v="TXN02056"/>
    <x v="144"/>
    <d v="1899-12-30T18:24:00"/>
    <s v="CUST0275"/>
    <x v="607"/>
    <s v="Male"/>
    <s v="46-60"/>
    <x v="0"/>
    <s v="East"/>
    <s v="P9420"/>
    <x v="3"/>
    <x v="3"/>
    <s v="Brand_12"/>
    <n v="6"/>
    <n v="185"/>
    <n v="5"/>
    <x v="18"/>
    <x v="1"/>
    <x v="1"/>
    <x v="6"/>
    <x v="46"/>
  </r>
  <r>
    <s v="TXN02057"/>
    <x v="136"/>
    <d v="1899-12-30T13:08:00"/>
    <s v="CUST1358"/>
    <x v="303"/>
    <s v="Male"/>
    <s v="18-25"/>
    <x v="2"/>
    <s v="Central"/>
    <s v="P9202"/>
    <x v="1"/>
    <x v="1"/>
    <s v="Brand_6"/>
    <n v="10"/>
    <n v="196"/>
    <n v="5"/>
    <x v="1703"/>
    <x v="0"/>
    <x v="3"/>
    <x v="3"/>
    <x v="46"/>
  </r>
  <r>
    <s v="TXN02058"/>
    <x v="152"/>
    <d v="1899-12-30T12:53:00"/>
    <s v="CUST0767"/>
    <x v="515"/>
    <s v="Female"/>
    <s v="36-45"/>
    <x v="1"/>
    <s v="South"/>
    <s v="P1983"/>
    <x v="3"/>
    <x v="3"/>
    <s v="Brand_7"/>
    <n v="2"/>
    <n v="332"/>
    <n v="5"/>
    <x v="1121"/>
    <x v="0"/>
    <x v="4"/>
    <x v="1"/>
    <x v="34"/>
  </r>
  <r>
    <s v="TXN02059"/>
    <x v="172"/>
    <d v="1899-12-30T11:01:00"/>
    <s v="CUST1051"/>
    <x v="836"/>
    <s v="Male"/>
    <s v="36-45"/>
    <x v="0"/>
    <s v="South"/>
    <s v="P6937"/>
    <x v="12"/>
    <x v="2"/>
    <s v="Brand_8"/>
    <n v="10"/>
    <n v="471"/>
    <n v="10"/>
    <x v="1704"/>
    <x v="0"/>
    <x v="1"/>
    <x v="4"/>
    <x v="7"/>
  </r>
  <r>
    <s v="TXN02060"/>
    <x v="176"/>
    <d v="1899-12-30T11:49:00"/>
    <s v="CUST0894"/>
    <x v="347"/>
    <s v="Female"/>
    <s v="18-25"/>
    <x v="4"/>
    <s v="East"/>
    <s v="P2478"/>
    <x v="15"/>
    <x v="4"/>
    <s v="Brand_6"/>
    <n v="5"/>
    <n v="24"/>
    <n v="5"/>
    <x v="1472"/>
    <x v="2"/>
    <x v="1"/>
    <x v="5"/>
    <x v="11"/>
  </r>
  <r>
    <s v="TXN02061"/>
    <x v="218"/>
    <d v="1899-12-30T15:36:00"/>
    <s v="CUST0650"/>
    <x v="272"/>
    <s v="Male"/>
    <s v="18-25"/>
    <x v="1"/>
    <s v="West"/>
    <s v="P5143"/>
    <x v="6"/>
    <x v="1"/>
    <s v="Brand_3"/>
    <n v="6"/>
    <n v="387"/>
    <n v="5"/>
    <x v="1103"/>
    <x v="0"/>
    <x v="2"/>
    <x v="4"/>
    <x v="45"/>
  </r>
  <r>
    <s v="TXN02062"/>
    <x v="227"/>
    <d v="1899-12-30T16:57:00"/>
    <s v="CUST1218"/>
    <x v="1120"/>
    <s v="Male"/>
    <s v="26-35"/>
    <x v="1"/>
    <s v="South"/>
    <s v="P5292"/>
    <x v="15"/>
    <x v="4"/>
    <s v="Brand_17"/>
    <n v="5"/>
    <n v="228"/>
    <n v="0"/>
    <x v="1304"/>
    <x v="2"/>
    <x v="5"/>
    <x v="6"/>
    <x v="3"/>
  </r>
  <r>
    <s v="TXN02063"/>
    <x v="188"/>
    <d v="1899-12-30T17:27:00"/>
    <s v="CUST1418"/>
    <x v="1121"/>
    <s v="Female"/>
    <s v="46-60"/>
    <x v="4"/>
    <s v="West"/>
    <s v="P2428"/>
    <x v="2"/>
    <x v="2"/>
    <s v="Brand_6"/>
    <n v="4"/>
    <n v="129"/>
    <n v="20"/>
    <x v="1705"/>
    <x v="1"/>
    <x v="2"/>
    <x v="0"/>
    <x v="46"/>
  </r>
  <r>
    <s v="TXN02064"/>
    <x v="274"/>
    <d v="1899-12-30T08:49:00"/>
    <s v="CUST0339"/>
    <x v="16"/>
    <s v="Male"/>
    <s v="26-35"/>
    <x v="4"/>
    <s v="North"/>
    <s v="P4666"/>
    <x v="14"/>
    <x v="3"/>
    <s v="Brand_2"/>
    <n v="2"/>
    <n v="413"/>
    <n v="0"/>
    <x v="1706"/>
    <x v="0"/>
    <x v="7"/>
    <x v="2"/>
    <x v="19"/>
  </r>
  <r>
    <s v="TXN02065"/>
    <x v="247"/>
    <d v="1899-12-30T16:38:00"/>
    <s v="CUST0104"/>
    <x v="138"/>
    <s v="Male"/>
    <s v="46-60"/>
    <x v="3"/>
    <s v="West"/>
    <s v="P5948"/>
    <x v="5"/>
    <x v="1"/>
    <s v="Brand_12"/>
    <n v="9"/>
    <n v="37"/>
    <n v="5"/>
    <x v="1707"/>
    <x v="0"/>
    <x v="2"/>
    <x v="0"/>
    <x v="25"/>
  </r>
  <r>
    <s v="TXN02066"/>
    <x v="91"/>
    <d v="1899-12-30T16:09:00"/>
    <s v="CUST0144"/>
    <x v="1122"/>
    <s v="Male"/>
    <s v="26-35"/>
    <x v="1"/>
    <s v="West"/>
    <s v="P4389"/>
    <x v="0"/>
    <x v="0"/>
    <s v="Brand_4"/>
    <n v="10"/>
    <n v="464"/>
    <n v="20"/>
    <x v="1708"/>
    <x v="1"/>
    <x v="4"/>
    <x v="5"/>
    <x v="39"/>
  </r>
  <r>
    <s v="TXN02067"/>
    <x v="106"/>
    <d v="1899-12-30T19:56:00"/>
    <s v="CUST1425"/>
    <x v="133"/>
    <s v="Female"/>
    <s v="18-25"/>
    <x v="0"/>
    <s v="South"/>
    <s v="P9976"/>
    <x v="11"/>
    <x v="4"/>
    <s v="Brand_19"/>
    <n v="7"/>
    <n v="270"/>
    <n v="0"/>
    <x v="912"/>
    <x v="0"/>
    <x v="1"/>
    <x v="4"/>
    <x v="9"/>
  </r>
  <r>
    <s v="TXN02068"/>
    <x v="311"/>
    <d v="1899-12-30T09:15:00"/>
    <s v="CUST1480"/>
    <x v="249"/>
    <s v="Male"/>
    <s v="18-25"/>
    <x v="5"/>
    <s v="East"/>
    <s v="P5317"/>
    <x v="18"/>
    <x v="1"/>
    <s v="Brand_19"/>
    <n v="5"/>
    <n v="38"/>
    <n v="10"/>
    <x v="49"/>
    <x v="1"/>
    <x v="3"/>
    <x v="0"/>
    <x v="51"/>
  </r>
  <r>
    <s v="TXN02069"/>
    <x v="233"/>
    <d v="1899-12-30T20:25:00"/>
    <s v="CUST0707"/>
    <x v="132"/>
    <s v="Female"/>
    <s v="46-60"/>
    <x v="1"/>
    <s v="South"/>
    <s v="P6867"/>
    <x v="16"/>
    <x v="0"/>
    <s v="Brand_15"/>
    <n v="2"/>
    <n v="151"/>
    <n v="20"/>
    <x v="1709"/>
    <x v="0"/>
    <x v="2"/>
    <x v="1"/>
    <x v="31"/>
  </r>
  <r>
    <s v="TXN02070"/>
    <x v="158"/>
    <d v="1899-12-30T21:12:00"/>
    <s v="CUST1357"/>
    <x v="667"/>
    <s v="Male"/>
    <s v="18-25"/>
    <x v="3"/>
    <s v="North"/>
    <s v="P6168"/>
    <x v="16"/>
    <x v="0"/>
    <s v="Brand_15"/>
    <n v="4"/>
    <n v="80"/>
    <n v="15"/>
    <x v="702"/>
    <x v="0"/>
    <x v="2"/>
    <x v="4"/>
    <x v="51"/>
  </r>
  <r>
    <s v="TXN02071"/>
    <x v="6"/>
    <d v="1899-12-30T21:29:00"/>
    <s v="CUST0047"/>
    <x v="1107"/>
    <s v="Female"/>
    <s v="36-45"/>
    <x v="2"/>
    <s v="Central"/>
    <s v="P7502"/>
    <x v="18"/>
    <x v="1"/>
    <s v="Brand_13"/>
    <n v="4"/>
    <n v="50"/>
    <n v="15"/>
    <x v="1710"/>
    <x v="2"/>
    <x v="2"/>
    <x v="0"/>
    <x v="6"/>
  </r>
  <r>
    <s v="TXN02072"/>
    <x v="15"/>
    <d v="1899-12-30T08:31:00"/>
    <s v="CUST0222"/>
    <x v="668"/>
    <s v="Female"/>
    <s v="18-25"/>
    <x v="0"/>
    <s v="Central"/>
    <s v="P9117"/>
    <x v="8"/>
    <x v="4"/>
    <s v="Brand_3"/>
    <n v="4"/>
    <n v="373"/>
    <n v="15"/>
    <x v="1711"/>
    <x v="1"/>
    <x v="0"/>
    <x v="6"/>
    <x v="15"/>
  </r>
  <r>
    <s v="TXN02073"/>
    <x v="321"/>
    <d v="1899-12-30T12:13:00"/>
    <s v="CUST0063"/>
    <x v="737"/>
    <s v="Female"/>
    <s v="46-60"/>
    <x v="1"/>
    <s v="East"/>
    <s v="P9875"/>
    <x v="18"/>
    <x v="1"/>
    <s v="Brand_17"/>
    <n v="4"/>
    <n v="147"/>
    <n v="5"/>
    <x v="1712"/>
    <x v="2"/>
    <x v="2"/>
    <x v="1"/>
    <x v="12"/>
  </r>
  <r>
    <s v="TXN02074"/>
    <x v="185"/>
    <d v="1899-12-30T19:00:00"/>
    <s v="CUST1184"/>
    <x v="794"/>
    <s v="Male"/>
    <s v="26-35"/>
    <x v="4"/>
    <s v="East"/>
    <s v="P9875"/>
    <x v="1"/>
    <x v="1"/>
    <s v="Brand_5"/>
    <n v="4"/>
    <n v="259"/>
    <n v="10"/>
    <x v="1713"/>
    <x v="2"/>
    <x v="5"/>
    <x v="4"/>
    <x v="2"/>
  </r>
  <r>
    <s v="TXN02075"/>
    <x v="361"/>
    <d v="1899-12-30T11:39:00"/>
    <s v="CUST0235"/>
    <x v="137"/>
    <s v="Female"/>
    <s v="18-25"/>
    <x v="5"/>
    <s v="East"/>
    <s v="P9509"/>
    <x v="5"/>
    <x v="1"/>
    <s v="Brand_6"/>
    <n v="5"/>
    <n v="202"/>
    <n v="10"/>
    <x v="1714"/>
    <x v="0"/>
    <x v="3"/>
    <x v="0"/>
    <x v="42"/>
  </r>
  <r>
    <s v="TXN02076"/>
    <x v="309"/>
    <d v="1899-12-30T14:56:00"/>
    <s v="CUST1153"/>
    <x v="1123"/>
    <s v="Male"/>
    <s v="26-35"/>
    <x v="5"/>
    <s v="Central"/>
    <s v="P1278"/>
    <x v="7"/>
    <x v="2"/>
    <s v="Brand_2"/>
    <n v="9"/>
    <n v="383"/>
    <n v="15"/>
    <x v="1715"/>
    <x v="1"/>
    <x v="2"/>
    <x v="6"/>
    <x v="41"/>
  </r>
  <r>
    <s v="TXN02077"/>
    <x v="37"/>
    <d v="1899-12-30T14:26:00"/>
    <s v="CUST0561"/>
    <x v="1124"/>
    <s v="Female"/>
    <s v="46-60"/>
    <x v="3"/>
    <s v="East"/>
    <s v="P2609"/>
    <x v="19"/>
    <x v="2"/>
    <s v="Brand_13"/>
    <n v="8"/>
    <n v="206"/>
    <n v="20"/>
    <x v="1716"/>
    <x v="0"/>
    <x v="6"/>
    <x v="1"/>
    <x v="26"/>
  </r>
  <r>
    <s v="TXN02078"/>
    <x v="112"/>
    <d v="1899-12-30T15:21:00"/>
    <s v="CUST0707"/>
    <x v="1125"/>
    <s v="Female"/>
    <s v="46-60"/>
    <x v="2"/>
    <s v="North"/>
    <s v="P2996"/>
    <x v="9"/>
    <x v="0"/>
    <s v="Brand_9"/>
    <n v="1"/>
    <n v="224"/>
    <n v="5"/>
    <x v="192"/>
    <x v="1"/>
    <x v="7"/>
    <x v="1"/>
    <x v="42"/>
  </r>
  <r>
    <s v="TXN02079"/>
    <x v="50"/>
    <d v="1899-12-30T20:05:00"/>
    <s v="CUST0758"/>
    <x v="87"/>
    <s v="Male"/>
    <s v="18-25"/>
    <x v="3"/>
    <s v="East"/>
    <s v="P4509"/>
    <x v="0"/>
    <x v="0"/>
    <s v="Brand_13"/>
    <n v="2"/>
    <n v="403"/>
    <n v="10"/>
    <x v="1717"/>
    <x v="0"/>
    <x v="1"/>
    <x v="3"/>
    <x v="14"/>
  </r>
  <r>
    <s v="TXN02080"/>
    <x v="290"/>
    <d v="1899-12-30T08:55:00"/>
    <s v="CUST0407"/>
    <x v="1126"/>
    <s v="Male"/>
    <s v="18-25"/>
    <x v="4"/>
    <s v="Central"/>
    <s v="P3726"/>
    <x v="12"/>
    <x v="2"/>
    <s v="Brand_13"/>
    <n v="2"/>
    <n v="72"/>
    <n v="10"/>
    <x v="1012"/>
    <x v="2"/>
    <x v="0"/>
    <x v="0"/>
    <x v="24"/>
  </r>
  <r>
    <s v="TXN02081"/>
    <x v="35"/>
    <d v="1899-12-30T13:58:00"/>
    <s v="CUST0529"/>
    <x v="184"/>
    <s v="Female"/>
    <s v="26-35"/>
    <x v="2"/>
    <s v="Central"/>
    <s v="P5185"/>
    <x v="17"/>
    <x v="3"/>
    <s v="Brand_8"/>
    <n v="6"/>
    <n v="383"/>
    <n v="10"/>
    <x v="1718"/>
    <x v="1"/>
    <x v="6"/>
    <x v="1"/>
    <x v="24"/>
  </r>
  <r>
    <s v="TXN02082"/>
    <x v="128"/>
    <d v="1899-12-30T12:40:00"/>
    <s v="CUST1405"/>
    <x v="5"/>
    <s v="Female"/>
    <s v="36-45"/>
    <x v="4"/>
    <s v="East"/>
    <s v="P7721"/>
    <x v="4"/>
    <x v="0"/>
    <s v="Brand_14"/>
    <n v="1"/>
    <n v="121"/>
    <n v="10"/>
    <x v="1719"/>
    <x v="0"/>
    <x v="0"/>
    <x v="3"/>
    <x v="13"/>
  </r>
  <r>
    <s v="TXN02083"/>
    <x v="166"/>
    <d v="1899-12-30T18:08:00"/>
    <s v="CUST0312"/>
    <x v="1127"/>
    <s v="Male"/>
    <s v="26-35"/>
    <x v="4"/>
    <s v="West"/>
    <s v="P8726"/>
    <x v="13"/>
    <x v="4"/>
    <s v="Brand_9"/>
    <n v="2"/>
    <n v="67"/>
    <n v="20"/>
    <x v="1720"/>
    <x v="2"/>
    <x v="4"/>
    <x v="0"/>
    <x v="30"/>
  </r>
  <r>
    <s v="TXN02084"/>
    <x v="43"/>
    <d v="1899-12-30T16:23:00"/>
    <s v="CUST1348"/>
    <x v="643"/>
    <s v="Female"/>
    <s v="46-60"/>
    <x v="0"/>
    <s v="Central"/>
    <s v="P4173"/>
    <x v="16"/>
    <x v="0"/>
    <s v="Brand_9"/>
    <n v="4"/>
    <n v="219"/>
    <n v="20"/>
    <x v="1721"/>
    <x v="0"/>
    <x v="1"/>
    <x v="4"/>
    <x v="21"/>
  </r>
  <r>
    <s v="TXN02085"/>
    <x v="19"/>
    <d v="1899-12-30T11:26:00"/>
    <s v="CUST1420"/>
    <x v="421"/>
    <s v="Male"/>
    <s v="26-35"/>
    <x v="1"/>
    <s v="Central"/>
    <s v="P5126"/>
    <x v="19"/>
    <x v="2"/>
    <s v="Brand_18"/>
    <n v="1"/>
    <n v="298"/>
    <n v="0"/>
    <x v="1722"/>
    <x v="1"/>
    <x v="2"/>
    <x v="2"/>
    <x v="16"/>
  </r>
  <r>
    <s v="TXN02086"/>
    <x v="156"/>
    <d v="1899-12-30T20:31:00"/>
    <s v="CUST1169"/>
    <x v="228"/>
    <s v="Female"/>
    <s v="18-25"/>
    <x v="1"/>
    <s v="South"/>
    <s v="P6822"/>
    <x v="12"/>
    <x v="2"/>
    <s v="Brand_9"/>
    <n v="1"/>
    <n v="27"/>
    <n v="15"/>
    <x v="1723"/>
    <x v="1"/>
    <x v="3"/>
    <x v="5"/>
    <x v="20"/>
  </r>
  <r>
    <s v="TXN02087"/>
    <x v="27"/>
    <d v="1899-12-30T15:53:00"/>
    <s v="CUST1425"/>
    <x v="708"/>
    <s v="Female"/>
    <s v="46-60"/>
    <x v="5"/>
    <s v="West"/>
    <s v="P6616"/>
    <x v="19"/>
    <x v="2"/>
    <s v="Brand_6"/>
    <n v="5"/>
    <n v="90"/>
    <n v="0"/>
    <x v="1724"/>
    <x v="2"/>
    <x v="0"/>
    <x v="4"/>
    <x v="23"/>
  </r>
  <r>
    <s v="TXN02088"/>
    <x v="122"/>
    <d v="1899-12-30T15:13:00"/>
    <s v="CUST0555"/>
    <x v="652"/>
    <s v="Female"/>
    <s v="36-45"/>
    <x v="3"/>
    <s v="East"/>
    <s v="P4016"/>
    <x v="0"/>
    <x v="0"/>
    <s v="Brand_8"/>
    <n v="7"/>
    <n v="496"/>
    <n v="0"/>
    <x v="320"/>
    <x v="1"/>
    <x v="1"/>
    <x v="6"/>
    <x v="47"/>
  </r>
  <r>
    <s v="TXN02089"/>
    <x v="10"/>
    <d v="1899-12-30T12:58:00"/>
    <s v="CUST1500"/>
    <x v="52"/>
    <s v="Female"/>
    <s v="18-25"/>
    <x v="3"/>
    <s v="North"/>
    <s v="P1868"/>
    <x v="7"/>
    <x v="2"/>
    <s v="Brand_3"/>
    <n v="9"/>
    <n v="136"/>
    <n v="5"/>
    <x v="1725"/>
    <x v="1"/>
    <x v="0"/>
    <x v="4"/>
    <x v="10"/>
  </r>
  <r>
    <s v="TXN02090"/>
    <x v="173"/>
    <d v="1899-12-30T18:41:00"/>
    <s v="CUST0692"/>
    <x v="950"/>
    <s v="Female"/>
    <s v="18-25"/>
    <x v="3"/>
    <s v="South"/>
    <s v="P1670"/>
    <x v="2"/>
    <x v="2"/>
    <s v="Brand_9"/>
    <n v="3"/>
    <n v="369"/>
    <n v="20"/>
    <x v="1079"/>
    <x v="2"/>
    <x v="7"/>
    <x v="1"/>
    <x v="32"/>
  </r>
  <r>
    <s v="TXN02091"/>
    <x v="156"/>
    <d v="1899-12-30T18:45:00"/>
    <s v="CUST1305"/>
    <x v="439"/>
    <s v="Female"/>
    <s v="36-45"/>
    <x v="5"/>
    <s v="Central"/>
    <s v="P4309"/>
    <x v="5"/>
    <x v="1"/>
    <s v="Brand_7"/>
    <n v="2"/>
    <n v="377"/>
    <n v="10"/>
    <x v="1726"/>
    <x v="1"/>
    <x v="4"/>
    <x v="5"/>
    <x v="20"/>
  </r>
  <r>
    <s v="TXN02092"/>
    <x v="338"/>
    <d v="1899-12-30T15:36:00"/>
    <s v="CUST1137"/>
    <x v="845"/>
    <s v="Male"/>
    <s v="18-25"/>
    <x v="5"/>
    <s v="West"/>
    <s v="P6336"/>
    <x v="18"/>
    <x v="1"/>
    <s v="Brand_13"/>
    <n v="6"/>
    <n v="460"/>
    <n v="15"/>
    <x v="1727"/>
    <x v="1"/>
    <x v="6"/>
    <x v="0"/>
    <x v="27"/>
  </r>
  <r>
    <s v="TXN02093"/>
    <x v="177"/>
    <d v="1899-12-30T10:56:00"/>
    <s v="CUST1493"/>
    <x v="1128"/>
    <s v="Male"/>
    <s v="46-60"/>
    <x v="0"/>
    <s v="Central"/>
    <s v="P5548"/>
    <x v="2"/>
    <x v="2"/>
    <s v="Brand_3"/>
    <n v="2"/>
    <n v="194"/>
    <n v="20"/>
    <x v="1728"/>
    <x v="2"/>
    <x v="0"/>
    <x v="4"/>
    <x v="29"/>
  </r>
  <r>
    <s v="TXN02094"/>
    <x v="345"/>
    <d v="1899-12-30T12:59:00"/>
    <s v="CUST0822"/>
    <x v="1042"/>
    <s v="Female"/>
    <s v="46-60"/>
    <x v="3"/>
    <s v="North"/>
    <s v="P2688"/>
    <x v="2"/>
    <x v="2"/>
    <s v="Brand_19"/>
    <n v="2"/>
    <n v="233"/>
    <n v="0"/>
    <x v="1729"/>
    <x v="2"/>
    <x v="2"/>
    <x v="3"/>
    <x v="16"/>
  </r>
  <r>
    <s v="TXN02095"/>
    <x v="156"/>
    <d v="1899-12-30T19:49:00"/>
    <s v="CUST0619"/>
    <x v="435"/>
    <s v="Male"/>
    <s v="36-45"/>
    <x v="3"/>
    <s v="South"/>
    <s v="P4951"/>
    <x v="16"/>
    <x v="0"/>
    <s v="Brand_16"/>
    <n v="6"/>
    <n v="429"/>
    <n v="10"/>
    <x v="1730"/>
    <x v="2"/>
    <x v="6"/>
    <x v="5"/>
    <x v="20"/>
  </r>
  <r>
    <s v="TXN02096"/>
    <x v="348"/>
    <d v="1899-12-30T16:35:00"/>
    <s v="CUST0248"/>
    <x v="551"/>
    <s v="Male"/>
    <s v="36-45"/>
    <x v="5"/>
    <s v="South"/>
    <s v="P6477"/>
    <x v="10"/>
    <x v="3"/>
    <s v="Brand_4"/>
    <n v="8"/>
    <n v="22"/>
    <n v="0"/>
    <x v="1731"/>
    <x v="0"/>
    <x v="1"/>
    <x v="6"/>
    <x v="7"/>
  </r>
  <r>
    <s v="TXN02097"/>
    <x v="42"/>
    <d v="1899-12-30T15:36:00"/>
    <s v="CUST1200"/>
    <x v="881"/>
    <s v="Female"/>
    <s v="46-60"/>
    <x v="2"/>
    <s v="North"/>
    <s v="P3431"/>
    <x v="6"/>
    <x v="1"/>
    <s v="Brand_18"/>
    <n v="9"/>
    <n v="103"/>
    <n v="5"/>
    <x v="1732"/>
    <x v="1"/>
    <x v="5"/>
    <x v="5"/>
    <x v="30"/>
  </r>
  <r>
    <s v="TXN02098"/>
    <x v="58"/>
    <d v="1899-12-30T09:26:00"/>
    <s v="CUST0630"/>
    <x v="734"/>
    <s v="Male"/>
    <s v="18-25"/>
    <x v="3"/>
    <s v="North"/>
    <s v="P1227"/>
    <x v="8"/>
    <x v="4"/>
    <s v="Brand_7"/>
    <n v="10"/>
    <n v="351"/>
    <n v="10"/>
    <x v="1733"/>
    <x v="2"/>
    <x v="6"/>
    <x v="5"/>
    <x v="7"/>
  </r>
  <r>
    <s v="TXN02099"/>
    <x v="273"/>
    <d v="1899-12-30T16:49:00"/>
    <s v="CUST0125"/>
    <x v="738"/>
    <s v="Female"/>
    <s v="46-60"/>
    <x v="4"/>
    <s v="South"/>
    <s v="P3690"/>
    <x v="0"/>
    <x v="0"/>
    <s v="Brand_2"/>
    <n v="8"/>
    <n v="43"/>
    <n v="5"/>
    <x v="1102"/>
    <x v="1"/>
    <x v="0"/>
    <x v="5"/>
    <x v="40"/>
  </r>
  <r>
    <s v="TXN02100"/>
    <x v="269"/>
    <d v="1899-12-30T10:43:00"/>
    <s v="CUST1424"/>
    <x v="814"/>
    <s v="Female"/>
    <s v="46-60"/>
    <x v="3"/>
    <s v="East"/>
    <s v="P9860"/>
    <x v="1"/>
    <x v="1"/>
    <s v="Brand_15"/>
    <n v="5"/>
    <n v="278"/>
    <n v="10"/>
    <x v="1734"/>
    <x v="1"/>
    <x v="4"/>
    <x v="3"/>
    <x v="11"/>
  </r>
  <r>
    <s v="TXN02101"/>
    <x v="60"/>
    <d v="1899-12-30T18:55:00"/>
    <s v="CUST0551"/>
    <x v="55"/>
    <s v="Female"/>
    <s v="36-45"/>
    <x v="2"/>
    <s v="South"/>
    <s v="P7997"/>
    <x v="18"/>
    <x v="1"/>
    <s v="Brand_16"/>
    <n v="6"/>
    <n v="50"/>
    <n v="15"/>
    <x v="236"/>
    <x v="1"/>
    <x v="5"/>
    <x v="4"/>
    <x v="32"/>
  </r>
  <r>
    <s v="TXN02102"/>
    <x v="125"/>
    <d v="1899-12-30T09:28:00"/>
    <s v="CUST1201"/>
    <x v="940"/>
    <s v="Female"/>
    <s v="46-60"/>
    <x v="4"/>
    <s v="East"/>
    <s v="P1057"/>
    <x v="3"/>
    <x v="3"/>
    <s v="Brand_2"/>
    <n v="10"/>
    <n v="281"/>
    <n v="5"/>
    <x v="1735"/>
    <x v="0"/>
    <x v="7"/>
    <x v="1"/>
    <x v="8"/>
  </r>
  <r>
    <s v="TXN02103"/>
    <x v="75"/>
    <d v="1899-12-30T10:25:00"/>
    <s v="CUST1253"/>
    <x v="1129"/>
    <s v="Male"/>
    <s v="26-35"/>
    <x v="5"/>
    <s v="West"/>
    <s v="P5189"/>
    <x v="14"/>
    <x v="3"/>
    <s v="Brand_12"/>
    <n v="3"/>
    <n v="51"/>
    <n v="5"/>
    <x v="1736"/>
    <x v="0"/>
    <x v="5"/>
    <x v="4"/>
    <x v="36"/>
  </r>
  <r>
    <s v="TXN02104"/>
    <x v="190"/>
    <d v="1899-12-30T15:48:00"/>
    <s v="CUST0529"/>
    <x v="317"/>
    <s v="Female"/>
    <s v="26-35"/>
    <x v="1"/>
    <s v="North"/>
    <s v="P8089"/>
    <x v="7"/>
    <x v="2"/>
    <s v="Brand_17"/>
    <n v="4"/>
    <n v="25"/>
    <n v="20"/>
    <x v="344"/>
    <x v="1"/>
    <x v="4"/>
    <x v="6"/>
    <x v="51"/>
  </r>
  <r>
    <s v="TXN02105"/>
    <x v="98"/>
    <d v="1899-12-30T09:08:00"/>
    <s v="CUST0702"/>
    <x v="549"/>
    <s v="Male"/>
    <s v="46-60"/>
    <x v="3"/>
    <s v="Central"/>
    <s v="P1405"/>
    <x v="15"/>
    <x v="4"/>
    <s v="Brand_2"/>
    <n v="8"/>
    <n v="224"/>
    <n v="15"/>
    <x v="787"/>
    <x v="2"/>
    <x v="5"/>
    <x v="4"/>
    <x v="37"/>
  </r>
  <r>
    <s v="TXN02106"/>
    <x v="244"/>
    <d v="1899-12-30T10:31:00"/>
    <s v="CUST0890"/>
    <x v="1080"/>
    <s v="Male"/>
    <s v="36-45"/>
    <x v="5"/>
    <s v="South"/>
    <s v="P9729"/>
    <x v="11"/>
    <x v="4"/>
    <s v="Brand_12"/>
    <n v="7"/>
    <n v="327"/>
    <n v="5"/>
    <x v="1737"/>
    <x v="2"/>
    <x v="3"/>
    <x v="0"/>
    <x v="41"/>
  </r>
  <r>
    <s v="TXN02107"/>
    <x v="102"/>
    <d v="1899-12-30T18:11:00"/>
    <s v="CUST0382"/>
    <x v="1130"/>
    <s v="Male"/>
    <s v="18-25"/>
    <x v="0"/>
    <s v="South"/>
    <s v="P4758"/>
    <x v="8"/>
    <x v="4"/>
    <s v="Brand_16"/>
    <n v="8"/>
    <n v="91"/>
    <n v="5"/>
    <x v="1738"/>
    <x v="2"/>
    <x v="0"/>
    <x v="6"/>
    <x v="40"/>
  </r>
  <r>
    <s v="TXN02108"/>
    <x v="191"/>
    <d v="1899-12-30T08:13:00"/>
    <s v="CUST0913"/>
    <x v="534"/>
    <s v="Female"/>
    <s v="26-35"/>
    <x v="5"/>
    <s v="South"/>
    <s v="P4221"/>
    <x v="4"/>
    <x v="0"/>
    <s v="Brand_4"/>
    <n v="3"/>
    <n v="355"/>
    <n v="5"/>
    <x v="1739"/>
    <x v="2"/>
    <x v="2"/>
    <x v="6"/>
    <x v="14"/>
  </r>
  <r>
    <s v="TXN02109"/>
    <x v="161"/>
    <d v="1899-12-30T13:41:00"/>
    <s v="CUST0998"/>
    <x v="894"/>
    <s v="Male"/>
    <s v="36-45"/>
    <x v="2"/>
    <s v="South"/>
    <s v="P8207"/>
    <x v="5"/>
    <x v="1"/>
    <s v="Brand_4"/>
    <n v="6"/>
    <n v="224"/>
    <n v="0"/>
    <x v="287"/>
    <x v="2"/>
    <x v="5"/>
    <x v="6"/>
    <x v="35"/>
  </r>
  <r>
    <s v="TXN02110"/>
    <x v="239"/>
    <d v="1899-12-30T08:57:00"/>
    <s v="CUST1337"/>
    <x v="525"/>
    <s v="Female"/>
    <s v="36-45"/>
    <x v="1"/>
    <s v="East"/>
    <s v="P6032"/>
    <x v="16"/>
    <x v="0"/>
    <s v="Brand_10"/>
    <n v="7"/>
    <n v="312"/>
    <n v="15"/>
    <x v="1374"/>
    <x v="2"/>
    <x v="4"/>
    <x v="3"/>
    <x v="4"/>
  </r>
  <r>
    <s v="TXN02111"/>
    <x v="297"/>
    <d v="1899-12-30T15:39:00"/>
    <s v="CUST1370"/>
    <x v="106"/>
    <s v="Female"/>
    <s v="36-45"/>
    <x v="0"/>
    <s v="East"/>
    <s v="P4379"/>
    <x v="4"/>
    <x v="0"/>
    <s v="Brand_5"/>
    <n v="8"/>
    <n v="360"/>
    <n v="20"/>
    <x v="721"/>
    <x v="2"/>
    <x v="6"/>
    <x v="0"/>
    <x v="12"/>
  </r>
  <r>
    <s v="TXN02112"/>
    <x v="216"/>
    <d v="1899-12-30T11:16:00"/>
    <s v="CUST1487"/>
    <x v="242"/>
    <s v="Male"/>
    <s v="18-25"/>
    <x v="5"/>
    <s v="Central"/>
    <s v="P8484"/>
    <x v="11"/>
    <x v="4"/>
    <s v="Brand_20"/>
    <n v="9"/>
    <n v="291"/>
    <n v="10"/>
    <x v="1740"/>
    <x v="2"/>
    <x v="6"/>
    <x v="2"/>
    <x v="25"/>
  </r>
  <r>
    <s v="TXN02113"/>
    <x v="249"/>
    <d v="1899-12-30T11:10:00"/>
    <s v="CUST0194"/>
    <x v="136"/>
    <s v="Female"/>
    <s v="46-60"/>
    <x v="1"/>
    <s v="East"/>
    <s v="P2322"/>
    <x v="1"/>
    <x v="1"/>
    <s v="Brand_1"/>
    <n v="4"/>
    <n v="61"/>
    <n v="10"/>
    <x v="1741"/>
    <x v="0"/>
    <x v="5"/>
    <x v="5"/>
    <x v="51"/>
  </r>
  <r>
    <s v="TXN02114"/>
    <x v="42"/>
    <d v="1899-12-30T18:42:00"/>
    <s v="CUST0076"/>
    <x v="1047"/>
    <s v="Female"/>
    <s v="26-35"/>
    <x v="1"/>
    <s v="West"/>
    <s v="P7841"/>
    <x v="16"/>
    <x v="0"/>
    <s v="Brand_16"/>
    <n v="7"/>
    <n v="242"/>
    <n v="20"/>
    <x v="1742"/>
    <x v="0"/>
    <x v="7"/>
    <x v="5"/>
    <x v="30"/>
  </r>
  <r>
    <s v="TXN02115"/>
    <x v="176"/>
    <d v="1899-12-30T13:46:00"/>
    <s v="CUST1261"/>
    <x v="406"/>
    <s v="Male"/>
    <s v="26-35"/>
    <x v="4"/>
    <s v="East"/>
    <s v="P4034"/>
    <x v="18"/>
    <x v="1"/>
    <s v="Brand_10"/>
    <n v="4"/>
    <n v="92"/>
    <n v="20"/>
    <x v="1030"/>
    <x v="0"/>
    <x v="6"/>
    <x v="5"/>
    <x v="11"/>
  </r>
  <r>
    <s v="TXN02116"/>
    <x v="78"/>
    <d v="1899-12-30T17:48:00"/>
    <s v="CUST0821"/>
    <x v="763"/>
    <s v="Female"/>
    <s v="36-45"/>
    <x v="5"/>
    <s v="Central"/>
    <s v="P7793"/>
    <x v="7"/>
    <x v="2"/>
    <s v="Brand_8"/>
    <n v="3"/>
    <n v="72"/>
    <n v="10"/>
    <x v="1343"/>
    <x v="2"/>
    <x v="7"/>
    <x v="1"/>
    <x v="45"/>
  </r>
  <r>
    <s v="TXN02117"/>
    <x v="243"/>
    <d v="1899-12-30T16:36:00"/>
    <s v="CUST0713"/>
    <x v="1131"/>
    <s v="Female"/>
    <s v="46-60"/>
    <x v="1"/>
    <s v="West"/>
    <s v="P7029"/>
    <x v="5"/>
    <x v="1"/>
    <s v="Brand_7"/>
    <n v="10"/>
    <n v="167"/>
    <n v="0"/>
    <x v="1001"/>
    <x v="0"/>
    <x v="6"/>
    <x v="5"/>
    <x v="5"/>
  </r>
  <r>
    <s v="TXN02118"/>
    <x v="279"/>
    <d v="1899-12-30T19:54:00"/>
    <s v="CUST0187"/>
    <x v="340"/>
    <s v="Male"/>
    <s v="46-60"/>
    <x v="5"/>
    <s v="West"/>
    <s v="P7161"/>
    <x v="16"/>
    <x v="0"/>
    <s v="Brand_8"/>
    <n v="4"/>
    <n v="36"/>
    <n v="0"/>
    <x v="1743"/>
    <x v="2"/>
    <x v="4"/>
    <x v="4"/>
    <x v="19"/>
  </r>
  <r>
    <s v="TXN02119"/>
    <x v="250"/>
    <d v="1899-12-30T19:13:00"/>
    <s v="CUST0584"/>
    <x v="931"/>
    <s v="Female"/>
    <s v="36-45"/>
    <x v="4"/>
    <s v="South"/>
    <s v="P2070"/>
    <x v="10"/>
    <x v="3"/>
    <s v="Brand_14"/>
    <n v="8"/>
    <n v="124"/>
    <n v="5"/>
    <x v="1744"/>
    <x v="2"/>
    <x v="3"/>
    <x v="3"/>
    <x v="33"/>
  </r>
  <r>
    <s v="TXN02120"/>
    <x v="33"/>
    <d v="1899-12-30T08:19:00"/>
    <s v="CUST1124"/>
    <x v="1132"/>
    <s v="Female"/>
    <s v="46-60"/>
    <x v="3"/>
    <s v="North"/>
    <s v="P8247"/>
    <x v="0"/>
    <x v="0"/>
    <s v="Brand_7"/>
    <n v="10"/>
    <n v="83"/>
    <n v="0"/>
    <x v="1745"/>
    <x v="2"/>
    <x v="4"/>
    <x v="2"/>
    <x v="2"/>
  </r>
  <r>
    <s v="TXN02121"/>
    <x v="109"/>
    <d v="1899-12-30T17:40:00"/>
    <s v="CUST1415"/>
    <x v="687"/>
    <s v="Female"/>
    <s v="36-45"/>
    <x v="4"/>
    <s v="East"/>
    <s v="P5577"/>
    <x v="19"/>
    <x v="2"/>
    <s v="Brand_3"/>
    <n v="5"/>
    <n v="493"/>
    <n v="15"/>
    <x v="1746"/>
    <x v="1"/>
    <x v="3"/>
    <x v="1"/>
    <x v="29"/>
  </r>
  <r>
    <s v="TXN02122"/>
    <x v="163"/>
    <d v="1899-12-30T14:18:00"/>
    <s v="CUST1449"/>
    <x v="1133"/>
    <s v="Female"/>
    <s v="18-25"/>
    <x v="0"/>
    <s v="East"/>
    <s v="P6735"/>
    <x v="0"/>
    <x v="0"/>
    <s v="Brand_16"/>
    <n v="10"/>
    <n v="121"/>
    <n v="15"/>
    <x v="1747"/>
    <x v="0"/>
    <x v="7"/>
    <x v="2"/>
    <x v="34"/>
  </r>
  <r>
    <s v="TXN02123"/>
    <x v="74"/>
    <d v="1899-12-30T15:50:00"/>
    <s v="CUST0438"/>
    <x v="541"/>
    <s v="Male"/>
    <s v="46-60"/>
    <x v="4"/>
    <s v="North"/>
    <s v="P6334"/>
    <x v="12"/>
    <x v="2"/>
    <s v="Brand_5"/>
    <n v="10"/>
    <n v="447"/>
    <n v="10"/>
    <x v="729"/>
    <x v="2"/>
    <x v="0"/>
    <x v="5"/>
    <x v="43"/>
  </r>
  <r>
    <s v="TXN02124"/>
    <x v="20"/>
    <d v="1899-12-30T11:28:00"/>
    <s v="CUST1111"/>
    <x v="141"/>
    <s v="Female"/>
    <s v="46-60"/>
    <x v="0"/>
    <s v="Central"/>
    <s v="P9661"/>
    <x v="10"/>
    <x v="3"/>
    <s v="Brand_18"/>
    <n v="7"/>
    <n v="196"/>
    <n v="0"/>
    <x v="1748"/>
    <x v="2"/>
    <x v="2"/>
    <x v="3"/>
    <x v="17"/>
  </r>
  <r>
    <s v="TXN02125"/>
    <x v="218"/>
    <d v="1899-12-30T08:38:00"/>
    <s v="CUST0826"/>
    <x v="559"/>
    <s v="Female"/>
    <s v="26-35"/>
    <x v="4"/>
    <s v="North"/>
    <s v="P7472"/>
    <x v="19"/>
    <x v="2"/>
    <s v="Brand_6"/>
    <n v="4"/>
    <n v="437"/>
    <n v="10"/>
    <x v="1749"/>
    <x v="2"/>
    <x v="5"/>
    <x v="4"/>
    <x v="45"/>
  </r>
  <r>
    <s v="TXN02126"/>
    <x v="262"/>
    <d v="1899-12-30T18:37:00"/>
    <s v="CUST1379"/>
    <x v="399"/>
    <s v="Female"/>
    <s v="46-60"/>
    <x v="4"/>
    <s v="South"/>
    <s v="P5345"/>
    <x v="9"/>
    <x v="0"/>
    <s v="Brand_8"/>
    <n v="4"/>
    <n v="43"/>
    <n v="20"/>
    <x v="1344"/>
    <x v="1"/>
    <x v="2"/>
    <x v="1"/>
    <x v="28"/>
  </r>
  <r>
    <s v="TXN02127"/>
    <x v="67"/>
    <d v="1899-12-30T10:07:00"/>
    <s v="CUST0383"/>
    <x v="170"/>
    <s v="Female"/>
    <s v="46-60"/>
    <x v="0"/>
    <s v="South"/>
    <s v="P9264"/>
    <x v="17"/>
    <x v="3"/>
    <s v="Brand_15"/>
    <n v="9"/>
    <n v="227"/>
    <n v="20"/>
    <x v="1750"/>
    <x v="0"/>
    <x v="0"/>
    <x v="2"/>
    <x v="18"/>
  </r>
  <r>
    <s v="TXN02128"/>
    <x v="308"/>
    <d v="1899-12-30T17:18:00"/>
    <s v="CUST0782"/>
    <x v="1134"/>
    <s v="Male"/>
    <s v="36-45"/>
    <x v="4"/>
    <s v="North"/>
    <s v="P4472"/>
    <x v="6"/>
    <x v="1"/>
    <s v="Brand_16"/>
    <n v="4"/>
    <n v="189"/>
    <n v="10"/>
    <x v="1040"/>
    <x v="1"/>
    <x v="7"/>
    <x v="5"/>
    <x v="10"/>
  </r>
  <r>
    <s v="TXN02129"/>
    <x v="224"/>
    <d v="1899-12-30T18:47:00"/>
    <s v="CUST0168"/>
    <x v="972"/>
    <s v="Male"/>
    <s v="26-35"/>
    <x v="5"/>
    <s v="North"/>
    <s v="P6538"/>
    <x v="19"/>
    <x v="2"/>
    <s v="Brand_2"/>
    <n v="8"/>
    <n v="240"/>
    <n v="20"/>
    <x v="879"/>
    <x v="0"/>
    <x v="3"/>
    <x v="4"/>
    <x v="35"/>
  </r>
  <r>
    <s v="TXN02130"/>
    <x v="201"/>
    <d v="1899-12-30T16:45:00"/>
    <s v="CUST1438"/>
    <x v="1135"/>
    <s v="Male"/>
    <s v="18-25"/>
    <x v="1"/>
    <s v="North"/>
    <s v="P6142"/>
    <x v="17"/>
    <x v="3"/>
    <s v="Brand_17"/>
    <n v="9"/>
    <n v="423"/>
    <n v="15"/>
    <x v="1751"/>
    <x v="2"/>
    <x v="2"/>
    <x v="4"/>
    <x v="52"/>
  </r>
  <r>
    <s v="TXN02131"/>
    <x v="280"/>
    <d v="1899-12-30T19:45:00"/>
    <s v="CUST1355"/>
    <x v="537"/>
    <s v="Male"/>
    <s v="18-25"/>
    <x v="5"/>
    <s v="Central"/>
    <s v="P6141"/>
    <x v="8"/>
    <x v="4"/>
    <s v="Brand_11"/>
    <n v="6"/>
    <n v="87"/>
    <n v="20"/>
    <x v="1752"/>
    <x v="2"/>
    <x v="0"/>
    <x v="6"/>
    <x v="30"/>
  </r>
  <r>
    <s v="TXN02132"/>
    <x v="211"/>
    <d v="1899-12-30T20:33:00"/>
    <s v="CUST0024"/>
    <x v="903"/>
    <s v="Male"/>
    <s v="18-25"/>
    <x v="5"/>
    <s v="East"/>
    <s v="P6796"/>
    <x v="9"/>
    <x v="0"/>
    <s v="Brand_15"/>
    <n v="10"/>
    <n v="193"/>
    <n v="15"/>
    <x v="1753"/>
    <x v="0"/>
    <x v="1"/>
    <x v="2"/>
    <x v="41"/>
  </r>
  <r>
    <s v="TXN02133"/>
    <x v="134"/>
    <d v="1899-12-30T12:38:00"/>
    <s v="CUST1164"/>
    <x v="973"/>
    <s v="Male"/>
    <s v="26-35"/>
    <x v="2"/>
    <s v="East"/>
    <s v="P1592"/>
    <x v="3"/>
    <x v="3"/>
    <s v="Brand_12"/>
    <n v="7"/>
    <n v="402"/>
    <n v="0"/>
    <x v="1754"/>
    <x v="1"/>
    <x v="1"/>
    <x v="1"/>
    <x v="2"/>
  </r>
  <r>
    <s v="TXN02134"/>
    <x v="256"/>
    <d v="1899-12-30T16:28:00"/>
    <s v="CUST0167"/>
    <x v="1136"/>
    <s v="Female"/>
    <s v="46-60"/>
    <x v="0"/>
    <s v="West"/>
    <s v="P1127"/>
    <x v="6"/>
    <x v="1"/>
    <s v="Brand_18"/>
    <n v="10"/>
    <n v="133"/>
    <n v="20"/>
    <x v="159"/>
    <x v="0"/>
    <x v="7"/>
    <x v="2"/>
    <x v="30"/>
  </r>
  <r>
    <s v="TXN02135"/>
    <x v="133"/>
    <d v="1899-12-30T10:48:00"/>
    <s v="CUST1144"/>
    <x v="633"/>
    <s v="Female"/>
    <s v="18-25"/>
    <x v="2"/>
    <s v="North"/>
    <s v="P7923"/>
    <x v="1"/>
    <x v="1"/>
    <s v="Brand_3"/>
    <n v="10"/>
    <n v="455"/>
    <n v="5"/>
    <x v="1755"/>
    <x v="0"/>
    <x v="2"/>
    <x v="1"/>
    <x v="52"/>
  </r>
  <r>
    <s v="TXN02136"/>
    <x v="301"/>
    <d v="1899-12-30T17:22:00"/>
    <s v="CUST0335"/>
    <x v="1137"/>
    <s v="Male"/>
    <s v="36-45"/>
    <x v="0"/>
    <s v="North"/>
    <s v="P4493"/>
    <x v="8"/>
    <x v="4"/>
    <s v="Brand_16"/>
    <n v="2"/>
    <n v="410"/>
    <n v="5"/>
    <x v="1756"/>
    <x v="2"/>
    <x v="1"/>
    <x v="3"/>
    <x v="48"/>
  </r>
  <r>
    <s v="TXN02137"/>
    <x v="278"/>
    <d v="1899-12-30T14:09:00"/>
    <s v="CUST1468"/>
    <x v="1138"/>
    <s v="Female"/>
    <s v="18-25"/>
    <x v="2"/>
    <s v="West"/>
    <s v="P2740"/>
    <x v="12"/>
    <x v="2"/>
    <s v="Brand_3"/>
    <n v="6"/>
    <n v="287"/>
    <n v="20"/>
    <x v="1757"/>
    <x v="2"/>
    <x v="4"/>
    <x v="3"/>
    <x v="38"/>
  </r>
  <r>
    <s v="TXN02138"/>
    <x v="15"/>
    <d v="1899-12-30T14:37:00"/>
    <s v="CUST0759"/>
    <x v="363"/>
    <s v="Female"/>
    <s v="36-45"/>
    <x v="2"/>
    <s v="North"/>
    <s v="P3752"/>
    <x v="7"/>
    <x v="2"/>
    <s v="Brand_4"/>
    <n v="1"/>
    <n v="352"/>
    <n v="5"/>
    <x v="1758"/>
    <x v="0"/>
    <x v="3"/>
    <x v="6"/>
    <x v="15"/>
  </r>
  <r>
    <s v="TXN02139"/>
    <x v="276"/>
    <d v="1899-12-30T19:08:00"/>
    <s v="CUST1369"/>
    <x v="951"/>
    <s v="Male"/>
    <s v="26-35"/>
    <x v="5"/>
    <s v="North"/>
    <s v="P3983"/>
    <x v="0"/>
    <x v="0"/>
    <s v="Brand_11"/>
    <n v="9"/>
    <n v="61"/>
    <n v="0"/>
    <x v="1176"/>
    <x v="1"/>
    <x v="6"/>
    <x v="1"/>
    <x v="13"/>
  </r>
  <r>
    <s v="TXN02140"/>
    <x v="297"/>
    <d v="1899-12-30T09:50:00"/>
    <s v="CUST0583"/>
    <x v="1139"/>
    <s v="Female"/>
    <s v="46-60"/>
    <x v="4"/>
    <s v="Central"/>
    <s v="P2727"/>
    <x v="1"/>
    <x v="1"/>
    <s v="Brand_1"/>
    <n v="1"/>
    <n v="239"/>
    <n v="5"/>
    <x v="1759"/>
    <x v="2"/>
    <x v="3"/>
    <x v="0"/>
    <x v="12"/>
  </r>
  <r>
    <s v="TXN02141"/>
    <x v="213"/>
    <d v="1899-12-30T08:22:00"/>
    <s v="CUST0335"/>
    <x v="406"/>
    <s v="Male"/>
    <s v="26-35"/>
    <x v="0"/>
    <s v="South"/>
    <s v="P7917"/>
    <x v="16"/>
    <x v="0"/>
    <s v="Brand_1"/>
    <n v="9"/>
    <n v="44"/>
    <n v="10"/>
    <x v="1760"/>
    <x v="2"/>
    <x v="1"/>
    <x v="0"/>
    <x v="45"/>
  </r>
  <r>
    <s v="TXN02142"/>
    <x v="168"/>
    <d v="1899-12-30T12:16:00"/>
    <s v="CUST0834"/>
    <x v="713"/>
    <s v="Male"/>
    <s v="46-60"/>
    <x v="0"/>
    <s v="East"/>
    <s v="P1624"/>
    <x v="19"/>
    <x v="2"/>
    <s v="Brand_18"/>
    <n v="2"/>
    <n v="372"/>
    <n v="20"/>
    <x v="1761"/>
    <x v="0"/>
    <x v="7"/>
    <x v="4"/>
    <x v="49"/>
  </r>
  <r>
    <s v="TXN02143"/>
    <x v="78"/>
    <d v="1899-12-30T08:52:00"/>
    <s v="CUST0828"/>
    <x v="7"/>
    <s v="Female"/>
    <s v="18-25"/>
    <x v="2"/>
    <s v="South"/>
    <s v="P8483"/>
    <x v="19"/>
    <x v="2"/>
    <s v="Brand_9"/>
    <n v="5"/>
    <n v="163"/>
    <n v="20"/>
    <x v="1762"/>
    <x v="1"/>
    <x v="3"/>
    <x v="1"/>
    <x v="45"/>
  </r>
  <r>
    <s v="TXN02144"/>
    <x v="278"/>
    <d v="1899-12-30T17:41:00"/>
    <s v="CUST0084"/>
    <x v="1140"/>
    <s v="Female"/>
    <s v="26-35"/>
    <x v="4"/>
    <s v="East"/>
    <s v="P2280"/>
    <x v="7"/>
    <x v="2"/>
    <s v="Brand_10"/>
    <n v="10"/>
    <n v="346"/>
    <n v="20"/>
    <x v="1763"/>
    <x v="0"/>
    <x v="0"/>
    <x v="3"/>
    <x v="38"/>
  </r>
  <r>
    <s v="TXN02145"/>
    <x v="70"/>
    <d v="1899-12-30T10:20:00"/>
    <s v="CUST0391"/>
    <x v="624"/>
    <s v="Female"/>
    <s v="46-60"/>
    <x v="2"/>
    <s v="West"/>
    <s v="P2402"/>
    <x v="17"/>
    <x v="3"/>
    <s v="Brand_20"/>
    <n v="8"/>
    <n v="496"/>
    <n v="15"/>
    <x v="1764"/>
    <x v="1"/>
    <x v="2"/>
    <x v="3"/>
    <x v="10"/>
  </r>
  <r>
    <s v="TXN02146"/>
    <x v="232"/>
    <d v="1899-12-30T10:33:00"/>
    <s v="CUST1291"/>
    <x v="873"/>
    <s v="Male"/>
    <s v="46-60"/>
    <x v="1"/>
    <s v="West"/>
    <s v="P9499"/>
    <x v="0"/>
    <x v="0"/>
    <s v="Brand_11"/>
    <n v="7"/>
    <n v="500"/>
    <n v="10"/>
    <x v="1090"/>
    <x v="2"/>
    <x v="0"/>
    <x v="0"/>
    <x v="40"/>
  </r>
  <r>
    <s v="TXN02147"/>
    <x v="342"/>
    <d v="1899-12-30T09:07:00"/>
    <s v="CUST0800"/>
    <x v="666"/>
    <s v="Male"/>
    <s v="46-60"/>
    <x v="2"/>
    <s v="North"/>
    <s v="P4107"/>
    <x v="11"/>
    <x v="4"/>
    <s v="Brand_10"/>
    <n v="3"/>
    <n v="331"/>
    <n v="15"/>
    <x v="1765"/>
    <x v="2"/>
    <x v="4"/>
    <x v="6"/>
    <x v="24"/>
  </r>
  <r>
    <s v="TXN02148"/>
    <x v="59"/>
    <d v="1899-12-30T18:02:00"/>
    <s v="CUST0256"/>
    <x v="959"/>
    <s v="Female"/>
    <s v="46-60"/>
    <x v="5"/>
    <s v="West"/>
    <s v="P9045"/>
    <x v="10"/>
    <x v="3"/>
    <s v="Brand_10"/>
    <n v="9"/>
    <n v="324"/>
    <n v="15"/>
    <x v="1766"/>
    <x v="0"/>
    <x v="4"/>
    <x v="6"/>
    <x v="31"/>
  </r>
  <r>
    <s v="TXN02149"/>
    <x v="227"/>
    <d v="1899-12-30T19:09:00"/>
    <s v="CUST0661"/>
    <x v="635"/>
    <s v="Female"/>
    <s v="26-35"/>
    <x v="5"/>
    <s v="East"/>
    <s v="P3480"/>
    <x v="4"/>
    <x v="0"/>
    <s v="Brand_11"/>
    <n v="8"/>
    <n v="87"/>
    <n v="5"/>
    <x v="1767"/>
    <x v="2"/>
    <x v="3"/>
    <x v="6"/>
    <x v="3"/>
  </r>
  <r>
    <s v="TXN02150"/>
    <x v="287"/>
    <d v="1899-12-30T12:38:00"/>
    <s v="CUST0800"/>
    <x v="1141"/>
    <s v="Female"/>
    <s v="26-35"/>
    <x v="0"/>
    <s v="East"/>
    <s v="P1926"/>
    <x v="0"/>
    <x v="0"/>
    <s v="Brand_11"/>
    <n v="9"/>
    <n v="184"/>
    <n v="20"/>
    <x v="1768"/>
    <x v="0"/>
    <x v="0"/>
    <x v="6"/>
    <x v="25"/>
  </r>
  <r>
    <s v="TXN02151"/>
    <x v="175"/>
    <d v="1899-12-30T19:07:00"/>
    <s v="CUST1055"/>
    <x v="1032"/>
    <s v="Female"/>
    <s v="46-60"/>
    <x v="0"/>
    <s v="East"/>
    <s v="P4767"/>
    <x v="14"/>
    <x v="3"/>
    <s v="Brand_10"/>
    <n v="6"/>
    <n v="121"/>
    <n v="0"/>
    <x v="1769"/>
    <x v="2"/>
    <x v="4"/>
    <x v="1"/>
    <x v="41"/>
  </r>
  <r>
    <s v="TXN02152"/>
    <x v="320"/>
    <d v="1899-12-30T17:05:00"/>
    <s v="CUST0301"/>
    <x v="1142"/>
    <s v="Female"/>
    <s v="36-45"/>
    <x v="3"/>
    <s v="South"/>
    <s v="P2785"/>
    <x v="8"/>
    <x v="4"/>
    <s v="Brand_9"/>
    <n v="3"/>
    <n v="391"/>
    <n v="0"/>
    <x v="1770"/>
    <x v="2"/>
    <x v="1"/>
    <x v="3"/>
    <x v="22"/>
  </r>
  <r>
    <s v="TXN02153"/>
    <x v="115"/>
    <d v="1899-12-30T11:16:00"/>
    <s v="CUST1423"/>
    <x v="1143"/>
    <s v="Female"/>
    <s v="46-60"/>
    <x v="4"/>
    <s v="Central"/>
    <s v="P3476"/>
    <x v="3"/>
    <x v="3"/>
    <s v="Brand_10"/>
    <n v="9"/>
    <n v="494"/>
    <n v="15"/>
    <x v="1771"/>
    <x v="0"/>
    <x v="4"/>
    <x v="3"/>
    <x v="8"/>
  </r>
  <r>
    <s v="TXN02154"/>
    <x v="22"/>
    <d v="1899-12-30T11:05:00"/>
    <s v="CUST0445"/>
    <x v="352"/>
    <s v="Male"/>
    <s v="18-25"/>
    <x v="3"/>
    <s v="North"/>
    <s v="P1698"/>
    <x v="0"/>
    <x v="0"/>
    <s v="Brand_19"/>
    <n v="7"/>
    <n v="496"/>
    <n v="20"/>
    <x v="1111"/>
    <x v="1"/>
    <x v="4"/>
    <x v="1"/>
    <x v="19"/>
  </r>
  <r>
    <s v="TXN02155"/>
    <x v="350"/>
    <d v="1899-12-30T20:39:00"/>
    <s v="CUST0892"/>
    <x v="1144"/>
    <s v="Female"/>
    <s v="36-45"/>
    <x v="4"/>
    <s v="West"/>
    <s v="P8399"/>
    <x v="14"/>
    <x v="3"/>
    <s v="Brand_10"/>
    <n v="7"/>
    <n v="196"/>
    <n v="15"/>
    <x v="1772"/>
    <x v="1"/>
    <x v="4"/>
    <x v="4"/>
    <x v="50"/>
  </r>
  <r>
    <s v="TXN02156"/>
    <x v="199"/>
    <d v="1899-12-30T10:12:00"/>
    <s v="CUST1012"/>
    <x v="1145"/>
    <s v="Male"/>
    <s v="36-45"/>
    <x v="1"/>
    <s v="East"/>
    <s v="P4042"/>
    <x v="7"/>
    <x v="2"/>
    <s v="Brand_5"/>
    <n v="5"/>
    <n v="277"/>
    <n v="20"/>
    <x v="1773"/>
    <x v="2"/>
    <x v="5"/>
    <x v="4"/>
    <x v="4"/>
  </r>
  <r>
    <s v="TXN02157"/>
    <x v="270"/>
    <d v="1899-12-30T18:35:00"/>
    <s v="CUST0383"/>
    <x v="207"/>
    <s v="Male"/>
    <s v="36-45"/>
    <x v="0"/>
    <s v="South"/>
    <s v="P5124"/>
    <x v="15"/>
    <x v="4"/>
    <s v="Brand_11"/>
    <n v="2"/>
    <n v="54"/>
    <n v="15"/>
    <x v="462"/>
    <x v="1"/>
    <x v="2"/>
    <x v="3"/>
    <x v="50"/>
  </r>
  <r>
    <s v="TXN02158"/>
    <x v="320"/>
    <d v="1899-12-30T12:28:00"/>
    <s v="CUST0813"/>
    <x v="778"/>
    <s v="Female"/>
    <s v="46-60"/>
    <x v="2"/>
    <s v="North"/>
    <s v="P9720"/>
    <x v="1"/>
    <x v="1"/>
    <s v="Brand_5"/>
    <n v="9"/>
    <n v="261"/>
    <n v="5"/>
    <x v="1774"/>
    <x v="2"/>
    <x v="6"/>
    <x v="3"/>
    <x v="22"/>
  </r>
  <r>
    <s v="TXN02159"/>
    <x v="292"/>
    <d v="1899-12-30T10:03:00"/>
    <s v="CUST1282"/>
    <x v="875"/>
    <s v="Female"/>
    <s v="26-35"/>
    <x v="0"/>
    <s v="South"/>
    <s v="P7390"/>
    <x v="17"/>
    <x v="3"/>
    <s v="Brand_18"/>
    <n v="9"/>
    <n v="248"/>
    <n v="0"/>
    <x v="401"/>
    <x v="1"/>
    <x v="2"/>
    <x v="5"/>
    <x v="13"/>
  </r>
  <r>
    <s v="TXN02160"/>
    <x v="291"/>
    <d v="1899-12-30T18:41:00"/>
    <s v="CUST0071"/>
    <x v="1146"/>
    <s v="Female"/>
    <s v="18-25"/>
    <x v="1"/>
    <s v="East"/>
    <s v="P4602"/>
    <x v="4"/>
    <x v="0"/>
    <s v="Brand_1"/>
    <n v="3"/>
    <n v="222"/>
    <n v="5"/>
    <x v="1775"/>
    <x v="2"/>
    <x v="1"/>
    <x v="4"/>
    <x v="34"/>
  </r>
  <r>
    <s v="TXN02161"/>
    <x v="214"/>
    <d v="1899-12-30T10:37:00"/>
    <s v="CUST1224"/>
    <x v="313"/>
    <s v="Female"/>
    <s v="36-45"/>
    <x v="3"/>
    <s v="West"/>
    <s v="P6109"/>
    <x v="16"/>
    <x v="0"/>
    <s v="Brand_9"/>
    <n v="2"/>
    <n v="162"/>
    <n v="10"/>
    <x v="1549"/>
    <x v="0"/>
    <x v="2"/>
    <x v="2"/>
    <x v="45"/>
  </r>
  <r>
    <s v="TXN02162"/>
    <x v="289"/>
    <d v="1899-12-30T21:23:00"/>
    <s v="CUST0465"/>
    <x v="287"/>
    <s v="Male"/>
    <s v="36-45"/>
    <x v="4"/>
    <s v="West"/>
    <s v="P3697"/>
    <x v="16"/>
    <x v="0"/>
    <s v="Brand_20"/>
    <n v="2"/>
    <n v="435"/>
    <n v="0"/>
    <x v="1776"/>
    <x v="1"/>
    <x v="6"/>
    <x v="4"/>
    <x v="46"/>
  </r>
  <r>
    <s v="TXN02163"/>
    <x v="164"/>
    <d v="1899-12-30T20:40:00"/>
    <s v="CUST0620"/>
    <x v="561"/>
    <s v="Female"/>
    <s v="36-45"/>
    <x v="4"/>
    <s v="Central"/>
    <s v="P9131"/>
    <x v="0"/>
    <x v="0"/>
    <s v="Brand_12"/>
    <n v="1"/>
    <n v="404"/>
    <n v="0"/>
    <x v="1777"/>
    <x v="2"/>
    <x v="5"/>
    <x v="2"/>
    <x v="5"/>
  </r>
  <r>
    <s v="TXN02164"/>
    <x v="89"/>
    <d v="1899-12-30T16:05:00"/>
    <s v="CUST0976"/>
    <x v="548"/>
    <s v="Female"/>
    <s v="18-25"/>
    <x v="3"/>
    <s v="South"/>
    <s v="P2894"/>
    <x v="18"/>
    <x v="1"/>
    <s v="Brand_12"/>
    <n v="2"/>
    <n v="395"/>
    <n v="20"/>
    <x v="38"/>
    <x v="2"/>
    <x v="4"/>
    <x v="6"/>
    <x v="50"/>
  </r>
  <r>
    <s v="TXN02165"/>
    <x v="245"/>
    <d v="1899-12-30T16:08:00"/>
    <s v="CUST1006"/>
    <x v="598"/>
    <s v="Male"/>
    <s v="26-35"/>
    <x v="5"/>
    <s v="North"/>
    <s v="P3624"/>
    <x v="19"/>
    <x v="2"/>
    <s v="Brand_6"/>
    <n v="4"/>
    <n v="253"/>
    <n v="15"/>
    <x v="477"/>
    <x v="0"/>
    <x v="2"/>
    <x v="2"/>
    <x v="12"/>
  </r>
  <r>
    <s v="TXN02166"/>
    <x v="209"/>
    <d v="1899-12-30T08:18:00"/>
    <s v="CUST0923"/>
    <x v="260"/>
    <s v="Male"/>
    <s v="36-45"/>
    <x v="3"/>
    <s v="Central"/>
    <s v="P4577"/>
    <x v="5"/>
    <x v="1"/>
    <s v="Brand_13"/>
    <n v="5"/>
    <n v="305"/>
    <n v="0"/>
    <x v="1778"/>
    <x v="2"/>
    <x v="6"/>
    <x v="2"/>
    <x v="36"/>
  </r>
  <r>
    <s v="TXN02167"/>
    <x v="74"/>
    <d v="1899-12-30T08:29:00"/>
    <s v="CUST0037"/>
    <x v="1147"/>
    <s v="Female"/>
    <s v="46-60"/>
    <x v="2"/>
    <s v="East"/>
    <s v="P7589"/>
    <x v="10"/>
    <x v="3"/>
    <s v="Brand_1"/>
    <n v="8"/>
    <n v="390"/>
    <n v="15"/>
    <x v="1779"/>
    <x v="0"/>
    <x v="6"/>
    <x v="5"/>
    <x v="43"/>
  </r>
  <r>
    <s v="TXN02168"/>
    <x v="305"/>
    <d v="1899-12-30T09:55:00"/>
    <s v="CUST0371"/>
    <x v="1148"/>
    <s v="Male"/>
    <s v="18-25"/>
    <x v="4"/>
    <s v="South"/>
    <s v="P9248"/>
    <x v="7"/>
    <x v="2"/>
    <s v="Brand_14"/>
    <n v="3"/>
    <n v="457"/>
    <n v="20"/>
    <x v="1780"/>
    <x v="2"/>
    <x v="4"/>
    <x v="6"/>
    <x v="19"/>
  </r>
  <r>
    <s v="TXN02169"/>
    <x v="328"/>
    <d v="1899-12-30T19:50:00"/>
    <s v="CUST0442"/>
    <x v="1149"/>
    <s v="Male"/>
    <s v="26-35"/>
    <x v="0"/>
    <s v="East"/>
    <s v="P6900"/>
    <x v="19"/>
    <x v="2"/>
    <s v="Brand_19"/>
    <n v="8"/>
    <n v="88"/>
    <n v="15"/>
    <x v="1781"/>
    <x v="1"/>
    <x v="4"/>
    <x v="2"/>
    <x v="43"/>
  </r>
  <r>
    <s v="TXN02170"/>
    <x v="190"/>
    <d v="1899-12-30T12:34:00"/>
    <s v="CUST0722"/>
    <x v="703"/>
    <s v="Male"/>
    <s v="26-35"/>
    <x v="5"/>
    <s v="East"/>
    <s v="P5335"/>
    <x v="16"/>
    <x v="0"/>
    <s v="Brand_7"/>
    <n v="7"/>
    <n v="357"/>
    <n v="15"/>
    <x v="1782"/>
    <x v="1"/>
    <x v="7"/>
    <x v="6"/>
    <x v="51"/>
  </r>
  <r>
    <s v="TXN02171"/>
    <x v="268"/>
    <d v="1899-12-30T13:06:00"/>
    <s v="CUST0316"/>
    <x v="1150"/>
    <s v="Male"/>
    <s v="18-25"/>
    <x v="0"/>
    <s v="West"/>
    <s v="P4850"/>
    <x v="6"/>
    <x v="1"/>
    <s v="Brand_15"/>
    <n v="2"/>
    <n v="286"/>
    <n v="10"/>
    <x v="1783"/>
    <x v="2"/>
    <x v="1"/>
    <x v="5"/>
    <x v="36"/>
  </r>
  <r>
    <s v="TXN02172"/>
    <x v="117"/>
    <d v="1899-12-30T12:40:00"/>
    <s v="CUST1084"/>
    <x v="1151"/>
    <s v="Male"/>
    <s v="46-60"/>
    <x v="3"/>
    <s v="East"/>
    <s v="P6728"/>
    <x v="2"/>
    <x v="2"/>
    <s v="Brand_12"/>
    <n v="5"/>
    <n v="306"/>
    <n v="5"/>
    <x v="1784"/>
    <x v="2"/>
    <x v="5"/>
    <x v="3"/>
    <x v="37"/>
  </r>
  <r>
    <s v="TXN02173"/>
    <x v="17"/>
    <d v="1899-12-30T15:36:00"/>
    <s v="CUST0405"/>
    <x v="583"/>
    <s v="Male"/>
    <s v="46-60"/>
    <x v="5"/>
    <s v="West"/>
    <s v="P6512"/>
    <x v="5"/>
    <x v="1"/>
    <s v="Brand_19"/>
    <n v="3"/>
    <n v="57"/>
    <n v="20"/>
    <x v="1785"/>
    <x v="1"/>
    <x v="4"/>
    <x v="2"/>
    <x v="14"/>
  </r>
  <r>
    <s v="TXN02174"/>
    <x v="186"/>
    <d v="1899-12-30T15:31:00"/>
    <s v="CUST0750"/>
    <x v="342"/>
    <s v="Male"/>
    <s v="36-45"/>
    <x v="4"/>
    <s v="West"/>
    <s v="P2178"/>
    <x v="12"/>
    <x v="2"/>
    <s v="Brand_7"/>
    <n v="8"/>
    <n v="238"/>
    <n v="20"/>
    <x v="787"/>
    <x v="1"/>
    <x v="1"/>
    <x v="2"/>
    <x v="40"/>
  </r>
  <r>
    <s v="TXN02175"/>
    <x v="100"/>
    <d v="1899-12-30T11:49:00"/>
    <s v="CUST1138"/>
    <x v="535"/>
    <s v="Female"/>
    <s v="26-35"/>
    <x v="2"/>
    <s v="West"/>
    <s v="P3134"/>
    <x v="19"/>
    <x v="2"/>
    <s v="Brand_7"/>
    <n v="10"/>
    <n v="57"/>
    <n v="20"/>
    <x v="74"/>
    <x v="0"/>
    <x v="0"/>
    <x v="6"/>
    <x v="38"/>
  </r>
  <r>
    <s v="TXN02176"/>
    <x v="190"/>
    <d v="1899-12-30T09:04:00"/>
    <s v="CUST0168"/>
    <x v="216"/>
    <s v="Male"/>
    <s v="36-45"/>
    <x v="1"/>
    <s v="Central"/>
    <s v="P1003"/>
    <x v="12"/>
    <x v="2"/>
    <s v="Brand_10"/>
    <n v="2"/>
    <n v="206"/>
    <n v="0"/>
    <x v="596"/>
    <x v="1"/>
    <x v="4"/>
    <x v="6"/>
    <x v="51"/>
  </r>
  <r>
    <s v="TXN02177"/>
    <x v="343"/>
    <d v="1899-12-30T20:04:00"/>
    <s v="CUST0536"/>
    <x v="476"/>
    <s v="Male"/>
    <s v="18-25"/>
    <x v="0"/>
    <s v="Central"/>
    <s v="P7451"/>
    <x v="11"/>
    <x v="4"/>
    <s v="Brand_4"/>
    <n v="5"/>
    <n v="275"/>
    <n v="20"/>
    <x v="1786"/>
    <x v="1"/>
    <x v="7"/>
    <x v="3"/>
    <x v="19"/>
  </r>
  <r>
    <s v="TXN02178"/>
    <x v="262"/>
    <d v="1899-12-30T09:21:00"/>
    <s v="CUST0986"/>
    <x v="1152"/>
    <s v="Male"/>
    <s v="46-60"/>
    <x v="2"/>
    <s v="Central"/>
    <s v="P7240"/>
    <x v="2"/>
    <x v="2"/>
    <s v="Brand_15"/>
    <n v="5"/>
    <n v="449"/>
    <n v="20"/>
    <x v="1787"/>
    <x v="2"/>
    <x v="2"/>
    <x v="1"/>
    <x v="28"/>
  </r>
  <r>
    <s v="TXN02179"/>
    <x v="260"/>
    <d v="1899-12-30T14:07:00"/>
    <s v="CUST0093"/>
    <x v="669"/>
    <s v="Male"/>
    <s v="46-60"/>
    <x v="5"/>
    <s v="West"/>
    <s v="P6006"/>
    <x v="12"/>
    <x v="2"/>
    <s v="Brand_8"/>
    <n v="3"/>
    <n v="38"/>
    <n v="20"/>
    <x v="1377"/>
    <x v="2"/>
    <x v="4"/>
    <x v="6"/>
    <x v="13"/>
  </r>
  <r>
    <s v="TXN02180"/>
    <x v="347"/>
    <d v="1899-12-30T17:28:00"/>
    <s v="CUST0325"/>
    <x v="684"/>
    <s v="Female"/>
    <s v="46-60"/>
    <x v="0"/>
    <s v="East"/>
    <s v="P6929"/>
    <x v="4"/>
    <x v="0"/>
    <s v="Brand_15"/>
    <n v="9"/>
    <n v="428"/>
    <n v="15"/>
    <x v="1788"/>
    <x v="2"/>
    <x v="2"/>
    <x v="3"/>
    <x v="29"/>
  </r>
  <r>
    <s v="TXN02181"/>
    <x v="259"/>
    <d v="1899-12-30T18:21:00"/>
    <s v="CUST0632"/>
    <x v="587"/>
    <s v="Male"/>
    <s v="46-60"/>
    <x v="3"/>
    <s v="West"/>
    <s v="P4368"/>
    <x v="11"/>
    <x v="4"/>
    <s v="Brand_6"/>
    <n v="8"/>
    <n v="23"/>
    <n v="0"/>
    <x v="1212"/>
    <x v="2"/>
    <x v="3"/>
    <x v="3"/>
    <x v="42"/>
  </r>
  <r>
    <s v="TXN02182"/>
    <x v="148"/>
    <d v="1899-12-30T16:44:00"/>
    <s v="CUST1098"/>
    <x v="256"/>
    <s v="Female"/>
    <s v="18-25"/>
    <x v="0"/>
    <s v="Central"/>
    <s v="P6620"/>
    <x v="16"/>
    <x v="0"/>
    <s v="Brand_20"/>
    <n v="9"/>
    <n v="194"/>
    <n v="15"/>
    <x v="1789"/>
    <x v="1"/>
    <x v="2"/>
    <x v="0"/>
    <x v="8"/>
  </r>
  <r>
    <s v="TXN02183"/>
    <x v="187"/>
    <d v="1899-12-30T21:13:00"/>
    <s v="CUST1428"/>
    <x v="1153"/>
    <s v="Female"/>
    <s v="36-45"/>
    <x v="1"/>
    <s v="West"/>
    <s v="P1836"/>
    <x v="10"/>
    <x v="3"/>
    <s v="Brand_6"/>
    <n v="8"/>
    <n v="461"/>
    <n v="20"/>
    <x v="1790"/>
    <x v="1"/>
    <x v="2"/>
    <x v="3"/>
    <x v="32"/>
  </r>
  <r>
    <s v="TXN02184"/>
    <x v="219"/>
    <d v="1899-12-30T14:56:00"/>
    <s v="CUST0719"/>
    <x v="1154"/>
    <s v="Female"/>
    <s v="36-45"/>
    <x v="3"/>
    <s v="East"/>
    <s v="P9490"/>
    <x v="11"/>
    <x v="4"/>
    <s v="Brand_15"/>
    <n v="7"/>
    <n v="449"/>
    <n v="15"/>
    <x v="1351"/>
    <x v="2"/>
    <x v="3"/>
    <x v="2"/>
    <x v="27"/>
  </r>
  <r>
    <s v="TXN02185"/>
    <x v="330"/>
    <d v="1899-12-30T19:05:00"/>
    <s v="CUST0715"/>
    <x v="325"/>
    <s v="Male"/>
    <s v="36-45"/>
    <x v="2"/>
    <s v="East"/>
    <s v="P6238"/>
    <x v="19"/>
    <x v="2"/>
    <s v="Brand_2"/>
    <n v="10"/>
    <n v="344"/>
    <n v="10"/>
    <x v="1429"/>
    <x v="2"/>
    <x v="4"/>
    <x v="6"/>
    <x v="36"/>
  </r>
  <r>
    <s v="TXN02186"/>
    <x v="232"/>
    <d v="1899-12-30T10:38:00"/>
    <s v="CUST1326"/>
    <x v="611"/>
    <s v="Female"/>
    <s v="46-60"/>
    <x v="1"/>
    <s v="South"/>
    <s v="P5238"/>
    <x v="3"/>
    <x v="3"/>
    <s v="Brand_11"/>
    <n v="6"/>
    <n v="143"/>
    <n v="15"/>
    <x v="1791"/>
    <x v="0"/>
    <x v="2"/>
    <x v="0"/>
    <x v="40"/>
  </r>
  <r>
    <s v="TXN02187"/>
    <x v="200"/>
    <d v="1899-12-30T16:00:00"/>
    <s v="CUST0768"/>
    <x v="775"/>
    <s v="Male"/>
    <s v="26-35"/>
    <x v="3"/>
    <s v="Central"/>
    <s v="P7092"/>
    <x v="19"/>
    <x v="2"/>
    <s v="Brand_13"/>
    <n v="5"/>
    <n v="303"/>
    <n v="0"/>
    <x v="1792"/>
    <x v="2"/>
    <x v="2"/>
    <x v="0"/>
    <x v="31"/>
  </r>
  <r>
    <s v="TXN02188"/>
    <x v="35"/>
    <d v="1899-12-30T12:47:00"/>
    <s v="CUST1075"/>
    <x v="713"/>
    <s v="Female"/>
    <s v="18-25"/>
    <x v="2"/>
    <s v="South"/>
    <s v="P8513"/>
    <x v="13"/>
    <x v="4"/>
    <s v="Brand_7"/>
    <n v="4"/>
    <n v="228"/>
    <n v="20"/>
    <x v="1793"/>
    <x v="0"/>
    <x v="7"/>
    <x v="1"/>
    <x v="24"/>
  </r>
  <r>
    <s v="TXN02189"/>
    <x v="123"/>
    <d v="1899-12-30T10:51:00"/>
    <s v="CUST1447"/>
    <x v="1042"/>
    <s v="Male"/>
    <s v="36-45"/>
    <x v="0"/>
    <s v="North"/>
    <s v="P3312"/>
    <x v="4"/>
    <x v="0"/>
    <s v="Brand_14"/>
    <n v="1"/>
    <n v="389"/>
    <n v="15"/>
    <x v="1794"/>
    <x v="1"/>
    <x v="2"/>
    <x v="4"/>
    <x v="12"/>
  </r>
  <r>
    <s v="TXN02190"/>
    <x v="167"/>
    <d v="1899-12-30T12:59:00"/>
    <s v="CUST0809"/>
    <x v="491"/>
    <s v="Female"/>
    <s v="46-60"/>
    <x v="1"/>
    <s v="West"/>
    <s v="P8075"/>
    <x v="18"/>
    <x v="1"/>
    <s v="Brand_2"/>
    <n v="10"/>
    <n v="241"/>
    <n v="5"/>
    <x v="1795"/>
    <x v="0"/>
    <x v="2"/>
    <x v="1"/>
    <x v="5"/>
  </r>
  <r>
    <s v="TXN02191"/>
    <x v="287"/>
    <d v="1899-12-30T15:16:00"/>
    <s v="CUST0229"/>
    <x v="997"/>
    <s v="Male"/>
    <s v="18-25"/>
    <x v="3"/>
    <s v="Central"/>
    <s v="P5647"/>
    <x v="11"/>
    <x v="4"/>
    <s v="Brand_3"/>
    <n v="4"/>
    <n v="440"/>
    <n v="20"/>
    <x v="301"/>
    <x v="0"/>
    <x v="1"/>
    <x v="6"/>
    <x v="25"/>
  </r>
  <r>
    <s v="TXN02192"/>
    <x v="59"/>
    <d v="1899-12-30T20:34:00"/>
    <s v="CUST0226"/>
    <x v="60"/>
    <s v="Female"/>
    <s v="18-25"/>
    <x v="2"/>
    <s v="East"/>
    <s v="P9482"/>
    <x v="9"/>
    <x v="0"/>
    <s v="Brand_9"/>
    <n v="8"/>
    <n v="243"/>
    <n v="0"/>
    <x v="609"/>
    <x v="2"/>
    <x v="6"/>
    <x v="6"/>
    <x v="31"/>
  </r>
  <r>
    <s v="TXN02193"/>
    <x v="31"/>
    <d v="1899-12-30T21:53:00"/>
    <s v="CUST0045"/>
    <x v="1134"/>
    <s v="Male"/>
    <s v="36-45"/>
    <x v="1"/>
    <s v="South"/>
    <s v="P6266"/>
    <x v="12"/>
    <x v="2"/>
    <s v="Brand_15"/>
    <n v="4"/>
    <n v="285"/>
    <n v="5"/>
    <x v="1796"/>
    <x v="2"/>
    <x v="5"/>
    <x v="0"/>
    <x v="21"/>
  </r>
  <r>
    <s v="TXN02194"/>
    <x v="159"/>
    <d v="1899-12-30T08:51:00"/>
    <s v="CUST0705"/>
    <x v="613"/>
    <s v="Male"/>
    <s v="46-60"/>
    <x v="0"/>
    <s v="South"/>
    <s v="P8656"/>
    <x v="10"/>
    <x v="3"/>
    <s v="Brand_1"/>
    <n v="9"/>
    <n v="322"/>
    <n v="5"/>
    <x v="1797"/>
    <x v="2"/>
    <x v="3"/>
    <x v="4"/>
    <x v="38"/>
  </r>
  <r>
    <s v="TXN02195"/>
    <x v="15"/>
    <d v="1899-12-30T15:05:00"/>
    <s v="CUST1304"/>
    <x v="400"/>
    <s v="Male"/>
    <s v="26-35"/>
    <x v="4"/>
    <s v="South"/>
    <s v="P4918"/>
    <x v="18"/>
    <x v="1"/>
    <s v="Brand_13"/>
    <n v="6"/>
    <n v="241"/>
    <n v="15"/>
    <x v="1798"/>
    <x v="0"/>
    <x v="2"/>
    <x v="6"/>
    <x v="15"/>
  </r>
  <r>
    <s v="TXN02196"/>
    <x v="52"/>
    <d v="1899-12-30T12:23:00"/>
    <s v="CUST1226"/>
    <x v="377"/>
    <s v="Female"/>
    <s v="18-25"/>
    <x v="3"/>
    <s v="South"/>
    <s v="P5070"/>
    <x v="6"/>
    <x v="1"/>
    <s v="Brand_16"/>
    <n v="3"/>
    <n v="116"/>
    <n v="15"/>
    <x v="1202"/>
    <x v="1"/>
    <x v="6"/>
    <x v="1"/>
    <x v="7"/>
  </r>
  <r>
    <s v="TXN02197"/>
    <x v="65"/>
    <d v="1899-12-30T17:04:00"/>
    <s v="CUST0092"/>
    <x v="1099"/>
    <s v="Female"/>
    <s v="36-45"/>
    <x v="0"/>
    <s v="North"/>
    <s v="P8001"/>
    <x v="4"/>
    <x v="0"/>
    <s v="Brand_9"/>
    <n v="9"/>
    <n v="418"/>
    <n v="0"/>
    <x v="373"/>
    <x v="0"/>
    <x v="6"/>
    <x v="1"/>
    <x v="40"/>
  </r>
  <r>
    <s v="TXN02198"/>
    <x v="306"/>
    <d v="1899-12-30T18:19:00"/>
    <s v="CUST0904"/>
    <x v="1056"/>
    <s v="Female"/>
    <s v="26-35"/>
    <x v="0"/>
    <s v="South"/>
    <s v="P5166"/>
    <x v="16"/>
    <x v="0"/>
    <s v="Brand_17"/>
    <n v="9"/>
    <n v="124"/>
    <n v="20"/>
    <x v="1799"/>
    <x v="1"/>
    <x v="6"/>
    <x v="1"/>
    <x v="46"/>
  </r>
  <r>
    <s v="TXN02199"/>
    <x v="136"/>
    <d v="1899-12-30T18:00:00"/>
    <s v="CUST0597"/>
    <x v="1111"/>
    <s v="Male"/>
    <s v="46-60"/>
    <x v="5"/>
    <s v="Central"/>
    <s v="P1946"/>
    <x v="11"/>
    <x v="4"/>
    <s v="Brand_20"/>
    <n v="6"/>
    <n v="357"/>
    <n v="10"/>
    <x v="454"/>
    <x v="0"/>
    <x v="2"/>
    <x v="3"/>
    <x v="46"/>
  </r>
  <r>
    <s v="TXN02200"/>
    <x v="57"/>
    <d v="1899-12-30T20:42:00"/>
    <s v="CUST0799"/>
    <x v="451"/>
    <s v="Male"/>
    <s v="18-25"/>
    <x v="2"/>
    <s v="West"/>
    <s v="P9507"/>
    <x v="16"/>
    <x v="0"/>
    <s v="Brand_11"/>
    <n v="9"/>
    <n v="464"/>
    <n v="20"/>
    <x v="1800"/>
    <x v="2"/>
    <x v="7"/>
    <x v="4"/>
    <x v="14"/>
  </r>
  <r>
    <s v="TXN02201"/>
    <x v="338"/>
    <d v="1899-12-30T17:57:00"/>
    <s v="CUST0647"/>
    <x v="210"/>
    <s v="Male"/>
    <s v="18-25"/>
    <x v="5"/>
    <s v="South"/>
    <s v="P1551"/>
    <x v="17"/>
    <x v="3"/>
    <s v="Brand_15"/>
    <n v="1"/>
    <n v="302"/>
    <n v="20"/>
    <x v="1709"/>
    <x v="2"/>
    <x v="5"/>
    <x v="0"/>
    <x v="27"/>
  </r>
  <r>
    <s v="TXN02202"/>
    <x v="287"/>
    <d v="1899-12-30T17:49:00"/>
    <s v="CUST0111"/>
    <x v="1092"/>
    <s v="Female"/>
    <s v="26-35"/>
    <x v="5"/>
    <s v="North"/>
    <s v="P3135"/>
    <x v="2"/>
    <x v="2"/>
    <s v="Brand_20"/>
    <n v="6"/>
    <n v="99"/>
    <n v="15"/>
    <x v="1801"/>
    <x v="2"/>
    <x v="3"/>
    <x v="6"/>
    <x v="25"/>
  </r>
  <r>
    <s v="TXN02203"/>
    <x v="47"/>
    <d v="1899-12-30T11:22:00"/>
    <s v="CUST0819"/>
    <x v="102"/>
    <s v="Female"/>
    <s v="18-25"/>
    <x v="5"/>
    <s v="North"/>
    <s v="P8211"/>
    <x v="7"/>
    <x v="2"/>
    <s v="Brand_20"/>
    <n v="4"/>
    <n v="30"/>
    <n v="20"/>
    <x v="1507"/>
    <x v="2"/>
    <x v="1"/>
    <x v="2"/>
    <x v="33"/>
  </r>
  <r>
    <s v="TXN02204"/>
    <x v="289"/>
    <d v="1899-12-30T15:13:00"/>
    <s v="CUST0335"/>
    <x v="1155"/>
    <s v="Male"/>
    <s v="26-35"/>
    <x v="3"/>
    <s v="Central"/>
    <s v="P6853"/>
    <x v="17"/>
    <x v="3"/>
    <s v="Brand_7"/>
    <n v="1"/>
    <n v="431"/>
    <n v="5"/>
    <x v="1802"/>
    <x v="0"/>
    <x v="5"/>
    <x v="4"/>
    <x v="46"/>
  </r>
  <r>
    <s v="TXN02205"/>
    <x v="3"/>
    <d v="1899-12-30T18:34:00"/>
    <s v="CUST0287"/>
    <x v="513"/>
    <s v="Male"/>
    <s v="46-60"/>
    <x v="4"/>
    <s v="South"/>
    <s v="P1908"/>
    <x v="0"/>
    <x v="0"/>
    <s v="Brand_10"/>
    <n v="5"/>
    <n v="85"/>
    <n v="5"/>
    <x v="1803"/>
    <x v="2"/>
    <x v="1"/>
    <x v="1"/>
    <x v="3"/>
  </r>
  <r>
    <s v="TXN02206"/>
    <x v="263"/>
    <d v="1899-12-30T16:18:00"/>
    <s v="CUST1452"/>
    <x v="950"/>
    <s v="Male"/>
    <s v="36-45"/>
    <x v="2"/>
    <s v="West"/>
    <s v="P8324"/>
    <x v="9"/>
    <x v="0"/>
    <s v="Brand_7"/>
    <n v="1"/>
    <n v="485"/>
    <n v="10"/>
    <x v="1804"/>
    <x v="2"/>
    <x v="4"/>
    <x v="1"/>
    <x v="9"/>
  </r>
  <r>
    <s v="TXN02207"/>
    <x v="207"/>
    <d v="1899-12-30T13:54:00"/>
    <s v="CUST0174"/>
    <x v="1156"/>
    <s v="Male"/>
    <s v="46-60"/>
    <x v="5"/>
    <s v="South"/>
    <s v="P9441"/>
    <x v="17"/>
    <x v="3"/>
    <s v="Brand_5"/>
    <n v="6"/>
    <n v="141"/>
    <n v="20"/>
    <x v="1805"/>
    <x v="1"/>
    <x v="7"/>
    <x v="5"/>
    <x v="42"/>
  </r>
  <r>
    <s v="TXN02208"/>
    <x v="316"/>
    <d v="1899-12-30T21:23:00"/>
    <s v="CUST0748"/>
    <x v="533"/>
    <s v="Female"/>
    <s v="46-60"/>
    <x v="4"/>
    <s v="Central"/>
    <s v="P2298"/>
    <x v="15"/>
    <x v="4"/>
    <s v="Brand_11"/>
    <n v="2"/>
    <n v="278"/>
    <n v="10"/>
    <x v="1806"/>
    <x v="1"/>
    <x v="0"/>
    <x v="3"/>
    <x v="20"/>
  </r>
  <r>
    <s v="TXN02209"/>
    <x v="10"/>
    <d v="1899-12-30T19:46:00"/>
    <s v="CUST1271"/>
    <x v="58"/>
    <s v="Female"/>
    <s v="36-45"/>
    <x v="3"/>
    <s v="Central"/>
    <s v="P8429"/>
    <x v="13"/>
    <x v="4"/>
    <s v="Brand_13"/>
    <n v="9"/>
    <n v="83"/>
    <n v="20"/>
    <x v="407"/>
    <x v="0"/>
    <x v="5"/>
    <x v="4"/>
    <x v="10"/>
  </r>
  <r>
    <s v="TXN02210"/>
    <x v="63"/>
    <d v="1899-12-30T19:07:00"/>
    <s v="CUST1461"/>
    <x v="1157"/>
    <s v="Male"/>
    <s v="26-35"/>
    <x v="3"/>
    <s v="East"/>
    <s v="P5720"/>
    <x v="4"/>
    <x v="0"/>
    <s v="Brand_14"/>
    <n v="9"/>
    <n v="303"/>
    <n v="10"/>
    <x v="1807"/>
    <x v="2"/>
    <x v="7"/>
    <x v="1"/>
    <x v="11"/>
  </r>
  <r>
    <s v="TXN02211"/>
    <x v="166"/>
    <d v="1899-12-30T17:59:00"/>
    <s v="CUST0740"/>
    <x v="1158"/>
    <s v="Female"/>
    <s v="26-35"/>
    <x v="1"/>
    <s v="East"/>
    <s v="P9328"/>
    <x v="9"/>
    <x v="0"/>
    <s v="Brand_17"/>
    <n v="6"/>
    <n v="33"/>
    <n v="15"/>
    <x v="1808"/>
    <x v="0"/>
    <x v="0"/>
    <x v="0"/>
    <x v="30"/>
  </r>
  <r>
    <s v="TXN02212"/>
    <x v="67"/>
    <d v="1899-12-30T12:28:00"/>
    <s v="CUST0926"/>
    <x v="525"/>
    <s v="Female"/>
    <s v="46-60"/>
    <x v="1"/>
    <s v="East"/>
    <s v="P3947"/>
    <x v="1"/>
    <x v="1"/>
    <s v="Brand_12"/>
    <n v="3"/>
    <n v="248"/>
    <n v="15"/>
    <x v="1809"/>
    <x v="1"/>
    <x v="1"/>
    <x v="2"/>
    <x v="18"/>
  </r>
  <r>
    <s v="TXN02213"/>
    <x v="46"/>
    <d v="1899-12-30T19:37:00"/>
    <s v="CUST0509"/>
    <x v="557"/>
    <s v="Female"/>
    <s v="18-25"/>
    <x v="0"/>
    <s v="West"/>
    <s v="P2017"/>
    <x v="8"/>
    <x v="4"/>
    <s v="Brand_10"/>
    <n v="9"/>
    <n v="249"/>
    <n v="5"/>
    <x v="1810"/>
    <x v="1"/>
    <x v="5"/>
    <x v="2"/>
    <x v="32"/>
  </r>
  <r>
    <s v="TXN02214"/>
    <x v="40"/>
    <d v="1899-12-30T19:47:00"/>
    <s v="CUST0853"/>
    <x v="85"/>
    <s v="Female"/>
    <s v="18-25"/>
    <x v="2"/>
    <s v="West"/>
    <s v="P3172"/>
    <x v="5"/>
    <x v="1"/>
    <s v="Brand_7"/>
    <n v="9"/>
    <n v="446"/>
    <n v="10"/>
    <x v="1811"/>
    <x v="2"/>
    <x v="5"/>
    <x v="5"/>
    <x v="28"/>
  </r>
  <r>
    <s v="TXN02215"/>
    <x v="61"/>
    <d v="1899-12-30T17:14:00"/>
    <s v="CUST0704"/>
    <x v="462"/>
    <s v="Male"/>
    <s v="46-60"/>
    <x v="2"/>
    <s v="West"/>
    <s v="P5317"/>
    <x v="12"/>
    <x v="2"/>
    <s v="Brand_20"/>
    <n v="2"/>
    <n v="98"/>
    <n v="10"/>
    <x v="1812"/>
    <x v="2"/>
    <x v="0"/>
    <x v="5"/>
    <x v="37"/>
  </r>
  <r>
    <s v="TXN02216"/>
    <x v="281"/>
    <d v="1899-12-30T15:09:00"/>
    <s v="CUST1392"/>
    <x v="557"/>
    <s v="Female"/>
    <s v="36-45"/>
    <x v="5"/>
    <s v="North"/>
    <s v="P5637"/>
    <x v="19"/>
    <x v="2"/>
    <s v="Brand_12"/>
    <n v="2"/>
    <n v="420"/>
    <n v="5"/>
    <x v="1019"/>
    <x v="0"/>
    <x v="2"/>
    <x v="0"/>
    <x v="19"/>
  </r>
  <r>
    <s v="TXN02217"/>
    <x v="150"/>
    <d v="1899-12-30T13:18:00"/>
    <s v="CUST0747"/>
    <x v="40"/>
    <s v="Male"/>
    <s v="36-45"/>
    <x v="1"/>
    <s v="East"/>
    <s v="P6508"/>
    <x v="3"/>
    <x v="3"/>
    <s v="Brand_12"/>
    <n v="8"/>
    <n v="484"/>
    <n v="0"/>
    <x v="1813"/>
    <x v="1"/>
    <x v="4"/>
    <x v="2"/>
    <x v="15"/>
  </r>
  <r>
    <s v="TXN02218"/>
    <x v="103"/>
    <d v="1899-12-30T13:50:00"/>
    <s v="CUST1348"/>
    <x v="39"/>
    <s v="Female"/>
    <s v="46-60"/>
    <x v="4"/>
    <s v="North"/>
    <s v="P6834"/>
    <x v="16"/>
    <x v="0"/>
    <s v="Brand_1"/>
    <n v="9"/>
    <n v="359"/>
    <n v="5"/>
    <x v="1814"/>
    <x v="1"/>
    <x v="1"/>
    <x v="4"/>
    <x v="5"/>
  </r>
  <r>
    <s v="TXN02219"/>
    <x v="3"/>
    <d v="1899-12-30T15:05:00"/>
    <s v="CUST0759"/>
    <x v="1081"/>
    <s v="Female"/>
    <s v="36-45"/>
    <x v="5"/>
    <s v="North"/>
    <s v="P8484"/>
    <x v="16"/>
    <x v="0"/>
    <s v="Brand_19"/>
    <n v="1"/>
    <n v="170"/>
    <n v="5"/>
    <x v="475"/>
    <x v="0"/>
    <x v="2"/>
    <x v="1"/>
    <x v="3"/>
  </r>
  <r>
    <s v="TXN02220"/>
    <x v="289"/>
    <d v="1899-12-30T11:55:00"/>
    <s v="CUST0141"/>
    <x v="898"/>
    <s v="Female"/>
    <s v="18-25"/>
    <x v="4"/>
    <s v="Central"/>
    <s v="P9481"/>
    <x v="12"/>
    <x v="2"/>
    <s v="Brand_17"/>
    <n v="1"/>
    <n v="418"/>
    <n v="20"/>
    <x v="1758"/>
    <x v="2"/>
    <x v="5"/>
    <x v="4"/>
    <x v="46"/>
  </r>
  <r>
    <s v="TXN02221"/>
    <x v="197"/>
    <d v="1899-12-30T11:38:00"/>
    <s v="CUST0161"/>
    <x v="74"/>
    <s v="Male"/>
    <s v="36-45"/>
    <x v="5"/>
    <s v="South"/>
    <s v="P1716"/>
    <x v="0"/>
    <x v="0"/>
    <s v="Brand_6"/>
    <n v="1"/>
    <n v="208"/>
    <n v="10"/>
    <x v="268"/>
    <x v="1"/>
    <x v="7"/>
    <x v="6"/>
    <x v="17"/>
  </r>
  <r>
    <s v="TXN02222"/>
    <x v="188"/>
    <d v="1899-12-30T18:46:00"/>
    <s v="CUST0487"/>
    <x v="1159"/>
    <s v="Male"/>
    <s v="46-60"/>
    <x v="5"/>
    <s v="West"/>
    <s v="P1697"/>
    <x v="0"/>
    <x v="0"/>
    <s v="Brand_6"/>
    <n v="10"/>
    <n v="382"/>
    <n v="5"/>
    <x v="1815"/>
    <x v="0"/>
    <x v="2"/>
    <x v="0"/>
    <x v="46"/>
  </r>
  <r>
    <s v="TXN02223"/>
    <x v="177"/>
    <d v="1899-12-30T16:39:00"/>
    <s v="CUST0433"/>
    <x v="1160"/>
    <s v="Female"/>
    <s v="36-45"/>
    <x v="2"/>
    <s v="Central"/>
    <s v="P2627"/>
    <x v="18"/>
    <x v="1"/>
    <s v="Brand_14"/>
    <n v="9"/>
    <n v="106"/>
    <n v="0"/>
    <x v="572"/>
    <x v="1"/>
    <x v="3"/>
    <x v="4"/>
    <x v="29"/>
  </r>
  <r>
    <s v="TXN02224"/>
    <x v="183"/>
    <d v="1899-12-30T16:14:00"/>
    <s v="CUST0613"/>
    <x v="1161"/>
    <s v="Male"/>
    <s v="26-35"/>
    <x v="1"/>
    <s v="South"/>
    <s v="P7631"/>
    <x v="7"/>
    <x v="2"/>
    <s v="Brand_14"/>
    <n v="5"/>
    <n v="470"/>
    <n v="5"/>
    <x v="1816"/>
    <x v="1"/>
    <x v="6"/>
    <x v="5"/>
    <x v="49"/>
  </r>
  <r>
    <s v="TXN02225"/>
    <x v="311"/>
    <d v="1899-12-30T12:29:00"/>
    <s v="CUST1328"/>
    <x v="1066"/>
    <s v="Male"/>
    <s v="26-35"/>
    <x v="2"/>
    <s v="Central"/>
    <s v="P8112"/>
    <x v="14"/>
    <x v="3"/>
    <s v="Brand_14"/>
    <n v="7"/>
    <n v="177"/>
    <n v="10"/>
    <x v="205"/>
    <x v="0"/>
    <x v="6"/>
    <x v="0"/>
    <x v="51"/>
  </r>
  <r>
    <s v="TXN02226"/>
    <x v="196"/>
    <d v="1899-12-30T15:52:00"/>
    <s v="CUST0620"/>
    <x v="33"/>
    <s v="Male"/>
    <s v="36-45"/>
    <x v="2"/>
    <s v="Central"/>
    <s v="P8305"/>
    <x v="5"/>
    <x v="1"/>
    <s v="Brand_3"/>
    <n v="9"/>
    <n v="67"/>
    <n v="20"/>
    <x v="1413"/>
    <x v="1"/>
    <x v="7"/>
    <x v="5"/>
    <x v="31"/>
  </r>
  <r>
    <s v="TXN02227"/>
    <x v="14"/>
    <d v="1899-12-30T09:51:00"/>
    <s v="CUST0670"/>
    <x v="488"/>
    <s v="Female"/>
    <s v="46-60"/>
    <x v="1"/>
    <s v="South"/>
    <s v="P4211"/>
    <x v="7"/>
    <x v="2"/>
    <s v="Brand_20"/>
    <n v="10"/>
    <n v="335"/>
    <n v="10"/>
    <x v="1817"/>
    <x v="1"/>
    <x v="0"/>
    <x v="0"/>
    <x v="14"/>
  </r>
  <r>
    <s v="TXN02228"/>
    <x v="41"/>
    <d v="1899-12-30T17:51:00"/>
    <s v="CUST0769"/>
    <x v="609"/>
    <s v="Female"/>
    <s v="46-60"/>
    <x v="2"/>
    <s v="Central"/>
    <s v="P2046"/>
    <x v="11"/>
    <x v="4"/>
    <s v="Brand_4"/>
    <n v="10"/>
    <n v="408"/>
    <n v="0"/>
    <x v="530"/>
    <x v="2"/>
    <x v="4"/>
    <x v="5"/>
    <x v="29"/>
  </r>
  <r>
    <s v="TXN02229"/>
    <x v="248"/>
    <d v="1899-12-30T14:35:00"/>
    <s v="CUST1005"/>
    <x v="123"/>
    <s v="Male"/>
    <s v="18-25"/>
    <x v="5"/>
    <s v="West"/>
    <s v="P4404"/>
    <x v="8"/>
    <x v="4"/>
    <s v="Brand_8"/>
    <n v="4"/>
    <n v="360"/>
    <n v="5"/>
    <x v="61"/>
    <x v="1"/>
    <x v="7"/>
    <x v="3"/>
    <x v="43"/>
  </r>
  <r>
    <s v="TXN02230"/>
    <x v="166"/>
    <d v="1899-12-30T15:58:00"/>
    <s v="CUST0617"/>
    <x v="969"/>
    <s v="Female"/>
    <s v="46-60"/>
    <x v="4"/>
    <s v="South"/>
    <s v="P1843"/>
    <x v="16"/>
    <x v="0"/>
    <s v="Brand_9"/>
    <n v="2"/>
    <n v="124"/>
    <n v="20"/>
    <x v="755"/>
    <x v="1"/>
    <x v="5"/>
    <x v="0"/>
    <x v="30"/>
  </r>
  <r>
    <s v="TXN02231"/>
    <x v="362"/>
    <d v="1899-12-30T14:41:00"/>
    <s v="CUST1365"/>
    <x v="1162"/>
    <s v="Female"/>
    <s v="46-60"/>
    <x v="4"/>
    <s v="North"/>
    <s v="P1886"/>
    <x v="18"/>
    <x v="1"/>
    <s v="Brand_12"/>
    <n v="6"/>
    <n v="365"/>
    <n v="15"/>
    <x v="1818"/>
    <x v="1"/>
    <x v="1"/>
    <x v="3"/>
    <x v="27"/>
  </r>
  <r>
    <s v="TXN02232"/>
    <x v="328"/>
    <d v="1899-12-30T18:16:00"/>
    <s v="CUST1233"/>
    <x v="520"/>
    <s v="Male"/>
    <s v="46-60"/>
    <x v="5"/>
    <s v="South"/>
    <s v="P8649"/>
    <x v="11"/>
    <x v="4"/>
    <s v="Brand_2"/>
    <n v="8"/>
    <n v="353"/>
    <n v="15"/>
    <x v="1819"/>
    <x v="1"/>
    <x v="3"/>
    <x v="2"/>
    <x v="43"/>
  </r>
  <r>
    <s v="TXN02233"/>
    <x v="191"/>
    <d v="1899-12-30T20:16:00"/>
    <s v="CUST0364"/>
    <x v="293"/>
    <s v="Male"/>
    <s v="36-45"/>
    <x v="5"/>
    <s v="North"/>
    <s v="P9357"/>
    <x v="4"/>
    <x v="0"/>
    <s v="Brand_14"/>
    <n v="7"/>
    <n v="201"/>
    <n v="5"/>
    <x v="1820"/>
    <x v="1"/>
    <x v="7"/>
    <x v="6"/>
    <x v="14"/>
  </r>
  <r>
    <s v="TXN02234"/>
    <x v="14"/>
    <d v="1899-12-30T13:05:00"/>
    <s v="CUST1294"/>
    <x v="979"/>
    <s v="Male"/>
    <s v="36-45"/>
    <x v="3"/>
    <s v="North"/>
    <s v="P6575"/>
    <x v="2"/>
    <x v="2"/>
    <s v="Brand_14"/>
    <n v="6"/>
    <n v="90"/>
    <n v="0"/>
    <x v="964"/>
    <x v="1"/>
    <x v="1"/>
    <x v="0"/>
    <x v="14"/>
  </r>
  <r>
    <s v="TXN02235"/>
    <x v="220"/>
    <d v="1899-12-30T08:34:00"/>
    <s v="CUST0180"/>
    <x v="1163"/>
    <s v="Female"/>
    <s v="26-35"/>
    <x v="5"/>
    <s v="South"/>
    <s v="P9203"/>
    <x v="8"/>
    <x v="4"/>
    <s v="Brand_16"/>
    <n v="6"/>
    <n v="470"/>
    <n v="20"/>
    <x v="1821"/>
    <x v="1"/>
    <x v="3"/>
    <x v="6"/>
    <x v="26"/>
  </r>
  <r>
    <s v="TXN02236"/>
    <x v="55"/>
    <d v="1899-12-30T19:03:00"/>
    <s v="CUST0572"/>
    <x v="636"/>
    <s v="Male"/>
    <s v="26-35"/>
    <x v="4"/>
    <s v="North"/>
    <s v="P1025"/>
    <x v="8"/>
    <x v="4"/>
    <s v="Brand_13"/>
    <n v="8"/>
    <n v="363"/>
    <n v="20"/>
    <x v="826"/>
    <x v="0"/>
    <x v="1"/>
    <x v="5"/>
    <x v="23"/>
  </r>
  <r>
    <s v="TXN02237"/>
    <x v="54"/>
    <d v="1899-12-30T17:05:00"/>
    <s v="CUST1083"/>
    <x v="975"/>
    <s v="Female"/>
    <s v="46-60"/>
    <x v="3"/>
    <s v="East"/>
    <s v="P7658"/>
    <x v="2"/>
    <x v="2"/>
    <s v="Brand_12"/>
    <n v="1"/>
    <n v="206"/>
    <n v="5"/>
    <x v="1822"/>
    <x v="2"/>
    <x v="0"/>
    <x v="0"/>
    <x v="35"/>
  </r>
  <r>
    <s v="TXN02238"/>
    <x v="93"/>
    <d v="1899-12-30T17:39:00"/>
    <s v="CUST0880"/>
    <x v="1164"/>
    <s v="Male"/>
    <s v="36-45"/>
    <x v="5"/>
    <s v="East"/>
    <s v="P9254"/>
    <x v="14"/>
    <x v="3"/>
    <s v="Brand_7"/>
    <n v="8"/>
    <n v="29"/>
    <n v="5"/>
    <x v="831"/>
    <x v="0"/>
    <x v="7"/>
    <x v="5"/>
    <x v="45"/>
  </r>
  <r>
    <s v="TXN02239"/>
    <x v="351"/>
    <d v="1899-12-30T11:02:00"/>
    <s v="CUST0877"/>
    <x v="760"/>
    <s v="Male"/>
    <s v="26-35"/>
    <x v="5"/>
    <s v="North"/>
    <s v="P7577"/>
    <x v="16"/>
    <x v="0"/>
    <s v="Brand_18"/>
    <n v="8"/>
    <n v="394"/>
    <n v="10"/>
    <x v="1823"/>
    <x v="2"/>
    <x v="6"/>
    <x v="2"/>
    <x v="35"/>
  </r>
  <r>
    <s v="TXN02240"/>
    <x v="312"/>
    <d v="1899-12-30T12:28:00"/>
    <s v="CUST0490"/>
    <x v="710"/>
    <s v="Male"/>
    <s v="36-45"/>
    <x v="5"/>
    <s v="North"/>
    <s v="P3068"/>
    <x v="17"/>
    <x v="3"/>
    <s v="Brand_15"/>
    <n v="4"/>
    <n v="441"/>
    <n v="15"/>
    <x v="1824"/>
    <x v="1"/>
    <x v="2"/>
    <x v="2"/>
    <x v="42"/>
  </r>
  <r>
    <s v="TXN02241"/>
    <x v="93"/>
    <d v="1899-12-30T14:54:00"/>
    <s v="CUST0089"/>
    <x v="184"/>
    <s v="Male"/>
    <s v="26-35"/>
    <x v="2"/>
    <s v="North"/>
    <s v="P7780"/>
    <x v="9"/>
    <x v="0"/>
    <s v="Brand_12"/>
    <n v="7"/>
    <n v="237"/>
    <n v="15"/>
    <x v="515"/>
    <x v="1"/>
    <x v="0"/>
    <x v="5"/>
    <x v="45"/>
  </r>
  <r>
    <s v="TXN02242"/>
    <x v="135"/>
    <d v="1899-12-30T13:09:00"/>
    <s v="CUST0863"/>
    <x v="1033"/>
    <s v="Male"/>
    <s v="18-25"/>
    <x v="3"/>
    <s v="South"/>
    <s v="P7638"/>
    <x v="7"/>
    <x v="2"/>
    <s v="Brand_16"/>
    <n v="5"/>
    <n v="252"/>
    <n v="10"/>
    <x v="1318"/>
    <x v="2"/>
    <x v="0"/>
    <x v="0"/>
    <x v="18"/>
  </r>
  <r>
    <s v="TXN02243"/>
    <x v="320"/>
    <d v="1899-12-30T13:57:00"/>
    <s v="CUST1404"/>
    <x v="826"/>
    <s v="Female"/>
    <s v="18-25"/>
    <x v="2"/>
    <s v="Central"/>
    <s v="P1044"/>
    <x v="11"/>
    <x v="4"/>
    <s v="Brand_11"/>
    <n v="6"/>
    <n v="77"/>
    <n v="0"/>
    <x v="1120"/>
    <x v="1"/>
    <x v="1"/>
    <x v="3"/>
    <x v="22"/>
  </r>
  <r>
    <s v="TXN02244"/>
    <x v="49"/>
    <d v="1899-12-30T21:24:00"/>
    <s v="CUST0930"/>
    <x v="314"/>
    <s v="Male"/>
    <s v="26-35"/>
    <x v="5"/>
    <s v="East"/>
    <s v="P4074"/>
    <x v="9"/>
    <x v="0"/>
    <s v="Brand_19"/>
    <n v="2"/>
    <n v="377"/>
    <n v="20"/>
    <x v="1257"/>
    <x v="0"/>
    <x v="2"/>
    <x v="5"/>
    <x v="34"/>
  </r>
  <r>
    <s v="TXN02245"/>
    <x v="176"/>
    <d v="1899-12-30T19:20:00"/>
    <s v="CUST0168"/>
    <x v="119"/>
    <s v="Female"/>
    <s v="46-60"/>
    <x v="0"/>
    <s v="West"/>
    <s v="P5862"/>
    <x v="4"/>
    <x v="0"/>
    <s v="Brand_7"/>
    <n v="5"/>
    <n v="291"/>
    <n v="10"/>
    <x v="1825"/>
    <x v="0"/>
    <x v="1"/>
    <x v="5"/>
    <x v="11"/>
  </r>
  <r>
    <s v="TXN02246"/>
    <x v="23"/>
    <d v="1899-12-30T14:43:00"/>
    <s v="CUST0543"/>
    <x v="302"/>
    <s v="Female"/>
    <s v="36-45"/>
    <x v="3"/>
    <s v="North"/>
    <s v="P1402"/>
    <x v="1"/>
    <x v="1"/>
    <s v="Brand_5"/>
    <n v="1"/>
    <n v="95"/>
    <n v="10"/>
    <x v="952"/>
    <x v="2"/>
    <x v="0"/>
    <x v="4"/>
    <x v="20"/>
  </r>
  <r>
    <s v="TXN02247"/>
    <x v="127"/>
    <d v="1899-12-30T16:02:00"/>
    <s v="CUST0648"/>
    <x v="1165"/>
    <s v="Male"/>
    <s v="26-35"/>
    <x v="5"/>
    <s v="East"/>
    <s v="P7411"/>
    <x v="3"/>
    <x v="3"/>
    <s v="Brand_12"/>
    <n v="2"/>
    <n v="185"/>
    <n v="10"/>
    <x v="1826"/>
    <x v="2"/>
    <x v="2"/>
    <x v="1"/>
    <x v="17"/>
  </r>
  <r>
    <s v="TXN02248"/>
    <x v="320"/>
    <d v="1899-12-30T13:30:00"/>
    <s v="CUST1452"/>
    <x v="418"/>
    <s v="Female"/>
    <s v="26-35"/>
    <x v="2"/>
    <s v="North"/>
    <s v="P1047"/>
    <x v="11"/>
    <x v="4"/>
    <s v="Brand_19"/>
    <n v="4"/>
    <n v="411"/>
    <n v="5"/>
    <x v="1827"/>
    <x v="2"/>
    <x v="7"/>
    <x v="3"/>
    <x v="22"/>
  </r>
  <r>
    <s v="TXN02249"/>
    <x v="1"/>
    <d v="1899-12-30T08:40:00"/>
    <s v="CUST1325"/>
    <x v="978"/>
    <s v="Male"/>
    <s v="46-60"/>
    <x v="0"/>
    <s v="East"/>
    <s v="P8222"/>
    <x v="16"/>
    <x v="0"/>
    <s v="Brand_2"/>
    <n v="5"/>
    <n v="139"/>
    <n v="15"/>
    <x v="1828"/>
    <x v="0"/>
    <x v="4"/>
    <x v="1"/>
    <x v="1"/>
  </r>
  <r>
    <s v="TXN02250"/>
    <x v="5"/>
    <d v="1899-12-30T18:52:00"/>
    <s v="CUST1158"/>
    <x v="1036"/>
    <s v="Male"/>
    <s v="46-60"/>
    <x v="3"/>
    <s v="Central"/>
    <s v="P7129"/>
    <x v="14"/>
    <x v="3"/>
    <s v="Brand_13"/>
    <n v="9"/>
    <n v="480"/>
    <n v="5"/>
    <x v="1165"/>
    <x v="2"/>
    <x v="1"/>
    <x v="3"/>
    <x v="5"/>
  </r>
  <r>
    <s v="TXN02251"/>
    <x v="91"/>
    <d v="1899-12-30T13:38:00"/>
    <s v="CUST0194"/>
    <x v="556"/>
    <s v="Male"/>
    <s v="26-35"/>
    <x v="0"/>
    <s v="North"/>
    <s v="P1937"/>
    <x v="12"/>
    <x v="2"/>
    <s v="Brand_12"/>
    <n v="10"/>
    <n v="247"/>
    <n v="10"/>
    <x v="745"/>
    <x v="2"/>
    <x v="5"/>
    <x v="5"/>
    <x v="39"/>
  </r>
  <r>
    <s v="TXN02252"/>
    <x v="175"/>
    <d v="1899-12-30T11:45:00"/>
    <s v="CUST1333"/>
    <x v="363"/>
    <s v="Female"/>
    <s v="26-35"/>
    <x v="2"/>
    <s v="East"/>
    <s v="P9184"/>
    <x v="6"/>
    <x v="1"/>
    <s v="Brand_1"/>
    <n v="7"/>
    <n v="330"/>
    <n v="20"/>
    <x v="1829"/>
    <x v="2"/>
    <x v="7"/>
    <x v="1"/>
    <x v="41"/>
  </r>
  <r>
    <s v="TXN02253"/>
    <x v="218"/>
    <d v="1899-12-30T21:09:00"/>
    <s v="CUST0685"/>
    <x v="11"/>
    <s v="Male"/>
    <s v="36-45"/>
    <x v="2"/>
    <s v="North"/>
    <s v="P9150"/>
    <x v="3"/>
    <x v="3"/>
    <s v="Brand_13"/>
    <n v="7"/>
    <n v="199"/>
    <n v="10"/>
    <x v="1830"/>
    <x v="1"/>
    <x v="0"/>
    <x v="4"/>
    <x v="45"/>
  </r>
  <r>
    <s v="TXN02254"/>
    <x v="348"/>
    <d v="1899-12-30T16:56:00"/>
    <s v="CUST1328"/>
    <x v="1131"/>
    <s v="Female"/>
    <s v="26-35"/>
    <x v="3"/>
    <s v="South"/>
    <s v="P8375"/>
    <x v="5"/>
    <x v="1"/>
    <s v="Brand_4"/>
    <n v="7"/>
    <n v="112"/>
    <n v="0"/>
    <x v="1409"/>
    <x v="2"/>
    <x v="4"/>
    <x v="6"/>
    <x v="7"/>
  </r>
  <r>
    <s v="TXN02255"/>
    <x v="285"/>
    <d v="1899-12-30T09:35:00"/>
    <s v="CUST0894"/>
    <x v="1161"/>
    <s v="Male"/>
    <s v="18-25"/>
    <x v="0"/>
    <s v="Central"/>
    <s v="P4609"/>
    <x v="2"/>
    <x v="2"/>
    <s v="Brand_14"/>
    <n v="3"/>
    <n v="497"/>
    <n v="15"/>
    <x v="1831"/>
    <x v="0"/>
    <x v="1"/>
    <x v="1"/>
    <x v="16"/>
  </r>
  <r>
    <s v="TXN02256"/>
    <x v="71"/>
    <d v="1899-12-30T18:29:00"/>
    <s v="CUST0101"/>
    <x v="804"/>
    <s v="Male"/>
    <s v="26-35"/>
    <x v="2"/>
    <s v="West"/>
    <s v="P3753"/>
    <x v="5"/>
    <x v="1"/>
    <s v="Brand_17"/>
    <n v="10"/>
    <n v="21"/>
    <n v="20"/>
    <x v="50"/>
    <x v="0"/>
    <x v="5"/>
    <x v="4"/>
    <x v="16"/>
  </r>
  <r>
    <s v="TXN02257"/>
    <x v="232"/>
    <d v="1899-12-30T20:03:00"/>
    <s v="CUST0174"/>
    <x v="692"/>
    <s v="Female"/>
    <s v="26-35"/>
    <x v="3"/>
    <s v="West"/>
    <s v="P9298"/>
    <x v="18"/>
    <x v="1"/>
    <s v="Brand_5"/>
    <n v="8"/>
    <n v="441"/>
    <n v="15"/>
    <x v="1832"/>
    <x v="0"/>
    <x v="1"/>
    <x v="0"/>
    <x v="40"/>
  </r>
  <r>
    <s v="TXN02258"/>
    <x v="238"/>
    <d v="1899-12-30T12:27:00"/>
    <s v="CUST0058"/>
    <x v="158"/>
    <s v="Female"/>
    <s v="26-35"/>
    <x v="3"/>
    <s v="East"/>
    <s v="P6931"/>
    <x v="5"/>
    <x v="1"/>
    <s v="Brand_13"/>
    <n v="7"/>
    <n v="351"/>
    <n v="20"/>
    <x v="1833"/>
    <x v="2"/>
    <x v="1"/>
    <x v="6"/>
    <x v="6"/>
  </r>
  <r>
    <s v="TXN02259"/>
    <x v="146"/>
    <d v="1899-12-30T11:23:00"/>
    <s v="CUST0822"/>
    <x v="1166"/>
    <s v="Female"/>
    <s v="36-45"/>
    <x v="3"/>
    <s v="Central"/>
    <s v="P3862"/>
    <x v="1"/>
    <x v="1"/>
    <s v="Brand_12"/>
    <n v="3"/>
    <n v="38"/>
    <n v="10"/>
    <x v="1834"/>
    <x v="0"/>
    <x v="0"/>
    <x v="1"/>
    <x v="35"/>
  </r>
  <r>
    <s v="TXN02260"/>
    <x v="248"/>
    <d v="1899-12-30T20:46:00"/>
    <s v="CUST1076"/>
    <x v="359"/>
    <s v="Female"/>
    <s v="26-35"/>
    <x v="1"/>
    <s v="Central"/>
    <s v="P2976"/>
    <x v="19"/>
    <x v="2"/>
    <s v="Brand_18"/>
    <n v="2"/>
    <n v="237"/>
    <n v="15"/>
    <x v="1835"/>
    <x v="0"/>
    <x v="1"/>
    <x v="3"/>
    <x v="43"/>
  </r>
  <r>
    <s v="TXN02261"/>
    <x v="258"/>
    <d v="1899-12-30T15:28:00"/>
    <s v="CUST1244"/>
    <x v="1167"/>
    <s v="Female"/>
    <s v="36-45"/>
    <x v="3"/>
    <s v="Central"/>
    <s v="P6028"/>
    <x v="12"/>
    <x v="2"/>
    <s v="Brand_7"/>
    <n v="5"/>
    <n v="280"/>
    <n v="15"/>
    <x v="430"/>
    <x v="2"/>
    <x v="2"/>
    <x v="5"/>
    <x v="32"/>
  </r>
  <r>
    <s v="TXN02262"/>
    <x v="348"/>
    <d v="1899-12-30T20:07:00"/>
    <s v="CUST0364"/>
    <x v="543"/>
    <s v="Male"/>
    <s v="18-25"/>
    <x v="0"/>
    <s v="Central"/>
    <s v="P4279"/>
    <x v="10"/>
    <x v="3"/>
    <s v="Brand_2"/>
    <n v="10"/>
    <n v="316"/>
    <n v="20"/>
    <x v="1836"/>
    <x v="2"/>
    <x v="3"/>
    <x v="6"/>
    <x v="7"/>
  </r>
  <r>
    <s v="TXN02263"/>
    <x v="84"/>
    <d v="1899-12-30T20:31:00"/>
    <s v="CUST0230"/>
    <x v="118"/>
    <s v="Male"/>
    <s v="46-60"/>
    <x v="4"/>
    <s v="Central"/>
    <s v="P4099"/>
    <x v="10"/>
    <x v="3"/>
    <s v="Brand_7"/>
    <n v="10"/>
    <n v="83"/>
    <n v="5"/>
    <x v="1837"/>
    <x v="1"/>
    <x v="2"/>
    <x v="4"/>
    <x v="24"/>
  </r>
  <r>
    <s v="TXN02264"/>
    <x v="356"/>
    <d v="1899-12-30T16:13:00"/>
    <s v="CUST0082"/>
    <x v="1168"/>
    <s v="Female"/>
    <s v="26-35"/>
    <x v="4"/>
    <s v="West"/>
    <s v="P7126"/>
    <x v="9"/>
    <x v="0"/>
    <s v="Brand_8"/>
    <n v="2"/>
    <n v="145"/>
    <n v="20"/>
    <x v="1295"/>
    <x v="0"/>
    <x v="5"/>
    <x v="4"/>
    <x v="31"/>
  </r>
  <r>
    <s v="TXN02265"/>
    <x v="222"/>
    <d v="1899-12-30T10:38:00"/>
    <s v="CUST1384"/>
    <x v="459"/>
    <s v="Female"/>
    <s v="36-45"/>
    <x v="2"/>
    <s v="Central"/>
    <s v="P3029"/>
    <x v="14"/>
    <x v="3"/>
    <s v="Brand_4"/>
    <n v="7"/>
    <n v="373"/>
    <n v="5"/>
    <x v="1838"/>
    <x v="0"/>
    <x v="4"/>
    <x v="4"/>
    <x v="15"/>
  </r>
  <r>
    <s v="TXN02266"/>
    <x v="224"/>
    <d v="1899-12-30T15:14:00"/>
    <s v="CUST1169"/>
    <x v="234"/>
    <s v="Male"/>
    <s v="26-35"/>
    <x v="4"/>
    <s v="South"/>
    <s v="P2355"/>
    <x v="7"/>
    <x v="2"/>
    <s v="Brand_15"/>
    <n v="5"/>
    <n v="401"/>
    <n v="10"/>
    <x v="1839"/>
    <x v="2"/>
    <x v="6"/>
    <x v="4"/>
    <x v="35"/>
  </r>
  <r>
    <s v="TXN02267"/>
    <x v="57"/>
    <d v="1899-12-30T17:41:00"/>
    <s v="CUST0568"/>
    <x v="1086"/>
    <s v="Female"/>
    <s v="36-45"/>
    <x v="3"/>
    <s v="North"/>
    <s v="P6181"/>
    <x v="18"/>
    <x v="1"/>
    <s v="Brand_11"/>
    <n v="6"/>
    <n v="483"/>
    <n v="0"/>
    <x v="1840"/>
    <x v="1"/>
    <x v="6"/>
    <x v="4"/>
    <x v="14"/>
  </r>
  <r>
    <s v="TXN02268"/>
    <x v="355"/>
    <d v="1899-12-30T10:42:00"/>
    <s v="CUST0617"/>
    <x v="1114"/>
    <s v="Female"/>
    <s v="36-45"/>
    <x v="5"/>
    <s v="East"/>
    <s v="P5057"/>
    <x v="2"/>
    <x v="2"/>
    <s v="Brand_17"/>
    <n v="8"/>
    <n v="173"/>
    <n v="5"/>
    <x v="1841"/>
    <x v="2"/>
    <x v="1"/>
    <x v="6"/>
    <x v="16"/>
  </r>
  <r>
    <s v="TXN02269"/>
    <x v="204"/>
    <d v="1899-12-30T10:57:00"/>
    <s v="CUST0941"/>
    <x v="18"/>
    <s v="Male"/>
    <s v="36-45"/>
    <x v="4"/>
    <s v="North"/>
    <s v="P4081"/>
    <x v="4"/>
    <x v="0"/>
    <s v="Brand_13"/>
    <n v="8"/>
    <n v="200"/>
    <n v="0"/>
    <x v="1842"/>
    <x v="2"/>
    <x v="5"/>
    <x v="4"/>
    <x v="11"/>
  </r>
  <r>
    <s v="TXN02270"/>
    <x v="182"/>
    <d v="1899-12-30T11:12:00"/>
    <s v="CUST1181"/>
    <x v="57"/>
    <s v="Female"/>
    <s v="46-60"/>
    <x v="2"/>
    <s v="North"/>
    <s v="P9533"/>
    <x v="19"/>
    <x v="2"/>
    <s v="Brand_18"/>
    <n v="7"/>
    <n v="115"/>
    <n v="20"/>
    <x v="794"/>
    <x v="1"/>
    <x v="5"/>
    <x v="1"/>
    <x v="43"/>
  </r>
  <r>
    <s v="TXN02271"/>
    <x v="24"/>
    <d v="1899-12-30T20:59:00"/>
    <s v="CUST1187"/>
    <x v="1169"/>
    <s v="Female"/>
    <s v="36-45"/>
    <x v="0"/>
    <s v="North"/>
    <s v="P2105"/>
    <x v="16"/>
    <x v="0"/>
    <s v="Brand_1"/>
    <n v="10"/>
    <n v="408"/>
    <n v="10"/>
    <x v="1843"/>
    <x v="1"/>
    <x v="4"/>
    <x v="5"/>
    <x v="21"/>
  </r>
  <r>
    <s v="TXN02272"/>
    <x v="278"/>
    <d v="1899-12-30T12:53:00"/>
    <s v="CUST1198"/>
    <x v="1049"/>
    <s v="Male"/>
    <s v="18-25"/>
    <x v="0"/>
    <s v="Central"/>
    <s v="P2163"/>
    <x v="12"/>
    <x v="2"/>
    <s v="Brand_17"/>
    <n v="5"/>
    <n v="338"/>
    <n v="5"/>
    <x v="1844"/>
    <x v="2"/>
    <x v="3"/>
    <x v="3"/>
    <x v="38"/>
  </r>
  <r>
    <s v="TXN02273"/>
    <x v="57"/>
    <d v="1899-12-30T13:28:00"/>
    <s v="CUST0658"/>
    <x v="813"/>
    <s v="Female"/>
    <s v="18-25"/>
    <x v="0"/>
    <s v="North"/>
    <s v="P6323"/>
    <x v="6"/>
    <x v="1"/>
    <s v="Brand_16"/>
    <n v="4"/>
    <n v="99"/>
    <n v="20"/>
    <x v="1845"/>
    <x v="0"/>
    <x v="2"/>
    <x v="4"/>
    <x v="14"/>
  </r>
  <r>
    <s v="TXN02274"/>
    <x v="82"/>
    <d v="1899-12-30T09:55:00"/>
    <s v="CUST0844"/>
    <x v="1170"/>
    <s v="Male"/>
    <s v="46-60"/>
    <x v="5"/>
    <s v="East"/>
    <s v="P6477"/>
    <x v="10"/>
    <x v="3"/>
    <s v="Brand_11"/>
    <n v="6"/>
    <n v="222"/>
    <n v="0"/>
    <x v="1284"/>
    <x v="1"/>
    <x v="3"/>
    <x v="2"/>
    <x v="47"/>
  </r>
  <r>
    <s v="TXN02275"/>
    <x v="159"/>
    <d v="1899-12-30T19:16:00"/>
    <s v="CUST0798"/>
    <x v="187"/>
    <s v="Male"/>
    <s v="26-35"/>
    <x v="3"/>
    <s v="South"/>
    <s v="P5661"/>
    <x v="13"/>
    <x v="4"/>
    <s v="Brand_1"/>
    <n v="3"/>
    <n v="83"/>
    <n v="5"/>
    <x v="1846"/>
    <x v="1"/>
    <x v="1"/>
    <x v="4"/>
    <x v="38"/>
  </r>
  <r>
    <s v="TXN02276"/>
    <x v="290"/>
    <d v="1899-12-30T14:58:00"/>
    <s v="CUST0128"/>
    <x v="1171"/>
    <s v="Female"/>
    <s v="36-45"/>
    <x v="2"/>
    <s v="North"/>
    <s v="P1829"/>
    <x v="7"/>
    <x v="2"/>
    <s v="Brand_14"/>
    <n v="5"/>
    <n v="137"/>
    <n v="10"/>
    <x v="1847"/>
    <x v="0"/>
    <x v="2"/>
    <x v="0"/>
    <x v="24"/>
  </r>
  <r>
    <s v="TXN02277"/>
    <x v="213"/>
    <d v="1899-12-30T09:25:00"/>
    <s v="CUST0389"/>
    <x v="1130"/>
    <s v="Male"/>
    <s v="18-25"/>
    <x v="1"/>
    <s v="North"/>
    <s v="P3905"/>
    <x v="6"/>
    <x v="1"/>
    <s v="Brand_1"/>
    <n v="1"/>
    <n v="246"/>
    <n v="20"/>
    <x v="1848"/>
    <x v="0"/>
    <x v="4"/>
    <x v="0"/>
    <x v="45"/>
  </r>
  <r>
    <s v="TXN02278"/>
    <x v="71"/>
    <d v="1899-12-30T14:32:00"/>
    <s v="CUST0086"/>
    <x v="63"/>
    <s v="Female"/>
    <s v="46-60"/>
    <x v="1"/>
    <s v="North"/>
    <s v="P9663"/>
    <x v="3"/>
    <x v="3"/>
    <s v="Brand_11"/>
    <n v="8"/>
    <n v="193"/>
    <n v="15"/>
    <x v="1849"/>
    <x v="1"/>
    <x v="1"/>
    <x v="4"/>
    <x v="16"/>
  </r>
  <r>
    <s v="TXN02279"/>
    <x v="203"/>
    <d v="1899-12-30T19:51:00"/>
    <s v="CUST0026"/>
    <x v="259"/>
    <s v="Female"/>
    <s v="18-25"/>
    <x v="1"/>
    <s v="West"/>
    <s v="P6234"/>
    <x v="8"/>
    <x v="4"/>
    <s v="Brand_18"/>
    <n v="4"/>
    <n v="242"/>
    <n v="15"/>
    <x v="1850"/>
    <x v="0"/>
    <x v="6"/>
    <x v="6"/>
    <x v="45"/>
  </r>
  <r>
    <s v="TXN02280"/>
    <x v="215"/>
    <d v="1899-12-30T10:36:00"/>
    <s v="CUST0122"/>
    <x v="59"/>
    <s v="Female"/>
    <s v="26-35"/>
    <x v="3"/>
    <s v="East"/>
    <s v="P3920"/>
    <x v="6"/>
    <x v="1"/>
    <s v="Brand_6"/>
    <n v="6"/>
    <n v="392"/>
    <n v="15"/>
    <x v="1851"/>
    <x v="0"/>
    <x v="1"/>
    <x v="2"/>
    <x v="17"/>
  </r>
  <r>
    <s v="TXN02281"/>
    <x v="339"/>
    <d v="1899-12-30T12:32:00"/>
    <s v="CUST0232"/>
    <x v="603"/>
    <s v="Male"/>
    <s v="36-45"/>
    <x v="0"/>
    <s v="North"/>
    <s v="P4545"/>
    <x v="4"/>
    <x v="0"/>
    <s v="Brand_17"/>
    <n v="3"/>
    <n v="312"/>
    <n v="20"/>
    <x v="727"/>
    <x v="1"/>
    <x v="3"/>
    <x v="3"/>
    <x v="2"/>
  </r>
  <r>
    <s v="TXN02282"/>
    <x v="337"/>
    <d v="1899-12-30T14:20:00"/>
    <s v="CUST0316"/>
    <x v="611"/>
    <s v="Male"/>
    <s v="26-35"/>
    <x v="3"/>
    <s v="North"/>
    <s v="P2770"/>
    <x v="1"/>
    <x v="1"/>
    <s v="Brand_15"/>
    <n v="10"/>
    <n v="81"/>
    <n v="10"/>
    <x v="1221"/>
    <x v="1"/>
    <x v="0"/>
    <x v="6"/>
    <x v="33"/>
  </r>
  <r>
    <s v="TXN02283"/>
    <x v="122"/>
    <d v="1899-12-30T12:44:00"/>
    <s v="CUST0630"/>
    <x v="1028"/>
    <s v="Female"/>
    <s v="46-60"/>
    <x v="1"/>
    <s v="Central"/>
    <s v="P5870"/>
    <x v="13"/>
    <x v="4"/>
    <s v="Brand_18"/>
    <n v="10"/>
    <n v="481"/>
    <n v="20"/>
    <x v="1852"/>
    <x v="0"/>
    <x v="4"/>
    <x v="6"/>
    <x v="47"/>
  </r>
  <r>
    <s v="TXN02284"/>
    <x v="38"/>
    <d v="1899-12-30T14:29:00"/>
    <s v="CUST1369"/>
    <x v="183"/>
    <s v="Male"/>
    <s v="46-60"/>
    <x v="1"/>
    <s v="East"/>
    <s v="P3027"/>
    <x v="7"/>
    <x v="2"/>
    <s v="Brand_11"/>
    <n v="10"/>
    <n v="83"/>
    <n v="5"/>
    <x v="1837"/>
    <x v="0"/>
    <x v="4"/>
    <x v="6"/>
    <x v="27"/>
  </r>
  <r>
    <s v="TXN02285"/>
    <x v="16"/>
    <d v="1899-12-30T16:20:00"/>
    <s v="CUST0282"/>
    <x v="1172"/>
    <s v="Male"/>
    <s v="36-45"/>
    <x v="2"/>
    <s v="Central"/>
    <s v="P3798"/>
    <x v="0"/>
    <x v="0"/>
    <s v="Brand_8"/>
    <n v="2"/>
    <n v="70"/>
    <n v="5"/>
    <x v="1853"/>
    <x v="1"/>
    <x v="4"/>
    <x v="3"/>
    <x v="15"/>
  </r>
  <r>
    <s v="TXN02286"/>
    <x v="22"/>
    <d v="1899-12-30T19:56:00"/>
    <s v="CUST0516"/>
    <x v="480"/>
    <s v="Male"/>
    <s v="46-60"/>
    <x v="2"/>
    <s v="North"/>
    <s v="P4976"/>
    <x v="5"/>
    <x v="1"/>
    <s v="Brand_6"/>
    <n v="1"/>
    <n v="392"/>
    <n v="5"/>
    <x v="1854"/>
    <x v="0"/>
    <x v="4"/>
    <x v="1"/>
    <x v="19"/>
  </r>
  <r>
    <s v="TXN02287"/>
    <x v="202"/>
    <d v="1899-12-30T14:28:00"/>
    <s v="CUST0081"/>
    <x v="235"/>
    <s v="Female"/>
    <s v="46-60"/>
    <x v="0"/>
    <s v="East"/>
    <s v="P3205"/>
    <x v="14"/>
    <x v="3"/>
    <s v="Brand_20"/>
    <n v="5"/>
    <n v="101"/>
    <n v="5"/>
    <x v="1855"/>
    <x v="2"/>
    <x v="2"/>
    <x v="0"/>
    <x v="4"/>
  </r>
  <r>
    <s v="TXN02288"/>
    <x v="348"/>
    <d v="1899-12-30T12:03:00"/>
    <s v="CUST1105"/>
    <x v="1173"/>
    <s v="Female"/>
    <s v="46-60"/>
    <x v="5"/>
    <s v="North"/>
    <s v="P1650"/>
    <x v="18"/>
    <x v="1"/>
    <s v="Brand_15"/>
    <n v="7"/>
    <n v="382"/>
    <n v="15"/>
    <x v="1856"/>
    <x v="2"/>
    <x v="5"/>
    <x v="6"/>
    <x v="7"/>
  </r>
  <r>
    <s v="TXN02289"/>
    <x v="123"/>
    <d v="1899-12-30T19:02:00"/>
    <s v="CUST0759"/>
    <x v="594"/>
    <s v="Male"/>
    <s v="46-60"/>
    <x v="5"/>
    <s v="East"/>
    <s v="P8568"/>
    <x v="15"/>
    <x v="4"/>
    <s v="Brand_5"/>
    <n v="1"/>
    <n v="30"/>
    <n v="5"/>
    <x v="1857"/>
    <x v="1"/>
    <x v="7"/>
    <x v="4"/>
    <x v="12"/>
  </r>
  <r>
    <s v="TXN02290"/>
    <x v="75"/>
    <d v="1899-12-30T19:51:00"/>
    <s v="CUST1365"/>
    <x v="135"/>
    <s v="Male"/>
    <s v="26-35"/>
    <x v="2"/>
    <s v="West"/>
    <s v="P4832"/>
    <x v="11"/>
    <x v="4"/>
    <s v="Brand_19"/>
    <n v="6"/>
    <n v="168"/>
    <n v="0"/>
    <x v="1045"/>
    <x v="2"/>
    <x v="5"/>
    <x v="4"/>
    <x v="36"/>
  </r>
  <r>
    <s v="TXN02291"/>
    <x v="197"/>
    <d v="1899-12-30T10:50:00"/>
    <s v="CUST1048"/>
    <x v="1174"/>
    <s v="Male"/>
    <s v="46-60"/>
    <x v="3"/>
    <s v="South"/>
    <s v="P3726"/>
    <x v="8"/>
    <x v="4"/>
    <s v="Brand_15"/>
    <n v="9"/>
    <n v="356"/>
    <n v="0"/>
    <x v="1858"/>
    <x v="2"/>
    <x v="3"/>
    <x v="6"/>
    <x v="17"/>
  </r>
  <r>
    <s v="TXN02292"/>
    <x v="142"/>
    <d v="1899-12-30T10:41:00"/>
    <s v="CUST0476"/>
    <x v="855"/>
    <s v="Female"/>
    <s v="26-35"/>
    <x v="0"/>
    <s v="Central"/>
    <s v="P7016"/>
    <x v="6"/>
    <x v="1"/>
    <s v="Brand_19"/>
    <n v="8"/>
    <n v="472"/>
    <n v="0"/>
    <x v="1658"/>
    <x v="0"/>
    <x v="1"/>
    <x v="2"/>
    <x v="48"/>
  </r>
  <r>
    <s v="TXN02293"/>
    <x v="260"/>
    <d v="1899-12-30T09:41:00"/>
    <s v="CUST0392"/>
    <x v="853"/>
    <s v="Male"/>
    <s v="36-45"/>
    <x v="3"/>
    <s v="West"/>
    <s v="P1934"/>
    <x v="16"/>
    <x v="0"/>
    <s v="Brand_12"/>
    <n v="10"/>
    <n v="323"/>
    <n v="5"/>
    <x v="1859"/>
    <x v="0"/>
    <x v="6"/>
    <x v="6"/>
    <x v="13"/>
  </r>
  <r>
    <s v="TXN02294"/>
    <x v="109"/>
    <d v="1899-12-30T16:58:00"/>
    <s v="CUST0610"/>
    <x v="350"/>
    <s v="Female"/>
    <s v="46-60"/>
    <x v="5"/>
    <s v="East"/>
    <s v="P8472"/>
    <x v="16"/>
    <x v="0"/>
    <s v="Brand_13"/>
    <n v="8"/>
    <n v="211"/>
    <n v="0"/>
    <x v="1860"/>
    <x v="2"/>
    <x v="3"/>
    <x v="1"/>
    <x v="29"/>
  </r>
  <r>
    <s v="TXN02295"/>
    <x v="323"/>
    <d v="1899-12-30T20:20:00"/>
    <s v="CUST1186"/>
    <x v="869"/>
    <s v="Male"/>
    <s v="36-45"/>
    <x v="4"/>
    <s v="East"/>
    <s v="P6881"/>
    <x v="7"/>
    <x v="2"/>
    <s v="Brand_9"/>
    <n v="2"/>
    <n v="141"/>
    <n v="20"/>
    <x v="1291"/>
    <x v="2"/>
    <x v="4"/>
    <x v="1"/>
    <x v="49"/>
  </r>
  <r>
    <s v="TXN02296"/>
    <x v="111"/>
    <d v="1899-12-30T11:52:00"/>
    <s v="CUST0387"/>
    <x v="1159"/>
    <s v="Male"/>
    <s v="36-45"/>
    <x v="4"/>
    <s v="North"/>
    <s v="P6751"/>
    <x v="15"/>
    <x v="4"/>
    <s v="Brand_10"/>
    <n v="10"/>
    <n v="190"/>
    <n v="10"/>
    <x v="1565"/>
    <x v="0"/>
    <x v="3"/>
    <x v="6"/>
    <x v="34"/>
  </r>
  <r>
    <s v="TXN02297"/>
    <x v="158"/>
    <d v="1899-12-30T17:26:00"/>
    <s v="CUST1020"/>
    <x v="438"/>
    <s v="Female"/>
    <s v="18-25"/>
    <x v="3"/>
    <s v="South"/>
    <s v="P8026"/>
    <x v="15"/>
    <x v="4"/>
    <s v="Brand_8"/>
    <n v="2"/>
    <n v="491"/>
    <n v="0"/>
    <x v="1861"/>
    <x v="1"/>
    <x v="5"/>
    <x v="4"/>
    <x v="51"/>
  </r>
  <r>
    <s v="TXN02298"/>
    <x v="191"/>
    <d v="1899-12-30T09:31:00"/>
    <s v="CUST0487"/>
    <x v="896"/>
    <s v="Male"/>
    <s v="26-35"/>
    <x v="5"/>
    <s v="East"/>
    <s v="P3200"/>
    <x v="6"/>
    <x v="1"/>
    <s v="Brand_14"/>
    <n v="6"/>
    <n v="395"/>
    <n v="0"/>
    <x v="1862"/>
    <x v="2"/>
    <x v="6"/>
    <x v="6"/>
    <x v="14"/>
  </r>
  <r>
    <s v="TXN02299"/>
    <x v="81"/>
    <d v="1899-12-30T10:13:00"/>
    <s v="CUST1298"/>
    <x v="0"/>
    <s v="Male"/>
    <s v="26-35"/>
    <x v="4"/>
    <s v="North"/>
    <s v="P8231"/>
    <x v="18"/>
    <x v="1"/>
    <s v="Brand_3"/>
    <n v="1"/>
    <n v="383"/>
    <n v="5"/>
    <x v="1863"/>
    <x v="2"/>
    <x v="2"/>
    <x v="5"/>
    <x v="46"/>
  </r>
  <r>
    <s v="TXN02300"/>
    <x v="0"/>
    <d v="1899-12-30T21:07:00"/>
    <s v="CUST0145"/>
    <x v="470"/>
    <s v="Female"/>
    <s v="36-45"/>
    <x v="4"/>
    <s v="West"/>
    <s v="P5000"/>
    <x v="17"/>
    <x v="3"/>
    <s v="Brand_16"/>
    <n v="8"/>
    <n v="399"/>
    <n v="10"/>
    <x v="684"/>
    <x v="0"/>
    <x v="1"/>
    <x v="0"/>
    <x v="0"/>
  </r>
  <r>
    <s v="TXN02301"/>
    <x v="264"/>
    <d v="1899-12-30T09:57:00"/>
    <s v="CUST0034"/>
    <x v="1175"/>
    <s v="Female"/>
    <s v="26-35"/>
    <x v="5"/>
    <s v="North"/>
    <s v="P8077"/>
    <x v="4"/>
    <x v="0"/>
    <s v="Brand_11"/>
    <n v="10"/>
    <n v="450"/>
    <n v="5"/>
    <x v="1864"/>
    <x v="2"/>
    <x v="7"/>
    <x v="3"/>
    <x v="21"/>
  </r>
  <r>
    <s v="TXN02302"/>
    <x v="291"/>
    <d v="1899-12-30T16:51:00"/>
    <s v="CUST0039"/>
    <x v="82"/>
    <s v="Female"/>
    <s v="36-45"/>
    <x v="4"/>
    <s v="East"/>
    <s v="P2518"/>
    <x v="0"/>
    <x v="0"/>
    <s v="Brand_2"/>
    <n v="4"/>
    <n v="436"/>
    <n v="20"/>
    <x v="1865"/>
    <x v="0"/>
    <x v="4"/>
    <x v="4"/>
    <x v="34"/>
  </r>
  <r>
    <s v="TXN02303"/>
    <x v="286"/>
    <d v="1899-12-30T16:05:00"/>
    <s v="CUST0917"/>
    <x v="251"/>
    <s v="Male"/>
    <s v="36-45"/>
    <x v="2"/>
    <s v="North"/>
    <s v="P7956"/>
    <x v="9"/>
    <x v="0"/>
    <s v="Brand_18"/>
    <n v="5"/>
    <n v="58"/>
    <n v="10"/>
    <x v="829"/>
    <x v="1"/>
    <x v="6"/>
    <x v="1"/>
    <x v="51"/>
  </r>
  <r>
    <s v="TXN02304"/>
    <x v="28"/>
    <d v="1899-12-30T17:30:00"/>
    <s v="CUST0023"/>
    <x v="361"/>
    <s v="Male"/>
    <s v="18-25"/>
    <x v="1"/>
    <s v="South"/>
    <s v="P6101"/>
    <x v="8"/>
    <x v="4"/>
    <s v="Brand_16"/>
    <n v="2"/>
    <n v="164"/>
    <n v="20"/>
    <x v="1866"/>
    <x v="1"/>
    <x v="2"/>
    <x v="6"/>
    <x v="2"/>
  </r>
  <r>
    <s v="TXN02305"/>
    <x v="341"/>
    <d v="1899-12-30T14:23:00"/>
    <s v="CUST0136"/>
    <x v="420"/>
    <s v="Male"/>
    <s v="36-45"/>
    <x v="2"/>
    <s v="North"/>
    <s v="P2075"/>
    <x v="15"/>
    <x v="4"/>
    <s v="Brand_1"/>
    <n v="5"/>
    <n v="86"/>
    <n v="0"/>
    <x v="1214"/>
    <x v="2"/>
    <x v="7"/>
    <x v="0"/>
    <x v="39"/>
  </r>
  <r>
    <s v="TXN02306"/>
    <x v="335"/>
    <d v="1899-12-30T13:47:00"/>
    <s v="CUST0933"/>
    <x v="11"/>
    <s v="Female"/>
    <s v="26-35"/>
    <x v="0"/>
    <s v="West"/>
    <s v="P3404"/>
    <x v="9"/>
    <x v="0"/>
    <s v="Brand_5"/>
    <n v="2"/>
    <n v="140"/>
    <n v="10"/>
    <x v="455"/>
    <x v="2"/>
    <x v="2"/>
    <x v="1"/>
    <x v="37"/>
  </r>
  <r>
    <s v="TXN02307"/>
    <x v="235"/>
    <d v="1899-12-30T18:05:00"/>
    <s v="CUST1002"/>
    <x v="1176"/>
    <s v="Male"/>
    <s v="46-60"/>
    <x v="3"/>
    <s v="Central"/>
    <s v="P8437"/>
    <x v="5"/>
    <x v="1"/>
    <s v="Brand_16"/>
    <n v="7"/>
    <n v="406"/>
    <n v="15"/>
    <x v="1867"/>
    <x v="1"/>
    <x v="6"/>
    <x v="3"/>
    <x v="35"/>
  </r>
  <r>
    <s v="TXN02308"/>
    <x v="44"/>
    <d v="1899-12-30T15:42:00"/>
    <s v="CUST0157"/>
    <x v="636"/>
    <s v="Male"/>
    <s v="18-25"/>
    <x v="4"/>
    <s v="Central"/>
    <s v="P4657"/>
    <x v="19"/>
    <x v="2"/>
    <s v="Brand_20"/>
    <n v="2"/>
    <n v="131"/>
    <n v="20"/>
    <x v="1868"/>
    <x v="1"/>
    <x v="4"/>
    <x v="2"/>
    <x v="31"/>
  </r>
  <r>
    <s v="TXN02309"/>
    <x v="358"/>
    <d v="1899-12-30T12:23:00"/>
    <s v="CUST0240"/>
    <x v="463"/>
    <s v="Female"/>
    <s v="36-45"/>
    <x v="1"/>
    <s v="Central"/>
    <s v="P7715"/>
    <x v="4"/>
    <x v="0"/>
    <s v="Brand_17"/>
    <n v="9"/>
    <n v="263"/>
    <n v="5"/>
    <x v="1869"/>
    <x v="0"/>
    <x v="6"/>
    <x v="1"/>
    <x v="39"/>
  </r>
  <r>
    <s v="TXN02310"/>
    <x v="188"/>
    <d v="1899-12-30T08:31:00"/>
    <s v="CUST1186"/>
    <x v="994"/>
    <s v="Female"/>
    <s v="36-45"/>
    <x v="3"/>
    <s v="North"/>
    <s v="P5062"/>
    <x v="15"/>
    <x v="4"/>
    <s v="Brand_4"/>
    <n v="2"/>
    <n v="295"/>
    <n v="20"/>
    <x v="1870"/>
    <x v="1"/>
    <x v="6"/>
    <x v="0"/>
    <x v="46"/>
  </r>
  <r>
    <s v="TXN02311"/>
    <x v="112"/>
    <d v="1899-12-30T20:34:00"/>
    <s v="CUST1306"/>
    <x v="1157"/>
    <s v="Male"/>
    <s v="46-60"/>
    <x v="3"/>
    <s v="South"/>
    <s v="P1540"/>
    <x v="17"/>
    <x v="3"/>
    <s v="Brand_12"/>
    <n v="10"/>
    <n v="118"/>
    <n v="20"/>
    <x v="1871"/>
    <x v="1"/>
    <x v="7"/>
    <x v="1"/>
    <x v="42"/>
  </r>
  <r>
    <s v="TXN02312"/>
    <x v="1"/>
    <d v="1899-12-30T09:43:00"/>
    <s v="CUST1155"/>
    <x v="17"/>
    <s v="Female"/>
    <s v="18-25"/>
    <x v="2"/>
    <s v="South"/>
    <s v="P9463"/>
    <x v="1"/>
    <x v="1"/>
    <s v="Brand_11"/>
    <n v="4"/>
    <n v="318"/>
    <n v="5"/>
    <x v="1872"/>
    <x v="1"/>
    <x v="6"/>
    <x v="1"/>
    <x v="1"/>
  </r>
  <r>
    <s v="TXN02313"/>
    <x v="277"/>
    <d v="1899-12-30T09:49:00"/>
    <s v="CUST0728"/>
    <x v="1143"/>
    <s v="Female"/>
    <s v="36-45"/>
    <x v="5"/>
    <s v="North"/>
    <s v="P6674"/>
    <x v="9"/>
    <x v="0"/>
    <s v="Brand_12"/>
    <n v="1"/>
    <n v="398"/>
    <n v="15"/>
    <x v="1873"/>
    <x v="2"/>
    <x v="5"/>
    <x v="3"/>
    <x v="44"/>
  </r>
  <r>
    <s v="TXN02314"/>
    <x v="91"/>
    <d v="1899-12-30T15:48:00"/>
    <s v="CUST1058"/>
    <x v="549"/>
    <s v="Female"/>
    <s v="46-60"/>
    <x v="2"/>
    <s v="Central"/>
    <s v="P9611"/>
    <x v="14"/>
    <x v="3"/>
    <s v="Brand_18"/>
    <n v="6"/>
    <n v="156"/>
    <n v="10"/>
    <x v="1348"/>
    <x v="2"/>
    <x v="4"/>
    <x v="5"/>
    <x v="39"/>
  </r>
  <r>
    <s v="TXN02315"/>
    <x v="331"/>
    <d v="1899-12-30T20:08:00"/>
    <s v="CUST1391"/>
    <x v="371"/>
    <s v="Male"/>
    <s v="36-45"/>
    <x v="0"/>
    <s v="Central"/>
    <s v="P6084"/>
    <x v="13"/>
    <x v="4"/>
    <s v="Brand_16"/>
    <n v="1"/>
    <n v="399"/>
    <n v="0"/>
    <x v="1874"/>
    <x v="0"/>
    <x v="1"/>
    <x v="6"/>
    <x v="1"/>
  </r>
  <r>
    <s v="TXN02316"/>
    <x v="335"/>
    <d v="1899-12-30T18:31:00"/>
    <s v="CUST1101"/>
    <x v="159"/>
    <s v="Male"/>
    <s v="36-45"/>
    <x v="0"/>
    <s v="North"/>
    <s v="P6089"/>
    <x v="15"/>
    <x v="4"/>
    <s v="Brand_18"/>
    <n v="7"/>
    <n v="74"/>
    <n v="15"/>
    <x v="1875"/>
    <x v="1"/>
    <x v="3"/>
    <x v="1"/>
    <x v="37"/>
  </r>
  <r>
    <s v="TXN02317"/>
    <x v="85"/>
    <d v="1899-12-30T10:27:00"/>
    <s v="CUST0259"/>
    <x v="1177"/>
    <s v="Female"/>
    <s v="46-60"/>
    <x v="0"/>
    <s v="East"/>
    <s v="P9988"/>
    <x v="2"/>
    <x v="2"/>
    <s v="Brand_14"/>
    <n v="9"/>
    <n v="234"/>
    <n v="10"/>
    <x v="1876"/>
    <x v="1"/>
    <x v="1"/>
    <x v="4"/>
    <x v="48"/>
  </r>
  <r>
    <s v="TXN02318"/>
    <x v="32"/>
    <d v="1899-12-30T20:00:00"/>
    <s v="CUST0473"/>
    <x v="945"/>
    <s v="Male"/>
    <s v="36-45"/>
    <x v="2"/>
    <s v="North"/>
    <s v="P5673"/>
    <x v="0"/>
    <x v="0"/>
    <s v="Brand_10"/>
    <n v="2"/>
    <n v="277"/>
    <n v="15"/>
    <x v="1877"/>
    <x v="0"/>
    <x v="0"/>
    <x v="2"/>
    <x v="7"/>
  </r>
  <r>
    <s v="TXN02319"/>
    <x v="338"/>
    <d v="1899-12-30T14:49:00"/>
    <s v="CUST1086"/>
    <x v="350"/>
    <s v="Female"/>
    <s v="36-45"/>
    <x v="4"/>
    <s v="North"/>
    <s v="P4502"/>
    <x v="7"/>
    <x v="2"/>
    <s v="Brand_2"/>
    <n v="3"/>
    <n v="177"/>
    <n v="15"/>
    <x v="1878"/>
    <x v="1"/>
    <x v="2"/>
    <x v="0"/>
    <x v="27"/>
  </r>
  <r>
    <s v="TXN02320"/>
    <x v="269"/>
    <d v="1899-12-30T19:32:00"/>
    <s v="CUST1209"/>
    <x v="1178"/>
    <s v="Male"/>
    <s v="36-45"/>
    <x v="2"/>
    <s v="Central"/>
    <s v="P3635"/>
    <x v="6"/>
    <x v="1"/>
    <s v="Brand_10"/>
    <n v="8"/>
    <n v="246"/>
    <n v="20"/>
    <x v="784"/>
    <x v="1"/>
    <x v="0"/>
    <x v="3"/>
    <x v="11"/>
  </r>
  <r>
    <s v="TXN02321"/>
    <x v="15"/>
    <d v="1899-12-30T09:32:00"/>
    <s v="CUST0873"/>
    <x v="598"/>
    <s v="Male"/>
    <s v="26-35"/>
    <x v="5"/>
    <s v="North"/>
    <s v="P5330"/>
    <x v="3"/>
    <x v="3"/>
    <s v="Brand_12"/>
    <n v="2"/>
    <n v="495"/>
    <n v="5"/>
    <x v="1879"/>
    <x v="2"/>
    <x v="3"/>
    <x v="6"/>
    <x v="15"/>
  </r>
  <r>
    <s v="TXN02322"/>
    <x v="181"/>
    <d v="1899-12-30T15:23:00"/>
    <s v="CUST1218"/>
    <x v="1115"/>
    <s v="Female"/>
    <s v="18-25"/>
    <x v="0"/>
    <s v="South"/>
    <s v="P5443"/>
    <x v="3"/>
    <x v="3"/>
    <s v="Brand_8"/>
    <n v="9"/>
    <n v="423"/>
    <n v="0"/>
    <x v="1880"/>
    <x v="1"/>
    <x v="7"/>
    <x v="0"/>
    <x v="33"/>
  </r>
  <r>
    <s v="TXN02323"/>
    <x v="289"/>
    <d v="1899-12-30T15:18:00"/>
    <s v="CUST0059"/>
    <x v="541"/>
    <s v="Female"/>
    <s v="26-35"/>
    <x v="2"/>
    <s v="South"/>
    <s v="P6164"/>
    <x v="8"/>
    <x v="4"/>
    <s v="Brand_3"/>
    <n v="6"/>
    <n v="474"/>
    <n v="15"/>
    <x v="1881"/>
    <x v="2"/>
    <x v="4"/>
    <x v="4"/>
    <x v="46"/>
  </r>
  <r>
    <s v="TXN02324"/>
    <x v="225"/>
    <d v="1899-12-30T09:40:00"/>
    <s v="CUST0137"/>
    <x v="1179"/>
    <s v="Male"/>
    <s v="26-35"/>
    <x v="0"/>
    <s v="West"/>
    <s v="P1189"/>
    <x v="13"/>
    <x v="4"/>
    <s v="Brand_16"/>
    <n v="2"/>
    <n v="440"/>
    <n v="10"/>
    <x v="44"/>
    <x v="0"/>
    <x v="2"/>
    <x v="4"/>
    <x v="43"/>
  </r>
  <r>
    <s v="TXN02325"/>
    <x v="203"/>
    <d v="1899-12-30T21:08:00"/>
    <s v="CUST0362"/>
    <x v="65"/>
    <s v="Female"/>
    <s v="36-45"/>
    <x v="5"/>
    <s v="West"/>
    <s v="P8171"/>
    <x v="7"/>
    <x v="2"/>
    <s v="Brand_8"/>
    <n v="1"/>
    <n v="421"/>
    <n v="0"/>
    <x v="1882"/>
    <x v="2"/>
    <x v="5"/>
    <x v="6"/>
    <x v="45"/>
  </r>
  <r>
    <s v="TXN02326"/>
    <x v="146"/>
    <d v="1899-12-30T09:53:00"/>
    <s v="CUST0839"/>
    <x v="24"/>
    <s v="Female"/>
    <s v="36-45"/>
    <x v="1"/>
    <s v="South"/>
    <s v="P7768"/>
    <x v="15"/>
    <x v="4"/>
    <s v="Brand_3"/>
    <n v="3"/>
    <n v="181"/>
    <n v="15"/>
    <x v="1883"/>
    <x v="2"/>
    <x v="7"/>
    <x v="1"/>
    <x v="35"/>
  </r>
  <r>
    <s v="TXN02327"/>
    <x v="202"/>
    <d v="1899-12-30T10:25:00"/>
    <s v="CUST1086"/>
    <x v="647"/>
    <s v="Female"/>
    <s v="18-25"/>
    <x v="4"/>
    <s v="North"/>
    <s v="P5418"/>
    <x v="17"/>
    <x v="3"/>
    <s v="Brand_20"/>
    <n v="4"/>
    <n v="244"/>
    <n v="10"/>
    <x v="1884"/>
    <x v="2"/>
    <x v="7"/>
    <x v="0"/>
    <x v="4"/>
  </r>
  <r>
    <s v="TXN02328"/>
    <x v="100"/>
    <d v="1899-12-30T16:23:00"/>
    <s v="CUST1215"/>
    <x v="1180"/>
    <s v="Female"/>
    <s v="18-25"/>
    <x v="3"/>
    <s v="South"/>
    <s v="P6460"/>
    <x v="9"/>
    <x v="0"/>
    <s v="Brand_6"/>
    <n v="4"/>
    <n v="88"/>
    <n v="5"/>
    <x v="1758"/>
    <x v="2"/>
    <x v="0"/>
    <x v="6"/>
    <x v="38"/>
  </r>
  <r>
    <s v="TXN02329"/>
    <x v="102"/>
    <d v="1899-12-30T19:42:00"/>
    <s v="CUST1042"/>
    <x v="222"/>
    <s v="Female"/>
    <s v="26-35"/>
    <x v="1"/>
    <s v="East"/>
    <s v="P5828"/>
    <x v="3"/>
    <x v="3"/>
    <s v="Brand_5"/>
    <n v="8"/>
    <n v="181"/>
    <n v="0"/>
    <x v="680"/>
    <x v="1"/>
    <x v="4"/>
    <x v="6"/>
    <x v="40"/>
  </r>
  <r>
    <s v="TXN02330"/>
    <x v="50"/>
    <d v="1899-12-30T12:49:00"/>
    <s v="CUST0561"/>
    <x v="1022"/>
    <s v="Female"/>
    <s v="36-45"/>
    <x v="4"/>
    <s v="South"/>
    <s v="P1555"/>
    <x v="10"/>
    <x v="3"/>
    <s v="Brand_10"/>
    <n v="8"/>
    <n v="270"/>
    <n v="15"/>
    <x v="189"/>
    <x v="1"/>
    <x v="7"/>
    <x v="3"/>
    <x v="14"/>
  </r>
  <r>
    <s v="TXN02331"/>
    <x v="347"/>
    <d v="1899-12-30T16:55:00"/>
    <s v="CUST1047"/>
    <x v="1181"/>
    <s v="Female"/>
    <s v="36-45"/>
    <x v="4"/>
    <s v="West"/>
    <s v="P3062"/>
    <x v="0"/>
    <x v="0"/>
    <s v="Brand_15"/>
    <n v="7"/>
    <n v="24"/>
    <n v="15"/>
    <x v="1476"/>
    <x v="1"/>
    <x v="5"/>
    <x v="3"/>
    <x v="29"/>
  </r>
  <r>
    <s v="TXN02332"/>
    <x v="73"/>
    <d v="1899-12-30T13:57:00"/>
    <s v="CUST1335"/>
    <x v="603"/>
    <s v="Female"/>
    <s v="18-25"/>
    <x v="4"/>
    <s v="North"/>
    <s v="P3289"/>
    <x v="11"/>
    <x v="4"/>
    <s v="Brand_4"/>
    <n v="8"/>
    <n v="323"/>
    <n v="5"/>
    <x v="479"/>
    <x v="0"/>
    <x v="7"/>
    <x v="2"/>
    <x v="29"/>
  </r>
  <r>
    <s v="TXN02333"/>
    <x v="50"/>
    <d v="1899-12-30T20:22:00"/>
    <s v="CUST1498"/>
    <x v="671"/>
    <s v="Female"/>
    <s v="18-25"/>
    <x v="0"/>
    <s v="West"/>
    <s v="P1990"/>
    <x v="16"/>
    <x v="0"/>
    <s v="Brand_19"/>
    <n v="3"/>
    <n v="460"/>
    <n v="10"/>
    <x v="469"/>
    <x v="2"/>
    <x v="2"/>
    <x v="3"/>
    <x v="14"/>
  </r>
  <r>
    <s v="TXN02334"/>
    <x v="360"/>
    <d v="1899-12-30T10:25:00"/>
    <s v="CUST0279"/>
    <x v="1182"/>
    <s v="Male"/>
    <s v="46-60"/>
    <x v="1"/>
    <s v="South"/>
    <s v="P3037"/>
    <x v="15"/>
    <x v="4"/>
    <s v="Brand_13"/>
    <n v="8"/>
    <n v="35"/>
    <n v="15"/>
    <x v="1885"/>
    <x v="0"/>
    <x v="2"/>
    <x v="0"/>
    <x v="29"/>
  </r>
  <r>
    <s v="TXN02335"/>
    <x v="306"/>
    <d v="1899-12-30T19:49:00"/>
    <s v="CUST1198"/>
    <x v="596"/>
    <s v="Male"/>
    <s v="36-45"/>
    <x v="1"/>
    <s v="South"/>
    <s v="P8535"/>
    <x v="15"/>
    <x v="4"/>
    <s v="Brand_18"/>
    <n v="1"/>
    <n v="352"/>
    <n v="5"/>
    <x v="1758"/>
    <x v="2"/>
    <x v="5"/>
    <x v="1"/>
    <x v="46"/>
  </r>
  <r>
    <s v="TXN02336"/>
    <x v="139"/>
    <d v="1899-12-30T12:36:00"/>
    <s v="CUST0849"/>
    <x v="967"/>
    <s v="Female"/>
    <s v="36-45"/>
    <x v="1"/>
    <s v="Central"/>
    <s v="P6805"/>
    <x v="8"/>
    <x v="4"/>
    <s v="Brand_20"/>
    <n v="7"/>
    <n v="66"/>
    <n v="15"/>
    <x v="1276"/>
    <x v="1"/>
    <x v="6"/>
    <x v="0"/>
    <x v="11"/>
  </r>
  <r>
    <s v="TXN02337"/>
    <x v="68"/>
    <d v="1899-12-30T15:45:00"/>
    <s v="CUST0590"/>
    <x v="1183"/>
    <s v="Male"/>
    <s v="46-60"/>
    <x v="3"/>
    <s v="North"/>
    <s v="P9668"/>
    <x v="6"/>
    <x v="1"/>
    <s v="Brand_8"/>
    <n v="3"/>
    <n v="249"/>
    <n v="5"/>
    <x v="1886"/>
    <x v="0"/>
    <x v="4"/>
    <x v="4"/>
    <x v="42"/>
  </r>
  <r>
    <s v="TXN02338"/>
    <x v="45"/>
    <d v="1899-12-30T14:55:00"/>
    <s v="CUST1364"/>
    <x v="1076"/>
    <s v="Female"/>
    <s v="46-60"/>
    <x v="0"/>
    <s v="West"/>
    <s v="P7695"/>
    <x v="3"/>
    <x v="3"/>
    <s v="Brand_9"/>
    <n v="3"/>
    <n v="129"/>
    <n v="20"/>
    <x v="1887"/>
    <x v="2"/>
    <x v="0"/>
    <x v="0"/>
    <x v="5"/>
  </r>
  <r>
    <s v="TXN02339"/>
    <x v="296"/>
    <d v="1899-12-30T18:23:00"/>
    <s v="CUST0204"/>
    <x v="1115"/>
    <s v="Male"/>
    <s v="46-60"/>
    <x v="5"/>
    <s v="Central"/>
    <s v="P2301"/>
    <x v="3"/>
    <x v="3"/>
    <s v="Brand_4"/>
    <n v="5"/>
    <n v="392"/>
    <n v="15"/>
    <x v="279"/>
    <x v="0"/>
    <x v="5"/>
    <x v="5"/>
    <x v="38"/>
  </r>
  <r>
    <s v="TXN02340"/>
    <x v="295"/>
    <d v="1899-12-30T08:30:00"/>
    <s v="CUST1331"/>
    <x v="1017"/>
    <s v="Female"/>
    <s v="36-45"/>
    <x v="5"/>
    <s v="Central"/>
    <s v="P3209"/>
    <x v="9"/>
    <x v="0"/>
    <s v="Brand_15"/>
    <n v="3"/>
    <n v="292"/>
    <n v="20"/>
    <x v="1721"/>
    <x v="1"/>
    <x v="6"/>
    <x v="1"/>
    <x v="33"/>
  </r>
  <r>
    <s v="TXN02341"/>
    <x v="284"/>
    <d v="1899-12-30T13:44:00"/>
    <s v="CUST0543"/>
    <x v="1144"/>
    <s v="Male"/>
    <s v="46-60"/>
    <x v="5"/>
    <s v="South"/>
    <s v="P8216"/>
    <x v="19"/>
    <x v="2"/>
    <s v="Brand_17"/>
    <n v="3"/>
    <n v="125"/>
    <n v="20"/>
    <x v="1063"/>
    <x v="0"/>
    <x v="3"/>
    <x v="6"/>
    <x v="5"/>
  </r>
  <r>
    <s v="TXN02342"/>
    <x v="146"/>
    <d v="1899-12-30T08:00:00"/>
    <s v="CUST0283"/>
    <x v="1184"/>
    <s v="Male"/>
    <s v="46-60"/>
    <x v="2"/>
    <s v="South"/>
    <s v="P2109"/>
    <x v="1"/>
    <x v="1"/>
    <s v="Brand_9"/>
    <n v="2"/>
    <n v="442"/>
    <n v="10"/>
    <x v="1888"/>
    <x v="0"/>
    <x v="7"/>
    <x v="1"/>
    <x v="35"/>
  </r>
  <r>
    <s v="TXN02343"/>
    <x v="179"/>
    <d v="1899-12-30T11:55:00"/>
    <s v="CUST1018"/>
    <x v="1074"/>
    <s v="Female"/>
    <s v="36-45"/>
    <x v="2"/>
    <s v="South"/>
    <s v="P2825"/>
    <x v="18"/>
    <x v="1"/>
    <s v="Brand_1"/>
    <n v="10"/>
    <n v="361"/>
    <n v="15"/>
    <x v="1859"/>
    <x v="1"/>
    <x v="4"/>
    <x v="2"/>
    <x v="38"/>
  </r>
  <r>
    <s v="TXN02344"/>
    <x v="297"/>
    <d v="1899-12-30T08:42:00"/>
    <s v="CUST1164"/>
    <x v="664"/>
    <s v="Male"/>
    <s v="46-60"/>
    <x v="4"/>
    <s v="South"/>
    <s v="P4816"/>
    <x v="9"/>
    <x v="0"/>
    <s v="Brand_15"/>
    <n v="2"/>
    <n v="304"/>
    <n v="15"/>
    <x v="1381"/>
    <x v="1"/>
    <x v="2"/>
    <x v="0"/>
    <x v="12"/>
  </r>
  <r>
    <s v="TXN02345"/>
    <x v="142"/>
    <d v="1899-12-30T09:47:00"/>
    <s v="CUST0638"/>
    <x v="1124"/>
    <s v="Female"/>
    <s v="18-25"/>
    <x v="5"/>
    <s v="West"/>
    <s v="P7113"/>
    <x v="9"/>
    <x v="0"/>
    <s v="Brand_20"/>
    <n v="10"/>
    <n v="263"/>
    <n v="5"/>
    <x v="1889"/>
    <x v="2"/>
    <x v="0"/>
    <x v="2"/>
    <x v="48"/>
  </r>
  <r>
    <s v="TXN02346"/>
    <x v="26"/>
    <d v="1899-12-30T17:03:00"/>
    <s v="CUST0967"/>
    <x v="626"/>
    <s v="Male"/>
    <s v="18-25"/>
    <x v="4"/>
    <s v="West"/>
    <s v="P2399"/>
    <x v="1"/>
    <x v="1"/>
    <s v="Brand_6"/>
    <n v="7"/>
    <n v="298"/>
    <n v="0"/>
    <x v="1890"/>
    <x v="0"/>
    <x v="7"/>
    <x v="2"/>
    <x v="22"/>
  </r>
  <r>
    <s v="TXN02347"/>
    <x v="40"/>
    <d v="1899-12-30T14:49:00"/>
    <s v="CUST0078"/>
    <x v="321"/>
    <s v="Male"/>
    <s v="26-35"/>
    <x v="0"/>
    <s v="East"/>
    <s v="P9455"/>
    <x v="14"/>
    <x v="3"/>
    <s v="Brand_15"/>
    <n v="4"/>
    <n v="325"/>
    <n v="10"/>
    <x v="1891"/>
    <x v="1"/>
    <x v="1"/>
    <x v="5"/>
    <x v="28"/>
  </r>
  <r>
    <s v="TXN02348"/>
    <x v="311"/>
    <d v="1899-12-30T11:10:00"/>
    <s v="CUST0403"/>
    <x v="1185"/>
    <s v="Male"/>
    <s v="46-60"/>
    <x v="0"/>
    <s v="Central"/>
    <s v="P5636"/>
    <x v="19"/>
    <x v="2"/>
    <s v="Brand_3"/>
    <n v="8"/>
    <n v="424"/>
    <n v="20"/>
    <x v="507"/>
    <x v="1"/>
    <x v="5"/>
    <x v="0"/>
    <x v="51"/>
  </r>
  <r>
    <s v="TXN02349"/>
    <x v="286"/>
    <d v="1899-12-30T08:28:00"/>
    <s v="CUST1052"/>
    <x v="449"/>
    <s v="Female"/>
    <s v="46-60"/>
    <x v="3"/>
    <s v="East"/>
    <s v="P9448"/>
    <x v="9"/>
    <x v="0"/>
    <s v="Brand_16"/>
    <n v="5"/>
    <n v="82"/>
    <n v="5"/>
    <x v="1197"/>
    <x v="1"/>
    <x v="5"/>
    <x v="1"/>
    <x v="51"/>
  </r>
  <r>
    <s v="TXN02350"/>
    <x v="140"/>
    <d v="1899-12-30T20:06:00"/>
    <s v="CUST0622"/>
    <x v="1021"/>
    <s v="Male"/>
    <s v="36-45"/>
    <x v="4"/>
    <s v="West"/>
    <s v="P3883"/>
    <x v="5"/>
    <x v="1"/>
    <s v="Brand_8"/>
    <n v="1"/>
    <n v="320"/>
    <n v="10"/>
    <x v="606"/>
    <x v="1"/>
    <x v="3"/>
    <x v="2"/>
    <x v="28"/>
  </r>
  <r>
    <s v="TXN02351"/>
    <x v="25"/>
    <d v="1899-12-30T16:27:00"/>
    <s v="CUST0695"/>
    <x v="583"/>
    <s v="Male"/>
    <s v="36-45"/>
    <x v="3"/>
    <s v="South"/>
    <s v="P1644"/>
    <x v="5"/>
    <x v="1"/>
    <s v="Brand_10"/>
    <n v="7"/>
    <n v="85"/>
    <n v="15"/>
    <x v="1892"/>
    <x v="0"/>
    <x v="7"/>
    <x v="2"/>
    <x v="20"/>
  </r>
  <r>
    <s v="TXN02352"/>
    <x v="251"/>
    <d v="1899-12-30T09:31:00"/>
    <s v="CUST0791"/>
    <x v="202"/>
    <s v="Male"/>
    <s v="36-45"/>
    <x v="4"/>
    <s v="South"/>
    <s v="P5694"/>
    <x v="3"/>
    <x v="3"/>
    <s v="Brand_4"/>
    <n v="5"/>
    <n v="484"/>
    <n v="15"/>
    <x v="1893"/>
    <x v="1"/>
    <x v="3"/>
    <x v="5"/>
    <x v="19"/>
  </r>
  <r>
    <s v="TXN02353"/>
    <x v="81"/>
    <d v="1899-12-30T16:43:00"/>
    <s v="CUST1424"/>
    <x v="1186"/>
    <s v="Female"/>
    <s v="36-45"/>
    <x v="2"/>
    <s v="East"/>
    <s v="P2234"/>
    <x v="19"/>
    <x v="2"/>
    <s v="Brand_3"/>
    <n v="1"/>
    <n v="246"/>
    <n v="20"/>
    <x v="1848"/>
    <x v="0"/>
    <x v="3"/>
    <x v="5"/>
    <x v="46"/>
  </r>
  <r>
    <s v="TXN02354"/>
    <x v="49"/>
    <d v="1899-12-30T16:28:00"/>
    <s v="CUST1280"/>
    <x v="1187"/>
    <s v="Female"/>
    <s v="36-45"/>
    <x v="5"/>
    <s v="West"/>
    <s v="P8744"/>
    <x v="12"/>
    <x v="2"/>
    <s v="Brand_2"/>
    <n v="3"/>
    <n v="239"/>
    <n v="10"/>
    <x v="1894"/>
    <x v="0"/>
    <x v="4"/>
    <x v="5"/>
    <x v="34"/>
  </r>
  <r>
    <s v="TXN02355"/>
    <x v="214"/>
    <d v="1899-12-30T18:42:00"/>
    <s v="CUST1224"/>
    <x v="1090"/>
    <s v="Male"/>
    <s v="36-45"/>
    <x v="5"/>
    <s v="West"/>
    <s v="P9955"/>
    <x v="14"/>
    <x v="3"/>
    <s v="Brand_1"/>
    <n v="2"/>
    <n v="240"/>
    <n v="10"/>
    <x v="982"/>
    <x v="1"/>
    <x v="6"/>
    <x v="2"/>
    <x v="45"/>
  </r>
  <r>
    <s v="TXN02356"/>
    <x v="243"/>
    <d v="1899-12-30T14:22:00"/>
    <s v="CUST0140"/>
    <x v="762"/>
    <s v="Female"/>
    <s v="36-45"/>
    <x v="2"/>
    <s v="Central"/>
    <s v="P3923"/>
    <x v="4"/>
    <x v="0"/>
    <s v="Brand_14"/>
    <n v="1"/>
    <n v="267"/>
    <n v="20"/>
    <x v="1895"/>
    <x v="2"/>
    <x v="4"/>
    <x v="5"/>
    <x v="5"/>
  </r>
  <r>
    <s v="TXN02357"/>
    <x v="179"/>
    <d v="1899-12-30T20:31:00"/>
    <s v="CUST0242"/>
    <x v="1188"/>
    <s v="Female"/>
    <s v="46-60"/>
    <x v="2"/>
    <s v="South"/>
    <s v="P2185"/>
    <x v="9"/>
    <x v="0"/>
    <s v="Brand_5"/>
    <n v="3"/>
    <n v="260"/>
    <n v="5"/>
    <x v="1525"/>
    <x v="0"/>
    <x v="0"/>
    <x v="2"/>
    <x v="38"/>
  </r>
  <r>
    <s v="TXN02358"/>
    <x v="140"/>
    <d v="1899-12-30T13:50:00"/>
    <s v="CUST1203"/>
    <x v="1189"/>
    <s v="Female"/>
    <s v="26-35"/>
    <x v="5"/>
    <s v="East"/>
    <s v="P3975"/>
    <x v="4"/>
    <x v="0"/>
    <s v="Brand_11"/>
    <n v="8"/>
    <n v="357"/>
    <n v="20"/>
    <x v="1896"/>
    <x v="1"/>
    <x v="3"/>
    <x v="2"/>
    <x v="28"/>
  </r>
  <r>
    <s v="TXN02359"/>
    <x v="21"/>
    <d v="1899-12-30T15:51:00"/>
    <s v="CUST1102"/>
    <x v="699"/>
    <s v="Female"/>
    <s v="18-25"/>
    <x v="3"/>
    <s v="South"/>
    <s v="P1505"/>
    <x v="0"/>
    <x v="0"/>
    <s v="Brand_7"/>
    <n v="10"/>
    <n v="296"/>
    <n v="0"/>
    <x v="1897"/>
    <x v="1"/>
    <x v="1"/>
    <x v="6"/>
    <x v="18"/>
  </r>
  <r>
    <s v="TXN02360"/>
    <x v="54"/>
    <d v="1899-12-30T17:32:00"/>
    <s v="CUST0662"/>
    <x v="149"/>
    <s v="Female"/>
    <s v="46-60"/>
    <x v="3"/>
    <s v="West"/>
    <s v="P1452"/>
    <x v="11"/>
    <x v="4"/>
    <s v="Brand_16"/>
    <n v="6"/>
    <n v="354"/>
    <n v="5"/>
    <x v="1898"/>
    <x v="0"/>
    <x v="3"/>
    <x v="0"/>
    <x v="35"/>
  </r>
  <r>
    <s v="TXN02361"/>
    <x v="302"/>
    <d v="1899-12-30T21:17:00"/>
    <s v="CUST0491"/>
    <x v="1190"/>
    <s v="Female"/>
    <s v="18-25"/>
    <x v="0"/>
    <s v="East"/>
    <s v="P2299"/>
    <x v="0"/>
    <x v="0"/>
    <s v="Brand_16"/>
    <n v="8"/>
    <n v="159"/>
    <n v="15"/>
    <x v="1899"/>
    <x v="1"/>
    <x v="7"/>
    <x v="0"/>
    <x v="34"/>
  </r>
  <r>
    <s v="TXN02362"/>
    <x v="38"/>
    <d v="1899-12-30T19:40:00"/>
    <s v="CUST0782"/>
    <x v="1167"/>
    <s v="Female"/>
    <s v="46-60"/>
    <x v="5"/>
    <s v="North"/>
    <s v="P6861"/>
    <x v="11"/>
    <x v="4"/>
    <s v="Brand_16"/>
    <n v="9"/>
    <n v="244"/>
    <n v="0"/>
    <x v="1900"/>
    <x v="2"/>
    <x v="6"/>
    <x v="6"/>
    <x v="27"/>
  </r>
  <r>
    <s v="TXN02363"/>
    <x v="105"/>
    <d v="1899-12-30T14:27:00"/>
    <s v="CUST0250"/>
    <x v="1191"/>
    <s v="Male"/>
    <s v="36-45"/>
    <x v="4"/>
    <s v="West"/>
    <s v="P6039"/>
    <x v="3"/>
    <x v="3"/>
    <s v="Brand_3"/>
    <n v="6"/>
    <n v="150"/>
    <n v="10"/>
    <x v="1493"/>
    <x v="1"/>
    <x v="4"/>
    <x v="5"/>
    <x v="8"/>
  </r>
  <r>
    <s v="TXN02364"/>
    <x v="191"/>
    <d v="1899-12-30T09:46:00"/>
    <s v="CUST1238"/>
    <x v="829"/>
    <s v="Female"/>
    <s v="26-35"/>
    <x v="2"/>
    <s v="South"/>
    <s v="P5230"/>
    <x v="19"/>
    <x v="2"/>
    <s v="Brand_19"/>
    <n v="4"/>
    <n v="341"/>
    <n v="0"/>
    <x v="1901"/>
    <x v="0"/>
    <x v="1"/>
    <x v="6"/>
    <x v="14"/>
  </r>
  <r>
    <s v="TXN02365"/>
    <x v="180"/>
    <d v="1899-12-30T21:37:00"/>
    <s v="CUST1074"/>
    <x v="1"/>
    <s v="Male"/>
    <s v="36-45"/>
    <x v="4"/>
    <s v="North"/>
    <s v="P1234"/>
    <x v="8"/>
    <x v="4"/>
    <s v="Brand_15"/>
    <n v="4"/>
    <n v="385"/>
    <n v="5"/>
    <x v="1902"/>
    <x v="2"/>
    <x v="1"/>
    <x v="0"/>
    <x v="28"/>
  </r>
  <r>
    <s v="TXN02366"/>
    <x v="223"/>
    <d v="1899-12-30T12:59:00"/>
    <s v="CUST0720"/>
    <x v="1186"/>
    <s v="Female"/>
    <s v="46-60"/>
    <x v="0"/>
    <s v="East"/>
    <s v="P5356"/>
    <x v="8"/>
    <x v="4"/>
    <s v="Brand_4"/>
    <n v="1"/>
    <n v="168"/>
    <n v="10"/>
    <x v="946"/>
    <x v="2"/>
    <x v="6"/>
    <x v="6"/>
    <x v="8"/>
  </r>
  <r>
    <s v="TXN02367"/>
    <x v="254"/>
    <d v="1899-12-30T16:37:00"/>
    <s v="CUST0473"/>
    <x v="1192"/>
    <s v="Male"/>
    <s v="18-25"/>
    <x v="2"/>
    <s v="East"/>
    <s v="P7071"/>
    <x v="12"/>
    <x v="2"/>
    <s v="Brand_15"/>
    <n v="1"/>
    <n v="171"/>
    <n v="10"/>
    <x v="1903"/>
    <x v="2"/>
    <x v="3"/>
    <x v="3"/>
    <x v="30"/>
  </r>
  <r>
    <s v="TXN02368"/>
    <x v="196"/>
    <d v="1899-12-30T19:27:00"/>
    <s v="CUST0789"/>
    <x v="873"/>
    <s v="Female"/>
    <s v="46-60"/>
    <x v="2"/>
    <s v="North"/>
    <s v="P6780"/>
    <x v="12"/>
    <x v="2"/>
    <s v="Brand_5"/>
    <n v="7"/>
    <n v="497"/>
    <n v="10"/>
    <x v="1904"/>
    <x v="0"/>
    <x v="5"/>
    <x v="5"/>
    <x v="31"/>
  </r>
  <r>
    <s v="TXN02369"/>
    <x v="316"/>
    <d v="1899-12-30T09:31:00"/>
    <s v="CUST0745"/>
    <x v="1193"/>
    <s v="Female"/>
    <s v="46-60"/>
    <x v="4"/>
    <s v="South"/>
    <s v="P9212"/>
    <x v="11"/>
    <x v="4"/>
    <s v="Brand_16"/>
    <n v="5"/>
    <n v="188"/>
    <n v="10"/>
    <x v="1905"/>
    <x v="0"/>
    <x v="6"/>
    <x v="3"/>
    <x v="20"/>
  </r>
  <r>
    <s v="TXN02370"/>
    <x v="299"/>
    <d v="1899-12-30T14:04:00"/>
    <s v="CUST1407"/>
    <x v="513"/>
    <s v="Female"/>
    <s v="18-25"/>
    <x v="2"/>
    <s v="Central"/>
    <s v="P3788"/>
    <x v="17"/>
    <x v="3"/>
    <s v="Brand_20"/>
    <n v="5"/>
    <n v="92"/>
    <n v="5"/>
    <x v="1640"/>
    <x v="2"/>
    <x v="6"/>
    <x v="6"/>
    <x v="22"/>
  </r>
  <r>
    <s v="TXN02371"/>
    <x v="35"/>
    <d v="1899-12-30T20:30:00"/>
    <s v="CUST0287"/>
    <x v="404"/>
    <s v="Female"/>
    <s v="46-60"/>
    <x v="5"/>
    <s v="Central"/>
    <s v="P1613"/>
    <x v="11"/>
    <x v="4"/>
    <s v="Brand_8"/>
    <n v="5"/>
    <n v="37"/>
    <n v="0"/>
    <x v="1906"/>
    <x v="0"/>
    <x v="1"/>
    <x v="1"/>
    <x v="24"/>
  </r>
  <r>
    <s v="TXN02372"/>
    <x v="127"/>
    <d v="1899-12-30T19:12:00"/>
    <s v="CUST1161"/>
    <x v="1194"/>
    <s v="Male"/>
    <s v="18-25"/>
    <x v="0"/>
    <s v="North"/>
    <s v="P2835"/>
    <x v="14"/>
    <x v="3"/>
    <s v="Brand_17"/>
    <n v="1"/>
    <n v="119"/>
    <n v="0"/>
    <x v="1907"/>
    <x v="1"/>
    <x v="0"/>
    <x v="1"/>
    <x v="17"/>
  </r>
  <r>
    <s v="TXN02373"/>
    <x v="48"/>
    <d v="1899-12-30T13:33:00"/>
    <s v="CUST1021"/>
    <x v="1195"/>
    <s v="Female"/>
    <s v="26-35"/>
    <x v="3"/>
    <s v="East"/>
    <s v="P6824"/>
    <x v="19"/>
    <x v="2"/>
    <s v="Brand_5"/>
    <n v="5"/>
    <n v="276"/>
    <n v="20"/>
    <x v="1908"/>
    <x v="2"/>
    <x v="3"/>
    <x v="5"/>
    <x v="18"/>
  </r>
  <r>
    <s v="TXN02374"/>
    <x v="256"/>
    <d v="1899-12-30T17:29:00"/>
    <s v="CUST0519"/>
    <x v="1158"/>
    <s v="Female"/>
    <s v="26-35"/>
    <x v="1"/>
    <s v="North"/>
    <s v="P8423"/>
    <x v="4"/>
    <x v="0"/>
    <s v="Brand_19"/>
    <n v="2"/>
    <n v="161"/>
    <n v="5"/>
    <x v="1909"/>
    <x v="2"/>
    <x v="2"/>
    <x v="2"/>
    <x v="30"/>
  </r>
  <r>
    <s v="TXN02375"/>
    <x v="67"/>
    <d v="1899-12-30T13:25:00"/>
    <s v="CUST0869"/>
    <x v="1196"/>
    <s v="Female"/>
    <s v="26-35"/>
    <x v="3"/>
    <s v="South"/>
    <s v="P9890"/>
    <x v="18"/>
    <x v="1"/>
    <s v="Brand_19"/>
    <n v="2"/>
    <n v="356"/>
    <n v="5"/>
    <x v="1910"/>
    <x v="1"/>
    <x v="3"/>
    <x v="2"/>
    <x v="18"/>
  </r>
  <r>
    <s v="TXN02376"/>
    <x v="217"/>
    <d v="1899-12-30T13:43:00"/>
    <s v="CUST0793"/>
    <x v="990"/>
    <s v="Male"/>
    <s v="18-25"/>
    <x v="3"/>
    <s v="West"/>
    <s v="P3112"/>
    <x v="3"/>
    <x v="3"/>
    <s v="Brand_9"/>
    <n v="8"/>
    <n v="354"/>
    <n v="20"/>
    <x v="513"/>
    <x v="1"/>
    <x v="7"/>
    <x v="6"/>
    <x v="0"/>
  </r>
  <r>
    <s v="TXN02377"/>
    <x v="34"/>
    <d v="1899-12-30T20:56:00"/>
    <s v="CUST1401"/>
    <x v="1197"/>
    <s v="Female"/>
    <s v="26-35"/>
    <x v="2"/>
    <s v="Central"/>
    <s v="P6929"/>
    <x v="12"/>
    <x v="2"/>
    <s v="Brand_4"/>
    <n v="3"/>
    <n v="323"/>
    <n v="5"/>
    <x v="1911"/>
    <x v="1"/>
    <x v="6"/>
    <x v="1"/>
    <x v="6"/>
  </r>
  <r>
    <s v="TXN02378"/>
    <x v="162"/>
    <d v="1899-12-30T09:52:00"/>
    <s v="CUST0009"/>
    <x v="842"/>
    <s v="Female"/>
    <s v="18-25"/>
    <x v="4"/>
    <s v="North"/>
    <s v="P6125"/>
    <x v="11"/>
    <x v="4"/>
    <s v="Brand_5"/>
    <n v="8"/>
    <n v="309"/>
    <n v="20"/>
    <x v="1912"/>
    <x v="0"/>
    <x v="2"/>
    <x v="3"/>
    <x v="39"/>
  </r>
  <r>
    <s v="TXN02379"/>
    <x v="351"/>
    <d v="1899-12-30T20:55:00"/>
    <s v="CUST0749"/>
    <x v="654"/>
    <s v="Male"/>
    <s v="18-25"/>
    <x v="3"/>
    <s v="East"/>
    <s v="P6764"/>
    <x v="18"/>
    <x v="1"/>
    <s v="Brand_13"/>
    <n v="3"/>
    <n v="71"/>
    <n v="5"/>
    <x v="1913"/>
    <x v="0"/>
    <x v="7"/>
    <x v="2"/>
    <x v="35"/>
  </r>
  <r>
    <s v="TXN02380"/>
    <x v="291"/>
    <d v="1899-12-30T14:21:00"/>
    <s v="CUST0871"/>
    <x v="957"/>
    <s v="Male"/>
    <s v="26-35"/>
    <x v="4"/>
    <s v="South"/>
    <s v="P6780"/>
    <x v="10"/>
    <x v="3"/>
    <s v="Brand_2"/>
    <n v="3"/>
    <n v="97"/>
    <n v="0"/>
    <x v="1914"/>
    <x v="2"/>
    <x v="4"/>
    <x v="4"/>
    <x v="34"/>
  </r>
  <r>
    <s v="TXN02381"/>
    <x v="48"/>
    <d v="1899-12-30T11:43:00"/>
    <s v="CUST1103"/>
    <x v="50"/>
    <s v="Female"/>
    <s v="18-25"/>
    <x v="5"/>
    <s v="North"/>
    <s v="P9102"/>
    <x v="14"/>
    <x v="3"/>
    <s v="Brand_11"/>
    <n v="3"/>
    <n v="216"/>
    <n v="5"/>
    <x v="561"/>
    <x v="1"/>
    <x v="7"/>
    <x v="5"/>
    <x v="18"/>
  </r>
  <r>
    <s v="TXN02382"/>
    <x v="258"/>
    <d v="1899-12-30T16:19:00"/>
    <s v="CUST0389"/>
    <x v="1158"/>
    <s v="Male"/>
    <s v="46-60"/>
    <x v="1"/>
    <s v="East"/>
    <s v="P1237"/>
    <x v="4"/>
    <x v="0"/>
    <s v="Brand_20"/>
    <n v="3"/>
    <n v="51"/>
    <n v="5"/>
    <x v="1736"/>
    <x v="0"/>
    <x v="2"/>
    <x v="5"/>
    <x v="32"/>
  </r>
  <r>
    <s v="TXN02383"/>
    <x v="339"/>
    <d v="1899-12-30T20:29:00"/>
    <s v="CUST0051"/>
    <x v="151"/>
    <s v="Female"/>
    <s v="36-45"/>
    <x v="0"/>
    <s v="East"/>
    <s v="P4313"/>
    <x v="13"/>
    <x v="4"/>
    <s v="Brand_3"/>
    <n v="10"/>
    <n v="347"/>
    <n v="20"/>
    <x v="1915"/>
    <x v="0"/>
    <x v="0"/>
    <x v="3"/>
    <x v="2"/>
  </r>
  <r>
    <s v="TXN02384"/>
    <x v="120"/>
    <d v="1899-12-30T11:43:00"/>
    <s v="CUST0673"/>
    <x v="423"/>
    <s v="Male"/>
    <s v="26-35"/>
    <x v="2"/>
    <s v="West"/>
    <s v="P4614"/>
    <x v="12"/>
    <x v="2"/>
    <s v="Brand_16"/>
    <n v="2"/>
    <n v="362"/>
    <n v="20"/>
    <x v="1916"/>
    <x v="1"/>
    <x v="5"/>
    <x v="1"/>
    <x v="20"/>
  </r>
  <r>
    <s v="TXN02385"/>
    <x v="209"/>
    <d v="1899-12-30T10:28:00"/>
    <s v="CUST0732"/>
    <x v="322"/>
    <s v="Male"/>
    <s v="36-45"/>
    <x v="1"/>
    <s v="East"/>
    <s v="P2748"/>
    <x v="17"/>
    <x v="3"/>
    <s v="Brand_10"/>
    <n v="8"/>
    <n v="223"/>
    <n v="0"/>
    <x v="317"/>
    <x v="1"/>
    <x v="1"/>
    <x v="2"/>
    <x v="36"/>
  </r>
  <r>
    <s v="TXN02386"/>
    <x v="62"/>
    <d v="1899-12-30T18:15:00"/>
    <s v="CUST1189"/>
    <x v="1144"/>
    <s v="Male"/>
    <s v="36-45"/>
    <x v="5"/>
    <s v="West"/>
    <s v="P1835"/>
    <x v="11"/>
    <x v="4"/>
    <s v="Brand_5"/>
    <n v="7"/>
    <n v="239"/>
    <n v="0"/>
    <x v="1917"/>
    <x v="0"/>
    <x v="5"/>
    <x v="1"/>
    <x v="38"/>
  </r>
  <r>
    <s v="TXN02387"/>
    <x v="297"/>
    <d v="1899-12-30T18:15:00"/>
    <s v="CUST1167"/>
    <x v="113"/>
    <s v="Female"/>
    <s v="26-35"/>
    <x v="2"/>
    <s v="Central"/>
    <s v="P9840"/>
    <x v="0"/>
    <x v="0"/>
    <s v="Brand_20"/>
    <n v="4"/>
    <n v="472"/>
    <n v="10"/>
    <x v="1530"/>
    <x v="2"/>
    <x v="5"/>
    <x v="0"/>
    <x v="12"/>
  </r>
  <r>
    <s v="TXN02388"/>
    <x v="196"/>
    <d v="1899-12-30T11:13:00"/>
    <s v="CUST1444"/>
    <x v="1198"/>
    <s v="Male"/>
    <s v="26-35"/>
    <x v="4"/>
    <s v="Central"/>
    <s v="P1711"/>
    <x v="1"/>
    <x v="1"/>
    <s v="Brand_8"/>
    <n v="5"/>
    <n v="435"/>
    <n v="15"/>
    <x v="1918"/>
    <x v="1"/>
    <x v="1"/>
    <x v="5"/>
    <x v="31"/>
  </r>
  <r>
    <s v="TXN02389"/>
    <x v="134"/>
    <d v="1899-12-30T11:36:00"/>
    <s v="CUST1428"/>
    <x v="657"/>
    <s v="Female"/>
    <s v="46-60"/>
    <x v="3"/>
    <s v="North"/>
    <s v="P5715"/>
    <x v="6"/>
    <x v="1"/>
    <s v="Brand_6"/>
    <n v="3"/>
    <n v="246"/>
    <n v="10"/>
    <x v="522"/>
    <x v="0"/>
    <x v="1"/>
    <x v="1"/>
    <x v="2"/>
  </r>
  <r>
    <s v="TXN02390"/>
    <x v="359"/>
    <d v="1899-12-30T19:43:00"/>
    <s v="CUST0667"/>
    <x v="602"/>
    <s v="Male"/>
    <s v="18-25"/>
    <x v="0"/>
    <s v="East"/>
    <s v="P5119"/>
    <x v="7"/>
    <x v="2"/>
    <s v="Brand_7"/>
    <n v="3"/>
    <n v="37"/>
    <n v="15"/>
    <x v="1919"/>
    <x v="1"/>
    <x v="7"/>
    <x v="1"/>
    <x v="27"/>
  </r>
  <r>
    <s v="TXN02391"/>
    <x v="284"/>
    <d v="1899-12-30T21:10:00"/>
    <s v="CUST1154"/>
    <x v="882"/>
    <s v="Male"/>
    <s v="36-45"/>
    <x v="5"/>
    <s v="South"/>
    <s v="P1122"/>
    <x v="11"/>
    <x v="4"/>
    <s v="Brand_2"/>
    <n v="5"/>
    <n v="168"/>
    <n v="10"/>
    <x v="1267"/>
    <x v="1"/>
    <x v="4"/>
    <x v="6"/>
    <x v="5"/>
  </r>
  <r>
    <s v="TXN02392"/>
    <x v="264"/>
    <d v="1899-12-30T13:10:00"/>
    <s v="CUST0946"/>
    <x v="413"/>
    <s v="Male"/>
    <s v="46-60"/>
    <x v="4"/>
    <s v="East"/>
    <s v="P8903"/>
    <x v="11"/>
    <x v="4"/>
    <s v="Brand_4"/>
    <n v="7"/>
    <n v="387"/>
    <n v="20"/>
    <x v="1920"/>
    <x v="0"/>
    <x v="2"/>
    <x v="3"/>
    <x v="21"/>
  </r>
  <r>
    <s v="TXN02393"/>
    <x v="341"/>
    <d v="1899-12-30T17:02:00"/>
    <s v="CUST0123"/>
    <x v="1199"/>
    <s v="Female"/>
    <s v="26-35"/>
    <x v="3"/>
    <s v="South"/>
    <s v="P6605"/>
    <x v="15"/>
    <x v="4"/>
    <s v="Brand_17"/>
    <n v="4"/>
    <n v="40"/>
    <n v="0"/>
    <x v="618"/>
    <x v="2"/>
    <x v="3"/>
    <x v="0"/>
    <x v="39"/>
  </r>
  <r>
    <s v="TXN02394"/>
    <x v="165"/>
    <d v="1899-12-30T16:26:00"/>
    <s v="CUST0247"/>
    <x v="1051"/>
    <s v="Male"/>
    <s v="36-45"/>
    <x v="2"/>
    <s v="North"/>
    <s v="P4953"/>
    <x v="12"/>
    <x v="2"/>
    <s v="Brand_10"/>
    <n v="6"/>
    <n v="165"/>
    <n v="15"/>
    <x v="1021"/>
    <x v="1"/>
    <x v="3"/>
    <x v="2"/>
    <x v="37"/>
  </r>
  <r>
    <s v="TXN02395"/>
    <x v="53"/>
    <d v="1899-12-30T13:41:00"/>
    <s v="CUST1373"/>
    <x v="913"/>
    <s v="Female"/>
    <s v="18-25"/>
    <x v="1"/>
    <s v="East"/>
    <s v="P7730"/>
    <x v="8"/>
    <x v="4"/>
    <s v="Brand_7"/>
    <n v="3"/>
    <n v="384"/>
    <n v="10"/>
    <x v="176"/>
    <x v="1"/>
    <x v="1"/>
    <x v="5"/>
    <x v="24"/>
  </r>
  <r>
    <s v="TXN02396"/>
    <x v="71"/>
    <d v="1899-12-30T21:32:00"/>
    <s v="CUST0751"/>
    <x v="1200"/>
    <s v="Female"/>
    <s v="46-60"/>
    <x v="4"/>
    <s v="West"/>
    <s v="P6881"/>
    <x v="19"/>
    <x v="2"/>
    <s v="Brand_19"/>
    <n v="8"/>
    <n v="124"/>
    <n v="10"/>
    <x v="1799"/>
    <x v="1"/>
    <x v="3"/>
    <x v="4"/>
    <x v="16"/>
  </r>
  <r>
    <s v="TXN02397"/>
    <x v="241"/>
    <d v="1899-12-30T11:28:00"/>
    <s v="CUST0645"/>
    <x v="921"/>
    <s v="Male"/>
    <s v="46-60"/>
    <x v="3"/>
    <s v="East"/>
    <s v="P9451"/>
    <x v="10"/>
    <x v="3"/>
    <s v="Brand_9"/>
    <n v="1"/>
    <n v="41"/>
    <n v="5"/>
    <x v="1921"/>
    <x v="2"/>
    <x v="4"/>
    <x v="5"/>
    <x v="52"/>
  </r>
  <r>
    <s v="TXN02398"/>
    <x v="161"/>
    <d v="1899-12-30T13:05:00"/>
    <s v="CUST1500"/>
    <x v="70"/>
    <s v="Female"/>
    <s v="36-45"/>
    <x v="2"/>
    <s v="Central"/>
    <s v="P7033"/>
    <x v="0"/>
    <x v="0"/>
    <s v="Brand_7"/>
    <n v="10"/>
    <n v="101"/>
    <n v="5"/>
    <x v="1922"/>
    <x v="1"/>
    <x v="4"/>
    <x v="6"/>
    <x v="35"/>
  </r>
  <r>
    <s v="TXN02399"/>
    <x v="85"/>
    <d v="1899-12-30T09:18:00"/>
    <s v="CUST0295"/>
    <x v="179"/>
    <s v="Female"/>
    <s v="26-35"/>
    <x v="0"/>
    <s v="South"/>
    <s v="P8731"/>
    <x v="11"/>
    <x v="4"/>
    <s v="Brand_2"/>
    <n v="7"/>
    <n v="231"/>
    <n v="0"/>
    <x v="1923"/>
    <x v="2"/>
    <x v="1"/>
    <x v="4"/>
    <x v="48"/>
  </r>
  <r>
    <s v="TXN02400"/>
    <x v="177"/>
    <d v="1899-12-30T10:07:00"/>
    <s v="CUST0034"/>
    <x v="928"/>
    <s v="Male"/>
    <s v="36-45"/>
    <x v="3"/>
    <s v="South"/>
    <s v="P6101"/>
    <x v="11"/>
    <x v="4"/>
    <s v="Brand_7"/>
    <n v="3"/>
    <n v="111"/>
    <n v="20"/>
    <x v="1924"/>
    <x v="2"/>
    <x v="4"/>
    <x v="4"/>
    <x v="29"/>
  </r>
  <r>
    <s v="TXN02401"/>
    <x v="347"/>
    <d v="1899-12-30T14:57:00"/>
    <s v="CUST0273"/>
    <x v="1201"/>
    <s v="Female"/>
    <s v="18-25"/>
    <x v="2"/>
    <s v="West"/>
    <s v="P6380"/>
    <x v="15"/>
    <x v="4"/>
    <s v="Brand_7"/>
    <n v="1"/>
    <n v="64"/>
    <n v="10"/>
    <x v="200"/>
    <x v="2"/>
    <x v="0"/>
    <x v="3"/>
    <x v="29"/>
  </r>
  <r>
    <s v="TXN02402"/>
    <x v="338"/>
    <d v="1899-12-30T18:18:00"/>
    <s v="CUST1022"/>
    <x v="1047"/>
    <s v="Female"/>
    <s v="18-25"/>
    <x v="0"/>
    <s v="West"/>
    <s v="P9286"/>
    <x v="18"/>
    <x v="1"/>
    <s v="Brand_5"/>
    <n v="9"/>
    <n v="498"/>
    <n v="5"/>
    <x v="1925"/>
    <x v="1"/>
    <x v="7"/>
    <x v="0"/>
    <x v="27"/>
  </r>
  <r>
    <s v="TXN02403"/>
    <x v="208"/>
    <d v="1899-12-30T19:35:00"/>
    <s v="CUST0455"/>
    <x v="1202"/>
    <s v="Male"/>
    <s v="36-45"/>
    <x v="5"/>
    <s v="Central"/>
    <s v="P7692"/>
    <x v="12"/>
    <x v="2"/>
    <s v="Brand_17"/>
    <n v="7"/>
    <n v="213"/>
    <n v="20"/>
    <x v="1926"/>
    <x v="0"/>
    <x v="5"/>
    <x v="5"/>
    <x v="26"/>
  </r>
  <r>
    <s v="TXN02404"/>
    <x v="253"/>
    <d v="1899-12-30T20:40:00"/>
    <s v="CUST0875"/>
    <x v="234"/>
    <s v="Female"/>
    <s v="26-35"/>
    <x v="2"/>
    <s v="West"/>
    <s v="P3397"/>
    <x v="4"/>
    <x v="0"/>
    <s v="Brand_7"/>
    <n v="6"/>
    <n v="316"/>
    <n v="5"/>
    <x v="1109"/>
    <x v="0"/>
    <x v="5"/>
    <x v="3"/>
    <x v="18"/>
  </r>
  <r>
    <s v="TXN02405"/>
    <x v="166"/>
    <d v="1899-12-30T16:52:00"/>
    <s v="CUST1470"/>
    <x v="785"/>
    <s v="Male"/>
    <s v="46-60"/>
    <x v="0"/>
    <s v="East"/>
    <s v="P8659"/>
    <x v="7"/>
    <x v="2"/>
    <s v="Brand_6"/>
    <n v="8"/>
    <n v="145"/>
    <n v="10"/>
    <x v="1927"/>
    <x v="0"/>
    <x v="2"/>
    <x v="0"/>
    <x v="30"/>
  </r>
  <r>
    <s v="TXN02406"/>
    <x v="207"/>
    <d v="1899-12-30T08:22:00"/>
    <s v="CUST0206"/>
    <x v="224"/>
    <s v="Female"/>
    <s v="18-25"/>
    <x v="4"/>
    <s v="North"/>
    <s v="P7200"/>
    <x v="17"/>
    <x v="3"/>
    <s v="Brand_17"/>
    <n v="7"/>
    <n v="233"/>
    <n v="15"/>
    <x v="1928"/>
    <x v="1"/>
    <x v="4"/>
    <x v="5"/>
    <x v="42"/>
  </r>
  <r>
    <s v="TXN02407"/>
    <x v="336"/>
    <d v="1899-12-30T17:10:00"/>
    <s v="CUST0557"/>
    <x v="1203"/>
    <s v="Female"/>
    <s v="18-25"/>
    <x v="5"/>
    <s v="Central"/>
    <s v="P6901"/>
    <x v="18"/>
    <x v="1"/>
    <s v="Brand_3"/>
    <n v="9"/>
    <n v="376"/>
    <n v="20"/>
    <x v="1929"/>
    <x v="2"/>
    <x v="3"/>
    <x v="3"/>
    <x v="7"/>
  </r>
  <r>
    <s v="TXN02408"/>
    <x v="298"/>
    <d v="1899-12-30T18:19:00"/>
    <s v="CUST0560"/>
    <x v="1067"/>
    <s v="Male"/>
    <s v="26-35"/>
    <x v="0"/>
    <s v="Central"/>
    <s v="P5056"/>
    <x v="5"/>
    <x v="1"/>
    <s v="Brand_18"/>
    <n v="7"/>
    <n v="429"/>
    <n v="0"/>
    <x v="1930"/>
    <x v="0"/>
    <x v="1"/>
    <x v="1"/>
    <x v="21"/>
  </r>
  <r>
    <s v="TXN02409"/>
    <x v="63"/>
    <d v="1899-12-30T09:51:00"/>
    <s v="CUST0277"/>
    <x v="103"/>
    <s v="Male"/>
    <s v="46-60"/>
    <x v="2"/>
    <s v="Central"/>
    <s v="P5058"/>
    <x v="7"/>
    <x v="2"/>
    <s v="Brand_20"/>
    <n v="5"/>
    <n v="260"/>
    <n v="15"/>
    <x v="1931"/>
    <x v="2"/>
    <x v="0"/>
    <x v="1"/>
    <x v="11"/>
  </r>
  <r>
    <s v="TXN02410"/>
    <x v="212"/>
    <d v="1899-12-30T14:13:00"/>
    <s v="CUST0197"/>
    <x v="312"/>
    <s v="Female"/>
    <s v="26-35"/>
    <x v="0"/>
    <s v="North"/>
    <s v="P3511"/>
    <x v="9"/>
    <x v="0"/>
    <s v="Brand_8"/>
    <n v="3"/>
    <n v="496"/>
    <n v="0"/>
    <x v="1932"/>
    <x v="2"/>
    <x v="1"/>
    <x v="5"/>
    <x v="3"/>
  </r>
  <r>
    <s v="TXN02411"/>
    <x v="138"/>
    <d v="1899-12-30T21:52:00"/>
    <s v="CUST0809"/>
    <x v="654"/>
    <s v="Male"/>
    <s v="18-25"/>
    <x v="1"/>
    <s v="North"/>
    <s v="P3907"/>
    <x v="14"/>
    <x v="3"/>
    <s v="Brand_3"/>
    <n v="4"/>
    <n v="57"/>
    <n v="5"/>
    <x v="1933"/>
    <x v="0"/>
    <x v="6"/>
    <x v="1"/>
    <x v="14"/>
  </r>
  <r>
    <s v="TXN02412"/>
    <x v="269"/>
    <d v="1899-12-30T14:30:00"/>
    <s v="CUST0384"/>
    <x v="401"/>
    <s v="Male"/>
    <s v="26-35"/>
    <x v="4"/>
    <s v="East"/>
    <s v="P1297"/>
    <x v="9"/>
    <x v="0"/>
    <s v="Brand_8"/>
    <n v="4"/>
    <n v="82"/>
    <n v="20"/>
    <x v="1866"/>
    <x v="0"/>
    <x v="6"/>
    <x v="3"/>
    <x v="11"/>
  </r>
  <r>
    <s v="TXN02413"/>
    <x v="282"/>
    <d v="1899-12-30T19:00:00"/>
    <s v="CUST0016"/>
    <x v="847"/>
    <s v="Male"/>
    <s v="18-25"/>
    <x v="3"/>
    <s v="Central"/>
    <s v="P2297"/>
    <x v="19"/>
    <x v="2"/>
    <s v="Brand_15"/>
    <n v="7"/>
    <n v="482"/>
    <n v="20"/>
    <x v="1934"/>
    <x v="1"/>
    <x v="5"/>
    <x v="2"/>
    <x v="23"/>
  </r>
  <r>
    <s v="TXN02414"/>
    <x v="234"/>
    <d v="1899-12-30T11:16:00"/>
    <s v="CUST0448"/>
    <x v="899"/>
    <s v="Female"/>
    <s v="18-25"/>
    <x v="1"/>
    <s v="North"/>
    <s v="P6121"/>
    <x v="8"/>
    <x v="4"/>
    <s v="Brand_10"/>
    <n v="5"/>
    <n v="455"/>
    <n v="10"/>
    <x v="1935"/>
    <x v="2"/>
    <x v="6"/>
    <x v="1"/>
    <x v="4"/>
  </r>
  <r>
    <s v="TXN02415"/>
    <x v="32"/>
    <d v="1899-12-30T18:03:00"/>
    <s v="CUST1466"/>
    <x v="1065"/>
    <s v="Female"/>
    <s v="18-25"/>
    <x v="5"/>
    <s v="West"/>
    <s v="P3304"/>
    <x v="10"/>
    <x v="3"/>
    <s v="Brand_18"/>
    <n v="10"/>
    <n v="79"/>
    <n v="0"/>
    <x v="1936"/>
    <x v="0"/>
    <x v="0"/>
    <x v="2"/>
    <x v="7"/>
  </r>
  <r>
    <s v="TXN02416"/>
    <x v="219"/>
    <d v="1899-12-30T19:46:00"/>
    <s v="CUST1065"/>
    <x v="188"/>
    <s v="Male"/>
    <s v="36-45"/>
    <x v="3"/>
    <s v="Central"/>
    <s v="P2868"/>
    <x v="3"/>
    <x v="3"/>
    <s v="Brand_6"/>
    <n v="1"/>
    <n v="339"/>
    <n v="5"/>
    <x v="1937"/>
    <x v="0"/>
    <x v="4"/>
    <x v="2"/>
    <x v="27"/>
  </r>
  <r>
    <s v="TXN02417"/>
    <x v="185"/>
    <d v="1899-12-30T21:45:00"/>
    <s v="CUST0440"/>
    <x v="416"/>
    <s v="Female"/>
    <s v="18-25"/>
    <x v="4"/>
    <s v="South"/>
    <s v="P3274"/>
    <x v="16"/>
    <x v="0"/>
    <s v="Brand_12"/>
    <n v="1"/>
    <n v="32"/>
    <n v="10"/>
    <x v="1938"/>
    <x v="0"/>
    <x v="6"/>
    <x v="4"/>
    <x v="2"/>
  </r>
  <r>
    <s v="TXN02418"/>
    <x v="333"/>
    <d v="1899-12-30T09:14:00"/>
    <s v="CUST0229"/>
    <x v="94"/>
    <s v="Female"/>
    <s v="46-60"/>
    <x v="4"/>
    <s v="East"/>
    <s v="P5753"/>
    <x v="7"/>
    <x v="2"/>
    <s v="Brand_6"/>
    <n v="6"/>
    <n v="95"/>
    <n v="0"/>
    <x v="1939"/>
    <x v="2"/>
    <x v="2"/>
    <x v="4"/>
    <x v="33"/>
  </r>
  <r>
    <s v="TXN02419"/>
    <x v="111"/>
    <d v="1899-12-30T19:48:00"/>
    <s v="CUST0171"/>
    <x v="537"/>
    <s v="Female"/>
    <s v="18-25"/>
    <x v="0"/>
    <s v="West"/>
    <s v="P8672"/>
    <x v="11"/>
    <x v="4"/>
    <s v="Brand_18"/>
    <n v="8"/>
    <n v="367"/>
    <n v="0"/>
    <x v="1940"/>
    <x v="1"/>
    <x v="4"/>
    <x v="6"/>
    <x v="34"/>
  </r>
  <r>
    <s v="TXN02420"/>
    <x v="21"/>
    <d v="1899-12-30T11:32:00"/>
    <s v="CUST0814"/>
    <x v="819"/>
    <s v="Male"/>
    <s v="46-60"/>
    <x v="2"/>
    <s v="South"/>
    <s v="P1257"/>
    <x v="6"/>
    <x v="1"/>
    <s v="Brand_6"/>
    <n v="3"/>
    <n v="183"/>
    <n v="0"/>
    <x v="1176"/>
    <x v="0"/>
    <x v="0"/>
    <x v="6"/>
    <x v="18"/>
  </r>
  <r>
    <s v="TXN02421"/>
    <x v="45"/>
    <d v="1899-12-30T18:54:00"/>
    <s v="CUST0048"/>
    <x v="1204"/>
    <s v="Male"/>
    <s v="36-45"/>
    <x v="5"/>
    <s v="North"/>
    <s v="P9550"/>
    <x v="5"/>
    <x v="1"/>
    <s v="Brand_9"/>
    <n v="2"/>
    <n v="267"/>
    <n v="10"/>
    <x v="1941"/>
    <x v="0"/>
    <x v="0"/>
    <x v="0"/>
    <x v="5"/>
  </r>
  <r>
    <s v="TXN02422"/>
    <x v="267"/>
    <d v="1899-12-30T16:16:00"/>
    <s v="CUST1028"/>
    <x v="988"/>
    <s v="Male"/>
    <s v="36-45"/>
    <x v="2"/>
    <s v="West"/>
    <s v="P8316"/>
    <x v="3"/>
    <x v="3"/>
    <s v="Brand_2"/>
    <n v="8"/>
    <n v="185"/>
    <n v="10"/>
    <x v="1284"/>
    <x v="0"/>
    <x v="6"/>
    <x v="0"/>
    <x v="22"/>
  </r>
  <r>
    <s v="TXN02423"/>
    <x v="261"/>
    <d v="1899-12-30T08:46:00"/>
    <s v="CUST0015"/>
    <x v="1025"/>
    <s v="Male"/>
    <s v="18-25"/>
    <x v="3"/>
    <s v="West"/>
    <s v="P7434"/>
    <x v="5"/>
    <x v="1"/>
    <s v="Brand_9"/>
    <n v="7"/>
    <n v="251"/>
    <n v="20"/>
    <x v="1942"/>
    <x v="2"/>
    <x v="7"/>
    <x v="4"/>
    <x v="40"/>
  </r>
  <r>
    <s v="TXN02424"/>
    <x v="154"/>
    <d v="1899-12-30T19:57:00"/>
    <s v="CUST0016"/>
    <x v="285"/>
    <s v="Female"/>
    <s v="26-35"/>
    <x v="2"/>
    <s v="South"/>
    <s v="P8447"/>
    <x v="4"/>
    <x v="0"/>
    <s v="Brand_20"/>
    <n v="9"/>
    <n v="138"/>
    <n v="10"/>
    <x v="1943"/>
    <x v="1"/>
    <x v="2"/>
    <x v="4"/>
    <x v="18"/>
  </r>
  <r>
    <s v="TXN02425"/>
    <x v="136"/>
    <d v="1899-12-30T16:58:00"/>
    <s v="CUST0484"/>
    <x v="546"/>
    <s v="Male"/>
    <s v="36-45"/>
    <x v="0"/>
    <s v="North"/>
    <s v="P3582"/>
    <x v="8"/>
    <x v="4"/>
    <s v="Brand_3"/>
    <n v="10"/>
    <n v="33"/>
    <n v="0"/>
    <x v="1944"/>
    <x v="0"/>
    <x v="7"/>
    <x v="3"/>
    <x v="46"/>
  </r>
  <r>
    <s v="TXN02426"/>
    <x v="4"/>
    <d v="1899-12-30T08:04:00"/>
    <s v="CUST1266"/>
    <x v="787"/>
    <s v="Male"/>
    <s v="36-45"/>
    <x v="0"/>
    <s v="South"/>
    <s v="P5961"/>
    <x v="16"/>
    <x v="0"/>
    <s v="Brand_2"/>
    <n v="4"/>
    <n v="455"/>
    <n v="15"/>
    <x v="1945"/>
    <x v="1"/>
    <x v="5"/>
    <x v="2"/>
    <x v="4"/>
  </r>
  <r>
    <s v="TXN02427"/>
    <x v="233"/>
    <d v="1899-12-30T20:04:00"/>
    <s v="CUST1473"/>
    <x v="568"/>
    <s v="Female"/>
    <s v="18-25"/>
    <x v="3"/>
    <s v="West"/>
    <s v="P5448"/>
    <x v="0"/>
    <x v="0"/>
    <s v="Brand_18"/>
    <n v="8"/>
    <n v="346"/>
    <n v="10"/>
    <x v="1946"/>
    <x v="1"/>
    <x v="6"/>
    <x v="1"/>
    <x v="31"/>
  </r>
  <r>
    <s v="TXN02428"/>
    <x v="244"/>
    <d v="1899-12-30T18:42:00"/>
    <s v="CUST0184"/>
    <x v="901"/>
    <s v="Female"/>
    <s v="18-25"/>
    <x v="2"/>
    <s v="Central"/>
    <s v="P1413"/>
    <x v="18"/>
    <x v="1"/>
    <s v="Brand_10"/>
    <n v="9"/>
    <n v="304"/>
    <n v="15"/>
    <x v="1947"/>
    <x v="2"/>
    <x v="7"/>
    <x v="0"/>
    <x v="41"/>
  </r>
  <r>
    <s v="TXN02429"/>
    <x v="146"/>
    <d v="1899-12-30T17:03:00"/>
    <s v="CUST0255"/>
    <x v="623"/>
    <s v="Female"/>
    <s v="36-45"/>
    <x v="3"/>
    <s v="West"/>
    <s v="P9189"/>
    <x v="6"/>
    <x v="1"/>
    <s v="Brand_13"/>
    <n v="4"/>
    <n v="297"/>
    <n v="20"/>
    <x v="1948"/>
    <x v="1"/>
    <x v="6"/>
    <x v="1"/>
    <x v="35"/>
  </r>
  <r>
    <s v="TXN02430"/>
    <x v="235"/>
    <d v="1899-12-30T12:36:00"/>
    <s v="CUST0818"/>
    <x v="442"/>
    <s v="Male"/>
    <s v="46-60"/>
    <x v="0"/>
    <s v="Central"/>
    <s v="P3511"/>
    <x v="2"/>
    <x v="2"/>
    <s v="Brand_4"/>
    <n v="10"/>
    <n v="460"/>
    <n v="10"/>
    <x v="1289"/>
    <x v="1"/>
    <x v="3"/>
    <x v="3"/>
    <x v="35"/>
  </r>
  <r>
    <s v="TXN02431"/>
    <x v="32"/>
    <d v="1899-12-30T20:51:00"/>
    <s v="CUST0083"/>
    <x v="1076"/>
    <s v="Male"/>
    <s v="26-35"/>
    <x v="4"/>
    <s v="North"/>
    <s v="P5121"/>
    <x v="17"/>
    <x v="3"/>
    <s v="Brand_12"/>
    <n v="2"/>
    <n v="497"/>
    <n v="15"/>
    <x v="1949"/>
    <x v="0"/>
    <x v="7"/>
    <x v="2"/>
    <x v="7"/>
  </r>
  <r>
    <s v="TXN02432"/>
    <x v="48"/>
    <d v="1899-12-30T21:12:00"/>
    <s v="CUST1493"/>
    <x v="496"/>
    <s v="Male"/>
    <s v="36-45"/>
    <x v="3"/>
    <s v="Central"/>
    <s v="P3991"/>
    <x v="7"/>
    <x v="2"/>
    <s v="Brand_18"/>
    <n v="8"/>
    <n v="255"/>
    <n v="5"/>
    <x v="1950"/>
    <x v="1"/>
    <x v="6"/>
    <x v="5"/>
    <x v="18"/>
  </r>
  <r>
    <s v="TXN02433"/>
    <x v="240"/>
    <d v="1899-12-30T10:39:00"/>
    <s v="CUST1245"/>
    <x v="1205"/>
    <s v="Male"/>
    <s v="36-45"/>
    <x v="3"/>
    <s v="West"/>
    <s v="P1260"/>
    <x v="15"/>
    <x v="4"/>
    <s v="Brand_6"/>
    <n v="9"/>
    <n v="275"/>
    <n v="5"/>
    <x v="1951"/>
    <x v="2"/>
    <x v="7"/>
    <x v="3"/>
    <x v="1"/>
  </r>
  <r>
    <s v="TXN02434"/>
    <x v="292"/>
    <d v="1899-12-30T14:12:00"/>
    <s v="CUST1463"/>
    <x v="46"/>
    <s v="Female"/>
    <s v="46-60"/>
    <x v="1"/>
    <s v="Central"/>
    <s v="P5685"/>
    <x v="9"/>
    <x v="0"/>
    <s v="Brand_9"/>
    <n v="10"/>
    <n v="277"/>
    <n v="15"/>
    <x v="1952"/>
    <x v="0"/>
    <x v="6"/>
    <x v="5"/>
    <x v="13"/>
  </r>
  <r>
    <s v="TXN02435"/>
    <x v="128"/>
    <d v="1899-12-30T13:08:00"/>
    <s v="CUST1455"/>
    <x v="1166"/>
    <s v="Male"/>
    <s v="46-60"/>
    <x v="3"/>
    <s v="West"/>
    <s v="P7639"/>
    <x v="8"/>
    <x v="4"/>
    <s v="Brand_6"/>
    <n v="6"/>
    <n v="390"/>
    <n v="15"/>
    <x v="360"/>
    <x v="0"/>
    <x v="6"/>
    <x v="3"/>
    <x v="13"/>
  </r>
  <r>
    <s v="TXN02436"/>
    <x v="37"/>
    <d v="1899-12-30T08:24:00"/>
    <s v="CUST1292"/>
    <x v="18"/>
    <s v="Male"/>
    <s v="18-25"/>
    <x v="2"/>
    <s v="West"/>
    <s v="P4185"/>
    <x v="15"/>
    <x v="4"/>
    <s v="Brand_8"/>
    <n v="4"/>
    <n v="445"/>
    <n v="5"/>
    <x v="1953"/>
    <x v="1"/>
    <x v="0"/>
    <x v="1"/>
    <x v="26"/>
  </r>
  <r>
    <s v="TXN02437"/>
    <x v="149"/>
    <d v="1899-12-30T19:12:00"/>
    <s v="CUST0524"/>
    <x v="296"/>
    <s v="Female"/>
    <s v="26-35"/>
    <x v="2"/>
    <s v="South"/>
    <s v="P7572"/>
    <x v="4"/>
    <x v="0"/>
    <s v="Brand_6"/>
    <n v="3"/>
    <n v="67"/>
    <n v="10"/>
    <x v="1954"/>
    <x v="2"/>
    <x v="3"/>
    <x v="2"/>
    <x v="6"/>
  </r>
  <r>
    <s v="TXN02438"/>
    <x v="190"/>
    <d v="1899-12-30T12:17:00"/>
    <s v="CUST0546"/>
    <x v="944"/>
    <s v="Female"/>
    <s v="18-25"/>
    <x v="3"/>
    <s v="East"/>
    <s v="P4332"/>
    <x v="8"/>
    <x v="4"/>
    <s v="Brand_9"/>
    <n v="4"/>
    <n v="206"/>
    <n v="15"/>
    <x v="1955"/>
    <x v="1"/>
    <x v="4"/>
    <x v="6"/>
    <x v="51"/>
  </r>
  <r>
    <s v="TXN02439"/>
    <x v="107"/>
    <d v="1899-12-30T17:16:00"/>
    <s v="CUST0601"/>
    <x v="127"/>
    <s v="Female"/>
    <s v="46-60"/>
    <x v="3"/>
    <s v="East"/>
    <s v="P3731"/>
    <x v="0"/>
    <x v="0"/>
    <s v="Brand_3"/>
    <n v="2"/>
    <n v="259"/>
    <n v="10"/>
    <x v="1080"/>
    <x v="2"/>
    <x v="7"/>
    <x v="6"/>
    <x v="43"/>
  </r>
  <r>
    <s v="TXN02440"/>
    <x v="312"/>
    <d v="1899-12-30T13:04:00"/>
    <s v="CUST0331"/>
    <x v="1171"/>
    <s v="Male"/>
    <s v="18-25"/>
    <x v="2"/>
    <s v="East"/>
    <s v="P9046"/>
    <x v="15"/>
    <x v="4"/>
    <s v="Brand_20"/>
    <n v="7"/>
    <n v="141"/>
    <n v="20"/>
    <x v="696"/>
    <x v="0"/>
    <x v="7"/>
    <x v="2"/>
    <x v="42"/>
  </r>
  <r>
    <s v="TXN02441"/>
    <x v="105"/>
    <d v="1899-12-30T15:11:00"/>
    <s v="CUST0519"/>
    <x v="1206"/>
    <s v="Male"/>
    <s v="36-45"/>
    <x v="5"/>
    <s v="Central"/>
    <s v="P9655"/>
    <x v="19"/>
    <x v="2"/>
    <s v="Brand_16"/>
    <n v="3"/>
    <n v="320"/>
    <n v="20"/>
    <x v="28"/>
    <x v="1"/>
    <x v="1"/>
    <x v="5"/>
    <x v="8"/>
  </r>
  <r>
    <s v="TXN02442"/>
    <x v="205"/>
    <d v="1899-12-30T20:07:00"/>
    <s v="CUST0535"/>
    <x v="418"/>
    <s v="Male"/>
    <s v="26-35"/>
    <x v="1"/>
    <s v="West"/>
    <s v="P3906"/>
    <x v="14"/>
    <x v="3"/>
    <s v="Brand_8"/>
    <n v="1"/>
    <n v="51"/>
    <n v="15"/>
    <x v="1956"/>
    <x v="0"/>
    <x v="5"/>
    <x v="2"/>
    <x v="26"/>
  </r>
  <r>
    <s v="TXN02443"/>
    <x v="212"/>
    <d v="1899-12-30T08:46:00"/>
    <s v="CUST1031"/>
    <x v="50"/>
    <s v="Male"/>
    <s v="36-45"/>
    <x v="2"/>
    <s v="East"/>
    <s v="P4909"/>
    <x v="7"/>
    <x v="2"/>
    <s v="Brand_16"/>
    <n v="5"/>
    <n v="186"/>
    <n v="5"/>
    <x v="1957"/>
    <x v="2"/>
    <x v="3"/>
    <x v="5"/>
    <x v="3"/>
  </r>
  <r>
    <s v="TXN02444"/>
    <x v="277"/>
    <d v="1899-12-30T09:58:00"/>
    <s v="CUST0551"/>
    <x v="1207"/>
    <s v="Female"/>
    <s v="18-25"/>
    <x v="2"/>
    <s v="West"/>
    <s v="P7377"/>
    <x v="15"/>
    <x v="4"/>
    <s v="Brand_4"/>
    <n v="4"/>
    <n v="401"/>
    <n v="0"/>
    <x v="1958"/>
    <x v="2"/>
    <x v="0"/>
    <x v="3"/>
    <x v="44"/>
  </r>
  <r>
    <s v="TXN02445"/>
    <x v="208"/>
    <d v="1899-12-30T17:06:00"/>
    <s v="CUST0302"/>
    <x v="1030"/>
    <s v="Female"/>
    <s v="18-25"/>
    <x v="2"/>
    <s v="East"/>
    <s v="P1146"/>
    <x v="12"/>
    <x v="2"/>
    <s v="Brand_14"/>
    <n v="4"/>
    <n v="403"/>
    <n v="15"/>
    <x v="1959"/>
    <x v="0"/>
    <x v="7"/>
    <x v="5"/>
    <x v="26"/>
  </r>
  <r>
    <s v="TXN02446"/>
    <x v="271"/>
    <d v="1899-12-30T09:57:00"/>
    <s v="CUST0338"/>
    <x v="853"/>
    <s v="Male"/>
    <s v="26-35"/>
    <x v="3"/>
    <s v="South"/>
    <s v="P2333"/>
    <x v="2"/>
    <x v="2"/>
    <s v="Brand_14"/>
    <n v="6"/>
    <n v="317"/>
    <n v="0"/>
    <x v="1960"/>
    <x v="0"/>
    <x v="0"/>
    <x v="3"/>
    <x v="34"/>
  </r>
  <r>
    <s v="TXN02447"/>
    <x v="47"/>
    <d v="1899-12-30T16:59:00"/>
    <s v="CUST1272"/>
    <x v="872"/>
    <s v="Female"/>
    <s v="26-35"/>
    <x v="3"/>
    <s v="South"/>
    <s v="P2848"/>
    <x v="3"/>
    <x v="3"/>
    <s v="Brand_6"/>
    <n v="3"/>
    <n v="486"/>
    <n v="15"/>
    <x v="1961"/>
    <x v="0"/>
    <x v="3"/>
    <x v="2"/>
    <x v="33"/>
  </r>
  <r>
    <s v="TXN02448"/>
    <x v="217"/>
    <d v="1899-12-30T13:02:00"/>
    <s v="CUST0947"/>
    <x v="1208"/>
    <s v="Female"/>
    <s v="46-60"/>
    <x v="4"/>
    <s v="Central"/>
    <s v="P8416"/>
    <x v="4"/>
    <x v="0"/>
    <s v="Brand_17"/>
    <n v="10"/>
    <n v="300"/>
    <n v="10"/>
    <x v="711"/>
    <x v="1"/>
    <x v="4"/>
    <x v="6"/>
    <x v="0"/>
  </r>
  <r>
    <s v="TXN02449"/>
    <x v="324"/>
    <d v="1899-12-30T21:17:00"/>
    <s v="CUST0280"/>
    <x v="1042"/>
    <s v="Female"/>
    <s v="18-25"/>
    <x v="3"/>
    <s v="West"/>
    <s v="P4650"/>
    <x v="0"/>
    <x v="0"/>
    <s v="Brand_16"/>
    <n v="2"/>
    <n v="166"/>
    <n v="0"/>
    <x v="949"/>
    <x v="0"/>
    <x v="2"/>
    <x v="6"/>
    <x v="48"/>
  </r>
  <r>
    <s v="TXN02450"/>
    <x v="325"/>
    <d v="1899-12-30T13:10:00"/>
    <s v="CUST1063"/>
    <x v="1209"/>
    <s v="Female"/>
    <s v="36-45"/>
    <x v="2"/>
    <s v="East"/>
    <s v="P8709"/>
    <x v="18"/>
    <x v="1"/>
    <s v="Brand_14"/>
    <n v="2"/>
    <n v="387"/>
    <n v="10"/>
    <x v="1962"/>
    <x v="0"/>
    <x v="6"/>
    <x v="6"/>
    <x v="28"/>
  </r>
  <r>
    <s v="TXN02451"/>
    <x v="159"/>
    <d v="1899-12-30T13:31:00"/>
    <s v="CUST0979"/>
    <x v="499"/>
    <s v="Female"/>
    <s v="26-35"/>
    <x v="2"/>
    <s v="West"/>
    <s v="P8119"/>
    <x v="1"/>
    <x v="1"/>
    <s v="Brand_1"/>
    <n v="10"/>
    <n v="137"/>
    <n v="0"/>
    <x v="1963"/>
    <x v="1"/>
    <x v="7"/>
    <x v="4"/>
    <x v="38"/>
  </r>
  <r>
    <s v="TXN02452"/>
    <x v="2"/>
    <d v="1899-12-30T12:46:00"/>
    <s v="CUST1378"/>
    <x v="1210"/>
    <s v="Male"/>
    <s v="36-45"/>
    <x v="0"/>
    <s v="East"/>
    <s v="P4766"/>
    <x v="0"/>
    <x v="0"/>
    <s v="Brand_19"/>
    <n v="6"/>
    <n v="320"/>
    <n v="5"/>
    <x v="1167"/>
    <x v="0"/>
    <x v="2"/>
    <x v="0"/>
    <x v="2"/>
  </r>
  <r>
    <s v="TXN02453"/>
    <x v="234"/>
    <d v="1899-12-30T13:49:00"/>
    <s v="CUST1130"/>
    <x v="551"/>
    <s v="Female"/>
    <s v="46-60"/>
    <x v="2"/>
    <s v="North"/>
    <s v="P7867"/>
    <x v="10"/>
    <x v="3"/>
    <s v="Brand_7"/>
    <n v="1"/>
    <n v="467"/>
    <n v="5"/>
    <x v="665"/>
    <x v="1"/>
    <x v="7"/>
    <x v="1"/>
    <x v="4"/>
  </r>
  <r>
    <s v="TXN02454"/>
    <x v="154"/>
    <d v="1899-12-30T21:05:00"/>
    <s v="CUST0352"/>
    <x v="1120"/>
    <s v="Male"/>
    <s v="18-25"/>
    <x v="4"/>
    <s v="East"/>
    <s v="P3122"/>
    <x v="12"/>
    <x v="2"/>
    <s v="Brand_13"/>
    <n v="1"/>
    <n v="484"/>
    <n v="15"/>
    <x v="1964"/>
    <x v="0"/>
    <x v="4"/>
    <x v="4"/>
    <x v="18"/>
  </r>
  <r>
    <s v="TXN02455"/>
    <x v="270"/>
    <d v="1899-12-30T08:56:00"/>
    <s v="CUST0268"/>
    <x v="692"/>
    <s v="Female"/>
    <s v="36-45"/>
    <x v="0"/>
    <s v="Central"/>
    <s v="P6718"/>
    <x v="19"/>
    <x v="2"/>
    <s v="Brand_20"/>
    <n v="5"/>
    <n v="488"/>
    <n v="0"/>
    <x v="1965"/>
    <x v="2"/>
    <x v="2"/>
    <x v="3"/>
    <x v="50"/>
  </r>
  <r>
    <s v="TXN02456"/>
    <x v="343"/>
    <d v="1899-12-30T20:17:00"/>
    <s v="CUST1313"/>
    <x v="505"/>
    <s v="Female"/>
    <s v="46-60"/>
    <x v="3"/>
    <s v="Central"/>
    <s v="P6420"/>
    <x v="10"/>
    <x v="3"/>
    <s v="Brand_2"/>
    <n v="6"/>
    <n v="143"/>
    <n v="10"/>
    <x v="1654"/>
    <x v="1"/>
    <x v="3"/>
    <x v="3"/>
    <x v="19"/>
  </r>
  <r>
    <s v="TXN02457"/>
    <x v="242"/>
    <d v="1899-12-30T21:16:00"/>
    <s v="CUST1148"/>
    <x v="524"/>
    <s v="Female"/>
    <s v="26-35"/>
    <x v="1"/>
    <s v="North"/>
    <s v="P3792"/>
    <x v="17"/>
    <x v="3"/>
    <s v="Brand_6"/>
    <n v="8"/>
    <n v="478"/>
    <n v="5"/>
    <x v="1966"/>
    <x v="1"/>
    <x v="7"/>
    <x v="3"/>
    <x v="31"/>
  </r>
  <r>
    <s v="TXN02458"/>
    <x v="304"/>
    <d v="1899-12-30T18:31:00"/>
    <s v="CUST0665"/>
    <x v="809"/>
    <s v="Male"/>
    <s v="46-60"/>
    <x v="4"/>
    <s v="South"/>
    <s v="P5485"/>
    <x v="12"/>
    <x v="2"/>
    <s v="Brand_19"/>
    <n v="10"/>
    <n v="452"/>
    <n v="0"/>
    <x v="1967"/>
    <x v="2"/>
    <x v="3"/>
    <x v="2"/>
    <x v="3"/>
  </r>
  <r>
    <s v="TXN02459"/>
    <x v="149"/>
    <d v="1899-12-30T15:16:00"/>
    <s v="CUST1390"/>
    <x v="796"/>
    <s v="Male"/>
    <s v="26-35"/>
    <x v="0"/>
    <s v="South"/>
    <s v="P9470"/>
    <x v="14"/>
    <x v="3"/>
    <s v="Brand_11"/>
    <n v="4"/>
    <n v="422"/>
    <n v="20"/>
    <x v="1968"/>
    <x v="1"/>
    <x v="0"/>
    <x v="2"/>
    <x v="6"/>
  </r>
  <r>
    <s v="TXN02460"/>
    <x v="76"/>
    <d v="1899-12-30T13:36:00"/>
    <s v="CUST1464"/>
    <x v="344"/>
    <s v="Male"/>
    <s v="36-45"/>
    <x v="5"/>
    <s v="West"/>
    <s v="P6240"/>
    <x v="2"/>
    <x v="2"/>
    <s v="Brand_16"/>
    <n v="1"/>
    <n v="306"/>
    <n v="10"/>
    <x v="1969"/>
    <x v="1"/>
    <x v="2"/>
    <x v="3"/>
    <x v="3"/>
  </r>
  <r>
    <s v="TXN02461"/>
    <x v="260"/>
    <d v="1899-12-30T17:55:00"/>
    <s v="CUST0988"/>
    <x v="1126"/>
    <s v="Male"/>
    <s v="36-45"/>
    <x v="5"/>
    <s v="Central"/>
    <s v="P5658"/>
    <x v="5"/>
    <x v="1"/>
    <s v="Brand_14"/>
    <n v="2"/>
    <n v="382"/>
    <n v="5"/>
    <x v="1970"/>
    <x v="0"/>
    <x v="7"/>
    <x v="6"/>
    <x v="13"/>
  </r>
  <r>
    <s v="TXN02462"/>
    <x v="15"/>
    <d v="1899-12-30T16:22:00"/>
    <s v="CUST0289"/>
    <x v="1211"/>
    <s v="Female"/>
    <s v="26-35"/>
    <x v="5"/>
    <s v="East"/>
    <s v="P7678"/>
    <x v="11"/>
    <x v="4"/>
    <s v="Brand_3"/>
    <n v="3"/>
    <n v="31"/>
    <n v="10"/>
    <x v="1971"/>
    <x v="0"/>
    <x v="6"/>
    <x v="6"/>
    <x v="15"/>
  </r>
  <r>
    <s v="TXN02463"/>
    <x v="137"/>
    <d v="1899-12-30T10:41:00"/>
    <s v="CUST0784"/>
    <x v="1212"/>
    <s v="Male"/>
    <s v="26-35"/>
    <x v="3"/>
    <s v="Central"/>
    <s v="P1672"/>
    <x v="18"/>
    <x v="1"/>
    <s v="Brand_10"/>
    <n v="4"/>
    <n v="249"/>
    <n v="5"/>
    <x v="1972"/>
    <x v="0"/>
    <x v="1"/>
    <x v="2"/>
    <x v="50"/>
  </r>
  <r>
    <s v="TXN02464"/>
    <x v="167"/>
    <d v="1899-12-30T21:47:00"/>
    <s v="CUST1388"/>
    <x v="1213"/>
    <s v="Male"/>
    <s v="36-45"/>
    <x v="1"/>
    <s v="East"/>
    <s v="P2422"/>
    <x v="2"/>
    <x v="2"/>
    <s v="Brand_17"/>
    <n v="7"/>
    <n v="44"/>
    <n v="5"/>
    <x v="1973"/>
    <x v="2"/>
    <x v="7"/>
    <x v="1"/>
    <x v="5"/>
  </r>
  <r>
    <s v="TXN02465"/>
    <x v="128"/>
    <d v="1899-12-30T08:40:00"/>
    <s v="CUST1239"/>
    <x v="735"/>
    <s v="Male"/>
    <s v="26-35"/>
    <x v="2"/>
    <s v="Central"/>
    <s v="P9852"/>
    <x v="11"/>
    <x v="4"/>
    <s v="Brand_2"/>
    <n v="7"/>
    <n v="47"/>
    <n v="5"/>
    <x v="1974"/>
    <x v="2"/>
    <x v="4"/>
    <x v="3"/>
    <x v="13"/>
  </r>
  <r>
    <s v="TXN02466"/>
    <x v="242"/>
    <d v="1899-12-30T19:46:00"/>
    <s v="CUST0847"/>
    <x v="1214"/>
    <s v="Female"/>
    <s v="46-60"/>
    <x v="2"/>
    <s v="South"/>
    <s v="P7816"/>
    <x v="0"/>
    <x v="0"/>
    <s v="Brand_11"/>
    <n v="10"/>
    <n v="143"/>
    <n v="15"/>
    <x v="216"/>
    <x v="1"/>
    <x v="3"/>
    <x v="3"/>
    <x v="31"/>
  </r>
  <r>
    <s v="TXN02467"/>
    <x v="247"/>
    <d v="1899-12-30T08:13:00"/>
    <s v="CUST0513"/>
    <x v="963"/>
    <s v="Male"/>
    <s v="36-45"/>
    <x v="3"/>
    <s v="East"/>
    <s v="P4310"/>
    <x v="17"/>
    <x v="3"/>
    <s v="Brand_12"/>
    <n v="6"/>
    <n v="172"/>
    <n v="10"/>
    <x v="1975"/>
    <x v="2"/>
    <x v="1"/>
    <x v="0"/>
    <x v="25"/>
  </r>
  <r>
    <s v="TXN02468"/>
    <x v="103"/>
    <d v="1899-12-30T17:20:00"/>
    <s v="CUST0761"/>
    <x v="1215"/>
    <s v="Male"/>
    <s v="18-25"/>
    <x v="4"/>
    <s v="Central"/>
    <s v="P3216"/>
    <x v="0"/>
    <x v="0"/>
    <s v="Brand_7"/>
    <n v="3"/>
    <n v="215"/>
    <n v="20"/>
    <x v="527"/>
    <x v="2"/>
    <x v="2"/>
    <x v="4"/>
    <x v="5"/>
  </r>
  <r>
    <s v="TXN02469"/>
    <x v="37"/>
    <d v="1899-12-30T18:33:00"/>
    <s v="CUST0645"/>
    <x v="40"/>
    <s v="Male"/>
    <s v="46-60"/>
    <x v="0"/>
    <s v="South"/>
    <s v="P7168"/>
    <x v="13"/>
    <x v="4"/>
    <s v="Brand_9"/>
    <n v="4"/>
    <n v="206"/>
    <n v="0"/>
    <x v="752"/>
    <x v="0"/>
    <x v="3"/>
    <x v="1"/>
    <x v="26"/>
  </r>
  <r>
    <s v="TXN02470"/>
    <x v="258"/>
    <d v="1899-12-30T19:06:00"/>
    <s v="CUST0656"/>
    <x v="1207"/>
    <s v="Male"/>
    <s v="36-45"/>
    <x v="1"/>
    <s v="Central"/>
    <s v="P8823"/>
    <x v="11"/>
    <x v="4"/>
    <s v="Brand_14"/>
    <n v="1"/>
    <n v="217"/>
    <n v="15"/>
    <x v="1976"/>
    <x v="0"/>
    <x v="1"/>
    <x v="5"/>
    <x v="32"/>
  </r>
  <r>
    <s v="TXN02471"/>
    <x v="38"/>
    <d v="1899-12-30T10:29:00"/>
    <s v="CUST1428"/>
    <x v="1142"/>
    <s v="Female"/>
    <s v="26-35"/>
    <x v="0"/>
    <s v="South"/>
    <s v="P5618"/>
    <x v="19"/>
    <x v="2"/>
    <s v="Brand_2"/>
    <n v="9"/>
    <n v="145"/>
    <n v="10"/>
    <x v="1977"/>
    <x v="1"/>
    <x v="5"/>
    <x v="6"/>
    <x v="27"/>
  </r>
  <r>
    <s v="TXN02472"/>
    <x v="343"/>
    <d v="1899-12-30T11:47:00"/>
    <s v="CUST0740"/>
    <x v="955"/>
    <s v="Male"/>
    <s v="46-60"/>
    <x v="2"/>
    <s v="North"/>
    <s v="P3634"/>
    <x v="7"/>
    <x v="2"/>
    <s v="Brand_12"/>
    <n v="6"/>
    <n v="105"/>
    <n v="0"/>
    <x v="953"/>
    <x v="2"/>
    <x v="4"/>
    <x v="3"/>
    <x v="19"/>
  </r>
  <r>
    <s v="TXN02473"/>
    <x v="33"/>
    <d v="1899-12-30T09:37:00"/>
    <s v="CUST1372"/>
    <x v="407"/>
    <s v="Female"/>
    <s v="36-45"/>
    <x v="0"/>
    <s v="West"/>
    <s v="P6469"/>
    <x v="5"/>
    <x v="1"/>
    <s v="Brand_20"/>
    <n v="9"/>
    <n v="412"/>
    <n v="20"/>
    <x v="243"/>
    <x v="2"/>
    <x v="1"/>
    <x v="2"/>
    <x v="2"/>
  </r>
  <r>
    <s v="TXN02474"/>
    <x v="219"/>
    <d v="1899-12-30T12:19:00"/>
    <s v="CUST0886"/>
    <x v="807"/>
    <s v="Female"/>
    <s v="26-35"/>
    <x v="5"/>
    <s v="Central"/>
    <s v="P1096"/>
    <x v="5"/>
    <x v="1"/>
    <s v="Brand_1"/>
    <n v="6"/>
    <n v="448"/>
    <n v="15"/>
    <x v="1896"/>
    <x v="1"/>
    <x v="1"/>
    <x v="2"/>
    <x v="27"/>
  </r>
  <r>
    <s v="TXN02475"/>
    <x v="270"/>
    <d v="1899-12-30T14:31:00"/>
    <s v="CUST1103"/>
    <x v="1216"/>
    <s v="Female"/>
    <s v="36-45"/>
    <x v="2"/>
    <s v="North"/>
    <s v="P2132"/>
    <x v="14"/>
    <x v="3"/>
    <s v="Brand_17"/>
    <n v="5"/>
    <n v="466"/>
    <n v="5"/>
    <x v="361"/>
    <x v="2"/>
    <x v="6"/>
    <x v="3"/>
    <x v="50"/>
  </r>
  <r>
    <s v="TXN02476"/>
    <x v="117"/>
    <d v="1899-12-30T15:02:00"/>
    <s v="CUST1262"/>
    <x v="563"/>
    <s v="Male"/>
    <s v="46-60"/>
    <x v="2"/>
    <s v="South"/>
    <s v="P6631"/>
    <x v="19"/>
    <x v="2"/>
    <s v="Brand_2"/>
    <n v="1"/>
    <n v="83"/>
    <n v="10"/>
    <x v="1978"/>
    <x v="2"/>
    <x v="4"/>
    <x v="3"/>
    <x v="37"/>
  </r>
  <r>
    <s v="TXN02477"/>
    <x v="276"/>
    <d v="1899-12-30T09:29:00"/>
    <s v="CUST0991"/>
    <x v="455"/>
    <s v="Male"/>
    <s v="46-60"/>
    <x v="5"/>
    <s v="East"/>
    <s v="P7936"/>
    <x v="6"/>
    <x v="1"/>
    <s v="Brand_2"/>
    <n v="1"/>
    <n v="428"/>
    <n v="10"/>
    <x v="1979"/>
    <x v="2"/>
    <x v="2"/>
    <x v="1"/>
    <x v="13"/>
  </r>
  <r>
    <s v="TXN02478"/>
    <x v="168"/>
    <d v="1899-12-30T19:31:00"/>
    <s v="CUST1204"/>
    <x v="867"/>
    <s v="Male"/>
    <s v="18-25"/>
    <x v="2"/>
    <s v="East"/>
    <s v="P6735"/>
    <x v="16"/>
    <x v="0"/>
    <s v="Brand_16"/>
    <n v="2"/>
    <n v="133"/>
    <n v="10"/>
    <x v="135"/>
    <x v="1"/>
    <x v="4"/>
    <x v="4"/>
    <x v="49"/>
  </r>
  <r>
    <s v="TXN02479"/>
    <x v="125"/>
    <d v="1899-12-30T19:58:00"/>
    <s v="CUST1366"/>
    <x v="576"/>
    <s v="Male"/>
    <s v="46-60"/>
    <x v="2"/>
    <s v="Central"/>
    <s v="P6545"/>
    <x v="19"/>
    <x v="2"/>
    <s v="Brand_3"/>
    <n v="5"/>
    <n v="351"/>
    <n v="5"/>
    <x v="1588"/>
    <x v="1"/>
    <x v="0"/>
    <x v="1"/>
    <x v="8"/>
  </r>
  <r>
    <s v="TXN02480"/>
    <x v="19"/>
    <d v="1899-12-30T13:22:00"/>
    <s v="CUST0959"/>
    <x v="562"/>
    <s v="Female"/>
    <s v="36-45"/>
    <x v="2"/>
    <s v="West"/>
    <s v="P2326"/>
    <x v="12"/>
    <x v="2"/>
    <s v="Brand_14"/>
    <n v="9"/>
    <n v="498"/>
    <n v="20"/>
    <x v="1980"/>
    <x v="1"/>
    <x v="7"/>
    <x v="2"/>
    <x v="16"/>
  </r>
  <r>
    <s v="TXN02481"/>
    <x v="342"/>
    <d v="1899-12-30T12:26:00"/>
    <s v="CUST1310"/>
    <x v="1185"/>
    <s v="Female"/>
    <s v="36-45"/>
    <x v="1"/>
    <s v="North"/>
    <s v="P7771"/>
    <x v="9"/>
    <x v="0"/>
    <s v="Brand_4"/>
    <n v="7"/>
    <n v="498"/>
    <n v="5"/>
    <x v="1981"/>
    <x v="0"/>
    <x v="2"/>
    <x v="6"/>
    <x v="24"/>
  </r>
  <r>
    <s v="TXN02482"/>
    <x v="51"/>
    <d v="1899-12-30T12:58:00"/>
    <s v="CUST0761"/>
    <x v="1217"/>
    <s v="Male"/>
    <s v="36-45"/>
    <x v="2"/>
    <s v="Central"/>
    <s v="P7620"/>
    <x v="15"/>
    <x v="4"/>
    <s v="Brand_3"/>
    <n v="7"/>
    <n v="116"/>
    <n v="5"/>
    <x v="1982"/>
    <x v="2"/>
    <x v="4"/>
    <x v="5"/>
    <x v="0"/>
  </r>
  <r>
    <s v="TXN02483"/>
    <x v="99"/>
    <d v="1899-12-30T21:47:00"/>
    <s v="CUST0639"/>
    <x v="764"/>
    <s v="Female"/>
    <s v="46-60"/>
    <x v="4"/>
    <s v="East"/>
    <s v="P9611"/>
    <x v="9"/>
    <x v="0"/>
    <s v="Brand_16"/>
    <n v="7"/>
    <n v="482"/>
    <n v="20"/>
    <x v="1934"/>
    <x v="2"/>
    <x v="3"/>
    <x v="4"/>
    <x v="1"/>
  </r>
  <r>
    <s v="TXN02484"/>
    <x v="318"/>
    <d v="1899-12-30T13:10:00"/>
    <s v="CUST1014"/>
    <x v="1218"/>
    <s v="Male"/>
    <s v="36-45"/>
    <x v="3"/>
    <s v="South"/>
    <s v="P7368"/>
    <x v="13"/>
    <x v="4"/>
    <s v="Brand_19"/>
    <n v="10"/>
    <n v="237"/>
    <n v="5"/>
    <x v="1983"/>
    <x v="0"/>
    <x v="4"/>
    <x v="0"/>
    <x v="15"/>
  </r>
  <r>
    <s v="TXN02485"/>
    <x v="31"/>
    <d v="1899-12-30T08:07:00"/>
    <s v="CUST0275"/>
    <x v="557"/>
    <s v="Female"/>
    <s v="46-60"/>
    <x v="4"/>
    <s v="North"/>
    <s v="P2812"/>
    <x v="3"/>
    <x v="3"/>
    <s v="Brand_16"/>
    <n v="7"/>
    <n v="148"/>
    <n v="5"/>
    <x v="1984"/>
    <x v="1"/>
    <x v="2"/>
    <x v="0"/>
    <x v="21"/>
  </r>
  <r>
    <s v="TXN02486"/>
    <x v="29"/>
    <d v="1899-12-30T11:29:00"/>
    <s v="CUST1398"/>
    <x v="86"/>
    <s v="Male"/>
    <s v="36-45"/>
    <x v="3"/>
    <s v="East"/>
    <s v="P4706"/>
    <x v="0"/>
    <x v="0"/>
    <s v="Brand_13"/>
    <n v="10"/>
    <n v="442"/>
    <n v="20"/>
    <x v="1985"/>
    <x v="0"/>
    <x v="3"/>
    <x v="2"/>
    <x v="10"/>
  </r>
  <r>
    <s v="TXN02487"/>
    <x v="175"/>
    <d v="1899-12-30T13:26:00"/>
    <s v="CUST0964"/>
    <x v="868"/>
    <s v="Female"/>
    <s v="46-60"/>
    <x v="2"/>
    <s v="East"/>
    <s v="P7415"/>
    <x v="8"/>
    <x v="4"/>
    <s v="Brand_20"/>
    <n v="4"/>
    <n v="26"/>
    <n v="15"/>
    <x v="1113"/>
    <x v="2"/>
    <x v="7"/>
    <x v="1"/>
    <x v="41"/>
  </r>
  <r>
    <s v="TXN02488"/>
    <x v="183"/>
    <d v="1899-12-30T21:45:00"/>
    <s v="CUST0073"/>
    <x v="1144"/>
    <s v="Male"/>
    <s v="46-60"/>
    <x v="5"/>
    <s v="North"/>
    <s v="P4571"/>
    <x v="15"/>
    <x v="4"/>
    <s v="Brand_5"/>
    <n v="2"/>
    <n v="20"/>
    <n v="10"/>
    <x v="1986"/>
    <x v="1"/>
    <x v="4"/>
    <x v="5"/>
    <x v="49"/>
  </r>
  <r>
    <s v="TXN02489"/>
    <x v="161"/>
    <d v="1899-12-30T18:46:00"/>
    <s v="CUST0470"/>
    <x v="1219"/>
    <s v="Female"/>
    <s v="18-25"/>
    <x v="0"/>
    <s v="Central"/>
    <s v="P9435"/>
    <x v="19"/>
    <x v="2"/>
    <s v="Brand_5"/>
    <n v="7"/>
    <n v="125"/>
    <n v="10"/>
    <x v="1987"/>
    <x v="0"/>
    <x v="2"/>
    <x v="6"/>
    <x v="35"/>
  </r>
  <r>
    <s v="TXN02490"/>
    <x v="67"/>
    <d v="1899-12-30T16:42:00"/>
    <s v="CUST0846"/>
    <x v="686"/>
    <s v="Male"/>
    <s v="36-45"/>
    <x v="5"/>
    <s v="North"/>
    <s v="P2687"/>
    <x v="6"/>
    <x v="1"/>
    <s v="Brand_4"/>
    <n v="7"/>
    <n v="458"/>
    <n v="20"/>
    <x v="1988"/>
    <x v="2"/>
    <x v="4"/>
    <x v="2"/>
    <x v="18"/>
  </r>
  <r>
    <s v="TXN02491"/>
    <x v="311"/>
    <d v="1899-12-30T20:13:00"/>
    <s v="CUST1306"/>
    <x v="1220"/>
    <s v="Female"/>
    <s v="46-60"/>
    <x v="2"/>
    <s v="South"/>
    <s v="P7427"/>
    <x v="6"/>
    <x v="1"/>
    <s v="Brand_20"/>
    <n v="8"/>
    <n v="268"/>
    <n v="20"/>
    <x v="1989"/>
    <x v="1"/>
    <x v="6"/>
    <x v="0"/>
    <x v="51"/>
  </r>
  <r>
    <s v="TXN02492"/>
    <x v="154"/>
    <d v="1899-12-30T17:32:00"/>
    <s v="CUST0574"/>
    <x v="40"/>
    <s v="Male"/>
    <s v="26-35"/>
    <x v="5"/>
    <s v="West"/>
    <s v="P1806"/>
    <x v="13"/>
    <x v="4"/>
    <s v="Brand_6"/>
    <n v="4"/>
    <n v="101"/>
    <n v="15"/>
    <x v="1463"/>
    <x v="2"/>
    <x v="7"/>
    <x v="4"/>
    <x v="18"/>
  </r>
  <r>
    <s v="TXN02493"/>
    <x v="169"/>
    <d v="1899-12-30T18:44:00"/>
    <s v="CUST0406"/>
    <x v="371"/>
    <s v="Male"/>
    <s v="26-35"/>
    <x v="5"/>
    <s v="East"/>
    <s v="P6618"/>
    <x v="9"/>
    <x v="0"/>
    <s v="Brand_5"/>
    <n v="8"/>
    <n v="204"/>
    <n v="5"/>
    <x v="1990"/>
    <x v="2"/>
    <x v="6"/>
    <x v="0"/>
    <x v="38"/>
  </r>
  <r>
    <s v="TXN02494"/>
    <x v="176"/>
    <d v="1899-12-30T18:21:00"/>
    <s v="CUST0098"/>
    <x v="1221"/>
    <s v="Male"/>
    <s v="18-25"/>
    <x v="1"/>
    <s v="West"/>
    <s v="P9213"/>
    <x v="10"/>
    <x v="3"/>
    <s v="Brand_15"/>
    <n v="8"/>
    <n v="445"/>
    <n v="0"/>
    <x v="1991"/>
    <x v="2"/>
    <x v="0"/>
    <x v="5"/>
    <x v="11"/>
  </r>
  <r>
    <s v="TXN02495"/>
    <x v="67"/>
    <d v="1899-12-30T10:18:00"/>
    <s v="CUST1276"/>
    <x v="1177"/>
    <s v="Male"/>
    <s v="36-45"/>
    <x v="5"/>
    <s v="Central"/>
    <s v="P9279"/>
    <x v="2"/>
    <x v="2"/>
    <s v="Brand_8"/>
    <n v="3"/>
    <n v="378"/>
    <n v="15"/>
    <x v="1423"/>
    <x v="2"/>
    <x v="4"/>
    <x v="2"/>
    <x v="18"/>
  </r>
  <r>
    <s v="TXN02496"/>
    <x v="204"/>
    <d v="1899-12-30T15:28:00"/>
    <s v="CUST1018"/>
    <x v="73"/>
    <s v="Female"/>
    <s v="18-25"/>
    <x v="5"/>
    <s v="West"/>
    <s v="P2390"/>
    <x v="0"/>
    <x v="0"/>
    <s v="Brand_14"/>
    <n v="6"/>
    <n v="81"/>
    <n v="10"/>
    <x v="593"/>
    <x v="1"/>
    <x v="6"/>
    <x v="4"/>
    <x v="11"/>
  </r>
  <r>
    <s v="TXN02497"/>
    <x v="231"/>
    <d v="1899-12-30T19:51:00"/>
    <s v="CUST0793"/>
    <x v="24"/>
    <s v="Female"/>
    <s v="36-45"/>
    <x v="3"/>
    <s v="Central"/>
    <s v="P1388"/>
    <x v="19"/>
    <x v="2"/>
    <s v="Brand_5"/>
    <n v="3"/>
    <n v="280"/>
    <n v="5"/>
    <x v="1019"/>
    <x v="2"/>
    <x v="7"/>
    <x v="1"/>
    <x v="0"/>
  </r>
  <r>
    <s v="TXN02498"/>
    <x v="66"/>
    <d v="1899-12-30T18:54:00"/>
    <s v="CUST0525"/>
    <x v="988"/>
    <s v="Female"/>
    <s v="46-60"/>
    <x v="2"/>
    <s v="West"/>
    <s v="P2258"/>
    <x v="5"/>
    <x v="1"/>
    <s v="Brand_8"/>
    <n v="10"/>
    <n v="418"/>
    <n v="10"/>
    <x v="373"/>
    <x v="2"/>
    <x v="3"/>
    <x v="4"/>
    <x v="41"/>
  </r>
  <r>
    <s v="TXN02499"/>
    <x v="133"/>
    <d v="1899-12-30T17:54:00"/>
    <s v="CUST0186"/>
    <x v="482"/>
    <s v="Female"/>
    <s v="36-45"/>
    <x v="3"/>
    <s v="West"/>
    <s v="P8267"/>
    <x v="17"/>
    <x v="3"/>
    <s v="Brand_17"/>
    <n v="1"/>
    <n v="417"/>
    <n v="0"/>
    <x v="1992"/>
    <x v="0"/>
    <x v="4"/>
    <x v="1"/>
    <x v="52"/>
  </r>
  <r>
    <s v="TXN02500"/>
    <x v="157"/>
    <d v="1899-12-30T20:00:00"/>
    <s v="CUST0240"/>
    <x v="366"/>
    <s v="Female"/>
    <s v="18-25"/>
    <x v="5"/>
    <s v="West"/>
    <s v="P1502"/>
    <x v="15"/>
    <x v="4"/>
    <s v="Brand_14"/>
    <n v="10"/>
    <n v="407"/>
    <n v="5"/>
    <x v="1993"/>
    <x v="1"/>
    <x v="1"/>
    <x v="2"/>
    <x v="24"/>
  </r>
  <r>
    <s v="TXN02501"/>
    <x v="241"/>
    <d v="1899-12-30T16:31:00"/>
    <s v="CUST1096"/>
    <x v="815"/>
    <s v="Female"/>
    <s v="26-35"/>
    <x v="0"/>
    <s v="South"/>
    <s v="P1476"/>
    <x v="5"/>
    <x v="1"/>
    <s v="Brand_8"/>
    <n v="4"/>
    <n v="229"/>
    <n v="0"/>
    <x v="1994"/>
    <x v="2"/>
    <x v="2"/>
    <x v="5"/>
    <x v="52"/>
  </r>
  <r>
    <s v="TXN02502"/>
    <x v="180"/>
    <d v="1899-12-30T17:27:00"/>
    <s v="CUST0812"/>
    <x v="682"/>
    <s v="Female"/>
    <s v="26-35"/>
    <x v="2"/>
    <s v="South"/>
    <s v="P1285"/>
    <x v="6"/>
    <x v="1"/>
    <s v="Brand_7"/>
    <n v="2"/>
    <n v="100"/>
    <n v="0"/>
    <x v="1995"/>
    <x v="2"/>
    <x v="6"/>
    <x v="0"/>
    <x v="28"/>
  </r>
  <r>
    <s v="TXN02503"/>
    <x v="117"/>
    <d v="1899-12-30T13:26:00"/>
    <s v="CUST0990"/>
    <x v="565"/>
    <s v="Female"/>
    <s v="18-25"/>
    <x v="4"/>
    <s v="North"/>
    <s v="P6693"/>
    <x v="15"/>
    <x v="4"/>
    <s v="Brand_13"/>
    <n v="5"/>
    <n v="277"/>
    <n v="5"/>
    <x v="1996"/>
    <x v="2"/>
    <x v="5"/>
    <x v="3"/>
    <x v="37"/>
  </r>
  <r>
    <s v="TXN02504"/>
    <x v="65"/>
    <d v="1899-12-30T15:02:00"/>
    <s v="CUST0651"/>
    <x v="501"/>
    <s v="Female"/>
    <s v="46-60"/>
    <x v="5"/>
    <s v="Central"/>
    <s v="P4997"/>
    <x v="19"/>
    <x v="2"/>
    <s v="Brand_3"/>
    <n v="4"/>
    <n v="321"/>
    <n v="15"/>
    <x v="415"/>
    <x v="1"/>
    <x v="7"/>
    <x v="1"/>
    <x v="40"/>
  </r>
  <r>
    <s v="TXN02505"/>
    <x v="110"/>
    <d v="1899-12-30T14:57:00"/>
    <s v="CUST1126"/>
    <x v="203"/>
    <s v="Female"/>
    <s v="26-35"/>
    <x v="3"/>
    <s v="North"/>
    <s v="P6796"/>
    <x v="6"/>
    <x v="1"/>
    <s v="Brand_17"/>
    <n v="10"/>
    <n v="400"/>
    <n v="10"/>
    <x v="1997"/>
    <x v="2"/>
    <x v="3"/>
    <x v="1"/>
    <x v="48"/>
  </r>
  <r>
    <s v="TXN02506"/>
    <x v="135"/>
    <d v="1899-12-30T11:06:00"/>
    <s v="CUST0280"/>
    <x v="987"/>
    <s v="Male"/>
    <s v="46-60"/>
    <x v="2"/>
    <s v="South"/>
    <s v="P6181"/>
    <x v="6"/>
    <x v="1"/>
    <s v="Brand_9"/>
    <n v="1"/>
    <n v="455"/>
    <n v="5"/>
    <x v="1449"/>
    <x v="1"/>
    <x v="0"/>
    <x v="0"/>
    <x v="18"/>
  </r>
  <r>
    <s v="TXN02507"/>
    <x v="113"/>
    <d v="1899-12-30T21:05:00"/>
    <s v="CUST0602"/>
    <x v="1222"/>
    <s v="Male"/>
    <s v="36-45"/>
    <x v="4"/>
    <s v="West"/>
    <s v="P1212"/>
    <x v="4"/>
    <x v="0"/>
    <s v="Brand_2"/>
    <n v="9"/>
    <n v="46"/>
    <n v="10"/>
    <x v="918"/>
    <x v="0"/>
    <x v="1"/>
    <x v="2"/>
    <x v="49"/>
  </r>
  <r>
    <s v="TXN02508"/>
    <x v="350"/>
    <d v="1899-12-30T16:20:00"/>
    <s v="CUST0528"/>
    <x v="1070"/>
    <s v="Female"/>
    <s v="26-35"/>
    <x v="3"/>
    <s v="East"/>
    <s v="P9128"/>
    <x v="6"/>
    <x v="1"/>
    <s v="Brand_10"/>
    <n v="1"/>
    <n v="250"/>
    <n v="5"/>
    <x v="1998"/>
    <x v="0"/>
    <x v="3"/>
    <x v="4"/>
    <x v="50"/>
  </r>
  <r>
    <s v="TXN02509"/>
    <x v="20"/>
    <d v="1899-12-30T17:17:00"/>
    <s v="CUST0215"/>
    <x v="597"/>
    <s v="Male"/>
    <s v="36-45"/>
    <x v="4"/>
    <s v="West"/>
    <s v="P9156"/>
    <x v="1"/>
    <x v="1"/>
    <s v="Brand_3"/>
    <n v="10"/>
    <n v="345"/>
    <n v="0"/>
    <x v="1999"/>
    <x v="2"/>
    <x v="2"/>
    <x v="3"/>
    <x v="17"/>
  </r>
  <r>
    <s v="TXN02510"/>
    <x v="187"/>
    <d v="1899-12-30T10:59:00"/>
    <s v="CUST1353"/>
    <x v="1073"/>
    <s v="Female"/>
    <s v="26-35"/>
    <x v="1"/>
    <s v="North"/>
    <s v="P2696"/>
    <x v="13"/>
    <x v="4"/>
    <s v="Brand_3"/>
    <n v="4"/>
    <n v="26"/>
    <n v="10"/>
    <x v="2000"/>
    <x v="2"/>
    <x v="0"/>
    <x v="3"/>
    <x v="32"/>
  </r>
  <r>
    <s v="TXN02511"/>
    <x v="180"/>
    <d v="1899-12-30T12:10:00"/>
    <s v="CUST1356"/>
    <x v="118"/>
    <s v="Female"/>
    <s v="18-25"/>
    <x v="5"/>
    <s v="East"/>
    <s v="P8347"/>
    <x v="15"/>
    <x v="4"/>
    <s v="Brand_20"/>
    <n v="10"/>
    <n v="173"/>
    <n v="0"/>
    <x v="2001"/>
    <x v="2"/>
    <x v="0"/>
    <x v="0"/>
    <x v="28"/>
  </r>
  <r>
    <s v="TXN02512"/>
    <x v="201"/>
    <d v="1899-12-30T15:43:00"/>
    <s v="CUST0858"/>
    <x v="300"/>
    <s v="Female"/>
    <s v="46-60"/>
    <x v="0"/>
    <s v="West"/>
    <s v="P3708"/>
    <x v="8"/>
    <x v="4"/>
    <s v="Brand_17"/>
    <n v="4"/>
    <n v="305"/>
    <n v="20"/>
    <x v="2002"/>
    <x v="2"/>
    <x v="5"/>
    <x v="4"/>
    <x v="52"/>
  </r>
  <r>
    <s v="TXN02513"/>
    <x v="360"/>
    <d v="1899-12-30T17:52:00"/>
    <s v="CUST0964"/>
    <x v="1223"/>
    <s v="Male"/>
    <s v="46-60"/>
    <x v="1"/>
    <s v="East"/>
    <s v="P4185"/>
    <x v="9"/>
    <x v="0"/>
    <s v="Brand_1"/>
    <n v="5"/>
    <n v="28"/>
    <n v="5"/>
    <x v="1853"/>
    <x v="2"/>
    <x v="1"/>
    <x v="0"/>
    <x v="29"/>
  </r>
  <r>
    <s v="TXN02514"/>
    <x v="136"/>
    <d v="1899-12-30T20:36:00"/>
    <s v="CUST1361"/>
    <x v="749"/>
    <s v="Female"/>
    <s v="18-25"/>
    <x v="5"/>
    <s v="West"/>
    <s v="P7256"/>
    <x v="1"/>
    <x v="1"/>
    <s v="Brand_8"/>
    <n v="7"/>
    <n v="142"/>
    <n v="5"/>
    <x v="2003"/>
    <x v="2"/>
    <x v="4"/>
    <x v="3"/>
    <x v="46"/>
  </r>
  <r>
    <s v="TXN02515"/>
    <x v="177"/>
    <d v="1899-12-30T09:35:00"/>
    <s v="CUST0668"/>
    <x v="610"/>
    <s v="Male"/>
    <s v="26-35"/>
    <x v="0"/>
    <s v="North"/>
    <s v="P8698"/>
    <x v="16"/>
    <x v="0"/>
    <s v="Brand_17"/>
    <n v="2"/>
    <n v="198"/>
    <n v="10"/>
    <x v="1760"/>
    <x v="1"/>
    <x v="0"/>
    <x v="4"/>
    <x v="29"/>
  </r>
  <r>
    <s v="TXN02516"/>
    <x v="186"/>
    <d v="1899-12-30T09:37:00"/>
    <s v="CUST0280"/>
    <x v="911"/>
    <s v="Male"/>
    <s v="18-25"/>
    <x v="5"/>
    <s v="North"/>
    <s v="P3557"/>
    <x v="10"/>
    <x v="3"/>
    <s v="Brand_17"/>
    <n v="8"/>
    <n v="227"/>
    <n v="15"/>
    <x v="2004"/>
    <x v="1"/>
    <x v="5"/>
    <x v="2"/>
    <x v="40"/>
  </r>
  <r>
    <s v="TXN02517"/>
    <x v="174"/>
    <d v="1899-12-30T20:58:00"/>
    <s v="CUST0381"/>
    <x v="346"/>
    <s v="Male"/>
    <s v="26-35"/>
    <x v="2"/>
    <s v="North"/>
    <s v="P7194"/>
    <x v="19"/>
    <x v="2"/>
    <s v="Brand_15"/>
    <n v="1"/>
    <n v="203"/>
    <n v="20"/>
    <x v="849"/>
    <x v="1"/>
    <x v="6"/>
    <x v="5"/>
    <x v="44"/>
  </r>
  <r>
    <s v="TXN02518"/>
    <x v="336"/>
    <d v="1899-12-30T18:59:00"/>
    <s v="CUST0359"/>
    <x v="1106"/>
    <s v="Female"/>
    <s v="36-45"/>
    <x v="2"/>
    <s v="North"/>
    <s v="P4102"/>
    <x v="9"/>
    <x v="0"/>
    <s v="Brand_13"/>
    <n v="5"/>
    <n v="408"/>
    <n v="20"/>
    <x v="754"/>
    <x v="1"/>
    <x v="3"/>
    <x v="3"/>
    <x v="7"/>
  </r>
  <r>
    <s v="TXN02519"/>
    <x v="205"/>
    <d v="1899-12-30T11:28:00"/>
    <s v="CUST0730"/>
    <x v="864"/>
    <s v="Female"/>
    <s v="46-60"/>
    <x v="3"/>
    <s v="East"/>
    <s v="P5868"/>
    <x v="19"/>
    <x v="2"/>
    <s v="Brand_17"/>
    <n v="6"/>
    <n v="68"/>
    <n v="10"/>
    <x v="648"/>
    <x v="2"/>
    <x v="4"/>
    <x v="2"/>
    <x v="26"/>
  </r>
  <r>
    <s v="TXN02520"/>
    <x v="95"/>
    <d v="1899-12-30T08:45:00"/>
    <s v="CUST0231"/>
    <x v="369"/>
    <s v="Female"/>
    <s v="18-25"/>
    <x v="0"/>
    <s v="North"/>
    <s v="P6155"/>
    <x v="14"/>
    <x v="3"/>
    <s v="Brand_14"/>
    <n v="7"/>
    <n v="355"/>
    <n v="20"/>
    <x v="1041"/>
    <x v="1"/>
    <x v="2"/>
    <x v="4"/>
    <x v="28"/>
  </r>
  <r>
    <s v="TXN02521"/>
    <x v="288"/>
    <d v="1899-12-30T12:47:00"/>
    <s v="CUST0862"/>
    <x v="593"/>
    <s v="Male"/>
    <s v="36-45"/>
    <x v="0"/>
    <s v="West"/>
    <s v="P9717"/>
    <x v="15"/>
    <x v="4"/>
    <s v="Brand_1"/>
    <n v="2"/>
    <n v="183"/>
    <n v="15"/>
    <x v="1217"/>
    <x v="2"/>
    <x v="2"/>
    <x v="6"/>
    <x v="10"/>
  </r>
  <r>
    <s v="TXN02522"/>
    <x v="344"/>
    <d v="1899-12-30T12:27:00"/>
    <s v="CUST0663"/>
    <x v="423"/>
    <s v="Male"/>
    <s v="26-35"/>
    <x v="2"/>
    <s v="East"/>
    <s v="P9341"/>
    <x v="1"/>
    <x v="1"/>
    <s v="Brand_14"/>
    <n v="2"/>
    <n v="460"/>
    <n v="20"/>
    <x v="300"/>
    <x v="0"/>
    <x v="2"/>
    <x v="6"/>
    <x v="12"/>
  </r>
  <r>
    <s v="TXN02523"/>
    <x v="164"/>
    <d v="1899-12-30T20:34:00"/>
    <s v="CUST1184"/>
    <x v="626"/>
    <s v="Male"/>
    <s v="36-45"/>
    <x v="4"/>
    <s v="East"/>
    <s v="P3267"/>
    <x v="17"/>
    <x v="3"/>
    <s v="Brand_9"/>
    <n v="7"/>
    <n v="123"/>
    <n v="5"/>
    <x v="2005"/>
    <x v="1"/>
    <x v="6"/>
    <x v="2"/>
    <x v="5"/>
  </r>
  <r>
    <s v="TXN02524"/>
    <x v="348"/>
    <d v="1899-12-30T21:33:00"/>
    <s v="CUST1307"/>
    <x v="98"/>
    <s v="Female"/>
    <s v="26-35"/>
    <x v="4"/>
    <s v="Central"/>
    <s v="P1123"/>
    <x v="4"/>
    <x v="0"/>
    <s v="Brand_7"/>
    <n v="2"/>
    <n v="182"/>
    <n v="10"/>
    <x v="605"/>
    <x v="0"/>
    <x v="7"/>
    <x v="6"/>
    <x v="7"/>
  </r>
  <r>
    <s v="TXN02525"/>
    <x v="292"/>
    <d v="1899-12-30T16:47:00"/>
    <s v="CUST1376"/>
    <x v="399"/>
    <s v="Male"/>
    <s v="46-60"/>
    <x v="4"/>
    <s v="West"/>
    <s v="P5111"/>
    <x v="11"/>
    <x v="4"/>
    <s v="Brand_16"/>
    <n v="2"/>
    <n v="213"/>
    <n v="0"/>
    <x v="2006"/>
    <x v="1"/>
    <x v="4"/>
    <x v="5"/>
    <x v="13"/>
  </r>
  <r>
    <s v="TXN02526"/>
    <x v="169"/>
    <d v="1899-12-30T18:17:00"/>
    <s v="CUST0962"/>
    <x v="1224"/>
    <s v="Female"/>
    <s v="26-35"/>
    <x v="2"/>
    <s v="Central"/>
    <s v="P2572"/>
    <x v="11"/>
    <x v="4"/>
    <s v="Brand_19"/>
    <n v="1"/>
    <n v="127"/>
    <n v="20"/>
    <x v="2007"/>
    <x v="0"/>
    <x v="1"/>
    <x v="0"/>
    <x v="38"/>
  </r>
  <r>
    <s v="TXN02527"/>
    <x v="301"/>
    <d v="1899-12-30T09:49:00"/>
    <s v="CUST1460"/>
    <x v="184"/>
    <s v="Male"/>
    <s v="26-35"/>
    <x v="4"/>
    <s v="North"/>
    <s v="P7418"/>
    <x v="1"/>
    <x v="1"/>
    <s v="Brand_6"/>
    <n v="3"/>
    <n v="390"/>
    <n v="20"/>
    <x v="2008"/>
    <x v="1"/>
    <x v="2"/>
    <x v="3"/>
    <x v="48"/>
  </r>
  <r>
    <s v="TXN02528"/>
    <x v="203"/>
    <d v="1899-12-30T12:21:00"/>
    <s v="CUST0754"/>
    <x v="939"/>
    <s v="Male"/>
    <s v="26-35"/>
    <x v="1"/>
    <s v="Central"/>
    <s v="P9680"/>
    <x v="5"/>
    <x v="1"/>
    <s v="Brand_8"/>
    <n v="2"/>
    <n v="486"/>
    <n v="20"/>
    <x v="812"/>
    <x v="0"/>
    <x v="7"/>
    <x v="6"/>
    <x v="45"/>
  </r>
  <r>
    <s v="TXN02529"/>
    <x v="221"/>
    <d v="1899-12-30T08:12:00"/>
    <s v="CUST0325"/>
    <x v="931"/>
    <s v="Male"/>
    <s v="46-60"/>
    <x v="2"/>
    <s v="South"/>
    <s v="P6347"/>
    <x v="0"/>
    <x v="0"/>
    <s v="Brand_10"/>
    <n v="4"/>
    <n v="197"/>
    <n v="15"/>
    <x v="2009"/>
    <x v="2"/>
    <x v="0"/>
    <x v="3"/>
    <x v="12"/>
  </r>
  <r>
    <s v="TXN02530"/>
    <x v="35"/>
    <d v="1899-12-30T13:28:00"/>
    <s v="CUST0206"/>
    <x v="1225"/>
    <s v="Female"/>
    <s v="26-35"/>
    <x v="0"/>
    <s v="South"/>
    <s v="P3420"/>
    <x v="10"/>
    <x v="3"/>
    <s v="Brand_12"/>
    <n v="10"/>
    <n v="436"/>
    <n v="20"/>
    <x v="2010"/>
    <x v="0"/>
    <x v="3"/>
    <x v="1"/>
    <x v="24"/>
  </r>
  <r>
    <s v="TXN02531"/>
    <x v="132"/>
    <d v="1899-12-30T18:13:00"/>
    <s v="CUST0611"/>
    <x v="1226"/>
    <s v="Female"/>
    <s v="18-25"/>
    <x v="3"/>
    <s v="Central"/>
    <s v="P9818"/>
    <x v="11"/>
    <x v="4"/>
    <s v="Brand_6"/>
    <n v="9"/>
    <n v="180"/>
    <n v="15"/>
    <x v="446"/>
    <x v="0"/>
    <x v="0"/>
    <x v="6"/>
    <x v="32"/>
  </r>
  <r>
    <s v="TXN02532"/>
    <x v="23"/>
    <d v="1899-12-30T16:38:00"/>
    <s v="CUST1334"/>
    <x v="800"/>
    <s v="Female"/>
    <s v="46-60"/>
    <x v="2"/>
    <s v="South"/>
    <s v="P7437"/>
    <x v="1"/>
    <x v="1"/>
    <s v="Brand_7"/>
    <n v="6"/>
    <n v="298"/>
    <n v="15"/>
    <x v="2011"/>
    <x v="0"/>
    <x v="3"/>
    <x v="4"/>
    <x v="20"/>
  </r>
  <r>
    <s v="TXN02533"/>
    <x v="187"/>
    <d v="1899-12-30T14:02:00"/>
    <s v="CUST0212"/>
    <x v="1227"/>
    <s v="Male"/>
    <s v="46-60"/>
    <x v="5"/>
    <s v="Central"/>
    <s v="P1233"/>
    <x v="8"/>
    <x v="4"/>
    <s v="Brand_8"/>
    <n v="1"/>
    <n v="456"/>
    <n v="20"/>
    <x v="2012"/>
    <x v="0"/>
    <x v="3"/>
    <x v="3"/>
    <x v="32"/>
  </r>
  <r>
    <s v="TXN02534"/>
    <x v="276"/>
    <d v="1899-12-30T15:18:00"/>
    <s v="CUST1170"/>
    <x v="1115"/>
    <s v="Male"/>
    <s v="46-60"/>
    <x v="5"/>
    <s v="East"/>
    <s v="P4646"/>
    <x v="3"/>
    <x v="3"/>
    <s v="Brand_2"/>
    <n v="9"/>
    <n v="442"/>
    <n v="10"/>
    <x v="2013"/>
    <x v="0"/>
    <x v="1"/>
    <x v="1"/>
    <x v="13"/>
  </r>
  <r>
    <s v="TXN02535"/>
    <x v="117"/>
    <d v="1899-12-30T14:11:00"/>
    <s v="CUST0295"/>
    <x v="1228"/>
    <s v="Female"/>
    <s v="36-45"/>
    <x v="1"/>
    <s v="East"/>
    <s v="P2185"/>
    <x v="0"/>
    <x v="0"/>
    <s v="Brand_10"/>
    <n v="7"/>
    <n v="230"/>
    <n v="5"/>
    <x v="2014"/>
    <x v="0"/>
    <x v="5"/>
    <x v="3"/>
    <x v="37"/>
  </r>
  <r>
    <s v="TXN02536"/>
    <x v="78"/>
    <d v="1899-12-30T09:48:00"/>
    <s v="CUST0214"/>
    <x v="777"/>
    <s v="Male"/>
    <s v="36-45"/>
    <x v="4"/>
    <s v="West"/>
    <s v="P2307"/>
    <x v="12"/>
    <x v="2"/>
    <s v="Brand_2"/>
    <n v="3"/>
    <n v="103"/>
    <n v="20"/>
    <x v="1685"/>
    <x v="1"/>
    <x v="3"/>
    <x v="1"/>
    <x v="45"/>
  </r>
  <r>
    <s v="TXN02537"/>
    <x v="320"/>
    <d v="1899-12-30T12:26:00"/>
    <s v="CUST1211"/>
    <x v="1229"/>
    <s v="Male"/>
    <s v="46-60"/>
    <x v="1"/>
    <s v="Central"/>
    <s v="P6496"/>
    <x v="0"/>
    <x v="0"/>
    <s v="Brand_7"/>
    <n v="3"/>
    <n v="463"/>
    <n v="15"/>
    <x v="2015"/>
    <x v="2"/>
    <x v="1"/>
    <x v="3"/>
    <x v="22"/>
  </r>
  <r>
    <s v="TXN02538"/>
    <x v="286"/>
    <d v="1899-12-30T14:24:00"/>
    <s v="CUST1284"/>
    <x v="515"/>
    <s v="Female"/>
    <s v="36-45"/>
    <x v="2"/>
    <s v="South"/>
    <s v="P3416"/>
    <x v="7"/>
    <x v="2"/>
    <s v="Brand_3"/>
    <n v="5"/>
    <n v="162"/>
    <n v="0"/>
    <x v="1493"/>
    <x v="1"/>
    <x v="5"/>
    <x v="1"/>
    <x v="51"/>
  </r>
  <r>
    <s v="TXN02539"/>
    <x v="89"/>
    <d v="1899-12-30T17:12:00"/>
    <s v="CUST0710"/>
    <x v="693"/>
    <s v="Female"/>
    <s v="18-25"/>
    <x v="2"/>
    <s v="North"/>
    <s v="P2108"/>
    <x v="9"/>
    <x v="0"/>
    <s v="Brand_1"/>
    <n v="5"/>
    <n v="98"/>
    <n v="5"/>
    <x v="292"/>
    <x v="2"/>
    <x v="6"/>
    <x v="6"/>
    <x v="50"/>
  </r>
  <r>
    <s v="TXN02540"/>
    <x v="38"/>
    <d v="1899-12-30T18:01:00"/>
    <s v="CUST0709"/>
    <x v="166"/>
    <s v="Male"/>
    <s v="46-60"/>
    <x v="2"/>
    <s v="West"/>
    <s v="P2544"/>
    <x v="15"/>
    <x v="4"/>
    <s v="Brand_9"/>
    <n v="1"/>
    <n v="106"/>
    <n v="5"/>
    <x v="2016"/>
    <x v="2"/>
    <x v="5"/>
    <x v="6"/>
    <x v="27"/>
  </r>
  <r>
    <s v="TXN02541"/>
    <x v="104"/>
    <d v="1899-12-30T20:05:00"/>
    <s v="CUST0522"/>
    <x v="323"/>
    <s v="Female"/>
    <s v="36-45"/>
    <x v="1"/>
    <s v="North"/>
    <s v="P3796"/>
    <x v="8"/>
    <x v="4"/>
    <s v="Brand_19"/>
    <n v="4"/>
    <n v="417"/>
    <n v="0"/>
    <x v="2017"/>
    <x v="2"/>
    <x v="4"/>
    <x v="3"/>
    <x v="40"/>
  </r>
  <r>
    <s v="TXN02542"/>
    <x v="8"/>
    <d v="1899-12-30T18:57:00"/>
    <s v="CUST1125"/>
    <x v="1230"/>
    <s v="Female"/>
    <s v="26-35"/>
    <x v="0"/>
    <s v="Central"/>
    <s v="P6803"/>
    <x v="14"/>
    <x v="3"/>
    <s v="Brand_5"/>
    <n v="3"/>
    <n v="22"/>
    <n v="5"/>
    <x v="2018"/>
    <x v="0"/>
    <x v="6"/>
    <x v="2"/>
    <x v="8"/>
  </r>
  <r>
    <s v="TXN02543"/>
    <x v="254"/>
    <d v="1899-12-30T17:27:00"/>
    <s v="CUST0341"/>
    <x v="448"/>
    <s v="Male"/>
    <s v="36-45"/>
    <x v="0"/>
    <s v="West"/>
    <s v="P4735"/>
    <x v="2"/>
    <x v="2"/>
    <s v="Brand_5"/>
    <n v="2"/>
    <n v="437"/>
    <n v="5"/>
    <x v="2019"/>
    <x v="1"/>
    <x v="1"/>
    <x v="3"/>
    <x v="30"/>
  </r>
  <r>
    <s v="TXN02544"/>
    <x v="144"/>
    <d v="1899-12-30T20:10:00"/>
    <s v="CUST0749"/>
    <x v="251"/>
    <s v="Male"/>
    <s v="46-60"/>
    <x v="1"/>
    <s v="Central"/>
    <s v="P7511"/>
    <x v="15"/>
    <x v="4"/>
    <s v="Brand_5"/>
    <n v="4"/>
    <n v="47"/>
    <n v="5"/>
    <x v="2020"/>
    <x v="0"/>
    <x v="2"/>
    <x v="6"/>
    <x v="46"/>
  </r>
  <r>
    <s v="TXN02545"/>
    <x v="200"/>
    <d v="1899-12-30T18:25:00"/>
    <s v="CUST0727"/>
    <x v="880"/>
    <s v="Male"/>
    <s v="36-45"/>
    <x v="5"/>
    <s v="Central"/>
    <s v="P6838"/>
    <x v="5"/>
    <x v="1"/>
    <s v="Brand_17"/>
    <n v="5"/>
    <n v="44"/>
    <n v="5"/>
    <x v="2021"/>
    <x v="0"/>
    <x v="2"/>
    <x v="0"/>
    <x v="31"/>
  </r>
  <r>
    <s v="TXN02546"/>
    <x v="163"/>
    <d v="1899-12-30T12:35:00"/>
    <s v="CUST0843"/>
    <x v="177"/>
    <s v="Male"/>
    <s v="26-35"/>
    <x v="4"/>
    <s v="North"/>
    <s v="P9443"/>
    <x v="13"/>
    <x v="4"/>
    <s v="Brand_11"/>
    <n v="9"/>
    <n v="230"/>
    <n v="10"/>
    <x v="2022"/>
    <x v="0"/>
    <x v="5"/>
    <x v="2"/>
    <x v="34"/>
  </r>
  <r>
    <s v="TXN02547"/>
    <x v="38"/>
    <d v="1899-12-30T09:21:00"/>
    <s v="CUST1198"/>
    <x v="397"/>
    <s v="Female"/>
    <s v="18-25"/>
    <x v="4"/>
    <s v="South"/>
    <s v="P4463"/>
    <x v="4"/>
    <x v="0"/>
    <s v="Brand_15"/>
    <n v="9"/>
    <n v="457"/>
    <n v="15"/>
    <x v="2023"/>
    <x v="1"/>
    <x v="4"/>
    <x v="6"/>
    <x v="27"/>
  </r>
  <r>
    <s v="TXN02548"/>
    <x v="50"/>
    <d v="1899-12-30T12:16:00"/>
    <s v="CUST0964"/>
    <x v="172"/>
    <s v="Male"/>
    <s v="18-25"/>
    <x v="3"/>
    <s v="North"/>
    <s v="P8727"/>
    <x v="0"/>
    <x v="0"/>
    <s v="Brand_4"/>
    <n v="10"/>
    <n v="46"/>
    <n v="15"/>
    <x v="406"/>
    <x v="1"/>
    <x v="7"/>
    <x v="3"/>
    <x v="14"/>
  </r>
  <r>
    <s v="TXN02549"/>
    <x v="214"/>
    <d v="1899-12-30T14:33:00"/>
    <s v="CUST1392"/>
    <x v="963"/>
    <s v="Female"/>
    <s v="46-60"/>
    <x v="1"/>
    <s v="West"/>
    <s v="P4409"/>
    <x v="0"/>
    <x v="0"/>
    <s v="Brand_16"/>
    <n v="4"/>
    <n v="383"/>
    <n v="10"/>
    <x v="2024"/>
    <x v="1"/>
    <x v="7"/>
    <x v="2"/>
    <x v="45"/>
  </r>
  <r>
    <s v="TXN02550"/>
    <x v="330"/>
    <d v="1899-12-30T10:14:00"/>
    <s v="CUST0807"/>
    <x v="261"/>
    <s v="Male"/>
    <s v="36-45"/>
    <x v="2"/>
    <s v="East"/>
    <s v="P2696"/>
    <x v="18"/>
    <x v="1"/>
    <s v="Brand_5"/>
    <n v="7"/>
    <n v="213"/>
    <n v="0"/>
    <x v="2025"/>
    <x v="0"/>
    <x v="1"/>
    <x v="6"/>
    <x v="36"/>
  </r>
  <r>
    <s v="TXN02551"/>
    <x v="269"/>
    <d v="1899-12-30T11:32:00"/>
    <s v="CUST1310"/>
    <x v="153"/>
    <s v="Female"/>
    <s v="26-35"/>
    <x v="4"/>
    <s v="Central"/>
    <s v="P5620"/>
    <x v="6"/>
    <x v="1"/>
    <s v="Brand_1"/>
    <n v="4"/>
    <n v="243"/>
    <n v="20"/>
    <x v="812"/>
    <x v="1"/>
    <x v="2"/>
    <x v="3"/>
    <x v="11"/>
  </r>
  <r>
    <s v="TXN02552"/>
    <x v="87"/>
    <d v="1899-12-30T10:25:00"/>
    <s v="CUST1245"/>
    <x v="926"/>
    <s v="Female"/>
    <s v="46-60"/>
    <x v="2"/>
    <s v="East"/>
    <s v="P3169"/>
    <x v="1"/>
    <x v="1"/>
    <s v="Brand_14"/>
    <n v="6"/>
    <n v="79"/>
    <n v="15"/>
    <x v="1835"/>
    <x v="1"/>
    <x v="7"/>
    <x v="6"/>
    <x v="49"/>
  </r>
  <r>
    <s v="TXN02553"/>
    <x v="30"/>
    <d v="1899-12-30T11:25:00"/>
    <s v="CUST0963"/>
    <x v="608"/>
    <s v="Male"/>
    <s v="46-60"/>
    <x v="1"/>
    <s v="South"/>
    <s v="P5286"/>
    <x v="6"/>
    <x v="1"/>
    <s v="Brand_18"/>
    <n v="4"/>
    <n v="361"/>
    <n v="0"/>
    <x v="2026"/>
    <x v="0"/>
    <x v="2"/>
    <x v="0"/>
    <x v="10"/>
  </r>
  <r>
    <s v="TXN02554"/>
    <x v="343"/>
    <d v="1899-12-30T17:53:00"/>
    <s v="CUST1056"/>
    <x v="1180"/>
    <s v="Male"/>
    <s v="18-25"/>
    <x v="5"/>
    <s v="Central"/>
    <s v="P6863"/>
    <x v="14"/>
    <x v="3"/>
    <s v="Brand_8"/>
    <n v="8"/>
    <n v="217"/>
    <n v="10"/>
    <x v="2027"/>
    <x v="2"/>
    <x v="5"/>
    <x v="3"/>
    <x v="19"/>
  </r>
  <r>
    <s v="TXN02555"/>
    <x v="100"/>
    <d v="1899-12-30T11:11:00"/>
    <s v="CUST1229"/>
    <x v="1066"/>
    <s v="Female"/>
    <s v="26-35"/>
    <x v="1"/>
    <s v="North"/>
    <s v="P2523"/>
    <x v="11"/>
    <x v="4"/>
    <s v="Brand_3"/>
    <n v="1"/>
    <n v="287"/>
    <n v="20"/>
    <x v="2028"/>
    <x v="1"/>
    <x v="6"/>
    <x v="6"/>
    <x v="38"/>
  </r>
  <r>
    <s v="TXN02556"/>
    <x v="167"/>
    <d v="1899-12-30T18:55:00"/>
    <s v="CUST1340"/>
    <x v="630"/>
    <s v="Female"/>
    <s v="18-25"/>
    <x v="1"/>
    <s v="Central"/>
    <s v="P1652"/>
    <x v="10"/>
    <x v="3"/>
    <s v="Brand_19"/>
    <n v="6"/>
    <n v="159"/>
    <n v="15"/>
    <x v="2029"/>
    <x v="1"/>
    <x v="6"/>
    <x v="1"/>
    <x v="5"/>
  </r>
  <r>
    <s v="TXN02557"/>
    <x v="229"/>
    <d v="1899-12-30T21:21:00"/>
    <s v="CUST1178"/>
    <x v="1051"/>
    <s v="Female"/>
    <s v="26-35"/>
    <x v="4"/>
    <s v="West"/>
    <s v="P2541"/>
    <x v="6"/>
    <x v="1"/>
    <s v="Brand_2"/>
    <n v="10"/>
    <n v="178"/>
    <n v="10"/>
    <x v="2030"/>
    <x v="2"/>
    <x v="2"/>
    <x v="3"/>
    <x v="24"/>
  </r>
  <r>
    <s v="TXN02558"/>
    <x v="238"/>
    <d v="1899-12-30T16:57:00"/>
    <s v="CUST1494"/>
    <x v="1231"/>
    <s v="Male"/>
    <s v="18-25"/>
    <x v="4"/>
    <s v="North"/>
    <s v="P5806"/>
    <x v="3"/>
    <x v="3"/>
    <s v="Brand_4"/>
    <n v="6"/>
    <n v="260"/>
    <n v="5"/>
    <x v="632"/>
    <x v="2"/>
    <x v="6"/>
    <x v="6"/>
    <x v="6"/>
  </r>
  <r>
    <s v="TXN02559"/>
    <x v="12"/>
    <d v="1899-12-30T08:30:00"/>
    <s v="CUST1462"/>
    <x v="470"/>
    <s v="Male"/>
    <s v="46-60"/>
    <x v="3"/>
    <s v="West"/>
    <s v="P2119"/>
    <x v="10"/>
    <x v="3"/>
    <s v="Brand_14"/>
    <n v="10"/>
    <n v="347"/>
    <n v="10"/>
    <x v="2031"/>
    <x v="2"/>
    <x v="1"/>
    <x v="5"/>
    <x v="12"/>
  </r>
  <r>
    <s v="TXN02560"/>
    <x v="43"/>
    <d v="1899-12-30T14:15:00"/>
    <s v="CUST0632"/>
    <x v="1135"/>
    <s v="Male"/>
    <s v="18-25"/>
    <x v="1"/>
    <s v="Central"/>
    <s v="P6436"/>
    <x v="19"/>
    <x v="2"/>
    <s v="Brand_15"/>
    <n v="9"/>
    <n v="256"/>
    <n v="5"/>
    <x v="2032"/>
    <x v="2"/>
    <x v="3"/>
    <x v="4"/>
    <x v="21"/>
  </r>
  <r>
    <s v="TXN02561"/>
    <x v="356"/>
    <d v="1899-12-30T19:10:00"/>
    <s v="CUST1125"/>
    <x v="1232"/>
    <s v="Male"/>
    <s v="18-25"/>
    <x v="5"/>
    <s v="West"/>
    <s v="P9749"/>
    <x v="2"/>
    <x v="2"/>
    <s v="Brand_17"/>
    <n v="3"/>
    <n v="217"/>
    <n v="10"/>
    <x v="2033"/>
    <x v="1"/>
    <x v="4"/>
    <x v="4"/>
    <x v="31"/>
  </r>
  <r>
    <s v="TXN02562"/>
    <x v="158"/>
    <d v="1899-12-30T18:33:00"/>
    <s v="CUST0599"/>
    <x v="623"/>
    <s v="Female"/>
    <s v="36-45"/>
    <x v="1"/>
    <s v="South"/>
    <s v="P8621"/>
    <x v="3"/>
    <x v="3"/>
    <s v="Brand_8"/>
    <n v="10"/>
    <n v="470"/>
    <n v="15"/>
    <x v="2034"/>
    <x v="0"/>
    <x v="7"/>
    <x v="4"/>
    <x v="51"/>
  </r>
  <r>
    <s v="TXN02563"/>
    <x v="234"/>
    <d v="1899-12-30T13:23:00"/>
    <s v="CUST1159"/>
    <x v="1233"/>
    <s v="Female"/>
    <s v="18-25"/>
    <x v="2"/>
    <s v="North"/>
    <s v="P8130"/>
    <x v="11"/>
    <x v="4"/>
    <s v="Brand_20"/>
    <n v="7"/>
    <n v="124"/>
    <n v="0"/>
    <x v="96"/>
    <x v="1"/>
    <x v="7"/>
    <x v="1"/>
    <x v="4"/>
  </r>
  <r>
    <s v="TXN02564"/>
    <x v="267"/>
    <d v="1899-12-30T08:03:00"/>
    <s v="CUST0557"/>
    <x v="1234"/>
    <s v="Female"/>
    <s v="36-45"/>
    <x v="2"/>
    <s v="North"/>
    <s v="P3441"/>
    <x v="6"/>
    <x v="1"/>
    <s v="Brand_8"/>
    <n v="5"/>
    <n v="403"/>
    <n v="10"/>
    <x v="2035"/>
    <x v="0"/>
    <x v="0"/>
    <x v="0"/>
    <x v="22"/>
  </r>
  <r>
    <s v="TXN02565"/>
    <x v="242"/>
    <d v="1899-12-30T10:37:00"/>
    <s v="CUST0842"/>
    <x v="1228"/>
    <s v="Male"/>
    <s v="26-35"/>
    <x v="3"/>
    <s v="Central"/>
    <s v="P9246"/>
    <x v="19"/>
    <x v="2"/>
    <s v="Brand_11"/>
    <n v="1"/>
    <n v="247"/>
    <n v="20"/>
    <x v="191"/>
    <x v="2"/>
    <x v="7"/>
    <x v="3"/>
    <x v="31"/>
  </r>
  <r>
    <s v="TXN02566"/>
    <x v="225"/>
    <d v="1899-12-30T17:45:00"/>
    <s v="CUST0995"/>
    <x v="137"/>
    <s v="Male"/>
    <s v="36-45"/>
    <x v="0"/>
    <s v="Central"/>
    <s v="P8871"/>
    <x v="11"/>
    <x v="4"/>
    <s v="Brand_7"/>
    <n v="4"/>
    <n v="400"/>
    <n v="10"/>
    <x v="1110"/>
    <x v="1"/>
    <x v="3"/>
    <x v="4"/>
    <x v="43"/>
  </r>
  <r>
    <s v="TXN02567"/>
    <x v="148"/>
    <d v="1899-12-30T21:29:00"/>
    <s v="CUST1148"/>
    <x v="423"/>
    <s v="Male"/>
    <s v="46-60"/>
    <x v="0"/>
    <s v="North"/>
    <s v="P6285"/>
    <x v="17"/>
    <x v="3"/>
    <s v="Brand_7"/>
    <n v="8"/>
    <n v="395"/>
    <n v="10"/>
    <x v="2036"/>
    <x v="2"/>
    <x v="4"/>
    <x v="0"/>
    <x v="8"/>
  </r>
  <r>
    <s v="TXN02568"/>
    <x v="58"/>
    <d v="1899-12-30T09:35:00"/>
    <s v="CUST0664"/>
    <x v="1235"/>
    <s v="Female"/>
    <s v="18-25"/>
    <x v="3"/>
    <s v="North"/>
    <s v="P8790"/>
    <x v="3"/>
    <x v="3"/>
    <s v="Brand_10"/>
    <n v="7"/>
    <n v="374"/>
    <n v="15"/>
    <x v="2037"/>
    <x v="0"/>
    <x v="0"/>
    <x v="5"/>
    <x v="7"/>
  </r>
  <r>
    <s v="TXN02569"/>
    <x v="15"/>
    <d v="1899-12-30T08:18:00"/>
    <s v="CUST0248"/>
    <x v="742"/>
    <s v="Male"/>
    <s v="46-60"/>
    <x v="3"/>
    <s v="West"/>
    <s v="P9097"/>
    <x v="3"/>
    <x v="3"/>
    <s v="Brand_15"/>
    <n v="3"/>
    <n v="199"/>
    <n v="15"/>
    <x v="813"/>
    <x v="1"/>
    <x v="4"/>
    <x v="6"/>
    <x v="15"/>
  </r>
  <r>
    <s v="TXN02570"/>
    <x v="1"/>
    <d v="1899-12-30T17:45:00"/>
    <s v="CUST1411"/>
    <x v="538"/>
    <s v="Male"/>
    <s v="46-60"/>
    <x v="2"/>
    <s v="South"/>
    <s v="P6337"/>
    <x v="2"/>
    <x v="2"/>
    <s v="Brand_1"/>
    <n v="8"/>
    <n v="76"/>
    <n v="5"/>
    <x v="1555"/>
    <x v="1"/>
    <x v="7"/>
    <x v="1"/>
    <x v="1"/>
  </r>
  <r>
    <s v="TXN02571"/>
    <x v="286"/>
    <d v="1899-12-30T19:18:00"/>
    <s v="CUST0432"/>
    <x v="548"/>
    <s v="Male"/>
    <s v="46-60"/>
    <x v="3"/>
    <s v="West"/>
    <s v="P8567"/>
    <x v="11"/>
    <x v="4"/>
    <s v="Brand_13"/>
    <n v="3"/>
    <n v="311"/>
    <n v="20"/>
    <x v="2038"/>
    <x v="0"/>
    <x v="4"/>
    <x v="1"/>
    <x v="51"/>
  </r>
  <r>
    <s v="TXN02572"/>
    <x v="37"/>
    <d v="1899-12-30T11:04:00"/>
    <s v="CUST0812"/>
    <x v="282"/>
    <s v="Male"/>
    <s v="18-25"/>
    <x v="1"/>
    <s v="Central"/>
    <s v="P6062"/>
    <x v="2"/>
    <x v="2"/>
    <s v="Brand_14"/>
    <n v="3"/>
    <n v="397"/>
    <n v="10"/>
    <x v="2039"/>
    <x v="1"/>
    <x v="6"/>
    <x v="1"/>
    <x v="26"/>
  </r>
  <r>
    <s v="TXN02573"/>
    <x v="157"/>
    <d v="1899-12-30T20:29:00"/>
    <s v="CUST1050"/>
    <x v="106"/>
    <s v="Male"/>
    <s v="26-35"/>
    <x v="2"/>
    <s v="Central"/>
    <s v="P1351"/>
    <x v="15"/>
    <x v="4"/>
    <s v="Brand_13"/>
    <n v="7"/>
    <n v="47"/>
    <n v="10"/>
    <x v="2040"/>
    <x v="2"/>
    <x v="1"/>
    <x v="2"/>
    <x v="24"/>
  </r>
  <r>
    <s v="TXN02574"/>
    <x v="34"/>
    <d v="1899-12-30T09:15:00"/>
    <s v="CUST0528"/>
    <x v="185"/>
    <s v="Female"/>
    <s v="26-35"/>
    <x v="0"/>
    <s v="South"/>
    <s v="P3535"/>
    <x v="17"/>
    <x v="3"/>
    <s v="Brand_2"/>
    <n v="1"/>
    <n v="359"/>
    <n v="5"/>
    <x v="2041"/>
    <x v="2"/>
    <x v="3"/>
    <x v="1"/>
    <x v="6"/>
  </r>
  <r>
    <s v="TXN02575"/>
    <x v="60"/>
    <d v="1899-12-30T18:00:00"/>
    <s v="CUST0665"/>
    <x v="748"/>
    <s v="Male"/>
    <s v="36-45"/>
    <x v="5"/>
    <s v="North"/>
    <s v="P7748"/>
    <x v="12"/>
    <x v="2"/>
    <s v="Brand_19"/>
    <n v="7"/>
    <n v="227"/>
    <n v="10"/>
    <x v="2042"/>
    <x v="1"/>
    <x v="2"/>
    <x v="4"/>
    <x v="32"/>
  </r>
  <r>
    <s v="TXN02576"/>
    <x v="355"/>
    <d v="1899-12-30T15:35:00"/>
    <s v="CUST1364"/>
    <x v="1112"/>
    <s v="Female"/>
    <s v="18-25"/>
    <x v="5"/>
    <s v="Central"/>
    <s v="P1524"/>
    <x v="14"/>
    <x v="3"/>
    <s v="Brand_11"/>
    <n v="3"/>
    <n v="276"/>
    <n v="15"/>
    <x v="2043"/>
    <x v="1"/>
    <x v="2"/>
    <x v="6"/>
    <x v="16"/>
  </r>
  <r>
    <s v="TXN02577"/>
    <x v="109"/>
    <d v="1899-12-30T20:59:00"/>
    <s v="CUST1339"/>
    <x v="1224"/>
    <s v="Female"/>
    <s v="36-45"/>
    <x v="1"/>
    <s v="East"/>
    <s v="P7099"/>
    <x v="13"/>
    <x v="4"/>
    <s v="Brand_5"/>
    <n v="4"/>
    <n v="213"/>
    <n v="15"/>
    <x v="1459"/>
    <x v="1"/>
    <x v="1"/>
    <x v="1"/>
    <x v="29"/>
  </r>
  <r>
    <s v="TXN02578"/>
    <x v="278"/>
    <d v="1899-12-30T18:23:00"/>
    <s v="CUST1020"/>
    <x v="288"/>
    <s v="Female"/>
    <s v="26-35"/>
    <x v="4"/>
    <s v="East"/>
    <s v="P1591"/>
    <x v="3"/>
    <x v="3"/>
    <s v="Brand_18"/>
    <n v="1"/>
    <n v="245"/>
    <n v="0"/>
    <x v="624"/>
    <x v="1"/>
    <x v="6"/>
    <x v="3"/>
    <x v="38"/>
  </r>
  <r>
    <s v="TXN02579"/>
    <x v="179"/>
    <d v="1899-12-30T18:37:00"/>
    <s v="CUST1194"/>
    <x v="966"/>
    <s v="Female"/>
    <s v="26-35"/>
    <x v="1"/>
    <s v="Central"/>
    <s v="P7506"/>
    <x v="17"/>
    <x v="3"/>
    <s v="Brand_20"/>
    <n v="2"/>
    <n v="84"/>
    <n v="5"/>
    <x v="272"/>
    <x v="0"/>
    <x v="3"/>
    <x v="2"/>
    <x v="38"/>
  </r>
  <r>
    <s v="TXN02580"/>
    <x v="157"/>
    <d v="1899-12-30T18:11:00"/>
    <s v="CUST0686"/>
    <x v="301"/>
    <s v="Female"/>
    <s v="18-25"/>
    <x v="1"/>
    <s v="North"/>
    <s v="P8906"/>
    <x v="15"/>
    <x v="4"/>
    <s v="Brand_19"/>
    <n v="7"/>
    <n v="32"/>
    <n v="0"/>
    <x v="2044"/>
    <x v="1"/>
    <x v="5"/>
    <x v="2"/>
    <x v="24"/>
  </r>
  <r>
    <s v="TXN02581"/>
    <x v="191"/>
    <d v="1899-12-30T17:21:00"/>
    <s v="CUST0447"/>
    <x v="571"/>
    <s v="Male"/>
    <s v="46-60"/>
    <x v="5"/>
    <s v="East"/>
    <s v="P5115"/>
    <x v="9"/>
    <x v="0"/>
    <s v="Brand_11"/>
    <n v="8"/>
    <n v="469"/>
    <n v="20"/>
    <x v="2045"/>
    <x v="2"/>
    <x v="0"/>
    <x v="6"/>
    <x v="14"/>
  </r>
  <r>
    <s v="TXN02582"/>
    <x v="361"/>
    <d v="1899-12-30T11:17:00"/>
    <s v="CUST0854"/>
    <x v="406"/>
    <s v="Female"/>
    <s v="36-45"/>
    <x v="3"/>
    <s v="West"/>
    <s v="P2260"/>
    <x v="16"/>
    <x v="0"/>
    <s v="Brand_11"/>
    <n v="7"/>
    <n v="372"/>
    <n v="5"/>
    <x v="2046"/>
    <x v="0"/>
    <x v="3"/>
    <x v="0"/>
    <x v="42"/>
  </r>
  <r>
    <s v="TXN02583"/>
    <x v="161"/>
    <d v="1899-12-30T21:43:00"/>
    <s v="CUST0536"/>
    <x v="630"/>
    <s v="Male"/>
    <s v="18-25"/>
    <x v="0"/>
    <s v="North"/>
    <s v="P5419"/>
    <x v="14"/>
    <x v="3"/>
    <s v="Brand_17"/>
    <n v="3"/>
    <n v="435"/>
    <n v="5"/>
    <x v="342"/>
    <x v="2"/>
    <x v="1"/>
    <x v="6"/>
    <x v="35"/>
  </r>
  <r>
    <s v="TXN02584"/>
    <x v="202"/>
    <d v="1899-12-30T12:02:00"/>
    <s v="CUST1138"/>
    <x v="640"/>
    <s v="Female"/>
    <s v="26-35"/>
    <x v="2"/>
    <s v="East"/>
    <s v="P2956"/>
    <x v="11"/>
    <x v="4"/>
    <s v="Brand_5"/>
    <n v="2"/>
    <n v="335"/>
    <n v="20"/>
    <x v="2047"/>
    <x v="1"/>
    <x v="1"/>
    <x v="0"/>
    <x v="4"/>
  </r>
  <r>
    <s v="TXN02585"/>
    <x v="137"/>
    <d v="1899-12-30T21:01:00"/>
    <s v="CUST0663"/>
    <x v="489"/>
    <s v="Male"/>
    <s v="36-45"/>
    <x v="3"/>
    <s v="Central"/>
    <s v="P1684"/>
    <x v="7"/>
    <x v="2"/>
    <s v="Brand_18"/>
    <n v="1"/>
    <n v="392"/>
    <n v="0"/>
    <x v="2048"/>
    <x v="0"/>
    <x v="7"/>
    <x v="2"/>
    <x v="50"/>
  </r>
  <r>
    <s v="TXN02586"/>
    <x v="159"/>
    <d v="1899-12-30T08:35:00"/>
    <s v="CUST0231"/>
    <x v="916"/>
    <s v="Male"/>
    <s v="36-45"/>
    <x v="2"/>
    <s v="South"/>
    <s v="P6591"/>
    <x v="9"/>
    <x v="0"/>
    <s v="Brand_17"/>
    <n v="4"/>
    <n v="164"/>
    <n v="0"/>
    <x v="1131"/>
    <x v="2"/>
    <x v="3"/>
    <x v="4"/>
    <x v="38"/>
  </r>
  <r>
    <s v="TXN02587"/>
    <x v="19"/>
    <d v="1899-12-30T09:26:00"/>
    <s v="CUST1437"/>
    <x v="1236"/>
    <s v="Female"/>
    <s v="46-60"/>
    <x v="0"/>
    <s v="South"/>
    <s v="P2230"/>
    <x v="6"/>
    <x v="1"/>
    <s v="Brand_6"/>
    <n v="3"/>
    <n v="74"/>
    <n v="5"/>
    <x v="195"/>
    <x v="1"/>
    <x v="3"/>
    <x v="2"/>
    <x v="16"/>
  </r>
  <r>
    <s v="TXN02588"/>
    <x v="317"/>
    <d v="1899-12-30T10:45:00"/>
    <s v="CUST1404"/>
    <x v="88"/>
    <s v="Female"/>
    <s v="26-35"/>
    <x v="2"/>
    <s v="South"/>
    <s v="P1844"/>
    <x v="12"/>
    <x v="2"/>
    <s v="Brand_15"/>
    <n v="5"/>
    <n v="93"/>
    <n v="20"/>
    <x v="2049"/>
    <x v="1"/>
    <x v="7"/>
    <x v="6"/>
    <x v="42"/>
  </r>
  <r>
    <s v="TXN02589"/>
    <x v="229"/>
    <d v="1899-12-30T08:55:00"/>
    <s v="CUST1186"/>
    <x v="496"/>
    <s v="Male"/>
    <s v="26-35"/>
    <x v="5"/>
    <s v="North"/>
    <s v="P5255"/>
    <x v="5"/>
    <x v="1"/>
    <s v="Brand_14"/>
    <n v="10"/>
    <n v="58"/>
    <n v="5"/>
    <x v="2050"/>
    <x v="1"/>
    <x v="3"/>
    <x v="3"/>
    <x v="24"/>
  </r>
  <r>
    <s v="TXN02590"/>
    <x v="228"/>
    <d v="1899-12-30T13:31:00"/>
    <s v="CUST1050"/>
    <x v="1237"/>
    <s v="Male"/>
    <s v="26-35"/>
    <x v="0"/>
    <s v="East"/>
    <s v="P6658"/>
    <x v="10"/>
    <x v="3"/>
    <s v="Brand_2"/>
    <n v="2"/>
    <n v="408"/>
    <n v="15"/>
    <x v="2051"/>
    <x v="1"/>
    <x v="2"/>
    <x v="5"/>
    <x v="6"/>
  </r>
  <r>
    <s v="TXN02591"/>
    <x v="149"/>
    <d v="1899-12-30T12:22:00"/>
    <s v="CUST0081"/>
    <x v="678"/>
    <s v="Female"/>
    <s v="26-35"/>
    <x v="3"/>
    <s v="Central"/>
    <s v="P6291"/>
    <x v="18"/>
    <x v="1"/>
    <s v="Brand_7"/>
    <n v="5"/>
    <n v="352"/>
    <n v="0"/>
    <x v="2052"/>
    <x v="0"/>
    <x v="4"/>
    <x v="2"/>
    <x v="6"/>
  </r>
  <r>
    <s v="TXN02592"/>
    <x v="197"/>
    <d v="1899-12-30T15:24:00"/>
    <s v="CUST0522"/>
    <x v="983"/>
    <s v="Male"/>
    <s v="46-60"/>
    <x v="0"/>
    <s v="South"/>
    <s v="P6964"/>
    <x v="13"/>
    <x v="4"/>
    <s v="Brand_12"/>
    <n v="8"/>
    <n v="95"/>
    <n v="10"/>
    <x v="1083"/>
    <x v="1"/>
    <x v="7"/>
    <x v="6"/>
    <x v="17"/>
  </r>
  <r>
    <s v="TXN02593"/>
    <x v="144"/>
    <d v="1899-12-30T13:54:00"/>
    <s v="CUST1033"/>
    <x v="632"/>
    <s v="Male"/>
    <s v="36-45"/>
    <x v="0"/>
    <s v="Central"/>
    <s v="P4592"/>
    <x v="10"/>
    <x v="3"/>
    <s v="Brand_12"/>
    <n v="2"/>
    <n v="278"/>
    <n v="0"/>
    <x v="1373"/>
    <x v="1"/>
    <x v="7"/>
    <x v="6"/>
    <x v="46"/>
  </r>
  <r>
    <s v="TXN02594"/>
    <x v="332"/>
    <d v="1899-12-30T16:59:00"/>
    <s v="CUST1045"/>
    <x v="845"/>
    <s v="Male"/>
    <s v="18-25"/>
    <x v="2"/>
    <s v="Central"/>
    <s v="P7276"/>
    <x v="11"/>
    <x v="4"/>
    <s v="Brand_12"/>
    <n v="9"/>
    <n v="291"/>
    <n v="10"/>
    <x v="1740"/>
    <x v="1"/>
    <x v="2"/>
    <x v="6"/>
    <x v="29"/>
  </r>
  <r>
    <s v="TXN02595"/>
    <x v="240"/>
    <d v="1899-12-30T14:44:00"/>
    <s v="CUST0335"/>
    <x v="686"/>
    <s v="Male"/>
    <s v="46-60"/>
    <x v="4"/>
    <s v="South"/>
    <s v="P2358"/>
    <x v="15"/>
    <x v="4"/>
    <s v="Brand_6"/>
    <n v="10"/>
    <n v="232"/>
    <n v="5"/>
    <x v="2053"/>
    <x v="1"/>
    <x v="5"/>
    <x v="3"/>
    <x v="1"/>
  </r>
  <r>
    <s v="TXN02596"/>
    <x v="294"/>
    <d v="1899-12-30T19:38:00"/>
    <s v="CUST1442"/>
    <x v="108"/>
    <s v="Female"/>
    <s v="46-60"/>
    <x v="4"/>
    <s v="North"/>
    <s v="P3637"/>
    <x v="15"/>
    <x v="4"/>
    <s v="Brand_5"/>
    <n v="2"/>
    <n v="292"/>
    <n v="5"/>
    <x v="423"/>
    <x v="2"/>
    <x v="0"/>
    <x v="1"/>
    <x v="25"/>
  </r>
  <r>
    <s v="TXN02597"/>
    <x v="131"/>
    <d v="1899-12-30T10:36:00"/>
    <s v="CUST0607"/>
    <x v="781"/>
    <s v="Male"/>
    <s v="26-35"/>
    <x v="3"/>
    <s v="West"/>
    <s v="P5690"/>
    <x v="16"/>
    <x v="0"/>
    <s v="Brand_9"/>
    <n v="8"/>
    <n v="61"/>
    <n v="0"/>
    <x v="37"/>
    <x v="1"/>
    <x v="2"/>
    <x v="1"/>
    <x v="10"/>
  </r>
  <r>
    <s v="TXN02598"/>
    <x v="27"/>
    <d v="1899-12-30T11:39:00"/>
    <s v="CUST0150"/>
    <x v="77"/>
    <s v="Male"/>
    <s v="26-35"/>
    <x v="5"/>
    <s v="North"/>
    <s v="P9660"/>
    <x v="14"/>
    <x v="3"/>
    <s v="Brand_14"/>
    <n v="5"/>
    <n v="68"/>
    <n v="10"/>
    <x v="805"/>
    <x v="2"/>
    <x v="3"/>
    <x v="4"/>
    <x v="23"/>
  </r>
  <r>
    <s v="TXN02599"/>
    <x v="182"/>
    <d v="1899-12-30T15:30:00"/>
    <s v="CUST1323"/>
    <x v="1055"/>
    <s v="Male"/>
    <s v="18-25"/>
    <x v="3"/>
    <s v="North"/>
    <s v="P2302"/>
    <x v="2"/>
    <x v="2"/>
    <s v="Brand_2"/>
    <n v="7"/>
    <n v="236"/>
    <n v="15"/>
    <x v="2054"/>
    <x v="1"/>
    <x v="0"/>
    <x v="1"/>
    <x v="43"/>
  </r>
  <r>
    <s v="TXN02600"/>
    <x v="7"/>
    <d v="1899-12-30T21:35:00"/>
    <s v="CUST0356"/>
    <x v="1238"/>
    <s v="Male"/>
    <s v="18-25"/>
    <x v="3"/>
    <s v="Central"/>
    <s v="P8323"/>
    <x v="1"/>
    <x v="1"/>
    <s v="Brand_16"/>
    <n v="9"/>
    <n v="148"/>
    <n v="5"/>
    <x v="2055"/>
    <x v="2"/>
    <x v="6"/>
    <x v="0"/>
    <x v="7"/>
  </r>
  <r>
    <s v="TXN02601"/>
    <x v="217"/>
    <d v="1899-12-30T10:20:00"/>
    <s v="CUST0434"/>
    <x v="884"/>
    <s v="Male"/>
    <s v="26-35"/>
    <x v="5"/>
    <s v="East"/>
    <s v="P3099"/>
    <x v="5"/>
    <x v="1"/>
    <s v="Brand_12"/>
    <n v="4"/>
    <n v="116"/>
    <n v="10"/>
    <x v="1752"/>
    <x v="1"/>
    <x v="6"/>
    <x v="6"/>
    <x v="0"/>
  </r>
  <r>
    <s v="TXN02602"/>
    <x v="310"/>
    <d v="1899-12-30T15:43:00"/>
    <s v="CUST0695"/>
    <x v="822"/>
    <s v="Male"/>
    <s v="18-25"/>
    <x v="3"/>
    <s v="Central"/>
    <s v="P9610"/>
    <x v="7"/>
    <x v="2"/>
    <s v="Brand_12"/>
    <n v="8"/>
    <n v="253"/>
    <n v="10"/>
    <x v="2056"/>
    <x v="0"/>
    <x v="1"/>
    <x v="3"/>
    <x v="45"/>
  </r>
  <r>
    <s v="TXN02603"/>
    <x v="94"/>
    <d v="1899-12-30T11:45:00"/>
    <s v="CUST0776"/>
    <x v="857"/>
    <s v="Male"/>
    <s v="46-60"/>
    <x v="3"/>
    <s v="Central"/>
    <s v="P9014"/>
    <x v="4"/>
    <x v="0"/>
    <s v="Brand_18"/>
    <n v="9"/>
    <n v="178"/>
    <n v="15"/>
    <x v="2057"/>
    <x v="2"/>
    <x v="7"/>
    <x v="3"/>
    <x v="51"/>
  </r>
  <r>
    <s v="TXN02604"/>
    <x v="144"/>
    <d v="1899-12-30T18:44:00"/>
    <s v="CUST1204"/>
    <x v="1224"/>
    <s v="Male"/>
    <s v="36-45"/>
    <x v="3"/>
    <s v="Central"/>
    <s v="P6096"/>
    <x v="13"/>
    <x v="4"/>
    <s v="Brand_15"/>
    <n v="5"/>
    <n v="256"/>
    <n v="10"/>
    <x v="947"/>
    <x v="1"/>
    <x v="0"/>
    <x v="6"/>
    <x v="46"/>
  </r>
  <r>
    <s v="TXN02605"/>
    <x v="159"/>
    <d v="1899-12-30T11:08:00"/>
    <s v="CUST1322"/>
    <x v="166"/>
    <s v="Male"/>
    <s v="26-35"/>
    <x v="1"/>
    <s v="East"/>
    <s v="P7673"/>
    <x v="7"/>
    <x v="2"/>
    <s v="Brand_3"/>
    <n v="10"/>
    <n v="110"/>
    <n v="20"/>
    <x v="907"/>
    <x v="1"/>
    <x v="6"/>
    <x v="4"/>
    <x v="38"/>
  </r>
  <r>
    <s v="TXN02606"/>
    <x v="363"/>
    <d v="1899-12-30T15:33:00"/>
    <s v="CUST1361"/>
    <x v="1074"/>
    <s v="Female"/>
    <s v="26-35"/>
    <x v="3"/>
    <s v="West"/>
    <s v="P2284"/>
    <x v="5"/>
    <x v="1"/>
    <s v="Brand_8"/>
    <n v="7"/>
    <n v="402"/>
    <n v="15"/>
    <x v="1282"/>
    <x v="2"/>
    <x v="5"/>
    <x v="0"/>
    <x v="47"/>
  </r>
  <r>
    <s v="TXN02607"/>
    <x v="141"/>
    <d v="1899-12-30T19:04:00"/>
    <s v="CUST0236"/>
    <x v="947"/>
    <s v="Female"/>
    <s v="46-60"/>
    <x v="5"/>
    <s v="South"/>
    <s v="P6442"/>
    <x v="5"/>
    <x v="1"/>
    <s v="Brand_2"/>
    <n v="6"/>
    <n v="422"/>
    <n v="20"/>
    <x v="1391"/>
    <x v="0"/>
    <x v="7"/>
    <x v="4"/>
    <x v="0"/>
  </r>
  <r>
    <s v="TXN02608"/>
    <x v="10"/>
    <d v="1899-12-30T10:25:00"/>
    <s v="CUST1382"/>
    <x v="878"/>
    <s v="Female"/>
    <s v="36-45"/>
    <x v="1"/>
    <s v="Central"/>
    <s v="P9084"/>
    <x v="7"/>
    <x v="2"/>
    <s v="Brand_15"/>
    <n v="8"/>
    <n v="269"/>
    <n v="20"/>
    <x v="2058"/>
    <x v="2"/>
    <x v="1"/>
    <x v="4"/>
    <x v="10"/>
  </r>
  <r>
    <s v="TXN02609"/>
    <x v="97"/>
    <d v="1899-12-30T19:41:00"/>
    <s v="CUST0253"/>
    <x v="1239"/>
    <s v="Male"/>
    <s v="18-25"/>
    <x v="3"/>
    <s v="East"/>
    <s v="P3914"/>
    <x v="7"/>
    <x v="2"/>
    <s v="Brand_17"/>
    <n v="3"/>
    <n v="30"/>
    <n v="0"/>
    <x v="2059"/>
    <x v="1"/>
    <x v="3"/>
    <x v="0"/>
    <x v="17"/>
  </r>
  <r>
    <s v="TXN02610"/>
    <x v="130"/>
    <d v="1899-12-30T13:31:00"/>
    <s v="CUST0663"/>
    <x v="1240"/>
    <s v="Female"/>
    <s v="18-25"/>
    <x v="1"/>
    <s v="Central"/>
    <s v="P1700"/>
    <x v="6"/>
    <x v="1"/>
    <s v="Brand_19"/>
    <n v="7"/>
    <n v="113"/>
    <n v="10"/>
    <x v="2060"/>
    <x v="2"/>
    <x v="3"/>
    <x v="0"/>
    <x v="3"/>
  </r>
  <r>
    <s v="TXN02611"/>
    <x v="183"/>
    <d v="1899-12-30T08:45:00"/>
    <s v="CUST0544"/>
    <x v="817"/>
    <s v="Female"/>
    <s v="46-60"/>
    <x v="5"/>
    <s v="East"/>
    <s v="P3566"/>
    <x v="2"/>
    <x v="2"/>
    <s v="Brand_6"/>
    <n v="1"/>
    <n v="359"/>
    <n v="20"/>
    <x v="2061"/>
    <x v="1"/>
    <x v="7"/>
    <x v="5"/>
    <x v="49"/>
  </r>
  <r>
    <s v="TXN02612"/>
    <x v="287"/>
    <d v="1899-12-30T12:52:00"/>
    <s v="CUST1058"/>
    <x v="509"/>
    <s v="Male"/>
    <s v="36-45"/>
    <x v="0"/>
    <s v="West"/>
    <s v="P3036"/>
    <x v="18"/>
    <x v="1"/>
    <s v="Brand_19"/>
    <n v="7"/>
    <n v="198"/>
    <n v="5"/>
    <x v="2062"/>
    <x v="1"/>
    <x v="4"/>
    <x v="6"/>
    <x v="25"/>
  </r>
  <r>
    <s v="TXN02613"/>
    <x v="182"/>
    <d v="1899-12-30T11:48:00"/>
    <s v="CUST0482"/>
    <x v="174"/>
    <s v="Male"/>
    <s v="46-60"/>
    <x v="2"/>
    <s v="East"/>
    <s v="P8331"/>
    <x v="3"/>
    <x v="3"/>
    <s v="Brand_16"/>
    <n v="3"/>
    <n v="354"/>
    <n v="5"/>
    <x v="2063"/>
    <x v="1"/>
    <x v="6"/>
    <x v="1"/>
    <x v="43"/>
  </r>
  <r>
    <s v="TXN02614"/>
    <x v="199"/>
    <d v="1899-12-30T21:30:00"/>
    <s v="CUST0661"/>
    <x v="822"/>
    <s v="Male"/>
    <s v="18-25"/>
    <x v="0"/>
    <s v="East"/>
    <s v="P8169"/>
    <x v="15"/>
    <x v="4"/>
    <s v="Brand_20"/>
    <n v="3"/>
    <n v="218"/>
    <n v="10"/>
    <x v="2064"/>
    <x v="0"/>
    <x v="7"/>
    <x v="4"/>
    <x v="4"/>
  </r>
  <r>
    <s v="TXN02615"/>
    <x v="223"/>
    <d v="1899-12-30T08:50:00"/>
    <s v="CUST0846"/>
    <x v="897"/>
    <s v="Male"/>
    <s v="46-60"/>
    <x v="1"/>
    <s v="West"/>
    <s v="P7439"/>
    <x v="16"/>
    <x v="0"/>
    <s v="Brand_14"/>
    <n v="8"/>
    <n v="58"/>
    <n v="5"/>
    <x v="2065"/>
    <x v="2"/>
    <x v="6"/>
    <x v="6"/>
    <x v="8"/>
  </r>
  <r>
    <s v="TXN02616"/>
    <x v="58"/>
    <d v="1899-12-30T09:48:00"/>
    <s v="CUST0349"/>
    <x v="579"/>
    <s v="Male"/>
    <s v="36-45"/>
    <x v="2"/>
    <s v="West"/>
    <s v="P9199"/>
    <x v="10"/>
    <x v="3"/>
    <s v="Brand_8"/>
    <n v="3"/>
    <n v="426"/>
    <n v="0"/>
    <x v="2066"/>
    <x v="2"/>
    <x v="0"/>
    <x v="5"/>
    <x v="7"/>
  </r>
  <r>
    <s v="TXN02617"/>
    <x v="342"/>
    <d v="1899-12-30T21:58:00"/>
    <s v="CUST1174"/>
    <x v="1162"/>
    <s v="Male"/>
    <s v="36-45"/>
    <x v="1"/>
    <s v="Central"/>
    <s v="P8298"/>
    <x v="8"/>
    <x v="4"/>
    <s v="Brand_13"/>
    <n v="6"/>
    <n v="407"/>
    <n v="5"/>
    <x v="2067"/>
    <x v="1"/>
    <x v="2"/>
    <x v="6"/>
    <x v="24"/>
  </r>
  <r>
    <s v="TXN02618"/>
    <x v="150"/>
    <d v="1899-12-30T18:31:00"/>
    <s v="CUST0361"/>
    <x v="1241"/>
    <s v="Male"/>
    <s v="36-45"/>
    <x v="2"/>
    <s v="West"/>
    <s v="P5391"/>
    <x v="3"/>
    <x v="3"/>
    <s v="Brand_14"/>
    <n v="8"/>
    <n v="306"/>
    <n v="0"/>
    <x v="634"/>
    <x v="2"/>
    <x v="1"/>
    <x v="2"/>
    <x v="15"/>
  </r>
  <r>
    <s v="TXN02619"/>
    <x v="282"/>
    <d v="1899-12-30T18:50:00"/>
    <s v="CUST1245"/>
    <x v="745"/>
    <s v="Female"/>
    <s v="26-35"/>
    <x v="0"/>
    <s v="Central"/>
    <s v="P7469"/>
    <x v="11"/>
    <x v="4"/>
    <s v="Brand_6"/>
    <n v="2"/>
    <n v="153"/>
    <n v="20"/>
    <x v="867"/>
    <x v="1"/>
    <x v="5"/>
    <x v="2"/>
    <x v="23"/>
  </r>
  <r>
    <s v="TXN02620"/>
    <x v="358"/>
    <d v="1899-12-30T17:20:00"/>
    <s v="CUST0131"/>
    <x v="264"/>
    <s v="Female"/>
    <s v="46-60"/>
    <x v="2"/>
    <s v="South"/>
    <s v="P1270"/>
    <x v="19"/>
    <x v="2"/>
    <s v="Brand_2"/>
    <n v="5"/>
    <n v="134"/>
    <n v="20"/>
    <x v="2047"/>
    <x v="2"/>
    <x v="3"/>
    <x v="1"/>
    <x v="39"/>
  </r>
  <r>
    <s v="TXN02621"/>
    <x v="222"/>
    <d v="1899-12-30T13:43:00"/>
    <s v="CUST0159"/>
    <x v="1242"/>
    <s v="Female"/>
    <s v="18-25"/>
    <x v="2"/>
    <s v="Central"/>
    <s v="P8574"/>
    <x v="11"/>
    <x v="4"/>
    <s v="Brand_2"/>
    <n v="3"/>
    <n v="384"/>
    <n v="0"/>
    <x v="947"/>
    <x v="1"/>
    <x v="1"/>
    <x v="4"/>
    <x v="15"/>
  </r>
  <r>
    <s v="TXN02622"/>
    <x v="144"/>
    <d v="1899-12-30T19:30:00"/>
    <s v="CUST1294"/>
    <x v="1122"/>
    <s v="Male"/>
    <s v="46-60"/>
    <x v="1"/>
    <s v="South"/>
    <s v="P8909"/>
    <x v="9"/>
    <x v="0"/>
    <s v="Brand_6"/>
    <n v="6"/>
    <n v="411"/>
    <n v="5"/>
    <x v="2068"/>
    <x v="2"/>
    <x v="5"/>
    <x v="6"/>
    <x v="46"/>
  </r>
  <r>
    <s v="TXN02623"/>
    <x v="27"/>
    <d v="1899-12-30T08:21:00"/>
    <s v="CUST0739"/>
    <x v="224"/>
    <s v="Male"/>
    <s v="46-60"/>
    <x v="0"/>
    <s v="South"/>
    <s v="P7294"/>
    <x v="18"/>
    <x v="1"/>
    <s v="Brand_20"/>
    <n v="8"/>
    <n v="255"/>
    <n v="15"/>
    <x v="2069"/>
    <x v="2"/>
    <x v="1"/>
    <x v="4"/>
    <x v="23"/>
  </r>
  <r>
    <s v="TXN02624"/>
    <x v="183"/>
    <d v="1899-12-30T08:42:00"/>
    <s v="CUST0261"/>
    <x v="783"/>
    <s v="Male"/>
    <s v="26-35"/>
    <x v="3"/>
    <s v="North"/>
    <s v="P4475"/>
    <x v="17"/>
    <x v="3"/>
    <s v="Brand_5"/>
    <n v="9"/>
    <n v="113"/>
    <n v="15"/>
    <x v="2070"/>
    <x v="1"/>
    <x v="2"/>
    <x v="5"/>
    <x v="49"/>
  </r>
  <r>
    <s v="TXN02625"/>
    <x v="195"/>
    <d v="1899-12-30T11:27:00"/>
    <s v="CUST1117"/>
    <x v="1156"/>
    <s v="Female"/>
    <s v="18-25"/>
    <x v="1"/>
    <s v="West"/>
    <s v="P8897"/>
    <x v="19"/>
    <x v="2"/>
    <s v="Brand_3"/>
    <n v="7"/>
    <n v="30"/>
    <n v="5"/>
    <x v="2071"/>
    <x v="2"/>
    <x v="4"/>
    <x v="5"/>
    <x v="16"/>
  </r>
  <r>
    <s v="TXN02626"/>
    <x v="116"/>
    <d v="1899-12-30T18:41:00"/>
    <s v="CUST0767"/>
    <x v="1243"/>
    <s v="Female"/>
    <s v="46-60"/>
    <x v="0"/>
    <s v="West"/>
    <s v="P8139"/>
    <x v="6"/>
    <x v="1"/>
    <s v="Brand_12"/>
    <n v="9"/>
    <n v="156"/>
    <n v="5"/>
    <x v="1091"/>
    <x v="1"/>
    <x v="4"/>
    <x v="0"/>
    <x v="23"/>
  </r>
  <r>
    <s v="TXN02627"/>
    <x v="136"/>
    <d v="1899-12-30T16:20:00"/>
    <s v="CUST1140"/>
    <x v="730"/>
    <s v="Male"/>
    <s v="46-60"/>
    <x v="5"/>
    <s v="North"/>
    <s v="P3479"/>
    <x v="8"/>
    <x v="4"/>
    <s v="Brand_5"/>
    <n v="6"/>
    <n v="205"/>
    <n v="5"/>
    <x v="203"/>
    <x v="2"/>
    <x v="4"/>
    <x v="3"/>
    <x v="46"/>
  </r>
  <r>
    <s v="TXN02628"/>
    <x v="127"/>
    <d v="1899-12-30T21:28:00"/>
    <s v="CUST1080"/>
    <x v="1244"/>
    <s v="Female"/>
    <s v="18-25"/>
    <x v="1"/>
    <s v="South"/>
    <s v="P6746"/>
    <x v="1"/>
    <x v="1"/>
    <s v="Brand_20"/>
    <n v="4"/>
    <n v="202"/>
    <n v="5"/>
    <x v="2072"/>
    <x v="2"/>
    <x v="3"/>
    <x v="1"/>
    <x v="17"/>
  </r>
  <r>
    <s v="TXN02629"/>
    <x v="292"/>
    <d v="1899-12-30T12:54:00"/>
    <s v="CUST1022"/>
    <x v="693"/>
    <s v="Female"/>
    <s v="36-45"/>
    <x v="3"/>
    <s v="East"/>
    <s v="P6258"/>
    <x v="10"/>
    <x v="3"/>
    <s v="Brand_2"/>
    <n v="3"/>
    <n v="230"/>
    <n v="20"/>
    <x v="825"/>
    <x v="1"/>
    <x v="4"/>
    <x v="5"/>
    <x v="13"/>
  </r>
  <r>
    <s v="TXN02630"/>
    <x v="224"/>
    <d v="1899-12-30T16:22:00"/>
    <s v="CUST1487"/>
    <x v="409"/>
    <s v="Male"/>
    <s v="18-25"/>
    <x v="4"/>
    <s v="West"/>
    <s v="P6178"/>
    <x v="1"/>
    <x v="1"/>
    <s v="Brand_13"/>
    <n v="2"/>
    <n v="408"/>
    <n v="0"/>
    <x v="2073"/>
    <x v="2"/>
    <x v="7"/>
    <x v="4"/>
    <x v="35"/>
  </r>
  <r>
    <s v="TXN02631"/>
    <x v="39"/>
    <d v="1899-12-30T08:20:00"/>
    <s v="CUST1085"/>
    <x v="161"/>
    <s v="Male"/>
    <s v="18-25"/>
    <x v="4"/>
    <s v="Central"/>
    <s v="P7888"/>
    <x v="3"/>
    <x v="3"/>
    <s v="Brand_16"/>
    <n v="6"/>
    <n v="297"/>
    <n v="0"/>
    <x v="2074"/>
    <x v="2"/>
    <x v="6"/>
    <x v="5"/>
    <x v="27"/>
  </r>
  <r>
    <s v="TXN02632"/>
    <x v="11"/>
    <d v="1899-12-30T11:28:00"/>
    <s v="CUST1089"/>
    <x v="2"/>
    <s v="Female"/>
    <s v="46-60"/>
    <x v="5"/>
    <s v="West"/>
    <s v="P5844"/>
    <x v="17"/>
    <x v="3"/>
    <s v="Brand_13"/>
    <n v="8"/>
    <n v="242"/>
    <n v="0"/>
    <x v="2075"/>
    <x v="1"/>
    <x v="2"/>
    <x v="2"/>
    <x v="11"/>
  </r>
  <r>
    <s v="TXN02633"/>
    <x v="330"/>
    <d v="1899-12-30T12:47:00"/>
    <s v="CUST1176"/>
    <x v="1043"/>
    <s v="Male"/>
    <s v="26-35"/>
    <x v="2"/>
    <s v="Central"/>
    <s v="P3423"/>
    <x v="8"/>
    <x v="4"/>
    <s v="Brand_5"/>
    <n v="5"/>
    <n v="438"/>
    <n v="15"/>
    <x v="1818"/>
    <x v="2"/>
    <x v="3"/>
    <x v="6"/>
    <x v="36"/>
  </r>
  <r>
    <s v="TXN02634"/>
    <x v="169"/>
    <d v="1899-12-30T08:11:00"/>
    <s v="CUST0448"/>
    <x v="1245"/>
    <s v="Female"/>
    <s v="26-35"/>
    <x v="4"/>
    <s v="West"/>
    <s v="P5012"/>
    <x v="13"/>
    <x v="4"/>
    <s v="Brand_10"/>
    <n v="10"/>
    <n v="493"/>
    <n v="0"/>
    <x v="2076"/>
    <x v="1"/>
    <x v="0"/>
    <x v="0"/>
    <x v="38"/>
  </r>
  <r>
    <s v="TXN02635"/>
    <x v="183"/>
    <d v="1899-12-30T13:58:00"/>
    <s v="CUST1298"/>
    <x v="1077"/>
    <s v="Female"/>
    <s v="46-60"/>
    <x v="5"/>
    <s v="West"/>
    <s v="P1432"/>
    <x v="14"/>
    <x v="3"/>
    <s v="Brand_20"/>
    <n v="2"/>
    <n v="327"/>
    <n v="10"/>
    <x v="2064"/>
    <x v="1"/>
    <x v="3"/>
    <x v="5"/>
    <x v="49"/>
  </r>
  <r>
    <s v="TXN02636"/>
    <x v="273"/>
    <d v="1899-12-30T15:15:00"/>
    <s v="CUST0840"/>
    <x v="1176"/>
    <s v="Male"/>
    <s v="36-45"/>
    <x v="4"/>
    <s v="North"/>
    <s v="P2525"/>
    <x v="13"/>
    <x v="4"/>
    <s v="Brand_15"/>
    <n v="5"/>
    <n v="201"/>
    <n v="20"/>
    <x v="2077"/>
    <x v="1"/>
    <x v="6"/>
    <x v="5"/>
    <x v="40"/>
  </r>
  <r>
    <s v="TXN02637"/>
    <x v="198"/>
    <d v="1899-12-30T15:41:00"/>
    <s v="CUST1083"/>
    <x v="1059"/>
    <s v="Female"/>
    <s v="46-60"/>
    <x v="1"/>
    <s v="Central"/>
    <s v="P6674"/>
    <x v="11"/>
    <x v="4"/>
    <s v="Brand_12"/>
    <n v="7"/>
    <n v="206"/>
    <n v="5"/>
    <x v="2078"/>
    <x v="1"/>
    <x v="1"/>
    <x v="4"/>
    <x v="25"/>
  </r>
  <r>
    <s v="TXN02638"/>
    <x v="340"/>
    <d v="1899-12-30T12:50:00"/>
    <s v="CUST1481"/>
    <x v="956"/>
    <s v="Female"/>
    <s v="18-25"/>
    <x v="2"/>
    <s v="South"/>
    <s v="P6245"/>
    <x v="13"/>
    <x v="4"/>
    <s v="Brand_6"/>
    <n v="10"/>
    <n v="294"/>
    <n v="10"/>
    <x v="2079"/>
    <x v="1"/>
    <x v="6"/>
    <x v="0"/>
    <x v="43"/>
  </r>
  <r>
    <s v="TXN02639"/>
    <x v="153"/>
    <d v="1899-12-30T15:40:00"/>
    <s v="CUST0324"/>
    <x v="588"/>
    <s v="Male"/>
    <s v="26-35"/>
    <x v="4"/>
    <s v="East"/>
    <s v="P9441"/>
    <x v="10"/>
    <x v="3"/>
    <s v="Brand_15"/>
    <n v="8"/>
    <n v="267"/>
    <n v="10"/>
    <x v="325"/>
    <x v="1"/>
    <x v="5"/>
    <x v="6"/>
    <x v="21"/>
  </r>
  <r>
    <s v="TXN02640"/>
    <x v="360"/>
    <d v="1899-12-30T21:33:00"/>
    <s v="CUST0961"/>
    <x v="22"/>
    <s v="Female"/>
    <s v="46-60"/>
    <x v="4"/>
    <s v="Central"/>
    <s v="P4619"/>
    <x v="2"/>
    <x v="2"/>
    <s v="Brand_5"/>
    <n v="10"/>
    <n v="61"/>
    <n v="20"/>
    <x v="37"/>
    <x v="2"/>
    <x v="4"/>
    <x v="0"/>
    <x v="29"/>
  </r>
  <r>
    <s v="TXN02641"/>
    <x v="48"/>
    <d v="1899-12-30T17:00:00"/>
    <s v="CUST0655"/>
    <x v="795"/>
    <s v="Female"/>
    <s v="18-25"/>
    <x v="2"/>
    <s v="South"/>
    <s v="P7222"/>
    <x v="6"/>
    <x v="1"/>
    <s v="Brand_11"/>
    <n v="1"/>
    <n v="490"/>
    <n v="0"/>
    <x v="2080"/>
    <x v="2"/>
    <x v="5"/>
    <x v="5"/>
    <x v="18"/>
  </r>
  <r>
    <s v="TXN02642"/>
    <x v="71"/>
    <d v="1899-12-30T17:14:00"/>
    <s v="CUST0568"/>
    <x v="141"/>
    <s v="Male"/>
    <s v="36-45"/>
    <x v="2"/>
    <s v="South"/>
    <s v="P8689"/>
    <x v="3"/>
    <x v="3"/>
    <s v="Brand_4"/>
    <n v="6"/>
    <n v="393"/>
    <n v="20"/>
    <x v="508"/>
    <x v="0"/>
    <x v="2"/>
    <x v="4"/>
    <x v="16"/>
  </r>
  <r>
    <s v="TXN02643"/>
    <x v="334"/>
    <d v="1899-12-30T13:15:00"/>
    <s v="CUST0415"/>
    <x v="1162"/>
    <s v="Male"/>
    <s v="36-45"/>
    <x v="4"/>
    <s v="West"/>
    <s v="P6140"/>
    <x v="1"/>
    <x v="1"/>
    <s v="Brand_19"/>
    <n v="4"/>
    <n v="500"/>
    <n v="0"/>
    <x v="2081"/>
    <x v="2"/>
    <x v="0"/>
    <x v="1"/>
    <x v="30"/>
  </r>
  <r>
    <s v="TXN02644"/>
    <x v="96"/>
    <d v="1899-12-30T09:38:00"/>
    <s v="CUST0827"/>
    <x v="1069"/>
    <s v="Female"/>
    <s v="46-60"/>
    <x v="3"/>
    <s v="East"/>
    <s v="P8711"/>
    <x v="18"/>
    <x v="1"/>
    <s v="Brand_17"/>
    <n v="3"/>
    <n v="277"/>
    <n v="5"/>
    <x v="2082"/>
    <x v="2"/>
    <x v="4"/>
    <x v="3"/>
    <x v="23"/>
  </r>
  <r>
    <s v="TXN02645"/>
    <x v="17"/>
    <d v="1899-12-30T08:37:00"/>
    <s v="CUST0961"/>
    <x v="1246"/>
    <s v="Male"/>
    <s v="26-35"/>
    <x v="2"/>
    <s v="West"/>
    <s v="P7748"/>
    <x v="7"/>
    <x v="2"/>
    <s v="Brand_1"/>
    <n v="8"/>
    <n v="456"/>
    <n v="15"/>
    <x v="2083"/>
    <x v="2"/>
    <x v="6"/>
    <x v="2"/>
    <x v="14"/>
  </r>
  <r>
    <s v="TXN02646"/>
    <x v="253"/>
    <d v="1899-12-30T08:50:00"/>
    <s v="CUST0114"/>
    <x v="129"/>
    <s v="Female"/>
    <s v="36-45"/>
    <x v="1"/>
    <s v="North"/>
    <s v="P8269"/>
    <x v="18"/>
    <x v="1"/>
    <s v="Brand_5"/>
    <n v="9"/>
    <n v="434"/>
    <n v="10"/>
    <x v="2084"/>
    <x v="2"/>
    <x v="3"/>
    <x v="3"/>
    <x v="18"/>
  </r>
  <r>
    <s v="TXN02647"/>
    <x v="294"/>
    <d v="1899-12-30T11:45:00"/>
    <s v="CUST0373"/>
    <x v="1013"/>
    <s v="Male"/>
    <s v="46-60"/>
    <x v="1"/>
    <s v="South"/>
    <s v="P8350"/>
    <x v="13"/>
    <x v="4"/>
    <s v="Brand_17"/>
    <n v="2"/>
    <n v="28"/>
    <n v="15"/>
    <x v="2085"/>
    <x v="0"/>
    <x v="5"/>
    <x v="1"/>
    <x v="25"/>
  </r>
  <r>
    <s v="TXN02648"/>
    <x v="36"/>
    <d v="1899-12-30T12:42:00"/>
    <s v="CUST0161"/>
    <x v="818"/>
    <s v="Female"/>
    <s v="46-60"/>
    <x v="0"/>
    <s v="North"/>
    <s v="P8517"/>
    <x v="10"/>
    <x v="3"/>
    <s v="Brand_15"/>
    <n v="4"/>
    <n v="28"/>
    <n v="10"/>
    <x v="1669"/>
    <x v="1"/>
    <x v="2"/>
    <x v="3"/>
    <x v="25"/>
  </r>
  <r>
    <s v="TXN02649"/>
    <x v="20"/>
    <d v="1899-12-30T09:45:00"/>
    <s v="CUST1209"/>
    <x v="152"/>
    <s v="Female"/>
    <s v="18-25"/>
    <x v="4"/>
    <s v="Central"/>
    <s v="P5983"/>
    <x v="18"/>
    <x v="1"/>
    <s v="Brand_1"/>
    <n v="3"/>
    <n v="162"/>
    <n v="10"/>
    <x v="593"/>
    <x v="1"/>
    <x v="5"/>
    <x v="3"/>
    <x v="17"/>
  </r>
  <r>
    <s v="TXN02650"/>
    <x v="61"/>
    <d v="1899-12-30T11:47:00"/>
    <s v="CUST0803"/>
    <x v="1247"/>
    <s v="Female"/>
    <s v="26-35"/>
    <x v="2"/>
    <s v="Central"/>
    <s v="P4554"/>
    <x v="14"/>
    <x v="3"/>
    <s v="Brand_20"/>
    <n v="9"/>
    <n v="432"/>
    <n v="0"/>
    <x v="2086"/>
    <x v="1"/>
    <x v="0"/>
    <x v="5"/>
    <x v="37"/>
  </r>
  <r>
    <s v="TXN02651"/>
    <x v="64"/>
    <d v="1899-12-30T14:38:00"/>
    <s v="CUST0851"/>
    <x v="950"/>
    <s v="Male"/>
    <s v="18-25"/>
    <x v="5"/>
    <s v="Central"/>
    <s v="P2749"/>
    <x v="2"/>
    <x v="2"/>
    <s v="Brand_11"/>
    <n v="6"/>
    <n v="62"/>
    <n v="5"/>
    <x v="2087"/>
    <x v="1"/>
    <x v="2"/>
    <x v="6"/>
    <x v="39"/>
  </r>
  <r>
    <s v="TXN02652"/>
    <x v="59"/>
    <d v="1899-12-30T21:33:00"/>
    <s v="CUST0684"/>
    <x v="1152"/>
    <s v="Female"/>
    <s v="26-35"/>
    <x v="0"/>
    <s v="East"/>
    <s v="P3795"/>
    <x v="18"/>
    <x v="1"/>
    <s v="Brand_10"/>
    <n v="1"/>
    <n v="443"/>
    <n v="5"/>
    <x v="2088"/>
    <x v="0"/>
    <x v="2"/>
    <x v="6"/>
    <x v="31"/>
  </r>
  <r>
    <s v="TXN02653"/>
    <x v="30"/>
    <d v="1899-12-30T19:12:00"/>
    <s v="CUST1160"/>
    <x v="328"/>
    <s v="Female"/>
    <s v="26-35"/>
    <x v="0"/>
    <s v="West"/>
    <s v="P5273"/>
    <x v="2"/>
    <x v="2"/>
    <s v="Brand_17"/>
    <n v="8"/>
    <n v="143"/>
    <n v="0"/>
    <x v="2089"/>
    <x v="0"/>
    <x v="3"/>
    <x v="0"/>
    <x v="10"/>
  </r>
  <r>
    <s v="TXN02654"/>
    <x v="155"/>
    <d v="1899-12-30T16:25:00"/>
    <s v="CUST0872"/>
    <x v="40"/>
    <s v="Female"/>
    <s v="18-25"/>
    <x v="2"/>
    <s v="West"/>
    <s v="P8876"/>
    <x v="6"/>
    <x v="1"/>
    <s v="Brand_12"/>
    <n v="7"/>
    <n v="246"/>
    <n v="5"/>
    <x v="2090"/>
    <x v="1"/>
    <x v="5"/>
    <x v="3"/>
    <x v="41"/>
  </r>
  <r>
    <s v="TXN02655"/>
    <x v="267"/>
    <d v="1899-12-30T13:47:00"/>
    <s v="CUST1309"/>
    <x v="779"/>
    <s v="Female"/>
    <s v="46-60"/>
    <x v="3"/>
    <s v="South"/>
    <s v="P6796"/>
    <x v="7"/>
    <x v="2"/>
    <s v="Brand_1"/>
    <n v="6"/>
    <n v="168"/>
    <n v="0"/>
    <x v="1045"/>
    <x v="1"/>
    <x v="0"/>
    <x v="0"/>
    <x v="22"/>
  </r>
  <r>
    <s v="TXN02656"/>
    <x v="125"/>
    <d v="1899-12-30T16:04:00"/>
    <s v="CUST0053"/>
    <x v="1099"/>
    <s v="Female"/>
    <s v="36-45"/>
    <x v="4"/>
    <s v="West"/>
    <s v="P3478"/>
    <x v="15"/>
    <x v="4"/>
    <s v="Brand_7"/>
    <n v="9"/>
    <n v="353"/>
    <n v="20"/>
    <x v="2091"/>
    <x v="1"/>
    <x v="6"/>
    <x v="1"/>
    <x v="8"/>
  </r>
  <r>
    <s v="TXN02657"/>
    <x v="300"/>
    <d v="1899-12-30T10:02:00"/>
    <s v="CUST1079"/>
    <x v="1248"/>
    <s v="Male"/>
    <s v="36-45"/>
    <x v="0"/>
    <s v="North"/>
    <s v="P5690"/>
    <x v="5"/>
    <x v="1"/>
    <s v="Brand_3"/>
    <n v="6"/>
    <n v="421"/>
    <n v="15"/>
    <x v="2092"/>
    <x v="1"/>
    <x v="0"/>
    <x v="2"/>
    <x v="44"/>
  </r>
  <r>
    <s v="TXN02658"/>
    <x v="42"/>
    <d v="1899-12-30T14:00:00"/>
    <s v="CUST1072"/>
    <x v="1117"/>
    <s v="Male"/>
    <s v="46-60"/>
    <x v="3"/>
    <s v="North"/>
    <s v="P2408"/>
    <x v="19"/>
    <x v="2"/>
    <s v="Brand_11"/>
    <n v="10"/>
    <n v="145"/>
    <n v="0"/>
    <x v="2093"/>
    <x v="2"/>
    <x v="5"/>
    <x v="5"/>
    <x v="30"/>
  </r>
  <r>
    <s v="TXN02659"/>
    <x v="246"/>
    <d v="1899-12-30T19:17:00"/>
    <s v="CUST0903"/>
    <x v="580"/>
    <s v="Female"/>
    <s v="18-25"/>
    <x v="0"/>
    <s v="North"/>
    <s v="P6109"/>
    <x v="12"/>
    <x v="2"/>
    <s v="Brand_11"/>
    <n v="2"/>
    <n v="138"/>
    <n v="10"/>
    <x v="2094"/>
    <x v="2"/>
    <x v="7"/>
    <x v="0"/>
    <x v="49"/>
  </r>
  <r>
    <s v="TXN02660"/>
    <x v="249"/>
    <d v="1899-12-30T14:55:00"/>
    <s v="CUST1169"/>
    <x v="187"/>
    <s v="Male"/>
    <s v="46-60"/>
    <x v="1"/>
    <s v="Central"/>
    <s v="P6042"/>
    <x v="9"/>
    <x v="0"/>
    <s v="Brand_20"/>
    <n v="3"/>
    <n v="340"/>
    <n v="15"/>
    <x v="996"/>
    <x v="0"/>
    <x v="5"/>
    <x v="5"/>
    <x v="51"/>
  </r>
  <r>
    <s v="TXN02661"/>
    <x v="92"/>
    <d v="1899-12-30T14:13:00"/>
    <s v="CUST1152"/>
    <x v="1172"/>
    <s v="Female"/>
    <s v="36-45"/>
    <x v="2"/>
    <s v="South"/>
    <s v="P3699"/>
    <x v="19"/>
    <x v="2"/>
    <s v="Brand_10"/>
    <n v="9"/>
    <n v="40"/>
    <n v="5"/>
    <x v="2095"/>
    <x v="1"/>
    <x v="5"/>
    <x v="4"/>
    <x v="27"/>
  </r>
  <r>
    <s v="TXN02662"/>
    <x v="297"/>
    <d v="1899-12-30T11:22:00"/>
    <s v="CUST0133"/>
    <x v="851"/>
    <s v="Male"/>
    <s v="36-45"/>
    <x v="1"/>
    <s v="Central"/>
    <s v="P7667"/>
    <x v="6"/>
    <x v="1"/>
    <s v="Brand_13"/>
    <n v="8"/>
    <n v="39"/>
    <n v="20"/>
    <x v="2096"/>
    <x v="2"/>
    <x v="2"/>
    <x v="0"/>
    <x v="12"/>
  </r>
  <r>
    <s v="TXN02663"/>
    <x v="328"/>
    <d v="1899-12-30T13:13:00"/>
    <s v="CUST1212"/>
    <x v="1249"/>
    <s v="Male"/>
    <s v="36-45"/>
    <x v="3"/>
    <s v="Central"/>
    <s v="P9908"/>
    <x v="6"/>
    <x v="1"/>
    <s v="Brand_14"/>
    <n v="1"/>
    <n v="393"/>
    <n v="0"/>
    <x v="2097"/>
    <x v="1"/>
    <x v="4"/>
    <x v="2"/>
    <x v="43"/>
  </r>
  <r>
    <s v="TXN02664"/>
    <x v="117"/>
    <d v="1899-12-30T09:47:00"/>
    <s v="CUST0897"/>
    <x v="902"/>
    <s v="Female"/>
    <s v="26-35"/>
    <x v="0"/>
    <s v="West"/>
    <s v="P1227"/>
    <x v="3"/>
    <x v="3"/>
    <s v="Brand_19"/>
    <n v="5"/>
    <n v="25"/>
    <n v="20"/>
    <x v="1137"/>
    <x v="2"/>
    <x v="1"/>
    <x v="3"/>
    <x v="37"/>
  </r>
  <r>
    <s v="TXN02665"/>
    <x v="271"/>
    <d v="1899-12-30T11:57:00"/>
    <s v="CUST0037"/>
    <x v="775"/>
    <s v="Female"/>
    <s v="46-60"/>
    <x v="4"/>
    <s v="North"/>
    <s v="P3959"/>
    <x v="12"/>
    <x v="2"/>
    <s v="Brand_18"/>
    <n v="9"/>
    <n v="486"/>
    <n v="20"/>
    <x v="1350"/>
    <x v="0"/>
    <x v="5"/>
    <x v="3"/>
    <x v="34"/>
  </r>
  <r>
    <s v="TXN02666"/>
    <x v="328"/>
    <d v="1899-12-30T14:24:00"/>
    <s v="CUST0315"/>
    <x v="1250"/>
    <s v="Female"/>
    <s v="26-35"/>
    <x v="0"/>
    <s v="South"/>
    <s v="P6720"/>
    <x v="0"/>
    <x v="0"/>
    <s v="Brand_8"/>
    <n v="7"/>
    <n v="149"/>
    <n v="10"/>
    <x v="2098"/>
    <x v="1"/>
    <x v="1"/>
    <x v="2"/>
    <x v="43"/>
  </r>
  <r>
    <s v="TXN02667"/>
    <x v="313"/>
    <d v="1899-12-30T14:11:00"/>
    <s v="CUST0332"/>
    <x v="1034"/>
    <s v="Female"/>
    <s v="46-60"/>
    <x v="3"/>
    <s v="Central"/>
    <s v="P6063"/>
    <x v="11"/>
    <x v="4"/>
    <s v="Brand_16"/>
    <n v="7"/>
    <n v="323"/>
    <n v="20"/>
    <x v="1078"/>
    <x v="1"/>
    <x v="5"/>
    <x v="2"/>
    <x v="1"/>
  </r>
  <r>
    <s v="TXN02668"/>
    <x v="216"/>
    <d v="1899-12-30T20:28:00"/>
    <s v="CUST0246"/>
    <x v="1251"/>
    <s v="Male"/>
    <s v="26-35"/>
    <x v="0"/>
    <s v="East"/>
    <s v="P9127"/>
    <x v="0"/>
    <x v="0"/>
    <s v="Brand_4"/>
    <n v="10"/>
    <n v="351"/>
    <n v="20"/>
    <x v="2099"/>
    <x v="1"/>
    <x v="0"/>
    <x v="2"/>
    <x v="25"/>
  </r>
  <r>
    <s v="TXN02669"/>
    <x v="107"/>
    <d v="1899-12-30T21:58:00"/>
    <s v="CUST0518"/>
    <x v="235"/>
    <s v="Male"/>
    <s v="46-60"/>
    <x v="1"/>
    <s v="North"/>
    <s v="P5340"/>
    <x v="14"/>
    <x v="3"/>
    <s v="Brand_9"/>
    <n v="7"/>
    <n v="500"/>
    <n v="0"/>
    <x v="1223"/>
    <x v="0"/>
    <x v="5"/>
    <x v="6"/>
    <x v="43"/>
  </r>
  <r>
    <s v="TXN02670"/>
    <x v="289"/>
    <d v="1899-12-30T18:32:00"/>
    <s v="CUST1297"/>
    <x v="221"/>
    <s v="Female"/>
    <s v="36-45"/>
    <x v="3"/>
    <s v="East"/>
    <s v="P5209"/>
    <x v="11"/>
    <x v="4"/>
    <s v="Brand_3"/>
    <n v="5"/>
    <n v="165"/>
    <n v="10"/>
    <x v="2100"/>
    <x v="2"/>
    <x v="1"/>
    <x v="4"/>
    <x v="46"/>
  </r>
  <r>
    <s v="TXN02671"/>
    <x v="269"/>
    <d v="1899-12-30T16:31:00"/>
    <s v="CUST0878"/>
    <x v="1137"/>
    <s v="Male"/>
    <s v="26-35"/>
    <x v="4"/>
    <s v="South"/>
    <s v="P8278"/>
    <x v="11"/>
    <x v="4"/>
    <s v="Brand_8"/>
    <n v="9"/>
    <n v="42"/>
    <n v="10"/>
    <x v="2101"/>
    <x v="2"/>
    <x v="3"/>
    <x v="3"/>
    <x v="11"/>
  </r>
  <r>
    <s v="TXN02672"/>
    <x v="233"/>
    <d v="1899-12-30T18:26:00"/>
    <s v="CUST0005"/>
    <x v="1209"/>
    <s v="Female"/>
    <s v="36-45"/>
    <x v="3"/>
    <s v="North"/>
    <s v="P6095"/>
    <x v="14"/>
    <x v="3"/>
    <s v="Brand_14"/>
    <n v="5"/>
    <n v="480"/>
    <n v="5"/>
    <x v="2102"/>
    <x v="1"/>
    <x v="7"/>
    <x v="1"/>
    <x v="31"/>
  </r>
  <r>
    <s v="TXN02673"/>
    <x v="66"/>
    <d v="1899-12-30T13:12:00"/>
    <s v="CUST0579"/>
    <x v="710"/>
    <s v="Female"/>
    <s v="36-45"/>
    <x v="1"/>
    <s v="West"/>
    <s v="P2414"/>
    <x v="9"/>
    <x v="0"/>
    <s v="Brand_18"/>
    <n v="7"/>
    <n v="375"/>
    <n v="0"/>
    <x v="2103"/>
    <x v="0"/>
    <x v="4"/>
    <x v="4"/>
    <x v="41"/>
  </r>
  <r>
    <s v="TXN02674"/>
    <x v="74"/>
    <d v="1899-12-30T09:55:00"/>
    <s v="CUST1409"/>
    <x v="310"/>
    <s v="Female"/>
    <s v="18-25"/>
    <x v="0"/>
    <s v="Central"/>
    <s v="P6760"/>
    <x v="7"/>
    <x v="2"/>
    <s v="Brand_9"/>
    <n v="2"/>
    <n v="126"/>
    <n v="20"/>
    <x v="323"/>
    <x v="0"/>
    <x v="5"/>
    <x v="5"/>
    <x v="43"/>
  </r>
  <r>
    <s v="TXN02675"/>
    <x v="238"/>
    <d v="1899-12-30T16:32:00"/>
    <s v="CUST1308"/>
    <x v="1252"/>
    <s v="Female"/>
    <s v="26-35"/>
    <x v="3"/>
    <s v="North"/>
    <s v="P8186"/>
    <x v="11"/>
    <x v="4"/>
    <s v="Brand_6"/>
    <n v="6"/>
    <n v="23"/>
    <n v="10"/>
    <x v="2104"/>
    <x v="1"/>
    <x v="1"/>
    <x v="6"/>
    <x v="6"/>
  </r>
  <r>
    <s v="TXN02676"/>
    <x v="190"/>
    <d v="1899-12-30T19:42:00"/>
    <s v="CUST0378"/>
    <x v="1253"/>
    <s v="Male"/>
    <s v="46-60"/>
    <x v="4"/>
    <s v="North"/>
    <s v="P5067"/>
    <x v="11"/>
    <x v="4"/>
    <s v="Brand_5"/>
    <n v="4"/>
    <n v="125"/>
    <n v="10"/>
    <x v="1724"/>
    <x v="1"/>
    <x v="6"/>
    <x v="6"/>
    <x v="51"/>
  </r>
  <r>
    <s v="TXN02677"/>
    <x v="353"/>
    <d v="1899-12-30T10:28:00"/>
    <s v="CUST0916"/>
    <x v="1254"/>
    <s v="Female"/>
    <s v="46-60"/>
    <x v="1"/>
    <s v="West"/>
    <s v="P6500"/>
    <x v="11"/>
    <x v="4"/>
    <s v="Brand_17"/>
    <n v="4"/>
    <n v="144"/>
    <n v="5"/>
    <x v="404"/>
    <x v="2"/>
    <x v="1"/>
    <x v="4"/>
    <x v="30"/>
  </r>
  <r>
    <s v="TXN02678"/>
    <x v="314"/>
    <d v="1899-12-30T19:29:00"/>
    <s v="CUST0603"/>
    <x v="220"/>
    <s v="Male"/>
    <s v="36-45"/>
    <x v="1"/>
    <s v="Central"/>
    <s v="P4176"/>
    <x v="5"/>
    <x v="1"/>
    <s v="Brand_3"/>
    <n v="7"/>
    <n v="295"/>
    <n v="15"/>
    <x v="2105"/>
    <x v="0"/>
    <x v="3"/>
    <x v="1"/>
    <x v="47"/>
  </r>
  <r>
    <s v="TXN02679"/>
    <x v="353"/>
    <d v="1899-12-30T16:16:00"/>
    <s v="CUST1453"/>
    <x v="1026"/>
    <s v="Male"/>
    <s v="36-45"/>
    <x v="5"/>
    <s v="West"/>
    <s v="P7925"/>
    <x v="19"/>
    <x v="2"/>
    <s v="Brand_15"/>
    <n v="8"/>
    <n v="100"/>
    <n v="15"/>
    <x v="687"/>
    <x v="2"/>
    <x v="2"/>
    <x v="4"/>
    <x v="30"/>
  </r>
  <r>
    <s v="TXN02680"/>
    <x v="351"/>
    <d v="1899-12-30T19:45:00"/>
    <s v="CUST0423"/>
    <x v="1103"/>
    <s v="Female"/>
    <s v="46-60"/>
    <x v="4"/>
    <s v="North"/>
    <s v="P6595"/>
    <x v="13"/>
    <x v="4"/>
    <s v="Brand_8"/>
    <n v="4"/>
    <n v="58"/>
    <n v="15"/>
    <x v="2106"/>
    <x v="1"/>
    <x v="0"/>
    <x v="2"/>
    <x v="35"/>
  </r>
  <r>
    <s v="TXN02681"/>
    <x v="359"/>
    <d v="1899-12-30T13:50:00"/>
    <s v="CUST1362"/>
    <x v="629"/>
    <s v="Male"/>
    <s v="18-25"/>
    <x v="0"/>
    <s v="West"/>
    <s v="P7599"/>
    <x v="8"/>
    <x v="4"/>
    <s v="Brand_9"/>
    <n v="4"/>
    <n v="122"/>
    <n v="0"/>
    <x v="37"/>
    <x v="2"/>
    <x v="0"/>
    <x v="1"/>
    <x v="27"/>
  </r>
  <r>
    <s v="TXN02682"/>
    <x v="318"/>
    <d v="1899-12-30T21:07:00"/>
    <s v="CUST1223"/>
    <x v="1088"/>
    <s v="Female"/>
    <s v="26-35"/>
    <x v="0"/>
    <s v="North"/>
    <s v="P6793"/>
    <x v="8"/>
    <x v="4"/>
    <s v="Brand_9"/>
    <n v="7"/>
    <n v="89"/>
    <n v="20"/>
    <x v="2107"/>
    <x v="2"/>
    <x v="2"/>
    <x v="0"/>
    <x v="15"/>
  </r>
  <r>
    <s v="TXN02683"/>
    <x v="203"/>
    <d v="1899-12-30T15:15:00"/>
    <s v="CUST0533"/>
    <x v="1255"/>
    <s v="Female"/>
    <s v="18-25"/>
    <x v="0"/>
    <s v="West"/>
    <s v="P7984"/>
    <x v="18"/>
    <x v="1"/>
    <s v="Brand_1"/>
    <n v="9"/>
    <n v="485"/>
    <n v="0"/>
    <x v="2108"/>
    <x v="2"/>
    <x v="3"/>
    <x v="6"/>
    <x v="45"/>
  </r>
  <r>
    <s v="TXN02684"/>
    <x v="119"/>
    <d v="1899-12-30T14:02:00"/>
    <s v="CUST0290"/>
    <x v="1063"/>
    <s v="Male"/>
    <s v="26-35"/>
    <x v="1"/>
    <s v="West"/>
    <s v="P3159"/>
    <x v="8"/>
    <x v="4"/>
    <s v="Brand_5"/>
    <n v="7"/>
    <n v="200"/>
    <n v="0"/>
    <x v="1346"/>
    <x v="1"/>
    <x v="1"/>
    <x v="0"/>
    <x v="32"/>
  </r>
  <r>
    <s v="TXN02685"/>
    <x v="57"/>
    <d v="1899-12-30T13:02:00"/>
    <s v="CUST0852"/>
    <x v="532"/>
    <s v="Male"/>
    <s v="18-25"/>
    <x v="4"/>
    <s v="East"/>
    <s v="P1543"/>
    <x v="1"/>
    <x v="1"/>
    <s v="Brand_3"/>
    <n v="7"/>
    <n v="348"/>
    <n v="0"/>
    <x v="2109"/>
    <x v="1"/>
    <x v="6"/>
    <x v="4"/>
    <x v="14"/>
  </r>
  <r>
    <s v="TXN02686"/>
    <x v="201"/>
    <d v="1899-12-30T17:56:00"/>
    <s v="CUST1073"/>
    <x v="1256"/>
    <s v="Male"/>
    <s v="46-60"/>
    <x v="3"/>
    <s v="East"/>
    <s v="P4013"/>
    <x v="18"/>
    <x v="1"/>
    <s v="Brand_14"/>
    <n v="1"/>
    <n v="222"/>
    <n v="5"/>
    <x v="195"/>
    <x v="2"/>
    <x v="3"/>
    <x v="4"/>
    <x v="52"/>
  </r>
  <r>
    <s v="TXN02687"/>
    <x v="308"/>
    <d v="1899-12-30T16:05:00"/>
    <s v="CUST0802"/>
    <x v="892"/>
    <s v="Male"/>
    <s v="18-25"/>
    <x v="1"/>
    <s v="North"/>
    <s v="P8250"/>
    <x v="19"/>
    <x v="2"/>
    <s v="Brand_8"/>
    <n v="1"/>
    <n v="293"/>
    <n v="5"/>
    <x v="2110"/>
    <x v="1"/>
    <x v="2"/>
    <x v="5"/>
    <x v="10"/>
  </r>
  <r>
    <s v="TXN02688"/>
    <x v="155"/>
    <d v="1899-12-30T17:01:00"/>
    <s v="CUST0400"/>
    <x v="1257"/>
    <s v="Male"/>
    <s v="26-35"/>
    <x v="0"/>
    <s v="North"/>
    <s v="P6591"/>
    <x v="16"/>
    <x v="0"/>
    <s v="Brand_13"/>
    <n v="2"/>
    <n v="492"/>
    <n v="10"/>
    <x v="1079"/>
    <x v="0"/>
    <x v="3"/>
    <x v="3"/>
    <x v="41"/>
  </r>
  <r>
    <s v="TXN02689"/>
    <x v="39"/>
    <d v="1899-12-30T12:31:00"/>
    <s v="CUST0585"/>
    <x v="771"/>
    <s v="Female"/>
    <s v="46-60"/>
    <x v="4"/>
    <s v="Central"/>
    <s v="P9753"/>
    <x v="16"/>
    <x v="0"/>
    <s v="Brand_17"/>
    <n v="1"/>
    <n v="343"/>
    <n v="5"/>
    <x v="2111"/>
    <x v="2"/>
    <x v="4"/>
    <x v="5"/>
    <x v="27"/>
  </r>
  <r>
    <s v="TXN02690"/>
    <x v="199"/>
    <d v="1899-12-30T09:56:00"/>
    <s v="CUST0677"/>
    <x v="1258"/>
    <s v="Male"/>
    <s v="26-35"/>
    <x v="5"/>
    <s v="South"/>
    <s v="P8430"/>
    <x v="9"/>
    <x v="0"/>
    <s v="Brand_6"/>
    <n v="3"/>
    <n v="256"/>
    <n v="5"/>
    <x v="1793"/>
    <x v="1"/>
    <x v="7"/>
    <x v="4"/>
    <x v="4"/>
  </r>
  <r>
    <s v="TXN02691"/>
    <x v="97"/>
    <d v="1899-12-30T18:54:00"/>
    <s v="CUST0606"/>
    <x v="435"/>
    <s v="Female"/>
    <s v="36-45"/>
    <x v="5"/>
    <s v="North"/>
    <s v="P9288"/>
    <x v="0"/>
    <x v="0"/>
    <s v="Brand_18"/>
    <n v="5"/>
    <n v="323"/>
    <n v="5"/>
    <x v="2112"/>
    <x v="1"/>
    <x v="7"/>
    <x v="0"/>
    <x v="17"/>
  </r>
  <r>
    <s v="TXN02692"/>
    <x v="318"/>
    <d v="1899-12-30T15:52:00"/>
    <s v="CUST1289"/>
    <x v="783"/>
    <s v="Male"/>
    <s v="36-45"/>
    <x v="2"/>
    <s v="South"/>
    <s v="P7550"/>
    <x v="17"/>
    <x v="3"/>
    <s v="Brand_14"/>
    <n v="8"/>
    <n v="299"/>
    <n v="0"/>
    <x v="2113"/>
    <x v="2"/>
    <x v="2"/>
    <x v="0"/>
    <x v="15"/>
  </r>
  <r>
    <s v="TXN02693"/>
    <x v="122"/>
    <d v="1899-12-30T08:17:00"/>
    <s v="CUST0689"/>
    <x v="97"/>
    <s v="Male"/>
    <s v="46-60"/>
    <x v="1"/>
    <s v="North"/>
    <s v="P1223"/>
    <x v="19"/>
    <x v="2"/>
    <s v="Brand_16"/>
    <n v="6"/>
    <n v="346"/>
    <n v="10"/>
    <x v="633"/>
    <x v="2"/>
    <x v="6"/>
    <x v="6"/>
    <x v="47"/>
  </r>
  <r>
    <s v="TXN02694"/>
    <x v="251"/>
    <d v="1899-12-30T09:40:00"/>
    <s v="CUST0160"/>
    <x v="461"/>
    <s v="Female"/>
    <s v="18-25"/>
    <x v="1"/>
    <s v="South"/>
    <s v="P4432"/>
    <x v="0"/>
    <x v="0"/>
    <s v="Brand_8"/>
    <n v="4"/>
    <n v="79"/>
    <n v="15"/>
    <x v="2114"/>
    <x v="0"/>
    <x v="5"/>
    <x v="5"/>
    <x v="19"/>
  </r>
  <r>
    <s v="TXN02695"/>
    <x v="162"/>
    <d v="1899-12-30T09:19:00"/>
    <s v="CUST0831"/>
    <x v="444"/>
    <s v="Male"/>
    <s v="26-35"/>
    <x v="5"/>
    <s v="East"/>
    <s v="P4040"/>
    <x v="12"/>
    <x v="2"/>
    <s v="Brand_1"/>
    <n v="5"/>
    <n v="29"/>
    <n v="0"/>
    <x v="2115"/>
    <x v="1"/>
    <x v="4"/>
    <x v="3"/>
    <x v="39"/>
  </r>
  <r>
    <s v="TXN02696"/>
    <x v="45"/>
    <d v="1899-12-30T09:24:00"/>
    <s v="CUST0566"/>
    <x v="546"/>
    <s v="Female"/>
    <s v="46-60"/>
    <x v="5"/>
    <s v="South"/>
    <s v="P2916"/>
    <x v="11"/>
    <x v="4"/>
    <s v="Brand_13"/>
    <n v="1"/>
    <n v="371"/>
    <n v="20"/>
    <x v="350"/>
    <x v="0"/>
    <x v="7"/>
    <x v="0"/>
    <x v="5"/>
  </r>
  <r>
    <s v="TXN02697"/>
    <x v="195"/>
    <d v="1899-12-30T15:05:00"/>
    <s v="CUST1416"/>
    <x v="1138"/>
    <s v="Male"/>
    <s v="36-45"/>
    <x v="1"/>
    <s v="West"/>
    <s v="P5096"/>
    <x v="9"/>
    <x v="0"/>
    <s v="Brand_2"/>
    <n v="4"/>
    <n v="73"/>
    <n v="0"/>
    <x v="1024"/>
    <x v="1"/>
    <x v="1"/>
    <x v="5"/>
    <x v="16"/>
  </r>
  <r>
    <s v="TXN02698"/>
    <x v="134"/>
    <d v="1899-12-30T19:00:00"/>
    <s v="CUST0012"/>
    <x v="704"/>
    <s v="Female"/>
    <s v="46-60"/>
    <x v="5"/>
    <s v="East"/>
    <s v="P3577"/>
    <x v="5"/>
    <x v="1"/>
    <s v="Brand_14"/>
    <n v="1"/>
    <n v="303"/>
    <n v="0"/>
    <x v="2116"/>
    <x v="0"/>
    <x v="5"/>
    <x v="1"/>
    <x v="2"/>
  </r>
  <r>
    <s v="TXN02699"/>
    <x v="264"/>
    <d v="1899-12-30T13:11:00"/>
    <s v="CUST0541"/>
    <x v="562"/>
    <s v="Male"/>
    <s v="18-25"/>
    <x v="5"/>
    <s v="South"/>
    <s v="P9638"/>
    <x v="5"/>
    <x v="1"/>
    <s v="Brand_13"/>
    <n v="2"/>
    <n v="261"/>
    <n v="15"/>
    <x v="2117"/>
    <x v="1"/>
    <x v="1"/>
    <x v="3"/>
    <x v="21"/>
  </r>
  <r>
    <s v="TXN02700"/>
    <x v="249"/>
    <d v="1899-12-30T10:18:00"/>
    <s v="CUST1191"/>
    <x v="962"/>
    <s v="Male"/>
    <s v="36-45"/>
    <x v="2"/>
    <s v="West"/>
    <s v="P8271"/>
    <x v="16"/>
    <x v="0"/>
    <s v="Brand_10"/>
    <n v="7"/>
    <n v="187"/>
    <n v="15"/>
    <x v="27"/>
    <x v="0"/>
    <x v="7"/>
    <x v="5"/>
    <x v="51"/>
  </r>
  <r>
    <s v="TXN02701"/>
    <x v="104"/>
    <d v="1899-12-30T13:12:00"/>
    <s v="CUST0310"/>
    <x v="636"/>
    <s v="Female"/>
    <s v="46-60"/>
    <x v="3"/>
    <s v="East"/>
    <s v="P3674"/>
    <x v="6"/>
    <x v="1"/>
    <s v="Brand_13"/>
    <n v="6"/>
    <n v="261"/>
    <n v="0"/>
    <x v="2118"/>
    <x v="0"/>
    <x v="5"/>
    <x v="3"/>
    <x v="40"/>
  </r>
  <r>
    <s v="TXN02702"/>
    <x v="269"/>
    <d v="1899-12-30T20:45:00"/>
    <s v="CUST0237"/>
    <x v="537"/>
    <s v="Male"/>
    <s v="18-25"/>
    <x v="2"/>
    <s v="North"/>
    <s v="P6197"/>
    <x v="18"/>
    <x v="1"/>
    <s v="Brand_4"/>
    <n v="9"/>
    <n v="339"/>
    <n v="20"/>
    <x v="471"/>
    <x v="0"/>
    <x v="1"/>
    <x v="3"/>
    <x v="11"/>
  </r>
  <r>
    <s v="TXN02703"/>
    <x v="132"/>
    <d v="1899-12-30T19:51:00"/>
    <s v="CUST1026"/>
    <x v="550"/>
    <s v="Female"/>
    <s v="36-45"/>
    <x v="2"/>
    <s v="West"/>
    <s v="P4552"/>
    <x v="14"/>
    <x v="3"/>
    <s v="Brand_3"/>
    <n v="5"/>
    <n v="79"/>
    <n v="5"/>
    <x v="2119"/>
    <x v="2"/>
    <x v="2"/>
    <x v="6"/>
    <x v="32"/>
  </r>
  <r>
    <s v="TXN02704"/>
    <x v="152"/>
    <d v="1899-12-30T17:57:00"/>
    <s v="CUST0002"/>
    <x v="1259"/>
    <s v="Female"/>
    <s v="46-60"/>
    <x v="4"/>
    <s v="East"/>
    <s v="P6083"/>
    <x v="2"/>
    <x v="2"/>
    <s v="Brand_11"/>
    <n v="8"/>
    <n v="478"/>
    <n v="10"/>
    <x v="2120"/>
    <x v="2"/>
    <x v="0"/>
    <x v="1"/>
    <x v="34"/>
  </r>
  <r>
    <s v="TXN02705"/>
    <x v="211"/>
    <d v="1899-12-30T12:00:00"/>
    <s v="CUST0251"/>
    <x v="457"/>
    <s v="Male"/>
    <s v="46-60"/>
    <x v="2"/>
    <s v="North"/>
    <s v="P8561"/>
    <x v="5"/>
    <x v="1"/>
    <s v="Brand_1"/>
    <n v="8"/>
    <n v="399"/>
    <n v="0"/>
    <x v="1274"/>
    <x v="1"/>
    <x v="1"/>
    <x v="2"/>
    <x v="41"/>
  </r>
  <r>
    <s v="TXN02706"/>
    <x v="313"/>
    <d v="1899-12-30T11:34:00"/>
    <s v="CUST0454"/>
    <x v="354"/>
    <s v="Male"/>
    <s v="46-60"/>
    <x v="5"/>
    <s v="North"/>
    <s v="P5004"/>
    <x v="13"/>
    <x v="4"/>
    <s v="Brand_11"/>
    <n v="2"/>
    <n v="73"/>
    <n v="5"/>
    <x v="2121"/>
    <x v="1"/>
    <x v="3"/>
    <x v="2"/>
    <x v="1"/>
  </r>
  <r>
    <s v="TXN02707"/>
    <x v="195"/>
    <d v="1899-12-30T17:04:00"/>
    <s v="CUST1364"/>
    <x v="516"/>
    <s v="Female"/>
    <s v="36-45"/>
    <x v="5"/>
    <s v="West"/>
    <s v="P1937"/>
    <x v="10"/>
    <x v="3"/>
    <s v="Brand_15"/>
    <n v="5"/>
    <n v="26"/>
    <n v="0"/>
    <x v="2122"/>
    <x v="2"/>
    <x v="4"/>
    <x v="5"/>
    <x v="16"/>
  </r>
  <r>
    <s v="TXN02708"/>
    <x v="164"/>
    <d v="1899-12-30T12:48:00"/>
    <s v="CUST1411"/>
    <x v="691"/>
    <s v="Female"/>
    <s v="18-25"/>
    <x v="0"/>
    <s v="East"/>
    <s v="P8750"/>
    <x v="3"/>
    <x v="3"/>
    <s v="Brand_11"/>
    <n v="2"/>
    <n v="235"/>
    <n v="10"/>
    <x v="251"/>
    <x v="1"/>
    <x v="3"/>
    <x v="2"/>
    <x v="5"/>
  </r>
  <r>
    <s v="TXN02709"/>
    <x v="251"/>
    <d v="1899-12-30T10:14:00"/>
    <s v="CUST0128"/>
    <x v="334"/>
    <s v="Female"/>
    <s v="36-45"/>
    <x v="5"/>
    <s v="North"/>
    <s v="P2298"/>
    <x v="7"/>
    <x v="2"/>
    <s v="Brand_14"/>
    <n v="5"/>
    <n v="485"/>
    <n v="20"/>
    <x v="933"/>
    <x v="2"/>
    <x v="7"/>
    <x v="5"/>
    <x v="19"/>
  </r>
  <r>
    <s v="TXN02710"/>
    <x v="278"/>
    <d v="1899-12-30T09:40:00"/>
    <s v="CUST1438"/>
    <x v="506"/>
    <s v="Male"/>
    <s v="26-35"/>
    <x v="1"/>
    <s v="West"/>
    <s v="P7404"/>
    <x v="2"/>
    <x v="2"/>
    <s v="Brand_11"/>
    <n v="4"/>
    <n v="285"/>
    <n v="20"/>
    <x v="184"/>
    <x v="0"/>
    <x v="1"/>
    <x v="3"/>
    <x v="38"/>
  </r>
  <r>
    <s v="TXN02711"/>
    <x v="175"/>
    <d v="1899-12-30T20:59:00"/>
    <s v="CUST0479"/>
    <x v="1165"/>
    <s v="Female"/>
    <s v="36-45"/>
    <x v="4"/>
    <s v="East"/>
    <s v="P1156"/>
    <x v="19"/>
    <x v="2"/>
    <s v="Brand_14"/>
    <n v="7"/>
    <n v="151"/>
    <n v="10"/>
    <x v="1548"/>
    <x v="0"/>
    <x v="5"/>
    <x v="1"/>
    <x v="41"/>
  </r>
  <r>
    <s v="TXN02712"/>
    <x v="233"/>
    <d v="1899-12-30T18:06:00"/>
    <s v="CUST0459"/>
    <x v="111"/>
    <s v="Female"/>
    <s v="46-60"/>
    <x v="3"/>
    <s v="South"/>
    <s v="P2723"/>
    <x v="3"/>
    <x v="3"/>
    <s v="Brand_1"/>
    <n v="2"/>
    <n v="373"/>
    <n v="5"/>
    <x v="2123"/>
    <x v="1"/>
    <x v="0"/>
    <x v="1"/>
    <x v="31"/>
  </r>
  <r>
    <s v="TXN02713"/>
    <x v="313"/>
    <d v="1899-12-30T19:24:00"/>
    <s v="CUST0110"/>
    <x v="717"/>
    <s v="Male"/>
    <s v="18-25"/>
    <x v="1"/>
    <s v="North"/>
    <s v="P6287"/>
    <x v="12"/>
    <x v="2"/>
    <s v="Brand_9"/>
    <n v="10"/>
    <n v="447"/>
    <n v="10"/>
    <x v="729"/>
    <x v="2"/>
    <x v="7"/>
    <x v="2"/>
    <x v="1"/>
  </r>
  <r>
    <s v="TXN02714"/>
    <x v="248"/>
    <d v="1899-12-30T19:14:00"/>
    <s v="CUST0761"/>
    <x v="832"/>
    <s v="Female"/>
    <s v="26-35"/>
    <x v="2"/>
    <s v="Central"/>
    <s v="P8828"/>
    <x v="19"/>
    <x v="2"/>
    <s v="Brand_2"/>
    <n v="8"/>
    <n v="143"/>
    <n v="5"/>
    <x v="2124"/>
    <x v="0"/>
    <x v="3"/>
    <x v="3"/>
    <x v="43"/>
  </r>
  <r>
    <s v="TXN02715"/>
    <x v="118"/>
    <d v="1899-12-30T09:42:00"/>
    <s v="CUST1439"/>
    <x v="39"/>
    <s v="Female"/>
    <s v="18-25"/>
    <x v="1"/>
    <s v="North"/>
    <s v="P4510"/>
    <x v="5"/>
    <x v="1"/>
    <s v="Brand_16"/>
    <n v="3"/>
    <n v="448"/>
    <n v="10"/>
    <x v="2125"/>
    <x v="0"/>
    <x v="1"/>
    <x v="5"/>
    <x v="14"/>
  </r>
  <r>
    <s v="TXN02716"/>
    <x v="95"/>
    <d v="1899-12-30T19:28:00"/>
    <s v="CUST0551"/>
    <x v="334"/>
    <s v="Male"/>
    <s v="36-45"/>
    <x v="5"/>
    <s v="Central"/>
    <s v="P1348"/>
    <x v="4"/>
    <x v="0"/>
    <s v="Brand_11"/>
    <n v="10"/>
    <n v="223"/>
    <n v="20"/>
    <x v="317"/>
    <x v="2"/>
    <x v="5"/>
    <x v="4"/>
    <x v="28"/>
  </r>
  <r>
    <s v="TXN02717"/>
    <x v="281"/>
    <d v="1899-12-30T16:04:00"/>
    <s v="CUST1087"/>
    <x v="684"/>
    <s v="Female"/>
    <s v="26-35"/>
    <x v="2"/>
    <s v="West"/>
    <s v="P9279"/>
    <x v="4"/>
    <x v="0"/>
    <s v="Brand_2"/>
    <n v="8"/>
    <n v="491"/>
    <n v="20"/>
    <x v="2126"/>
    <x v="1"/>
    <x v="2"/>
    <x v="0"/>
    <x v="19"/>
  </r>
  <r>
    <s v="TXN02718"/>
    <x v="277"/>
    <d v="1899-12-30T09:05:00"/>
    <s v="CUST1223"/>
    <x v="1158"/>
    <s v="Female"/>
    <s v="18-25"/>
    <x v="3"/>
    <s v="West"/>
    <s v="P3908"/>
    <x v="1"/>
    <x v="1"/>
    <s v="Brand_16"/>
    <n v="5"/>
    <n v="59"/>
    <n v="15"/>
    <x v="2127"/>
    <x v="2"/>
    <x v="0"/>
    <x v="3"/>
    <x v="44"/>
  </r>
  <r>
    <s v="TXN02719"/>
    <x v="76"/>
    <d v="1899-12-30T20:07:00"/>
    <s v="CUST0308"/>
    <x v="793"/>
    <s v="Male"/>
    <s v="46-60"/>
    <x v="4"/>
    <s v="East"/>
    <s v="P3286"/>
    <x v="6"/>
    <x v="1"/>
    <s v="Brand_18"/>
    <n v="7"/>
    <n v="277"/>
    <n v="5"/>
    <x v="2128"/>
    <x v="0"/>
    <x v="4"/>
    <x v="3"/>
    <x v="3"/>
  </r>
  <r>
    <s v="TXN02720"/>
    <x v="229"/>
    <d v="1899-12-30T15:31:00"/>
    <s v="CUST0281"/>
    <x v="1158"/>
    <s v="Male"/>
    <s v="26-35"/>
    <x v="4"/>
    <s v="East"/>
    <s v="P8027"/>
    <x v="8"/>
    <x v="4"/>
    <s v="Brand_4"/>
    <n v="2"/>
    <n v="114"/>
    <n v="10"/>
    <x v="2129"/>
    <x v="1"/>
    <x v="4"/>
    <x v="3"/>
    <x v="24"/>
  </r>
  <r>
    <s v="TXN02721"/>
    <x v="324"/>
    <d v="1899-12-30T20:11:00"/>
    <s v="CUST1018"/>
    <x v="886"/>
    <s v="Female"/>
    <s v="26-35"/>
    <x v="5"/>
    <s v="South"/>
    <s v="P6169"/>
    <x v="2"/>
    <x v="2"/>
    <s v="Brand_16"/>
    <n v="5"/>
    <n v="67"/>
    <n v="5"/>
    <x v="2130"/>
    <x v="0"/>
    <x v="6"/>
    <x v="6"/>
    <x v="48"/>
  </r>
  <r>
    <s v="TXN02722"/>
    <x v="274"/>
    <d v="1899-12-30T08:38:00"/>
    <s v="CUST0518"/>
    <x v="834"/>
    <s v="Male"/>
    <s v="46-60"/>
    <x v="4"/>
    <s v="South"/>
    <s v="P8883"/>
    <x v="14"/>
    <x v="3"/>
    <s v="Brand_9"/>
    <n v="2"/>
    <n v="366"/>
    <n v="10"/>
    <x v="2131"/>
    <x v="0"/>
    <x v="5"/>
    <x v="2"/>
    <x v="19"/>
  </r>
  <r>
    <s v="TXN02723"/>
    <x v="46"/>
    <d v="1899-12-30T10:21:00"/>
    <s v="CUST0104"/>
    <x v="1260"/>
    <s v="Female"/>
    <s v="26-35"/>
    <x v="3"/>
    <s v="East"/>
    <s v="P4706"/>
    <x v="18"/>
    <x v="1"/>
    <s v="Brand_1"/>
    <n v="2"/>
    <n v="336"/>
    <n v="20"/>
    <x v="2132"/>
    <x v="2"/>
    <x v="5"/>
    <x v="2"/>
    <x v="32"/>
  </r>
  <r>
    <s v="TXN02724"/>
    <x v="344"/>
    <d v="1899-12-30T14:18:00"/>
    <s v="CUST1376"/>
    <x v="290"/>
    <s v="Female"/>
    <s v="26-35"/>
    <x v="2"/>
    <s v="Central"/>
    <s v="P6705"/>
    <x v="10"/>
    <x v="3"/>
    <s v="Brand_15"/>
    <n v="8"/>
    <n v="331"/>
    <n v="20"/>
    <x v="2133"/>
    <x v="0"/>
    <x v="2"/>
    <x v="6"/>
    <x v="12"/>
  </r>
  <r>
    <s v="TXN02725"/>
    <x v="161"/>
    <d v="1899-12-30T17:09:00"/>
    <s v="CUST0175"/>
    <x v="468"/>
    <s v="Female"/>
    <s v="18-25"/>
    <x v="0"/>
    <s v="North"/>
    <s v="P4921"/>
    <x v="6"/>
    <x v="1"/>
    <s v="Brand_7"/>
    <n v="7"/>
    <n v="368"/>
    <n v="0"/>
    <x v="2134"/>
    <x v="0"/>
    <x v="1"/>
    <x v="6"/>
    <x v="35"/>
  </r>
  <r>
    <s v="TXN02726"/>
    <x v="128"/>
    <d v="1899-12-30T08:11:00"/>
    <s v="CUST0533"/>
    <x v="721"/>
    <s v="Female"/>
    <s v="36-45"/>
    <x v="3"/>
    <s v="North"/>
    <s v="P3793"/>
    <x v="16"/>
    <x v="0"/>
    <s v="Brand_7"/>
    <n v="6"/>
    <n v="116"/>
    <n v="10"/>
    <x v="2135"/>
    <x v="0"/>
    <x v="4"/>
    <x v="3"/>
    <x v="13"/>
  </r>
  <r>
    <s v="TXN02727"/>
    <x v="109"/>
    <d v="1899-12-30T15:50:00"/>
    <s v="CUST0511"/>
    <x v="1191"/>
    <s v="Female"/>
    <s v="46-60"/>
    <x v="0"/>
    <s v="Central"/>
    <s v="P5987"/>
    <x v="8"/>
    <x v="4"/>
    <s v="Brand_7"/>
    <n v="3"/>
    <n v="484"/>
    <n v="0"/>
    <x v="672"/>
    <x v="2"/>
    <x v="1"/>
    <x v="1"/>
    <x v="29"/>
  </r>
  <r>
    <s v="TXN02728"/>
    <x v="73"/>
    <d v="1899-12-30T15:33:00"/>
    <s v="CUST0421"/>
    <x v="846"/>
    <s v="Male"/>
    <s v="18-25"/>
    <x v="5"/>
    <s v="North"/>
    <s v="P7950"/>
    <x v="11"/>
    <x v="4"/>
    <s v="Brand_18"/>
    <n v="1"/>
    <n v="289"/>
    <n v="10"/>
    <x v="2136"/>
    <x v="0"/>
    <x v="4"/>
    <x v="2"/>
    <x v="29"/>
  </r>
  <r>
    <s v="TXN02729"/>
    <x v="88"/>
    <d v="1899-12-30T11:28:00"/>
    <s v="CUST0139"/>
    <x v="212"/>
    <s v="Male"/>
    <s v="26-35"/>
    <x v="0"/>
    <s v="West"/>
    <s v="P9903"/>
    <x v="2"/>
    <x v="2"/>
    <s v="Brand_10"/>
    <n v="9"/>
    <n v="23"/>
    <n v="20"/>
    <x v="259"/>
    <x v="1"/>
    <x v="2"/>
    <x v="5"/>
    <x v="2"/>
  </r>
  <r>
    <s v="TXN02730"/>
    <x v="283"/>
    <d v="1899-12-30T15:56:00"/>
    <s v="CUST0474"/>
    <x v="949"/>
    <s v="Male"/>
    <s v="18-25"/>
    <x v="5"/>
    <s v="South"/>
    <s v="P8297"/>
    <x v="6"/>
    <x v="1"/>
    <s v="Brand_2"/>
    <n v="4"/>
    <n v="247"/>
    <n v="10"/>
    <x v="2137"/>
    <x v="2"/>
    <x v="7"/>
    <x v="3"/>
    <x v="47"/>
  </r>
  <r>
    <s v="TXN02731"/>
    <x v="335"/>
    <d v="1899-12-30T13:19:00"/>
    <s v="CUST0064"/>
    <x v="262"/>
    <s v="Female"/>
    <s v="18-25"/>
    <x v="0"/>
    <s v="East"/>
    <s v="P4811"/>
    <x v="5"/>
    <x v="1"/>
    <s v="Brand_12"/>
    <n v="7"/>
    <n v="106"/>
    <n v="10"/>
    <x v="381"/>
    <x v="1"/>
    <x v="4"/>
    <x v="1"/>
    <x v="37"/>
  </r>
  <r>
    <s v="TXN02732"/>
    <x v="276"/>
    <d v="1899-12-30T09:49:00"/>
    <s v="CUST1047"/>
    <x v="397"/>
    <s v="Male"/>
    <s v="26-35"/>
    <x v="4"/>
    <s v="East"/>
    <s v="P1949"/>
    <x v="15"/>
    <x v="4"/>
    <s v="Brand_5"/>
    <n v="9"/>
    <n v="390"/>
    <n v="0"/>
    <x v="2138"/>
    <x v="2"/>
    <x v="7"/>
    <x v="1"/>
    <x v="13"/>
  </r>
  <r>
    <s v="TXN02733"/>
    <x v="159"/>
    <d v="1899-12-30T16:31:00"/>
    <s v="CUST0726"/>
    <x v="929"/>
    <s v="Female"/>
    <s v="18-25"/>
    <x v="1"/>
    <s v="West"/>
    <s v="P5829"/>
    <x v="12"/>
    <x v="2"/>
    <s v="Brand_4"/>
    <n v="10"/>
    <n v="303"/>
    <n v="5"/>
    <x v="2139"/>
    <x v="1"/>
    <x v="2"/>
    <x v="4"/>
    <x v="38"/>
  </r>
  <r>
    <s v="TXN02734"/>
    <x v="84"/>
    <d v="1899-12-30T14:26:00"/>
    <s v="CUST1395"/>
    <x v="556"/>
    <s v="Male"/>
    <s v="46-60"/>
    <x v="5"/>
    <s v="South"/>
    <s v="P2484"/>
    <x v="13"/>
    <x v="4"/>
    <s v="Brand_4"/>
    <n v="8"/>
    <n v="415"/>
    <n v="0"/>
    <x v="466"/>
    <x v="2"/>
    <x v="1"/>
    <x v="4"/>
    <x v="24"/>
  </r>
  <r>
    <s v="TXN02735"/>
    <x v="296"/>
    <d v="1899-12-30T19:14:00"/>
    <s v="CUST0053"/>
    <x v="209"/>
    <s v="Male"/>
    <s v="46-60"/>
    <x v="5"/>
    <s v="North"/>
    <s v="P4118"/>
    <x v="2"/>
    <x v="2"/>
    <s v="Brand_9"/>
    <n v="2"/>
    <n v="322"/>
    <n v="10"/>
    <x v="2140"/>
    <x v="2"/>
    <x v="0"/>
    <x v="5"/>
    <x v="38"/>
  </r>
  <r>
    <s v="TXN02736"/>
    <x v="32"/>
    <d v="1899-12-30T08:49:00"/>
    <s v="CUST0441"/>
    <x v="792"/>
    <s v="Male"/>
    <s v="18-25"/>
    <x v="2"/>
    <s v="North"/>
    <s v="P9822"/>
    <x v="11"/>
    <x v="4"/>
    <s v="Brand_19"/>
    <n v="8"/>
    <n v="338"/>
    <n v="0"/>
    <x v="2141"/>
    <x v="0"/>
    <x v="0"/>
    <x v="2"/>
    <x v="7"/>
  </r>
  <r>
    <s v="TXN02737"/>
    <x v="64"/>
    <d v="1899-12-30T15:09:00"/>
    <s v="CUST0198"/>
    <x v="1220"/>
    <s v="Male"/>
    <s v="36-45"/>
    <x v="2"/>
    <s v="East"/>
    <s v="P3080"/>
    <x v="4"/>
    <x v="0"/>
    <s v="Brand_10"/>
    <n v="6"/>
    <n v="284"/>
    <n v="5"/>
    <x v="1094"/>
    <x v="1"/>
    <x v="7"/>
    <x v="6"/>
    <x v="39"/>
  </r>
  <r>
    <s v="TXN02738"/>
    <x v="16"/>
    <d v="1899-12-30T20:27:00"/>
    <s v="CUST0673"/>
    <x v="458"/>
    <s v="Male"/>
    <s v="36-45"/>
    <x v="3"/>
    <s v="South"/>
    <s v="P7301"/>
    <x v="7"/>
    <x v="2"/>
    <s v="Brand_15"/>
    <n v="3"/>
    <n v="204"/>
    <n v="10"/>
    <x v="1466"/>
    <x v="2"/>
    <x v="1"/>
    <x v="3"/>
    <x v="15"/>
  </r>
  <r>
    <s v="TXN02739"/>
    <x v="36"/>
    <d v="1899-12-30T13:30:00"/>
    <s v="CUST1124"/>
    <x v="961"/>
    <s v="Male"/>
    <s v="26-35"/>
    <x v="1"/>
    <s v="East"/>
    <s v="P1183"/>
    <x v="13"/>
    <x v="4"/>
    <s v="Brand_18"/>
    <n v="8"/>
    <n v="101"/>
    <n v="0"/>
    <x v="2142"/>
    <x v="0"/>
    <x v="3"/>
    <x v="3"/>
    <x v="25"/>
  </r>
  <r>
    <s v="TXN02740"/>
    <x v="154"/>
    <d v="1899-12-30T19:28:00"/>
    <s v="CUST1428"/>
    <x v="1261"/>
    <s v="Male"/>
    <s v="46-60"/>
    <x v="1"/>
    <s v="East"/>
    <s v="P4038"/>
    <x v="5"/>
    <x v="1"/>
    <s v="Brand_2"/>
    <n v="5"/>
    <n v="184"/>
    <n v="15"/>
    <x v="2143"/>
    <x v="1"/>
    <x v="7"/>
    <x v="4"/>
    <x v="18"/>
  </r>
  <r>
    <s v="TXN02741"/>
    <x v="136"/>
    <d v="1899-12-30T18:20:00"/>
    <s v="CUST0860"/>
    <x v="370"/>
    <s v="Female"/>
    <s v="18-25"/>
    <x v="4"/>
    <s v="South"/>
    <s v="P1794"/>
    <x v="4"/>
    <x v="0"/>
    <s v="Brand_4"/>
    <n v="2"/>
    <n v="477"/>
    <n v="10"/>
    <x v="2144"/>
    <x v="2"/>
    <x v="3"/>
    <x v="3"/>
    <x v="46"/>
  </r>
  <r>
    <s v="TXN02742"/>
    <x v="81"/>
    <d v="1899-12-30T11:02:00"/>
    <s v="CUST0050"/>
    <x v="912"/>
    <s v="Male"/>
    <s v="36-45"/>
    <x v="3"/>
    <s v="North"/>
    <s v="P5967"/>
    <x v="19"/>
    <x v="2"/>
    <s v="Brand_2"/>
    <n v="10"/>
    <n v="396"/>
    <n v="20"/>
    <x v="16"/>
    <x v="1"/>
    <x v="0"/>
    <x v="5"/>
    <x v="46"/>
  </r>
  <r>
    <s v="TXN02743"/>
    <x v="74"/>
    <d v="1899-12-30T20:50:00"/>
    <s v="CUST0557"/>
    <x v="600"/>
    <s v="Female"/>
    <s v="36-45"/>
    <x v="4"/>
    <s v="East"/>
    <s v="P1091"/>
    <x v="12"/>
    <x v="2"/>
    <s v="Brand_2"/>
    <n v="1"/>
    <n v="312"/>
    <n v="0"/>
    <x v="2145"/>
    <x v="0"/>
    <x v="0"/>
    <x v="5"/>
    <x v="43"/>
  </r>
  <r>
    <s v="TXN02744"/>
    <x v="74"/>
    <d v="1899-12-30T21:22:00"/>
    <s v="CUST0516"/>
    <x v="116"/>
    <s v="Female"/>
    <s v="46-60"/>
    <x v="4"/>
    <s v="South"/>
    <s v="P5844"/>
    <x v="3"/>
    <x v="3"/>
    <s v="Brand_18"/>
    <n v="1"/>
    <n v="169"/>
    <n v="15"/>
    <x v="2146"/>
    <x v="1"/>
    <x v="5"/>
    <x v="5"/>
    <x v="43"/>
  </r>
  <r>
    <s v="TXN02745"/>
    <x v="197"/>
    <d v="1899-12-30T17:38:00"/>
    <s v="CUST0291"/>
    <x v="291"/>
    <s v="Female"/>
    <s v="46-60"/>
    <x v="5"/>
    <s v="East"/>
    <s v="P8266"/>
    <x v="15"/>
    <x v="4"/>
    <s v="Brand_14"/>
    <n v="7"/>
    <n v="29"/>
    <n v="10"/>
    <x v="2147"/>
    <x v="0"/>
    <x v="1"/>
    <x v="6"/>
    <x v="17"/>
  </r>
  <r>
    <s v="TXN02746"/>
    <x v="3"/>
    <d v="1899-12-30T09:32:00"/>
    <s v="CUST0230"/>
    <x v="265"/>
    <s v="Male"/>
    <s v="46-60"/>
    <x v="1"/>
    <s v="South"/>
    <s v="P7109"/>
    <x v="13"/>
    <x v="4"/>
    <s v="Brand_2"/>
    <n v="8"/>
    <n v="328"/>
    <n v="10"/>
    <x v="1491"/>
    <x v="2"/>
    <x v="1"/>
    <x v="1"/>
    <x v="3"/>
  </r>
  <r>
    <s v="TXN02747"/>
    <x v="118"/>
    <d v="1899-12-30T09:21:00"/>
    <s v="CUST0045"/>
    <x v="87"/>
    <s v="Male"/>
    <s v="46-60"/>
    <x v="1"/>
    <s v="North"/>
    <s v="P8091"/>
    <x v="17"/>
    <x v="3"/>
    <s v="Brand_9"/>
    <n v="10"/>
    <n v="31"/>
    <n v="10"/>
    <x v="923"/>
    <x v="1"/>
    <x v="6"/>
    <x v="5"/>
    <x v="14"/>
  </r>
  <r>
    <s v="TXN02748"/>
    <x v="136"/>
    <d v="1899-12-30T11:49:00"/>
    <s v="CUST0321"/>
    <x v="709"/>
    <s v="Male"/>
    <s v="18-25"/>
    <x v="4"/>
    <s v="West"/>
    <s v="P7586"/>
    <x v="7"/>
    <x v="2"/>
    <s v="Brand_16"/>
    <n v="2"/>
    <n v="340"/>
    <n v="0"/>
    <x v="687"/>
    <x v="0"/>
    <x v="4"/>
    <x v="3"/>
    <x v="46"/>
  </r>
  <r>
    <s v="TXN02749"/>
    <x v="223"/>
    <d v="1899-12-30T12:58:00"/>
    <s v="CUST0600"/>
    <x v="939"/>
    <s v="Female"/>
    <s v="46-60"/>
    <x v="1"/>
    <s v="East"/>
    <s v="P9275"/>
    <x v="17"/>
    <x v="3"/>
    <s v="Brand_20"/>
    <n v="7"/>
    <n v="71"/>
    <n v="15"/>
    <x v="2148"/>
    <x v="0"/>
    <x v="7"/>
    <x v="6"/>
    <x v="8"/>
  </r>
  <r>
    <s v="TXN02750"/>
    <x v="148"/>
    <d v="1899-12-30T20:04:00"/>
    <s v="CUST0181"/>
    <x v="763"/>
    <s v="Female"/>
    <s v="26-35"/>
    <x v="1"/>
    <s v="East"/>
    <s v="P9079"/>
    <x v="3"/>
    <x v="3"/>
    <s v="Brand_20"/>
    <n v="9"/>
    <n v="136"/>
    <n v="5"/>
    <x v="1725"/>
    <x v="2"/>
    <x v="4"/>
    <x v="0"/>
    <x v="8"/>
  </r>
  <r>
    <s v="TXN02751"/>
    <x v="248"/>
    <d v="1899-12-30T21:19:00"/>
    <s v="CUST1086"/>
    <x v="495"/>
    <s v="Female"/>
    <s v="18-25"/>
    <x v="0"/>
    <s v="Central"/>
    <s v="P6071"/>
    <x v="18"/>
    <x v="1"/>
    <s v="Brand_13"/>
    <n v="6"/>
    <n v="314"/>
    <n v="0"/>
    <x v="526"/>
    <x v="1"/>
    <x v="7"/>
    <x v="3"/>
    <x v="43"/>
  </r>
  <r>
    <s v="TXN02752"/>
    <x v="177"/>
    <d v="1899-12-30T19:53:00"/>
    <s v="CUST1031"/>
    <x v="593"/>
    <s v="Male"/>
    <s v="46-60"/>
    <x v="5"/>
    <s v="West"/>
    <s v="P7509"/>
    <x v="7"/>
    <x v="2"/>
    <s v="Brand_16"/>
    <n v="10"/>
    <n v="99"/>
    <n v="10"/>
    <x v="9"/>
    <x v="1"/>
    <x v="7"/>
    <x v="4"/>
    <x v="29"/>
  </r>
  <r>
    <s v="TXN02753"/>
    <x v="64"/>
    <d v="1899-12-30T13:15:00"/>
    <s v="CUST0562"/>
    <x v="635"/>
    <s v="Female"/>
    <s v="18-25"/>
    <x v="4"/>
    <s v="North"/>
    <s v="P9814"/>
    <x v="18"/>
    <x v="1"/>
    <s v="Brand_15"/>
    <n v="4"/>
    <n v="251"/>
    <n v="20"/>
    <x v="2149"/>
    <x v="0"/>
    <x v="3"/>
    <x v="6"/>
    <x v="39"/>
  </r>
  <r>
    <s v="TXN02754"/>
    <x v="240"/>
    <d v="1899-12-30T14:27:00"/>
    <s v="CUST1422"/>
    <x v="1087"/>
    <s v="Male"/>
    <s v="18-25"/>
    <x v="4"/>
    <s v="North"/>
    <s v="P4108"/>
    <x v="11"/>
    <x v="4"/>
    <s v="Brand_12"/>
    <n v="5"/>
    <n v="246"/>
    <n v="15"/>
    <x v="2150"/>
    <x v="0"/>
    <x v="3"/>
    <x v="3"/>
    <x v="1"/>
  </r>
  <r>
    <s v="TXN02755"/>
    <x v="284"/>
    <d v="1899-12-30T09:28:00"/>
    <s v="CUST0892"/>
    <x v="366"/>
    <s v="Female"/>
    <s v="18-25"/>
    <x v="4"/>
    <s v="East"/>
    <s v="P7888"/>
    <x v="14"/>
    <x v="3"/>
    <s v="Brand_15"/>
    <n v="6"/>
    <n v="315"/>
    <n v="20"/>
    <x v="2151"/>
    <x v="1"/>
    <x v="1"/>
    <x v="6"/>
    <x v="5"/>
  </r>
  <r>
    <s v="TXN02756"/>
    <x v="139"/>
    <d v="1899-12-30T18:42:00"/>
    <s v="CUST0852"/>
    <x v="1245"/>
    <s v="Male"/>
    <s v="36-45"/>
    <x v="1"/>
    <s v="West"/>
    <s v="P8822"/>
    <x v="4"/>
    <x v="0"/>
    <s v="Brand_16"/>
    <n v="7"/>
    <n v="395"/>
    <n v="5"/>
    <x v="2152"/>
    <x v="0"/>
    <x v="7"/>
    <x v="0"/>
    <x v="11"/>
  </r>
  <r>
    <s v="TXN02757"/>
    <x v="150"/>
    <d v="1899-12-30T10:23:00"/>
    <s v="CUST0038"/>
    <x v="148"/>
    <s v="Male"/>
    <s v="36-45"/>
    <x v="1"/>
    <s v="East"/>
    <s v="P5195"/>
    <x v="4"/>
    <x v="0"/>
    <s v="Brand_20"/>
    <n v="8"/>
    <n v="453"/>
    <n v="15"/>
    <x v="2153"/>
    <x v="1"/>
    <x v="0"/>
    <x v="2"/>
    <x v="15"/>
  </r>
  <r>
    <s v="TXN02758"/>
    <x v="51"/>
    <d v="1899-12-30T13:24:00"/>
    <s v="CUST1291"/>
    <x v="471"/>
    <s v="Female"/>
    <s v="36-45"/>
    <x v="1"/>
    <s v="Central"/>
    <s v="P5408"/>
    <x v="5"/>
    <x v="1"/>
    <s v="Brand_12"/>
    <n v="8"/>
    <n v="435"/>
    <n v="10"/>
    <x v="1303"/>
    <x v="1"/>
    <x v="5"/>
    <x v="5"/>
    <x v="0"/>
  </r>
  <r>
    <s v="TXN02759"/>
    <x v="62"/>
    <d v="1899-12-30T19:17:00"/>
    <s v="CUST0377"/>
    <x v="837"/>
    <s v="Female"/>
    <s v="18-25"/>
    <x v="4"/>
    <s v="East"/>
    <s v="P4535"/>
    <x v="12"/>
    <x v="2"/>
    <s v="Brand_1"/>
    <n v="7"/>
    <n v="127"/>
    <n v="5"/>
    <x v="2154"/>
    <x v="2"/>
    <x v="6"/>
    <x v="1"/>
    <x v="38"/>
  </r>
  <r>
    <s v="TXN02760"/>
    <x v="192"/>
    <d v="1899-12-30T19:44:00"/>
    <s v="CUST0293"/>
    <x v="791"/>
    <s v="Female"/>
    <s v="36-45"/>
    <x v="3"/>
    <s v="Central"/>
    <s v="P9158"/>
    <x v="11"/>
    <x v="4"/>
    <s v="Brand_2"/>
    <n v="8"/>
    <n v="86"/>
    <n v="20"/>
    <x v="2155"/>
    <x v="2"/>
    <x v="7"/>
    <x v="1"/>
    <x v="44"/>
  </r>
  <r>
    <s v="TXN02761"/>
    <x v="353"/>
    <d v="1899-12-30T14:51:00"/>
    <s v="CUST1250"/>
    <x v="31"/>
    <s v="Male"/>
    <s v="26-35"/>
    <x v="2"/>
    <s v="West"/>
    <s v="P6017"/>
    <x v="11"/>
    <x v="4"/>
    <s v="Brand_9"/>
    <n v="7"/>
    <n v="31"/>
    <n v="5"/>
    <x v="2156"/>
    <x v="2"/>
    <x v="4"/>
    <x v="4"/>
    <x v="30"/>
  </r>
  <r>
    <s v="TXN02762"/>
    <x v="64"/>
    <d v="1899-12-30T08:30:00"/>
    <s v="CUST1236"/>
    <x v="104"/>
    <s v="Male"/>
    <s v="46-60"/>
    <x v="1"/>
    <s v="South"/>
    <s v="P8834"/>
    <x v="5"/>
    <x v="1"/>
    <s v="Brand_16"/>
    <n v="4"/>
    <n v="374"/>
    <n v="10"/>
    <x v="36"/>
    <x v="1"/>
    <x v="7"/>
    <x v="6"/>
    <x v="39"/>
  </r>
  <r>
    <s v="TXN02763"/>
    <x v="46"/>
    <d v="1899-12-30T17:04:00"/>
    <s v="CUST1201"/>
    <x v="717"/>
    <s v="Female"/>
    <s v="26-35"/>
    <x v="3"/>
    <s v="West"/>
    <s v="P6466"/>
    <x v="15"/>
    <x v="4"/>
    <s v="Brand_1"/>
    <n v="8"/>
    <n v="74"/>
    <n v="15"/>
    <x v="1253"/>
    <x v="2"/>
    <x v="6"/>
    <x v="2"/>
    <x v="32"/>
  </r>
  <r>
    <s v="TXN02764"/>
    <x v="91"/>
    <d v="1899-12-30T09:24:00"/>
    <s v="CUST1242"/>
    <x v="634"/>
    <s v="Female"/>
    <s v="46-60"/>
    <x v="4"/>
    <s v="West"/>
    <s v="P9686"/>
    <x v="15"/>
    <x v="4"/>
    <s v="Brand_2"/>
    <n v="10"/>
    <n v="110"/>
    <n v="10"/>
    <x v="2157"/>
    <x v="1"/>
    <x v="4"/>
    <x v="5"/>
    <x v="39"/>
  </r>
  <r>
    <s v="TXN02765"/>
    <x v="266"/>
    <d v="1899-12-30T16:04:00"/>
    <s v="CUST0403"/>
    <x v="1262"/>
    <s v="Female"/>
    <s v="18-25"/>
    <x v="5"/>
    <s v="South"/>
    <s v="P8869"/>
    <x v="13"/>
    <x v="4"/>
    <s v="Brand_10"/>
    <n v="8"/>
    <n v="362"/>
    <n v="0"/>
    <x v="2158"/>
    <x v="0"/>
    <x v="4"/>
    <x v="3"/>
    <x v="49"/>
  </r>
  <r>
    <s v="TXN02766"/>
    <x v="302"/>
    <d v="1899-12-30T16:00:00"/>
    <s v="CUST0185"/>
    <x v="518"/>
    <s v="Female"/>
    <s v="36-45"/>
    <x v="4"/>
    <s v="Central"/>
    <s v="P2930"/>
    <x v="7"/>
    <x v="2"/>
    <s v="Brand_4"/>
    <n v="5"/>
    <n v="339"/>
    <n v="10"/>
    <x v="590"/>
    <x v="2"/>
    <x v="4"/>
    <x v="0"/>
    <x v="34"/>
  </r>
  <r>
    <s v="TXN02767"/>
    <x v="80"/>
    <d v="1899-12-30T11:04:00"/>
    <s v="CUST0220"/>
    <x v="965"/>
    <s v="Male"/>
    <s v="46-60"/>
    <x v="4"/>
    <s v="North"/>
    <s v="P5311"/>
    <x v="5"/>
    <x v="1"/>
    <s v="Brand_14"/>
    <n v="7"/>
    <n v="481"/>
    <n v="10"/>
    <x v="2159"/>
    <x v="1"/>
    <x v="5"/>
    <x v="4"/>
    <x v="39"/>
  </r>
  <r>
    <s v="TXN02768"/>
    <x v="43"/>
    <d v="1899-12-30T17:52:00"/>
    <s v="CUST0122"/>
    <x v="946"/>
    <s v="Female"/>
    <s v="46-60"/>
    <x v="3"/>
    <s v="West"/>
    <s v="P5158"/>
    <x v="0"/>
    <x v="0"/>
    <s v="Brand_5"/>
    <n v="3"/>
    <n v="34"/>
    <n v="5"/>
    <x v="2160"/>
    <x v="0"/>
    <x v="7"/>
    <x v="4"/>
    <x v="21"/>
  </r>
  <r>
    <s v="TXN02769"/>
    <x v="303"/>
    <d v="1899-12-30T16:32:00"/>
    <s v="CUST0615"/>
    <x v="943"/>
    <s v="Male"/>
    <s v="46-60"/>
    <x v="3"/>
    <s v="West"/>
    <s v="P4953"/>
    <x v="8"/>
    <x v="4"/>
    <s v="Brand_10"/>
    <n v="8"/>
    <n v="202"/>
    <n v="10"/>
    <x v="109"/>
    <x v="2"/>
    <x v="5"/>
    <x v="5"/>
    <x v="33"/>
  </r>
  <r>
    <s v="TXN02770"/>
    <x v="1"/>
    <d v="1899-12-30T15:50:00"/>
    <s v="CUST0280"/>
    <x v="706"/>
    <s v="Male"/>
    <s v="46-60"/>
    <x v="4"/>
    <s v="South"/>
    <s v="P2222"/>
    <x v="9"/>
    <x v="0"/>
    <s v="Brand_13"/>
    <n v="1"/>
    <n v="437"/>
    <n v="5"/>
    <x v="2161"/>
    <x v="0"/>
    <x v="5"/>
    <x v="1"/>
    <x v="1"/>
  </r>
  <r>
    <s v="TXN02771"/>
    <x v="29"/>
    <d v="1899-12-30T15:39:00"/>
    <s v="CUST1242"/>
    <x v="143"/>
    <s v="Female"/>
    <s v="36-45"/>
    <x v="3"/>
    <s v="Central"/>
    <s v="P5031"/>
    <x v="4"/>
    <x v="0"/>
    <s v="Brand_15"/>
    <n v="6"/>
    <n v="121"/>
    <n v="5"/>
    <x v="2162"/>
    <x v="0"/>
    <x v="3"/>
    <x v="2"/>
    <x v="10"/>
  </r>
  <r>
    <s v="TXN02772"/>
    <x v="223"/>
    <d v="1899-12-30T18:33:00"/>
    <s v="CUST1167"/>
    <x v="609"/>
    <s v="Male"/>
    <s v="26-35"/>
    <x v="4"/>
    <s v="West"/>
    <s v="P8248"/>
    <x v="18"/>
    <x v="1"/>
    <s v="Brand_6"/>
    <n v="8"/>
    <n v="321"/>
    <n v="5"/>
    <x v="2163"/>
    <x v="2"/>
    <x v="6"/>
    <x v="6"/>
    <x v="8"/>
  </r>
  <r>
    <s v="TXN02773"/>
    <x v="157"/>
    <d v="1899-12-30T17:05:00"/>
    <s v="CUST0107"/>
    <x v="529"/>
    <s v="Male"/>
    <s v="46-60"/>
    <x v="2"/>
    <s v="South"/>
    <s v="P7179"/>
    <x v="19"/>
    <x v="2"/>
    <s v="Brand_20"/>
    <n v="8"/>
    <n v="423"/>
    <n v="20"/>
    <x v="1929"/>
    <x v="1"/>
    <x v="5"/>
    <x v="2"/>
    <x v="24"/>
  </r>
  <r>
    <s v="TXN02774"/>
    <x v="242"/>
    <d v="1899-12-30T11:04:00"/>
    <s v="CUST1364"/>
    <x v="808"/>
    <s v="Male"/>
    <s v="26-35"/>
    <x v="0"/>
    <s v="East"/>
    <s v="P1330"/>
    <x v="15"/>
    <x v="4"/>
    <s v="Brand_9"/>
    <n v="2"/>
    <n v="400"/>
    <n v="10"/>
    <x v="566"/>
    <x v="0"/>
    <x v="0"/>
    <x v="3"/>
    <x v="31"/>
  </r>
  <r>
    <s v="TXN02775"/>
    <x v="269"/>
    <d v="1899-12-30T20:51:00"/>
    <s v="CUST0574"/>
    <x v="511"/>
    <s v="Male"/>
    <s v="46-60"/>
    <x v="0"/>
    <s v="South"/>
    <s v="P7919"/>
    <x v="2"/>
    <x v="2"/>
    <s v="Brand_12"/>
    <n v="10"/>
    <n v="55"/>
    <n v="5"/>
    <x v="2164"/>
    <x v="1"/>
    <x v="1"/>
    <x v="3"/>
    <x v="11"/>
  </r>
  <r>
    <s v="TXN02776"/>
    <x v="346"/>
    <d v="1899-12-30T08:05:00"/>
    <s v="CUST1193"/>
    <x v="361"/>
    <s v="Female"/>
    <s v="26-35"/>
    <x v="0"/>
    <s v="North"/>
    <s v="P1497"/>
    <x v="10"/>
    <x v="3"/>
    <s v="Brand_4"/>
    <n v="4"/>
    <n v="429"/>
    <n v="10"/>
    <x v="2165"/>
    <x v="2"/>
    <x v="5"/>
    <x v="0"/>
    <x v="26"/>
  </r>
  <r>
    <s v="TXN02777"/>
    <x v="221"/>
    <d v="1899-12-30T09:52:00"/>
    <s v="CUST0449"/>
    <x v="759"/>
    <s v="Male"/>
    <s v="18-25"/>
    <x v="3"/>
    <s v="North"/>
    <s v="P8555"/>
    <x v="5"/>
    <x v="1"/>
    <s v="Brand_9"/>
    <n v="6"/>
    <n v="222"/>
    <n v="15"/>
    <x v="2166"/>
    <x v="2"/>
    <x v="2"/>
    <x v="3"/>
    <x v="12"/>
  </r>
  <r>
    <s v="TXN02778"/>
    <x v="104"/>
    <d v="1899-12-30T11:00:00"/>
    <s v="CUST0379"/>
    <x v="660"/>
    <s v="Female"/>
    <s v="26-35"/>
    <x v="2"/>
    <s v="South"/>
    <s v="P4867"/>
    <x v="16"/>
    <x v="0"/>
    <s v="Brand_20"/>
    <n v="6"/>
    <n v="232"/>
    <n v="0"/>
    <x v="174"/>
    <x v="1"/>
    <x v="0"/>
    <x v="3"/>
    <x v="40"/>
  </r>
  <r>
    <s v="TXN02779"/>
    <x v="332"/>
    <d v="1899-12-30T10:26:00"/>
    <s v="CUST0321"/>
    <x v="760"/>
    <s v="Male"/>
    <s v="26-35"/>
    <x v="3"/>
    <s v="East"/>
    <s v="P1254"/>
    <x v="0"/>
    <x v="0"/>
    <s v="Brand_1"/>
    <n v="2"/>
    <n v="358"/>
    <n v="10"/>
    <x v="2167"/>
    <x v="1"/>
    <x v="1"/>
    <x v="6"/>
    <x v="29"/>
  </r>
  <r>
    <s v="TXN02780"/>
    <x v="30"/>
    <d v="1899-12-30T14:03:00"/>
    <s v="CUST0351"/>
    <x v="516"/>
    <s v="Female"/>
    <s v="18-25"/>
    <x v="1"/>
    <s v="South"/>
    <s v="P6593"/>
    <x v="11"/>
    <x v="4"/>
    <s v="Brand_18"/>
    <n v="6"/>
    <n v="158"/>
    <n v="20"/>
    <x v="2168"/>
    <x v="2"/>
    <x v="0"/>
    <x v="0"/>
    <x v="10"/>
  </r>
  <r>
    <s v="TXN02781"/>
    <x v="230"/>
    <d v="1899-12-30T21:01:00"/>
    <s v="CUST0067"/>
    <x v="141"/>
    <s v="Female"/>
    <s v="18-25"/>
    <x v="0"/>
    <s v="East"/>
    <s v="P4971"/>
    <x v="10"/>
    <x v="3"/>
    <s v="Brand_3"/>
    <n v="2"/>
    <n v="52"/>
    <n v="20"/>
    <x v="2169"/>
    <x v="2"/>
    <x v="1"/>
    <x v="2"/>
    <x v="52"/>
  </r>
  <r>
    <s v="TXN02782"/>
    <x v="318"/>
    <d v="1899-12-30T21:09:00"/>
    <s v="CUST0987"/>
    <x v="737"/>
    <s v="Male"/>
    <s v="36-45"/>
    <x v="2"/>
    <s v="West"/>
    <s v="P8160"/>
    <x v="5"/>
    <x v="1"/>
    <s v="Brand_14"/>
    <n v="10"/>
    <n v="486"/>
    <n v="15"/>
    <x v="2170"/>
    <x v="0"/>
    <x v="5"/>
    <x v="0"/>
    <x v="15"/>
  </r>
  <r>
    <s v="TXN02783"/>
    <x v="336"/>
    <d v="1899-12-30T13:00:00"/>
    <s v="CUST0560"/>
    <x v="440"/>
    <s v="Male"/>
    <s v="36-45"/>
    <x v="2"/>
    <s v="East"/>
    <s v="P1932"/>
    <x v="17"/>
    <x v="3"/>
    <s v="Brand_13"/>
    <n v="7"/>
    <n v="96"/>
    <n v="10"/>
    <x v="133"/>
    <x v="2"/>
    <x v="7"/>
    <x v="3"/>
    <x v="7"/>
  </r>
  <r>
    <s v="TXN02784"/>
    <x v="296"/>
    <d v="1899-12-30T21:16:00"/>
    <s v="CUST0217"/>
    <x v="483"/>
    <s v="Male"/>
    <s v="46-60"/>
    <x v="2"/>
    <s v="North"/>
    <s v="P2897"/>
    <x v="18"/>
    <x v="1"/>
    <s v="Brand_10"/>
    <n v="2"/>
    <n v="419"/>
    <n v="15"/>
    <x v="2171"/>
    <x v="2"/>
    <x v="1"/>
    <x v="5"/>
    <x v="38"/>
  </r>
  <r>
    <s v="TXN02785"/>
    <x v="345"/>
    <d v="1899-12-30T17:31:00"/>
    <s v="CUST1375"/>
    <x v="488"/>
    <s v="Female"/>
    <s v="46-60"/>
    <x v="0"/>
    <s v="Central"/>
    <s v="P3791"/>
    <x v="2"/>
    <x v="2"/>
    <s v="Brand_13"/>
    <n v="6"/>
    <n v="304"/>
    <n v="0"/>
    <x v="1167"/>
    <x v="1"/>
    <x v="3"/>
    <x v="3"/>
    <x v="16"/>
  </r>
  <r>
    <s v="TXN02786"/>
    <x v="49"/>
    <d v="1899-12-30T12:57:00"/>
    <s v="CUST0572"/>
    <x v="123"/>
    <s v="Female"/>
    <s v="26-35"/>
    <x v="3"/>
    <s v="West"/>
    <s v="P9088"/>
    <x v="3"/>
    <x v="3"/>
    <s v="Brand_1"/>
    <n v="5"/>
    <n v="158"/>
    <n v="10"/>
    <x v="2172"/>
    <x v="2"/>
    <x v="0"/>
    <x v="5"/>
    <x v="34"/>
  </r>
  <r>
    <s v="TXN02787"/>
    <x v="24"/>
    <d v="1899-12-30T15:42:00"/>
    <s v="CUST1049"/>
    <x v="1263"/>
    <s v="Female"/>
    <s v="26-35"/>
    <x v="2"/>
    <s v="Central"/>
    <s v="P5129"/>
    <x v="3"/>
    <x v="3"/>
    <s v="Brand_20"/>
    <n v="2"/>
    <n v="188"/>
    <n v="0"/>
    <x v="2173"/>
    <x v="1"/>
    <x v="0"/>
    <x v="5"/>
    <x v="21"/>
  </r>
  <r>
    <s v="TXN02788"/>
    <x v="360"/>
    <d v="1899-12-30T18:32:00"/>
    <s v="CUST0239"/>
    <x v="529"/>
    <s v="Male"/>
    <s v="18-25"/>
    <x v="2"/>
    <s v="West"/>
    <s v="P9830"/>
    <x v="14"/>
    <x v="3"/>
    <s v="Brand_3"/>
    <n v="5"/>
    <n v="52"/>
    <n v="15"/>
    <x v="2174"/>
    <x v="1"/>
    <x v="0"/>
    <x v="0"/>
    <x v="29"/>
  </r>
  <r>
    <s v="TXN02789"/>
    <x v="245"/>
    <d v="1899-12-30T14:23:00"/>
    <s v="CUST1182"/>
    <x v="875"/>
    <s v="Male"/>
    <s v="26-35"/>
    <x v="4"/>
    <s v="West"/>
    <s v="P7413"/>
    <x v="16"/>
    <x v="0"/>
    <s v="Brand_14"/>
    <n v="9"/>
    <n v="59"/>
    <n v="10"/>
    <x v="2175"/>
    <x v="2"/>
    <x v="1"/>
    <x v="2"/>
    <x v="12"/>
  </r>
  <r>
    <s v="TXN02790"/>
    <x v="304"/>
    <d v="1899-12-30T13:02:00"/>
    <s v="CUST0060"/>
    <x v="593"/>
    <s v="Female"/>
    <s v="18-25"/>
    <x v="0"/>
    <s v="West"/>
    <s v="P6699"/>
    <x v="4"/>
    <x v="0"/>
    <s v="Brand_4"/>
    <n v="5"/>
    <n v="82"/>
    <n v="15"/>
    <x v="1246"/>
    <x v="2"/>
    <x v="0"/>
    <x v="2"/>
    <x v="3"/>
  </r>
  <r>
    <s v="TXN02791"/>
    <x v="25"/>
    <d v="1899-12-30T16:18:00"/>
    <s v="CUST0754"/>
    <x v="657"/>
    <s v="Female"/>
    <s v="46-60"/>
    <x v="0"/>
    <s v="Central"/>
    <s v="P8010"/>
    <x v="16"/>
    <x v="0"/>
    <s v="Brand_16"/>
    <n v="8"/>
    <n v="303"/>
    <n v="10"/>
    <x v="1052"/>
    <x v="1"/>
    <x v="0"/>
    <x v="2"/>
    <x v="20"/>
  </r>
  <r>
    <s v="TXN02792"/>
    <x v="2"/>
    <d v="1899-12-30T19:10:00"/>
    <s v="CUST0363"/>
    <x v="207"/>
    <s v="Male"/>
    <s v="36-45"/>
    <x v="4"/>
    <s v="North"/>
    <s v="P5242"/>
    <x v="12"/>
    <x v="2"/>
    <s v="Brand_7"/>
    <n v="8"/>
    <n v="87"/>
    <n v="0"/>
    <x v="1177"/>
    <x v="0"/>
    <x v="4"/>
    <x v="0"/>
    <x v="2"/>
  </r>
  <r>
    <s v="TXN02793"/>
    <x v="61"/>
    <d v="1899-12-30T17:31:00"/>
    <s v="CUST1096"/>
    <x v="1088"/>
    <s v="Male"/>
    <s v="46-60"/>
    <x v="2"/>
    <s v="East"/>
    <s v="P1891"/>
    <x v="4"/>
    <x v="0"/>
    <s v="Brand_17"/>
    <n v="3"/>
    <n v="251"/>
    <n v="5"/>
    <x v="2176"/>
    <x v="2"/>
    <x v="1"/>
    <x v="5"/>
    <x v="37"/>
  </r>
  <r>
    <s v="TXN02794"/>
    <x v="151"/>
    <d v="1899-12-30T20:18:00"/>
    <s v="CUST1410"/>
    <x v="61"/>
    <s v="Female"/>
    <s v="18-25"/>
    <x v="0"/>
    <s v="South"/>
    <s v="P3706"/>
    <x v="13"/>
    <x v="4"/>
    <s v="Brand_11"/>
    <n v="6"/>
    <n v="323"/>
    <n v="20"/>
    <x v="1990"/>
    <x v="1"/>
    <x v="4"/>
    <x v="5"/>
    <x v="48"/>
  </r>
  <r>
    <s v="TXN02795"/>
    <x v="177"/>
    <d v="1899-12-30T16:02:00"/>
    <s v="CUST0305"/>
    <x v="1264"/>
    <s v="Female"/>
    <s v="18-25"/>
    <x v="0"/>
    <s v="West"/>
    <s v="P3759"/>
    <x v="9"/>
    <x v="0"/>
    <s v="Brand_2"/>
    <n v="7"/>
    <n v="69"/>
    <n v="0"/>
    <x v="2177"/>
    <x v="2"/>
    <x v="3"/>
    <x v="4"/>
    <x v="29"/>
  </r>
  <r>
    <s v="TXN02796"/>
    <x v="296"/>
    <d v="1899-12-30T17:22:00"/>
    <s v="CUST1276"/>
    <x v="903"/>
    <s v="Female"/>
    <s v="18-25"/>
    <x v="2"/>
    <s v="West"/>
    <s v="P7206"/>
    <x v="11"/>
    <x v="4"/>
    <s v="Brand_3"/>
    <n v="1"/>
    <n v="135"/>
    <n v="10"/>
    <x v="2178"/>
    <x v="1"/>
    <x v="3"/>
    <x v="5"/>
    <x v="38"/>
  </r>
  <r>
    <s v="TXN02797"/>
    <x v="211"/>
    <d v="1899-12-30T14:54:00"/>
    <s v="CUST0112"/>
    <x v="242"/>
    <s v="Female"/>
    <s v="26-35"/>
    <x v="2"/>
    <s v="Central"/>
    <s v="P8998"/>
    <x v="11"/>
    <x v="4"/>
    <s v="Brand_7"/>
    <n v="6"/>
    <n v="297"/>
    <n v="15"/>
    <x v="2179"/>
    <x v="0"/>
    <x v="0"/>
    <x v="2"/>
    <x v="41"/>
  </r>
  <r>
    <s v="TXN02798"/>
    <x v="203"/>
    <d v="1899-12-30T08:51:00"/>
    <s v="CUST1126"/>
    <x v="1265"/>
    <s v="Female"/>
    <s v="36-45"/>
    <x v="0"/>
    <s v="Central"/>
    <s v="P8195"/>
    <x v="1"/>
    <x v="1"/>
    <s v="Brand_18"/>
    <n v="3"/>
    <n v="187"/>
    <n v="10"/>
    <x v="1801"/>
    <x v="1"/>
    <x v="2"/>
    <x v="6"/>
    <x v="45"/>
  </r>
  <r>
    <s v="TXN02799"/>
    <x v="243"/>
    <d v="1899-12-30T18:56:00"/>
    <s v="CUST0589"/>
    <x v="610"/>
    <s v="Male"/>
    <s v="18-25"/>
    <x v="3"/>
    <s v="North"/>
    <s v="P8160"/>
    <x v="18"/>
    <x v="1"/>
    <s v="Brand_13"/>
    <n v="2"/>
    <n v="438"/>
    <n v="20"/>
    <x v="1721"/>
    <x v="1"/>
    <x v="7"/>
    <x v="5"/>
    <x v="5"/>
  </r>
  <r>
    <s v="TXN02800"/>
    <x v="43"/>
    <d v="1899-12-30T08:48:00"/>
    <s v="CUST0012"/>
    <x v="459"/>
    <s v="Female"/>
    <s v="18-25"/>
    <x v="5"/>
    <s v="East"/>
    <s v="P7784"/>
    <x v="5"/>
    <x v="1"/>
    <s v="Brand_1"/>
    <n v="4"/>
    <n v="456"/>
    <n v="20"/>
    <x v="429"/>
    <x v="2"/>
    <x v="6"/>
    <x v="4"/>
    <x v="21"/>
  </r>
  <r>
    <s v="TXN02801"/>
    <x v="348"/>
    <d v="1899-12-30T13:39:00"/>
    <s v="CUST0011"/>
    <x v="780"/>
    <s v="Female"/>
    <s v="46-60"/>
    <x v="4"/>
    <s v="North"/>
    <s v="P6159"/>
    <x v="16"/>
    <x v="0"/>
    <s v="Brand_18"/>
    <n v="5"/>
    <n v="309"/>
    <n v="5"/>
    <x v="2180"/>
    <x v="0"/>
    <x v="0"/>
    <x v="6"/>
    <x v="7"/>
  </r>
  <r>
    <s v="TXN02802"/>
    <x v="92"/>
    <d v="1899-12-30T16:36:00"/>
    <s v="CUST0049"/>
    <x v="164"/>
    <s v="Female"/>
    <s v="46-60"/>
    <x v="1"/>
    <s v="East"/>
    <s v="P2860"/>
    <x v="10"/>
    <x v="3"/>
    <s v="Brand_7"/>
    <n v="1"/>
    <n v="84"/>
    <n v="15"/>
    <x v="2181"/>
    <x v="0"/>
    <x v="0"/>
    <x v="4"/>
    <x v="27"/>
  </r>
  <r>
    <s v="TXN02803"/>
    <x v="315"/>
    <d v="1899-12-30T13:58:00"/>
    <s v="CUST1006"/>
    <x v="58"/>
    <s v="Female"/>
    <s v="46-60"/>
    <x v="5"/>
    <s v="Central"/>
    <s v="P9322"/>
    <x v="3"/>
    <x v="3"/>
    <s v="Brand_1"/>
    <n v="2"/>
    <n v="478"/>
    <n v="20"/>
    <x v="2182"/>
    <x v="2"/>
    <x v="7"/>
    <x v="4"/>
    <x v="17"/>
  </r>
  <r>
    <s v="TXN02804"/>
    <x v="303"/>
    <d v="1899-12-30T16:10:00"/>
    <s v="CUST1027"/>
    <x v="1157"/>
    <s v="Male"/>
    <s v="46-60"/>
    <x v="5"/>
    <s v="East"/>
    <s v="P6156"/>
    <x v="11"/>
    <x v="4"/>
    <s v="Brand_8"/>
    <n v="5"/>
    <n v="32"/>
    <n v="15"/>
    <x v="238"/>
    <x v="0"/>
    <x v="0"/>
    <x v="5"/>
    <x v="33"/>
  </r>
  <r>
    <s v="TXN02805"/>
    <x v="220"/>
    <d v="1899-12-30T21:23:00"/>
    <s v="CUST0115"/>
    <x v="766"/>
    <s v="Male"/>
    <s v="36-45"/>
    <x v="5"/>
    <s v="East"/>
    <s v="P8669"/>
    <x v="14"/>
    <x v="3"/>
    <s v="Brand_3"/>
    <n v="9"/>
    <n v="204"/>
    <n v="0"/>
    <x v="189"/>
    <x v="0"/>
    <x v="6"/>
    <x v="6"/>
    <x v="26"/>
  </r>
  <r>
    <s v="TXN02806"/>
    <x v="224"/>
    <d v="1899-12-30T11:55:00"/>
    <s v="CUST1275"/>
    <x v="814"/>
    <s v="Male"/>
    <s v="36-45"/>
    <x v="0"/>
    <s v="Central"/>
    <s v="P1401"/>
    <x v="18"/>
    <x v="1"/>
    <s v="Brand_12"/>
    <n v="6"/>
    <n v="26"/>
    <n v="10"/>
    <x v="796"/>
    <x v="2"/>
    <x v="1"/>
    <x v="4"/>
    <x v="35"/>
  </r>
  <r>
    <s v="TXN02807"/>
    <x v="186"/>
    <d v="1899-12-30T12:40:00"/>
    <s v="CUST0086"/>
    <x v="276"/>
    <s v="Female"/>
    <s v="18-25"/>
    <x v="1"/>
    <s v="West"/>
    <s v="P4487"/>
    <x v="3"/>
    <x v="3"/>
    <s v="Brand_7"/>
    <n v="3"/>
    <n v="31"/>
    <n v="0"/>
    <x v="2183"/>
    <x v="0"/>
    <x v="6"/>
    <x v="2"/>
    <x v="40"/>
  </r>
  <r>
    <s v="TXN02808"/>
    <x v="176"/>
    <d v="1899-12-30T12:28:00"/>
    <s v="CUST0464"/>
    <x v="570"/>
    <s v="Female"/>
    <s v="26-35"/>
    <x v="0"/>
    <s v="Central"/>
    <s v="P3471"/>
    <x v="7"/>
    <x v="2"/>
    <s v="Brand_12"/>
    <n v="7"/>
    <n v="307"/>
    <n v="20"/>
    <x v="2184"/>
    <x v="0"/>
    <x v="2"/>
    <x v="5"/>
    <x v="11"/>
  </r>
  <r>
    <s v="TXN02809"/>
    <x v="166"/>
    <d v="1899-12-30T11:26:00"/>
    <s v="CUST0093"/>
    <x v="581"/>
    <s v="Male"/>
    <s v="26-35"/>
    <x v="1"/>
    <s v="North"/>
    <s v="P4335"/>
    <x v="6"/>
    <x v="1"/>
    <s v="Brand_16"/>
    <n v="7"/>
    <n v="46"/>
    <n v="10"/>
    <x v="2185"/>
    <x v="0"/>
    <x v="7"/>
    <x v="0"/>
    <x v="30"/>
  </r>
  <r>
    <s v="TXN02810"/>
    <x v="202"/>
    <d v="1899-12-30T21:04:00"/>
    <s v="CUST1163"/>
    <x v="1088"/>
    <s v="Female"/>
    <s v="46-60"/>
    <x v="4"/>
    <s v="East"/>
    <s v="P4107"/>
    <x v="6"/>
    <x v="1"/>
    <s v="Brand_14"/>
    <n v="3"/>
    <n v="350"/>
    <n v="10"/>
    <x v="2186"/>
    <x v="1"/>
    <x v="2"/>
    <x v="0"/>
    <x v="4"/>
  </r>
  <r>
    <s v="TXN02811"/>
    <x v="205"/>
    <d v="1899-12-30T19:38:00"/>
    <s v="CUST0574"/>
    <x v="999"/>
    <s v="Female"/>
    <s v="18-25"/>
    <x v="1"/>
    <s v="North"/>
    <s v="P9897"/>
    <x v="19"/>
    <x v="2"/>
    <s v="Brand_19"/>
    <n v="4"/>
    <n v="63"/>
    <n v="10"/>
    <x v="2187"/>
    <x v="1"/>
    <x v="1"/>
    <x v="2"/>
    <x v="26"/>
  </r>
  <r>
    <s v="TXN02812"/>
    <x v="4"/>
    <d v="1899-12-30T15:39:00"/>
    <s v="CUST1128"/>
    <x v="1142"/>
    <s v="Female"/>
    <s v="46-60"/>
    <x v="5"/>
    <s v="South"/>
    <s v="P1759"/>
    <x v="10"/>
    <x v="3"/>
    <s v="Brand_5"/>
    <n v="4"/>
    <n v="424"/>
    <n v="0"/>
    <x v="2188"/>
    <x v="0"/>
    <x v="0"/>
    <x v="2"/>
    <x v="4"/>
  </r>
  <r>
    <s v="TXN02813"/>
    <x v="55"/>
    <d v="1899-12-30T16:33:00"/>
    <s v="CUST1294"/>
    <x v="468"/>
    <s v="Male"/>
    <s v="46-60"/>
    <x v="0"/>
    <s v="South"/>
    <s v="P6314"/>
    <x v="14"/>
    <x v="3"/>
    <s v="Brand_1"/>
    <n v="4"/>
    <n v="143"/>
    <n v="5"/>
    <x v="2189"/>
    <x v="2"/>
    <x v="4"/>
    <x v="5"/>
    <x v="23"/>
  </r>
  <r>
    <s v="TXN02814"/>
    <x v="208"/>
    <d v="1899-12-30T11:49:00"/>
    <s v="CUST1119"/>
    <x v="339"/>
    <s v="Female"/>
    <s v="46-60"/>
    <x v="4"/>
    <s v="East"/>
    <s v="P8656"/>
    <x v="2"/>
    <x v="2"/>
    <s v="Brand_2"/>
    <n v="5"/>
    <n v="22"/>
    <n v="0"/>
    <x v="2190"/>
    <x v="1"/>
    <x v="4"/>
    <x v="5"/>
    <x v="26"/>
  </r>
  <r>
    <s v="TXN02815"/>
    <x v="356"/>
    <d v="1899-12-30T19:32:00"/>
    <s v="CUST1242"/>
    <x v="119"/>
    <s v="Female"/>
    <s v="26-35"/>
    <x v="2"/>
    <s v="Central"/>
    <s v="P1474"/>
    <x v="2"/>
    <x v="2"/>
    <s v="Brand_12"/>
    <n v="3"/>
    <n v="257"/>
    <n v="10"/>
    <x v="2191"/>
    <x v="0"/>
    <x v="6"/>
    <x v="4"/>
    <x v="31"/>
  </r>
  <r>
    <s v="TXN02816"/>
    <x v="22"/>
    <d v="1899-12-30T11:12:00"/>
    <s v="CUST0089"/>
    <x v="1266"/>
    <s v="Female"/>
    <s v="18-25"/>
    <x v="0"/>
    <s v="Central"/>
    <s v="P9880"/>
    <x v="13"/>
    <x v="4"/>
    <s v="Brand_6"/>
    <n v="9"/>
    <n v="416"/>
    <n v="20"/>
    <x v="2192"/>
    <x v="1"/>
    <x v="6"/>
    <x v="1"/>
    <x v="19"/>
  </r>
  <r>
    <s v="TXN02817"/>
    <x v="89"/>
    <d v="1899-12-30T19:59:00"/>
    <s v="CUST0812"/>
    <x v="527"/>
    <s v="Male"/>
    <s v="18-25"/>
    <x v="4"/>
    <s v="Central"/>
    <s v="P7783"/>
    <x v="2"/>
    <x v="2"/>
    <s v="Brand_7"/>
    <n v="8"/>
    <n v="205"/>
    <n v="0"/>
    <x v="384"/>
    <x v="1"/>
    <x v="6"/>
    <x v="6"/>
    <x v="50"/>
  </r>
  <r>
    <s v="TXN02818"/>
    <x v="10"/>
    <d v="1899-12-30T16:36:00"/>
    <s v="CUST0794"/>
    <x v="7"/>
    <s v="Male"/>
    <s v="46-60"/>
    <x v="2"/>
    <s v="Central"/>
    <s v="P9578"/>
    <x v="1"/>
    <x v="1"/>
    <s v="Brand_3"/>
    <n v="9"/>
    <n v="352"/>
    <n v="0"/>
    <x v="16"/>
    <x v="0"/>
    <x v="6"/>
    <x v="4"/>
    <x v="10"/>
  </r>
  <r>
    <s v="TXN02819"/>
    <x v="165"/>
    <d v="1899-12-30T10:34:00"/>
    <s v="CUST1377"/>
    <x v="993"/>
    <s v="Female"/>
    <s v="36-45"/>
    <x v="4"/>
    <s v="North"/>
    <s v="P7918"/>
    <x v="6"/>
    <x v="1"/>
    <s v="Brand_18"/>
    <n v="5"/>
    <n v="392"/>
    <n v="5"/>
    <x v="1703"/>
    <x v="0"/>
    <x v="6"/>
    <x v="2"/>
    <x v="37"/>
  </r>
  <r>
    <s v="TXN02820"/>
    <x v="111"/>
    <d v="1899-12-30T18:39:00"/>
    <s v="CUST1249"/>
    <x v="356"/>
    <s v="Female"/>
    <s v="18-25"/>
    <x v="5"/>
    <s v="North"/>
    <s v="P1676"/>
    <x v="1"/>
    <x v="1"/>
    <s v="Brand_18"/>
    <n v="3"/>
    <n v="343"/>
    <n v="10"/>
    <x v="2193"/>
    <x v="0"/>
    <x v="2"/>
    <x v="6"/>
    <x v="34"/>
  </r>
  <r>
    <s v="TXN02821"/>
    <x v="225"/>
    <d v="1899-12-30T12:58:00"/>
    <s v="CUST1087"/>
    <x v="1246"/>
    <s v="Male"/>
    <s v="36-45"/>
    <x v="4"/>
    <s v="South"/>
    <s v="P4152"/>
    <x v="3"/>
    <x v="3"/>
    <s v="Brand_9"/>
    <n v="10"/>
    <n v="299"/>
    <n v="10"/>
    <x v="2194"/>
    <x v="1"/>
    <x v="5"/>
    <x v="4"/>
    <x v="43"/>
  </r>
  <r>
    <s v="TXN02822"/>
    <x v="342"/>
    <d v="1899-12-30T08:11:00"/>
    <s v="CUST0205"/>
    <x v="471"/>
    <s v="Male"/>
    <s v="18-25"/>
    <x v="2"/>
    <s v="West"/>
    <s v="P7799"/>
    <x v="18"/>
    <x v="1"/>
    <s v="Brand_10"/>
    <n v="8"/>
    <n v="488"/>
    <n v="5"/>
    <x v="2195"/>
    <x v="0"/>
    <x v="5"/>
    <x v="6"/>
    <x v="24"/>
  </r>
  <r>
    <s v="TXN02823"/>
    <x v="234"/>
    <d v="1899-12-30T15:46:00"/>
    <s v="CUST1139"/>
    <x v="288"/>
    <s v="Male"/>
    <s v="46-60"/>
    <x v="4"/>
    <s v="South"/>
    <s v="P6479"/>
    <x v="18"/>
    <x v="1"/>
    <s v="Brand_8"/>
    <n v="5"/>
    <n v="133"/>
    <n v="0"/>
    <x v="464"/>
    <x v="1"/>
    <x v="1"/>
    <x v="1"/>
    <x v="4"/>
  </r>
  <r>
    <s v="TXN02824"/>
    <x v="249"/>
    <d v="1899-12-30T12:57:00"/>
    <s v="CUST0165"/>
    <x v="700"/>
    <s v="Female"/>
    <s v="46-60"/>
    <x v="4"/>
    <s v="North"/>
    <s v="P4849"/>
    <x v="11"/>
    <x v="4"/>
    <s v="Brand_15"/>
    <n v="9"/>
    <n v="290"/>
    <n v="15"/>
    <x v="1322"/>
    <x v="0"/>
    <x v="1"/>
    <x v="5"/>
    <x v="51"/>
  </r>
  <r>
    <s v="TXN02825"/>
    <x v="307"/>
    <d v="1899-12-30T13:24:00"/>
    <s v="CUST0282"/>
    <x v="1038"/>
    <s v="Female"/>
    <s v="36-45"/>
    <x v="3"/>
    <s v="East"/>
    <s v="P5034"/>
    <x v="14"/>
    <x v="3"/>
    <s v="Brand_7"/>
    <n v="2"/>
    <n v="450"/>
    <n v="15"/>
    <x v="1597"/>
    <x v="0"/>
    <x v="6"/>
    <x v="4"/>
    <x v="13"/>
  </r>
  <r>
    <s v="TXN02826"/>
    <x v="78"/>
    <d v="1899-12-30T18:55:00"/>
    <s v="CUST1263"/>
    <x v="486"/>
    <s v="Female"/>
    <s v="46-60"/>
    <x v="5"/>
    <s v="North"/>
    <s v="P9648"/>
    <x v="1"/>
    <x v="1"/>
    <s v="Brand_10"/>
    <n v="8"/>
    <n v="135"/>
    <n v="0"/>
    <x v="99"/>
    <x v="0"/>
    <x v="6"/>
    <x v="1"/>
    <x v="45"/>
  </r>
  <r>
    <s v="TXN02827"/>
    <x v="317"/>
    <d v="1899-12-30T13:28:00"/>
    <s v="CUST0920"/>
    <x v="1041"/>
    <s v="Female"/>
    <s v="46-60"/>
    <x v="5"/>
    <s v="North"/>
    <s v="P8959"/>
    <x v="5"/>
    <x v="1"/>
    <s v="Brand_17"/>
    <n v="7"/>
    <n v="149"/>
    <n v="0"/>
    <x v="2196"/>
    <x v="2"/>
    <x v="5"/>
    <x v="6"/>
    <x v="42"/>
  </r>
  <r>
    <s v="TXN02828"/>
    <x v="362"/>
    <d v="1899-12-30T21:19:00"/>
    <s v="CUST0307"/>
    <x v="662"/>
    <s v="Female"/>
    <s v="46-60"/>
    <x v="2"/>
    <s v="West"/>
    <s v="P3859"/>
    <x v="19"/>
    <x v="2"/>
    <s v="Brand_20"/>
    <n v="3"/>
    <n v="181"/>
    <n v="10"/>
    <x v="2197"/>
    <x v="0"/>
    <x v="0"/>
    <x v="3"/>
    <x v="27"/>
  </r>
  <r>
    <s v="TXN02829"/>
    <x v="336"/>
    <d v="1899-12-30T17:17:00"/>
    <s v="CUST0090"/>
    <x v="600"/>
    <s v="Male"/>
    <s v="18-25"/>
    <x v="1"/>
    <s v="East"/>
    <s v="P2707"/>
    <x v="7"/>
    <x v="2"/>
    <s v="Brand_8"/>
    <n v="3"/>
    <n v="387"/>
    <n v="15"/>
    <x v="2198"/>
    <x v="2"/>
    <x v="4"/>
    <x v="3"/>
    <x v="7"/>
  </r>
  <r>
    <s v="TXN02830"/>
    <x v="270"/>
    <d v="1899-12-30T11:15:00"/>
    <s v="CUST1262"/>
    <x v="1137"/>
    <s v="Male"/>
    <s v="46-60"/>
    <x v="5"/>
    <s v="South"/>
    <s v="P6867"/>
    <x v="7"/>
    <x v="2"/>
    <s v="Brand_9"/>
    <n v="9"/>
    <n v="228"/>
    <n v="20"/>
    <x v="1452"/>
    <x v="1"/>
    <x v="3"/>
    <x v="3"/>
    <x v="50"/>
  </r>
  <r>
    <s v="TXN02831"/>
    <x v="24"/>
    <d v="1899-12-30T13:25:00"/>
    <s v="CUST0764"/>
    <x v="667"/>
    <s v="Female"/>
    <s v="18-25"/>
    <x v="4"/>
    <s v="East"/>
    <s v="P4289"/>
    <x v="11"/>
    <x v="4"/>
    <s v="Brand_16"/>
    <n v="7"/>
    <n v="64"/>
    <n v="0"/>
    <x v="2199"/>
    <x v="2"/>
    <x v="1"/>
    <x v="5"/>
    <x v="21"/>
  </r>
  <r>
    <s v="TXN02832"/>
    <x v="43"/>
    <d v="1899-12-30T18:23:00"/>
    <s v="CUST0009"/>
    <x v="38"/>
    <s v="Female"/>
    <s v="18-25"/>
    <x v="0"/>
    <s v="North"/>
    <s v="P3435"/>
    <x v="14"/>
    <x v="3"/>
    <s v="Brand_14"/>
    <n v="7"/>
    <n v="94"/>
    <n v="15"/>
    <x v="2200"/>
    <x v="1"/>
    <x v="7"/>
    <x v="4"/>
    <x v="21"/>
  </r>
  <r>
    <s v="TXN02833"/>
    <x v="345"/>
    <d v="1899-12-30T12:38:00"/>
    <s v="CUST0075"/>
    <x v="1267"/>
    <s v="Male"/>
    <s v="18-25"/>
    <x v="0"/>
    <s v="Central"/>
    <s v="P2742"/>
    <x v="2"/>
    <x v="2"/>
    <s v="Brand_14"/>
    <n v="10"/>
    <n v="429"/>
    <n v="15"/>
    <x v="2201"/>
    <x v="1"/>
    <x v="5"/>
    <x v="3"/>
    <x v="16"/>
  </r>
  <r>
    <s v="TXN02834"/>
    <x v="14"/>
    <d v="1899-12-30T08:03:00"/>
    <s v="CUST0197"/>
    <x v="858"/>
    <s v="Female"/>
    <s v="46-60"/>
    <x v="5"/>
    <s v="West"/>
    <s v="P5884"/>
    <x v="5"/>
    <x v="1"/>
    <s v="Brand_6"/>
    <n v="5"/>
    <n v="193"/>
    <n v="10"/>
    <x v="2202"/>
    <x v="0"/>
    <x v="5"/>
    <x v="0"/>
    <x v="14"/>
  </r>
  <r>
    <s v="TXN02835"/>
    <x v="262"/>
    <d v="1899-12-30T16:59:00"/>
    <s v="CUST0938"/>
    <x v="129"/>
    <s v="Male"/>
    <s v="18-25"/>
    <x v="2"/>
    <s v="South"/>
    <s v="P3586"/>
    <x v="8"/>
    <x v="4"/>
    <s v="Brand_4"/>
    <n v="6"/>
    <n v="360"/>
    <n v="20"/>
    <x v="2203"/>
    <x v="1"/>
    <x v="3"/>
    <x v="1"/>
    <x v="28"/>
  </r>
  <r>
    <s v="TXN02836"/>
    <x v="64"/>
    <d v="1899-12-30T19:28:00"/>
    <s v="CUST0122"/>
    <x v="1218"/>
    <s v="Female"/>
    <s v="18-25"/>
    <x v="0"/>
    <s v="West"/>
    <s v="P2527"/>
    <x v="10"/>
    <x v="3"/>
    <s v="Brand_7"/>
    <n v="10"/>
    <n v="473"/>
    <n v="0"/>
    <x v="2204"/>
    <x v="2"/>
    <x v="7"/>
    <x v="6"/>
    <x v="39"/>
  </r>
  <r>
    <s v="TXN02837"/>
    <x v="334"/>
    <d v="1899-12-30T12:11:00"/>
    <s v="CUST0303"/>
    <x v="1268"/>
    <s v="Female"/>
    <s v="36-45"/>
    <x v="5"/>
    <s v="East"/>
    <s v="P6023"/>
    <x v="9"/>
    <x v="0"/>
    <s v="Brand_14"/>
    <n v="6"/>
    <n v="37"/>
    <n v="0"/>
    <x v="2205"/>
    <x v="1"/>
    <x v="4"/>
    <x v="1"/>
    <x v="30"/>
  </r>
  <r>
    <s v="TXN02838"/>
    <x v="211"/>
    <d v="1899-12-30T12:31:00"/>
    <s v="CUST1005"/>
    <x v="1012"/>
    <s v="Female"/>
    <s v="18-25"/>
    <x v="0"/>
    <s v="West"/>
    <s v="P1243"/>
    <x v="19"/>
    <x v="2"/>
    <s v="Brand_6"/>
    <n v="1"/>
    <n v="453"/>
    <n v="10"/>
    <x v="2206"/>
    <x v="2"/>
    <x v="5"/>
    <x v="2"/>
    <x v="41"/>
  </r>
  <r>
    <s v="TXN02839"/>
    <x v="121"/>
    <d v="1899-12-30T19:31:00"/>
    <s v="CUST0704"/>
    <x v="142"/>
    <s v="Female"/>
    <s v="36-45"/>
    <x v="4"/>
    <s v="South"/>
    <s v="P1972"/>
    <x v="5"/>
    <x v="1"/>
    <s v="Brand_9"/>
    <n v="4"/>
    <n v="387"/>
    <n v="20"/>
    <x v="2207"/>
    <x v="2"/>
    <x v="1"/>
    <x v="6"/>
    <x v="4"/>
  </r>
  <r>
    <s v="TXN02840"/>
    <x v="47"/>
    <d v="1899-12-30T20:14:00"/>
    <s v="CUST0102"/>
    <x v="94"/>
    <s v="Female"/>
    <s v="36-45"/>
    <x v="3"/>
    <s v="South"/>
    <s v="P1335"/>
    <x v="17"/>
    <x v="3"/>
    <s v="Brand_8"/>
    <n v="3"/>
    <n v="424"/>
    <n v="20"/>
    <x v="2208"/>
    <x v="2"/>
    <x v="4"/>
    <x v="2"/>
    <x v="33"/>
  </r>
  <r>
    <s v="TXN02841"/>
    <x v="187"/>
    <d v="1899-12-30T18:49:00"/>
    <s v="CUST0589"/>
    <x v="287"/>
    <s v="Male"/>
    <s v="26-35"/>
    <x v="4"/>
    <s v="East"/>
    <s v="P6653"/>
    <x v="18"/>
    <x v="1"/>
    <s v="Brand_15"/>
    <n v="8"/>
    <n v="380"/>
    <n v="10"/>
    <x v="1679"/>
    <x v="2"/>
    <x v="3"/>
    <x v="3"/>
    <x v="32"/>
  </r>
  <r>
    <s v="TXN02842"/>
    <x v="210"/>
    <d v="1899-12-30T10:16:00"/>
    <s v="CUST1304"/>
    <x v="1269"/>
    <s v="Female"/>
    <s v="36-45"/>
    <x v="4"/>
    <s v="West"/>
    <s v="P3463"/>
    <x v="19"/>
    <x v="2"/>
    <s v="Brand_17"/>
    <n v="1"/>
    <n v="171"/>
    <n v="15"/>
    <x v="1736"/>
    <x v="0"/>
    <x v="7"/>
    <x v="0"/>
    <x v="1"/>
  </r>
  <r>
    <s v="TXN02843"/>
    <x v="249"/>
    <d v="1899-12-30T08:38:00"/>
    <s v="CUST1173"/>
    <x v="677"/>
    <s v="Female"/>
    <s v="36-45"/>
    <x v="5"/>
    <s v="Central"/>
    <s v="P9320"/>
    <x v="0"/>
    <x v="0"/>
    <s v="Brand_6"/>
    <n v="7"/>
    <n v="250"/>
    <n v="0"/>
    <x v="47"/>
    <x v="2"/>
    <x v="2"/>
    <x v="5"/>
    <x v="51"/>
  </r>
  <r>
    <s v="TXN02844"/>
    <x v="161"/>
    <d v="1899-12-30T16:08:00"/>
    <s v="CUST0868"/>
    <x v="1060"/>
    <s v="Female"/>
    <s v="46-60"/>
    <x v="0"/>
    <s v="South"/>
    <s v="P5656"/>
    <x v="16"/>
    <x v="0"/>
    <s v="Brand_17"/>
    <n v="5"/>
    <n v="87"/>
    <n v="0"/>
    <x v="1013"/>
    <x v="2"/>
    <x v="1"/>
    <x v="6"/>
    <x v="35"/>
  </r>
  <r>
    <s v="TXN02845"/>
    <x v="95"/>
    <d v="1899-12-30T17:05:00"/>
    <s v="CUST0741"/>
    <x v="678"/>
    <s v="Female"/>
    <s v="26-35"/>
    <x v="1"/>
    <s v="East"/>
    <s v="P7207"/>
    <x v="4"/>
    <x v="0"/>
    <s v="Brand_12"/>
    <n v="6"/>
    <n v="260"/>
    <n v="20"/>
    <x v="2209"/>
    <x v="0"/>
    <x v="4"/>
    <x v="4"/>
    <x v="28"/>
  </r>
  <r>
    <s v="TXN02846"/>
    <x v="142"/>
    <d v="1899-12-30T08:45:00"/>
    <s v="CUST0958"/>
    <x v="814"/>
    <s v="Male"/>
    <s v="18-25"/>
    <x v="2"/>
    <s v="South"/>
    <s v="P2165"/>
    <x v="15"/>
    <x v="4"/>
    <s v="Brand_8"/>
    <n v="4"/>
    <n v="490"/>
    <n v="10"/>
    <x v="2210"/>
    <x v="2"/>
    <x v="5"/>
    <x v="2"/>
    <x v="48"/>
  </r>
  <r>
    <s v="TXN02847"/>
    <x v="239"/>
    <d v="1899-12-30T19:50:00"/>
    <s v="CUST1344"/>
    <x v="1270"/>
    <s v="Female"/>
    <s v="18-25"/>
    <x v="3"/>
    <s v="West"/>
    <s v="P4428"/>
    <x v="5"/>
    <x v="1"/>
    <s v="Brand_4"/>
    <n v="4"/>
    <n v="185"/>
    <n v="15"/>
    <x v="2211"/>
    <x v="0"/>
    <x v="4"/>
    <x v="3"/>
    <x v="4"/>
  </r>
  <r>
    <s v="TXN02848"/>
    <x v="9"/>
    <d v="1899-12-30T18:09:00"/>
    <s v="CUST0194"/>
    <x v="1271"/>
    <s v="Male"/>
    <s v="36-45"/>
    <x v="1"/>
    <s v="East"/>
    <s v="P9122"/>
    <x v="0"/>
    <x v="0"/>
    <s v="Brand_18"/>
    <n v="2"/>
    <n v="113"/>
    <n v="15"/>
    <x v="2212"/>
    <x v="2"/>
    <x v="2"/>
    <x v="3"/>
    <x v="9"/>
  </r>
  <r>
    <s v="TXN02849"/>
    <x v="165"/>
    <d v="1899-12-30T21:01:00"/>
    <s v="CUST0910"/>
    <x v="447"/>
    <s v="Female"/>
    <s v="18-25"/>
    <x v="3"/>
    <s v="West"/>
    <s v="P3132"/>
    <x v="12"/>
    <x v="2"/>
    <s v="Brand_13"/>
    <n v="1"/>
    <n v="269"/>
    <n v="0"/>
    <x v="2213"/>
    <x v="2"/>
    <x v="2"/>
    <x v="2"/>
    <x v="37"/>
  </r>
  <r>
    <s v="TXN02850"/>
    <x v="219"/>
    <d v="1899-12-30T21:48:00"/>
    <s v="CUST0415"/>
    <x v="1272"/>
    <s v="Female"/>
    <s v="36-45"/>
    <x v="2"/>
    <s v="South"/>
    <s v="P1054"/>
    <x v="11"/>
    <x v="4"/>
    <s v="Brand_16"/>
    <n v="7"/>
    <n v="111"/>
    <n v="10"/>
    <x v="2214"/>
    <x v="2"/>
    <x v="0"/>
    <x v="2"/>
    <x v="27"/>
  </r>
  <r>
    <s v="TXN02851"/>
    <x v="36"/>
    <d v="1899-12-30T20:47:00"/>
    <s v="CUST1313"/>
    <x v="1273"/>
    <s v="Female"/>
    <s v="46-60"/>
    <x v="2"/>
    <s v="East"/>
    <s v="P3671"/>
    <x v="10"/>
    <x v="3"/>
    <s v="Brand_7"/>
    <n v="1"/>
    <n v="266"/>
    <n v="20"/>
    <x v="192"/>
    <x v="2"/>
    <x v="3"/>
    <x v="3"/>
    <x v="25"/>
  </r>
  <r>
    <s v="TXN02852"/>
    <x v="350"/>
    <d v="1899-12-30T12:23:00"/>
    <s v="CUST0568"/>
    <x v="1075"/>
    <s v="Male"/>
    <s v="26-35"/>
    <x v="4"/>
    <s v="East"/>
    <s v="P8411"/>
    <x v="11"/>
    <x v="4"/>
    <s v="Brand_19"/>
    <n v="10"/>
    <n v="432"/>
    <n v="0"/>
    <x v="2215"/>
    <x v="0"/>
    <x v="4"/>
    <x v="4"/>
    <x v="50"/>
  </r>
  <r>
    <s v="TXN02853"/>
    <x v="308"/>
    <d v="1899-12-30T20:58:00"/>
    <s v="CUST0721"/>
    <x v="812"/>
    <s v="Female"/>
    <s v="36-45"/>
    <x v="5"/>
    <s v="West"/>
    <s v="P5654"/>
    <x v="7"/>
    <x v="2"/>
    <s v="Brand_15"/>
    <n v="10"/>
    <n v="29"/>
    <n v="0"/>
    <x v="799"/>
    <x v="2"/>
    <x v="6"/>
    <x v="5"/>
    <x v="10"/>
  </r>
  <r>
    <s v="TXN02854"/>
    <x v="211"/>
    <d v="1899-12-30T11:04:00"/>
    <s v="CUST1327"/>
    <x v="30"/>
    <s v="Male"/>
    <s v="18-25"/>
    <x v="3"/>
    <s v="South"/>
    <s v="P5894"/>
    <x v="4"/>
    <x v="0"/>
    <s v="Brand_16"/>
    <n v="6"/>
    <n v="396"/>
    <n v="5"/>
    <x v="2216"/>
    <x v="1"/>
    <x v="3"/>
    <x v="2"/>
    <x v="41"/>
  </r>
  <r>
    <s v="TXN02855"/>
    <x v="35"/>
    <d v="1899-12-30T13:40:00"/>
    <s v="CUST0104"/>
    <x v="1274"/>
    <s v="Male"/>
    <s v="18-25"/>
    <x v="0"/>
    <s v="North"/>
    <s v="P3810"/>
    <x v="16"/>
    <x v="0"/>
    <s v="Brand_16"/>
    <n v="2"/>
    <n v="459"/>
    <n v="15"/>
    <x v="2217"/>
    <x v="2"/>
    <x v="3"/>
    <x v="1"/>
    <x v="24"/>
  </r>
  <r>
    <s v="TXN02856"/>
    <x v="150"/>
    <d v="1899-12-30T20:00:00"/>
    <s v="CUST0719"/>
    <x v="190"/>
    <s v="Male"/>
    <s v="36-45"/>
    <x v="5"/>
    <s v="Central"/>
    <s v="P1875"/>
    <x v="17"/>
    <x v="3"/>
    <s v="Brand_14"/>
    <n v="9"/>
    <n v="363"/>
    <n v="15"/>
    <x v="2218"/>
    <x v="0"/>
    <x v="1"/>
    <x v="2"/>
    <x v="15"/>
  </r>
  <r>
    <s v="TXN02857"/>
    <x v="232"/>
    <d v="1899-12-30T21:57:00"/>
    <s v="CUST0785"/>
    <x v="602"/>
    <s v="Male"/>
    <s v="26-35"/>
    <x v="3"/>
    <s v="Central"/>
    <s v="P8662"/>
    <x v="6"/>
    <x v="1"/>
    <s v="Brand_19"/>
    <n v="6"/>
    <n v="480"/>
    <n v="5"/>
    <x v="1679"/>
    <x v="2"/>
    <x v="4"/>
    <x v="0"/>
    <x v="40"/>
  </r>
  <r>
    <s v="TXN02858"/>
    <x v="25"/>
    <d v="1899-12-30T14:58:00"/>
    <s v="CUST1056"/>
    <x v="1275"/>
    <s v="Female"/>
    <s v="36-45"/>
    <x v="5"/>
    <s v="North"/>
    <s v="P2256"/>
    <x v="19"/>
    <x v="2"/>
    <s v="Brand_12"/>
    <n v="7"/>
    <n v="416"/>
    <n v="5"/>
    <x v="362"/>
    <x v="0"/>
    <x v="7"/>
    <x v="2"/>
    <x v="20"/>
  </r>
  <r>
    <s v="TXN02859"/>
    <x v="252"/>
    <d v="1899-12-30T13:28:00"/>
    <s v="CUST1235"/>
    <x v="1276"/>
    <s v="Male"/>
    <s v="36-45"/>
    <x v="3"/>
    <s v="East"/>
    <s v="P5113"/>
    <x v="11"/>
    <x v="4"/>
    <s v="Brand_20"/>
    <n v="3"/>
    <n v="459"/>
    <n v="0"/>
    <x v="446"/>
    <x v="1"/>
    <x v="1"/>
    <x v="3"/>
    <x v="36"/>
  </r>
  <r>
    <s v="TXN02860"/>
    <x v="39"/>
    <d v="1899-12-30T14:11:00"/>
    <s v="CUST1297"/>
    <x v="662"/>
    <s v="Male"/>
    <s v="36-45"/>
    <x v="0"/>
    <s v="Central"/>
    <s v="P3311"/>
    <x v="18"/>
    <x v="1"/>
    <s v="Brand_16"/>
    <n v="5"/>
    <n v="181"/>
    <n v="20"/>
    <x v="1336"/>
    <x v="1"/>
    <x v="1"/>
    <x v="5"/>
    <x v="27"/>
  </r>
  <r>
    <s v="TXN02861"/>
    <x v="272"/>
    <d v="1899-12-30T13:00:00"/>
    <s v="CUST1326"/>
    <x v="1277"/>
    <s v="Male"/>
    <s v="36-45"/>
    <x v="3"/>
    <s v="North"/>
    <s v="P9874"/>
    <x v="10"/>
    <x v="3"/>
    <s v="Brand_5"/>
    <n v="4"/>
    <n v="360"/>
    <n v="15"/>
    <x v="2219"/>
    <x v="1"/>
    <x v="1"/>
    <x v="5"/>
    <x v="4"/>
  </r>
  <r>
    <s v="TXN02862"/>
    <x v="56"/>
    <d v="1899-12-30T15:08:00"/>
    <s v="CUST0039"/>
    <x v="682"/>
    <s v="Female"/>
    <s v="18-25"/>
    <x v="1"/>
    <s v="East"/>
    <s v="P7115"/>
    <x v="0"/>
    <x v="0"/>
    <s v="Brand_14"/>
    <n v="4"/>
    <n v="65"/>
    <n v="20"/>
    <x v="2220"/>
    <x v="1"/>
    <x v="1"/>
    <x v="1"/>
    <x v="36"/>
  </r>
  <r>
    <s v="TXN02863"/>
    <x v="188"/>
    <d v="1899-12-30T14:50:00"/>
    <s v="CUST0020"/>
    <x v="192"/>
    <s v="Female"/>
    <s v="18-25"/>
    <x v="3"/>
    <s v="East"/>
    <s v="P4843"/>
    <x v="18"/>
    <x v="1"/>
    <s v="Brand_9"/>
    <n v="7"/>
    <n v="392"/>
    <n v="15"/>
    <x v="2221"/>
    <x v="0"/>
    <x v="1"/>
    <x v="0"/>
    <x v="46"/>
  </r>
  <r>
    <s v="TXN02864"/>
    <x v="179"/>
    <d v="1899-12-30T15:24:00"/>
    <s v="CUST1423"/>
    <x v="1278"/>
    <s v="Female"/>
    <s v="36-45"/>
    <x v="2"/>
    <s v="West"/>
    <s v="P6943"/>
    <x v="9"/>
    <x v="0"/>
    <s v="Brand_15"/>
    <n v="7"/>
    <n v="354"/>
    <n v="10"/>
    <x v="2222"/>
    <x v="0"/>
    <x v="4"/>
    <x v="2"/>
    <x v="38"/>
  </r>
  <r>
    <s v="TXN02865"/>
    <x v="15"/>
    <d v="1899-12-30T13:00:00"/>
    <s v="CUST0888"/>
    <x v="189"/>
    <s v="Female"/>
    <s v="18-25"/>
    <x v="3"/>
    <s v="South"/>
    <s v="P4953"/>
    <x v="18"/>
    <x v="1"/>
    <s v="Brand_8"/>
    <n v="8"/>
    <n v="174"/>
    <n v="0"/>
    <x v="174"/>
    <x v="0"/>
    <x v="7"/>
    <x v="6"/>
    <x v="15"/>
  </r>
  <r>
    <s v="TXN02866"/>
    <x v="277"/>
    <d v="1899-12-30T08:55:00"/>
    <s v="CUST0857"/>
    <x v="367"/>
    <s v="Female"/>
    <s v="36-45"/>
    <x v="5"/>
    <s v="West"/>
    <s v="P4600"/>
    <x v="7"/>
    <x v="2"/>
    <s v="Brand_1"/>
    <n v="2"/>
    <n v="179"/>
    <n v="15"/>
    <x v="2223"/>
    <x v="1"/>
    <x v="2"/>
    <x v="3"/>
    <x v="44"/>
  </r>
  <r>
    <s v="TXN02867"/>
    <x v="261"/>
    <d v="1899-12-30T19:33:00"/>
    <s v="CUST0144"/>
    <x v="1123"/>
    <s v="Female"/>
    <s v="26-35"/>
    <x v="4"/>
    <s v="South"/>
    <s v="P2022"/>
    <x v="14"/>
    <x v="3"/>
    <s v="Brand_19"/>
    <n v="9"/>
    <n v="325"/>
    <n v="0"/>
    <x v="2224"/>
    <x v="2"/>
    <x v="3"/>
    <x v="4"/>
    <x v="40"/>
  </r>
  <r>
    <s v="TXN02868"/>
    <x v="170"/>
    <d v="1899-12-30T14:25:00"/>
    <s v="CUST0250"/>
    <x v="1279"/>
    <s v="Male"/>
    <s v="26-35"/>
    <x v="2"/>
    <s v="West"/>
    <s v="P1945"/>
    <x v="4"/>
    <x v="0"/>
    <s v="Brand_11"/>
    <n v="1"/>
    <n v="265"/>
    <n v="0"/>
    <x v="2225"/>
    <x v="2"/>
    <x v="0"/>
    <x v="5"/>
    <x v="15"/>
  </r>
  <r>
    <s v="TXN02869"/>
    <x v="314"/>
    <d v="1899-12-30T21:43:00"/>
    <s v="CUST0962"/>
    <x v="13"/>
    <s v="Female"/>
    <s v="26-35"/>
    <x v="0"/>
    <s v="Central"/>
    <s v="P5670"/>
    <x v="3"/>
    <x v="3"/>
    <s v="Brand_14"/>
    <n v="2"/>
    <n v="255"/>
    <n v="20"/>
    <x v="1093"/>
    <x v="1"/>
    <x v="0"/>
    <x v="1"/>
    <x v="47"/>
  </r>
  <r>
    <s v="TXN02870"/>
    <x v="110"/>
    <d v="1899-12-30T17:26:00"/>
    <s v="CUST0142"/>
    <x v="496"/>
    <s v="Male"/>
    <s v="26-35"/>
    <x v="0"/>
    <s v="Central"/>
    <s v="P9029"/>
    <x v="18"/>
    <x v="1"/>
    <s v="Brand_18"/>
    <n v="1"/>
    <n v="301"/>
    <n v="15"/>
    <x v="2226"/>
    <x v="2"/>
    <x v="7"/>
    <x v="1"/>
    <x v="48"/>
  </r>
  <r>
    <s v="TXN02871"/>
    <x v="114"/>
    <d v="1899-12-30T10:16:00"/>
    <s v="CUST0444"/>
    <x v="323"/>
    <s v="Female"/>
    <s v="46-60"/>
    <x v="4"/>
    <s v="West"/>
    <s v="P9812"/>
    <x v="12"/>
    <x v="2"/>
    <s v="Brand_14"/>
    <n v="10"/>
    <n v="296"/>
    <n v="20"/>
    <x v="288"/>
    <x v="0"/>
    <x v="6"/>
    <x v="4"/>
    <x v="8"/>
  </r>
  <r>
    <s v="TXN02872"/>
    <x v="40"/>
    <d v="1899-12-30T19:28:00"/>
    <s v="CUST0133"/>
    <x v="1280"/>
    <s v="Female"/>
    <s v="46-60"/>
    <x v="1"/>
    <s v="Central"/>
    <s v="P6815"/>
    <x v="14"/>
    <x v="3"/>
    <s v="Brand_1"/>
    <n v="4"/>
    <n v="26"/>
    <n v="0"/>
    <x v="789"/>
    <x v="0"/>
    <x v="2"/>
    <x v="5"/>
    <x v="28"/>
  </r>
  <r>
    <s v="TXN02873"/>
    <x v="219"/>
    <d v="1899-12-30T09:04:00"/>
    <s v="CUST0671"/>
    <x v="313"/>
    <s v="Female"/>
    <s v="18-25"/>
    <x v="1"/>
    <s v="North"/>
    <s v="P9776"/>
    <x v="11"/>
    <x v="4"/>
    <s v="Brand_6"/>
    <n v="8"/>
    <n v="459"/>
    <n v="5"/>
    <x v="2227"/>
    <x v="2"/>
    <x v="4"/>
    <x v="2"/>
    <x v="27"/>
  </r>
  <r>
    <s v="TXN02874"/>
    <x v="147"/>
    <d v="1899-12-30T21:53:00"/>
    <s v="CUST0244"/>
    <x v="256"/>
    <s v="Male"/>
    <s v="46-60"/>
    <x v="0"/>
    <s v="West"/>
    <s v="P6342"/>
    <x v="10"/>
    <x v="3"/>
    <s v="Brand_2"/>
    <n v="5"/>
    <n v="500"/>
    <n v="20"/>
    <x v="2081"/>
    <x v="2"/>
    <x v="7"/>
    <x v="4"/>
    <x v="47"/>
  </r>
  <r>
    <s v="TXN02875"/>
    <x v="353"/>
    <d v="1899-12-30T18:15:00"/>
    <s v="CUST0961"/>
    <x v="1281"/>
    <s v="Male"/>
    <s v="26-35"/>
    <x v="0"/>
    <s v="Central"/>
    <s v="P2027"/>
    <x v="8"/>
    <x v="4"/>
    <s v="Brand_12"/>
    <n v="2"/>
    <n v="211"/>
    <n v="20"/>
    <x v="2228"/>
    <x v="0"/>
    <x v="1"/>
    <x v="4"/>
    <x v="30"/>
  </r>
  <r>
    <s v="TXN02876"/>
    <x v="158"/>
    <d v="1899-12-30T12:57:00"/>
    <s v="CUST0902"/>
    <x v="136"/>
    <s v="Male"/>
    <s v="36-45"/>
    <x v="2"/>
    <s v="East"/>
    <s v="P5610"/>
    <x v="11"/>
    <x v="4"/>
    <s v="Brand_20"/>
    <n v="10"/>
    <n v="431"/>
    <n v="0"/>
    <x v="2229"/>
    <x v="1"/>
    <x v="0"/>
    <x v="4"/>
    <x v="51"/>
  </r>
  <r>
    <s v="TXN02877"/>
    <x v="344"/>
    <d v="1899-12-30T17:16:00"/>
    <s v="CUST0319"/>
    <x v="593"/>
    <s v="Male"/>
    <s v="18-25"/>
    <x v="4"/>
    <s v="South"/>
    <s v="P8110"/>
    <x v="3"/>
    <x v="3"/>
    <s v="Brand_18"/>
    <n v="6"/>
    <n v="70"/>
    <n v="20"/>
    <x v="2230"/>
    <x v="2"/>
    <x v="0"/>
    <x v="6"/>
    <x v="12"/>
  </r>
  <r>
    <s v="TXN02878"/>
    <x v="189"/>
    <d v="1899-12-30T09:57:00"/>
    <s v="CUST0597"/>
    <x v="21"/>
    <s v="Male"/>
    <s v="46-60"/>
    <x v="3"/>
    <s v="West"/>
    <s v="P7369"/>
    <x v="16"/>
    <x v="0"/>
    <s v="Brand_4"/>
    <n v="1"/>
    <n v="347"/>
    <n v="15"/>
    <x v="2231"/>
    <x v="0"/>
    <x v="6"/>
    <x v="0"/>
    <x v="50"/>
  </r>
  <r>
    <s v="TXN02879"/>
    <x v="267"/>
    <d v="1899-12-30T14:56:00"/>
    <s v="CUST0961"/>
    <x v="15"/>
    <s v="Male"/>
    <s v="36-45"/>
    <x v="3"/>
    <s v="Central"/>
    <s v="P6646"/>
    <x v="7"/>
    <x v="2"/>
    <s v="Brand_18"/>
    <n v="10"/>
    <n v="162"/>
    <n v="5"/>
    <x v="1602"/>
    <x v="0"/>
    <x v="7"/>
    <x v="0"/>
    <x v="22"/>
  </r>
  <r>
    <s v="TXN02880"/>
    <x v="242"/>
    <d v="1899-12-30T19:43:00"/>
    <s v="CUST1208"/>
    <x v="423"/>
    <s v="Female"/>
    <s v="46-60"/>
    <x v="5"/>
    <s v="East"/>
    <s v="P1110"/>
    <x v="4"/>
    <x v="0"/>
    <s v="Brand_2"/>
    <n v="10"/>
    <n v="351"/>
    <n v="15"/>
    <x v="2232"/>
    <x v="0"/>
    <x v="0"/>
    <x v="3"/>
    <x v="31"/>
  </r>
  <r>
    <s v="TXN02881"/>
    <x v="166"/>
    <d v="1899-12-30T09:28:00"/>
    <s v="CUST0712"/>
    <x v="987"/>
    <s v="Female"/>
    <s v="26-35"/>
    <x v="5"/>
    <s v="East"/>
    <s v="P5976"/>
    <x v="13"/>
    <x v="4"/>
    <s v="Brand_15"/>
    <n v="6"/>
    <n v="53"/>
    <n v="20"/>
    <x v="2233"/>
    <x v="1"/>
    <x v="7"/>
    <x v="0"/>
    <x v="30"/>
  </r>
  <r>
    <s v="TXN02882"/>
    <x v="8"/>
    <d v="1899-12-30T11:11:00"/>
    <s v="CUST0744"/>
    <x v="65"/>
    <s v="Male"/>
    <s v="18-25"/>
    <x v="0"/>
    <s v="South"/>
    <s v="P7611"/>
    <x v="4"/>
    <x v="0"/>
    <s v="Brand_8"/>
    <n v="10"/>
    <n v="451"/>
    <n v="10"/>
    <x v="2234"/>
    <x v="0"/>
    <x v="7"/>
    <x v="2"/>
    <x v="8"/>
  </r>
  <r>
    <s v="TXN02883"/>
    <x v="282"/>
    <d v="1899-12-30T20:30:00"/>
    <s v="CUST0113"/>
    <x v="348"/>
    <s v="Female"/>
    <s v="36-45"/>
    <x v="3"/>
    <s v="South"/>
    <s v="P7924"/>
    <x v="1"/>
    <x v="1"/>
    <s v="Brand_17"/>
    <n v="3"/>
    <n v="246"/>
    <n v="15"/>
    <x v="215"/>
    <x v="0"/>
    <x v="2"/>
    <x v="2"/>
    <x v="23"/>
  </r>
  <r>
    <s v="TXN02884"/>
    <x v="145"/>
    <d v="1899-12-30T12:16:00"/>
    <s v="CUST1103"/>
    <x v="790"/>
    <s v="Male"/>
    <s v="26-35"/>
    <x v="4"/>
    <s v="North"/>
    <s v="P2920"/>
    <x v="5"/>
    <x v="1"/>
    <s v="Brand_4"/>
    <n v="6"/>
    <n v="155"/>
    <n v="5"/>
    <x v="1957"/>
    <x v="1"/>
    <x v="5"/>
    <x v="1"/>
    <x v="23"/>
  </r>
  <r>
    <s v="TXN02885"/>
    <x v="13"/>
    <d v="1899-12-30T13:55:00"/>
    <s v="CUST0211"/>
    <x v="597"/>
    <s v="Female"/>
    <s v="36-45"/>
    <x v="5"/>
    <s v="South"/>
    <s v="P4355"/>
    <x v="12"/>
    <x v="2"/>
    <s v="Brand_16"/>
    <n v="10"/>
    <n v="161"/>
    <n v="0"/>
    <x v="87"/>
    <x v="1"/>
    <x v="0"/>
    <x v="0"/>
    <x v="13"/>
  </r>
  <r>
    <s v="TXN02886"/>
    <x v="178"/>
    <d v="1899-12-30T15:20:00"/>
    <s v="CUST0342"/>
    <x v="1195"/>
    <s v="Male"/>
    <s v="26-35"/>
    <x v="5"/>
    <s v="East"/>
    <s v="P4845"/>
    <x v="1"/>
    <x v="1"/>
    <s v="Brand_9"/>
    <n v="10"/>
    <n v="273"/>
    <n v="5"/>
    <x v="788"/>
    <x v="2"/>
    <x v="4"/>
    <x v="5"/>
    <x v="35"/>
  </r>
  <r>
    <s v="TXN02887"/>
    <x v="140"/>
    <d v="1899-12-30T14:20:00"/>
    <s v="CUST0896"/>
    <x v="719"/>
    <s v="Male"/>
    <s v="46-60"/>
    <x v="5"/>
    <s v="South"/>
    <s v="P7124"/>
    <x v="9"/>
    <x v="0"/>
    <s v="Brand_1"/>
    <n v="10"/>
    <n v="198"/>
    <n v="15"/>
    <x v="1292"/>
    <x v="0"/>
    <x v="3"/>
    <x v="2"/>
    <x v="28"/>
  </r>
  <r>
    <s v="TXN02888"/>
    <x v="341"/>
    <d v="1899-12-30T12:50:00"/>
    <s v="CUST1062"/>
    <x v="265"/>
    <s v="Female"/>
    <s v="18-25"/>
    <x v="2"/>
    <s v="Central"/>
    <s v="P3608"/>
    <x v="17"/>
    <x v="3"/>
    <s v="Brand_17"/>
    <n v="6"/>
    <n v="388"/>
    <n v="20"/>
    <x v="2235"/>
    <x v="1"/>
    <x v="4"/>
    <x v="0"/>
    <x v="39"/>
  </r>
  <r>
    <s v="TXN02889"/>
    <x v="180"/>
    <d v="1899-12-30T11:55:00"/>
    <s v="CUST0926"/>
    <x v="1239"/>
    <s v="Female"/>
    <s v="26-35"/>
    <x v="3"/>
    <s v="East"/>
    <s v="P9300"/>
    <x v="17"/>
    <x v="3"/>
    <s v="Brand_15"/>
    <n v="9"/>
    <n v="245"/>
    <n v="5"/>
    <x v="1241"/>
    <x v="2"/>
    <x v="2"/>
    <x v="0"/>
    <x v="28"/>
  </r>
  <r>
    <s v="TXN02890"/>
    <x v="78"/>
    <d v="1899-12-30T16:08:00"/>
    <s v="CUST1386"/>
    <x v="1116"/>
    <s v="Female"/>
    <s v="26-35"/>
    <x v="5"/>
    <s v="North"/>
    <s v="P7697"/>
    <x v="2"/>
    <x v="2"/>
    <s v="Brand_15"/>
    <n v="9"/>
    <n v="50"/>
    <n v="10"/>
    <x v="473"/>
    <x v="1"/>
    <x v="0"/>
    <x v="1"/>
    <x v="45"/>
  </r>
  <r>
    <s v="TXN02891"/>
    <x v="277"/>
    <d v="1899-12-30T15:47:00"/>
    <s v="CUST0051"/>
    <x v="701"/>
    <s v="Female"/>
    <s v="18-25"/>
    <x v="1"/>
    <s v="West"/>
    <s v="P8811"/>
    <x v="0"/>
    <x v="0"/>
    <s v="Brand_11"/>
    <n v="6"/>
    <n v="121"/>
    <n v="5"/>
    <x v="2162"/>
    <x v="1"/>
    <x v="3"/>
    <x v="3"/>
    <x v="44"/>
  </r>
  <r>
    <s v="TXN02892"/>
    <x v="139"/>
    <d v="1899-12-30T17:34:00"/>
    <s v="CUST0968"/>
    <x v="1282"/>
    <s v="Male"/>
    <s v="36-45"/>
    <x v="5"/>
    <s v="Central"/>
    <s v="P4019"/>
    <x v="11"/>
    <x v="4"/>
    <s v="Brand_18"/>
    <n v="2"/>
    <n v="141"/>
    <n v="15"/>
    <x v="2236"/>
    <x v="2"/>
    <x v="1"/>
    <x v="0"/>
    <x v="11"/>
  </r>
  <r>
    <s v="TXN02893"/>
    <x v="229"/>
    <d v="1899-12-30T20:52:00"/>
    <s v="CUST0677"/>
    <x v="932"/>
    <s v="Female"/>
    <s v="26-35"/>
    <x v="3"/>
    <s v="West"/>
    <s v="P7372"/>
    <x v="8"/>
    <x v="4"/>
    <s v="Brand_9"/>
    <n v="4"/>
    <n v="357"/>
    <n v="20"/>
    <x v="380"/>
    <x v="1"/>
    <x v="5"/>
    <x v="3"/>
    <x v="24"/>
  </r>
  <r>
    <s v="TXN02894"/>
    <x v="305"/>
    <d v="1899-12-30T10:09:00"/>
    <s v="CUST0025"/>
    <x v="1073"/>
    <s v="Male"/>
    <s v="36-45"/>
    <x v="2"/>
    <s v="East"/>
    <s v="P5404"/>
    <x v="9"/>
    <x v="0"/>
    <s v="Brand_5"/>
    <n v="6"/>
    <n v="494"/>
    <n v="15"/>
    <x v="2237"/>
    <x v="2"/>
    <x v="3"/>
    <x v="6"/>
    <x v="19"/>
  </r>
  <r>
    <s v="TXN02895"/>
    <x v="345"/>
    <d v="1899-12-30T16:43:00"/>
    <s v="CUST0771"/>
    <x v="473"/>
    <s v="Female"/>
    <s v="26-35"/>
    <x v="4"/>
    <s v="Central"/>
    <s v="P5308"/>
    <x v="9"/>
    <x v="0"/>
    <s v="Brand_11"/>
    <n v="9"/>
    <n v="49"/>
    <n v="15"/>
    <x v="2238"/>
    <x v="0"/>
    <x v="0"/>
    <x v="3"/>
    <x v="16"/>
  </r>
  <r>
    <s v="TXN02896"/>
    <x v="216"/>
    <d v="1899-12-30T10:04:00"/>
    <s v="CUST0781"/>
    <x v="143"/>
    <s v="Female"/>
    <s v="18-25"/>
    <x v="1"/>
    <s v="South"/>
    <s v="P8942"/>
    <x v="7"/>
    <x v="2"/>
    <s v="Brand_17"/>
    <n v="9"/>
    <n v="388"/>
    <n v="5"/>
    <x v="2239"/>
    <x v="1"/>
    <x v="6"/>
    <x v="2"/>
    <x v="25"/>
  </r>
  <r>
    <s v="TXN02897"/>
    <x v="77"/>
    <d v="1899-12-30T08:23:00"/>
    <s v="CUST0772"/>
    <x v="653"/>
    <s v="Female"/>
    <s v="46-60"/>
    <x v="5"/>
    <s v="East"/>
    <s v="P1566"/>
    <x v="0"/>
    <x v="0"/>
    <s v="Brand_19"/>
    <n v="4"/>
    <n v="235"/>
    <n v="5"/>
    <x v="1056"/>
    <x v="1"/>
    <x v="7"/>
    <x v="6"/>
    <x v="44"/>
  </r>
  <r>
    <s v="TXN02898"/>
    <x v="215"/>
    <d v="1899-12-30T16:34:00"/>
    <s v="CUST1259"/>
    <x v="1283"/>
    <s v="Male"/>
    <s v="46-60"/>
    <x v="0"/>
    <s v="Central"/>
    <s v="P2123"/>
    <x v="9"/>
    <x v="0"/>
    <s v="Brand_3"/>
    <n v="4"/>
    <n v="183"/>
    <n v="5"/>
    <x v="166"/>
    <x v="0"/>
    <x v="6"/>
    <x v="2"/>
    <x v="17"/>
  </r>
  <r>
    <s v="TXN02899"/>
    <x v="103"/>
    <d v="1899-12-30T19:25:00"/>
    <s v="CUST0053"/>
    <x v="505"/>
    <s v="Female"/>
    <s v="18-25"/>
    <x v="4"/>
    <s v="East"/>
    <s v="P9283"/>
    <x v="4"/>
    <x v="0"/>
    <s v="Brand_10"/>
    <n v="10"/>
    <n v="401"/>
    <n v="5"/>
    <x v="2240"/>
    <x v="1"/>
    <x v="7"/>
    <x v="4"/>
    <x v="5"/>
  </r>
  <r>
    <s v="TXN02900"/>
    <x v="155"/>
    <d v="1899-12-30T10:27:00"/>
    <s v="CUST1463"/>
    <x v="951"/>
    <s v="Female"/>
    <s v="46-60"/>
    <x v="2"/>
    <s v="South"/>
    <s v="P4664"/>
    <x v="11"/>
    <x v="4"/>
    <s v="Brand_3"/>
    <n v="3"/>
    <n v="419"/>
    <n v="0"/>
    <x v="2241"/>
    <x v="2"/>
    <x v="1"/>
    <x v="3"/>
    <x v="41"/>
  </r>
  <r>
    <s v="TXN02901"/>
    <x v="263"/>
    <d v="1899-12-30T19:15:00"/>
    <s v="CUST0096"/>
    <x v="856"/>
    <s v="Female"/>
    <s v="46-60"/>
    <x v="1"/>
    <s v="West"/>
    <s v="P9398"/>
    <x v="6"/>
    <x v="1"/>
    <s v="Brand_9"/>
    <n v="5"/>
    <n v="139"/>
    <n v="20"/>
    <x v="1373"/>
    <x v="0"/>
    <x v="1"/>
    <x v="1"/>
    <x v="9"/>
  </r>
  <r>
    <s v="TXN02902"/>
    <x v="285"/>
    <d v="1899-12-30T20:33:00"/>
    <s v="CUST0968"/>
    <x v="585"/>
    <s v="Female"/>
    <s v="26-35"/>
    <x v="4"/>
    <s v="North"/>
    <s v="P4742"/>
    <x v="6"/>
    <x v="1"/>
    <s v="Brand_4"/>
    <n v="9"/>
    <n v="408"/>
    <n v="0"/>
    <x v="1843"/>
    <x v="0"/>
    <x v="4"/>
    <x v="1"/>
    <x v="16"/>
  </r>
  <r>
    <s v="TXN02903"/>
    <x v="208"/>
    <d v="1899-12-30T14:00:00"/>
    <s v="CUST0445"/>
    <x v="1284"/>
    <s v="Male"/>
    <s v="26-35"/>
    <x v="0"/>
    <s v="South"/>
    <s v="P2182"/>
    <x v="19"/>
    <x v="2"/>
    <s v="Brand_16"/>
    <n v="10"/>
    <n v="374"/>
    <n v="15"/>
    <x v="2242"/>
    <x v="2"/>
    <x v="1"/>
    <x v="5"/>
    <x v="26"/>
  </r>
  <r>
    <s v="TXN02904"/>
    <x v="0"/>
    <d v="1899-12-30T15:54:00"/>
    <s v="CUST0645"/>
    <x v="616"/>
    <s v="Male"/>
    <s v="18-25"/>
    <x v="4"/>
    <s v="East"/>
    <s v="P3732"/>
    <x v="2"/>
    <x v="2"/>
    <s v="Brand_1"/>
    <n v="5"/>
    <n v="110"/>
    <n v="5"/>
    <x v="2164"/>
    <x v="1"/>
    <x v="2"/>
    <x v="0"/>
    <x v="0"/>
  </r>
  <r>
    <s v="TXN02905"/>
    <x v="235"/>
    <d v="1899-12-30T21:29:00"/>
    <s v="CUST0343"/>
    <x v="385"/>
    <s v="Male"/>
    <s v="18-25"/>
    <x v="0"/>
    <s v="Central"/>
    <s v="P6638"/>
    <x v="4"/>
    <x v="0"/>
    <s v="Brand_8"/>
    <n v="2"/>
    <n v="215"/>
    <n v="10"/>
    <x v="2243"/>
    <x v="0"/>
    <x v="0"/>
    <x v="3"/>
    <x v="35"/>
  </r>
  <r>
    <s v="TXN02906"/>
    <x v="48"/>
    <d v="1899-12-30T09:14:00"/>
    <s v="CUST0813"/>
    <x v="768"/>
    <s v="Male"/>
    <s v="26-35"/>
    <x v="5"/>
    <s v="Central"/>
    <s v="P1294"/>
    <x v="0"/>
    <x v="0"/>
    <s v="Brand_3"/>
    <n v="8"/>
    <n v="328"/>
    <n v="5"/>
    <x v="2244"/>
    <x v="0"/>
    <x v="6"/>
    <x v="5"/>
    <x v="18"/>
  </r>
  <r>
    <s v="TXN02907"/>
    <x v="359"/>
    <d v="1899-12-30T16:56:00"/>
    <s v="CUST0187"/>
    <x v="621"/>
    <s v="Female"/>
    <s v="18-25"/>
    <x v="0"/>
    <s v="East"/>
    <s v="P7359"/>
    <x v="9"/>
    <x v="0"/>
    <s v="Brand_20"/>
    <n v="1"/>
    <n v="455"/>
    <n v="20"/>
    <x v="2245"/>
    <x v="1"/>
    <x v="1"/>
    <x v="1"/>
    <x v="27"/>
  </r>
  <r>
    <s v="TXN02908"/>
    <x v="232"/>
    <d v="1899-12-30T10:57:00"/>
    <s v="CUST1006"/>
    <x v="390"/>
    <s v="Male"/>
    <s v="36-45"/>
    <x v="1"/>
    <s v="North"/>
    <s v="P1117"/>
    <x v="11"/>
    <x v="4"/>
    <s v="Brand_14"/>
    <n v="1"/>
    <n v="499"/>
    <n v="15"/>
    <x v="2246"/>
    <x v="2"/>
    <x v="2"/>
    <x v="0"/>
    <x v="40"/>
  </r>
  <r>
    <s v="TXN02909"/>
    <x v="158"/>
    <d v="1899-12-30T09:25:00"/>
    <s v="CUST1455"/>
    <x v="278"/>
    <s v="Female"/>
    <s v="26-35"/>
    <x v="1"/>
    <s v="North"/>
    <s v="P1584"/>
    <x v="14"/>
    <x v="3"/>
    <s v="Brand_10"/>
    <n v="4"/>
    <n v="125"/>
    <n v="10"/>
    <x v="1724"/>
    <x v="2"/>
    <x v="7"/>
    <x v="4"/>
    <x v="51"/>
  </r>
  <r>
    <s v="TXN02910"/>
    <x v="310"/>
    <d v="1899-12-30T18:04:00"/>
    <s v="CUST1494"/>
    <x v="506"/>
    <s v="Male"/>
    <s v="26-35"/>
    <x v="5"/>
    <s v="South"/>
    <s v="P1480"/>
    <x v="2"/>
    <x v="2"/>
    <s v="Brand_19"/>
    <n v="8"/>
    <n v="145"/>
    <n v="0"/>
    <x v="10"/>
    <x v="1"/>
    <x v="6"/>
    <x v="3"/>
    <x v="45"/>
  </r>
  <r>
    <s v="TXN02911"/>
    <x v="187"/>
    <d v="1899-12-30T08:30:00"/>
    <s v="CUST0634"/>
    <x v="1040"/>
    <s v="Male"/>
    <s v="36-45"/>
    <x v="4"/>
    <s v="West"/>
    <s v="P7797"/>
    <x v="13"/>
    <x v="4"/>
    <s v="Brand_11"/>
    <n v="10"/>
    <n v="447"/>
    <n v="5"/>
    <x v="2247"/>
    <x v="0"/>
    <x v="2"/>
    <x v="3"/>
    <x v="32"/>
  </r>
  <r>
    <s v="TXN02912"/>
    <x v="221"/>
    <d v="1899-12-30T18:33:00"/>
    <s v="CUST0742"/>
    <x v="1146"/>
    <s v="Female"/>
    <s v="26-35"/>
    <x v="5"/>
    <s v="Central"/>
    <s v="P2657"/>
    <x v="6"/>
    <x v="1"/>
    <s v="Brand_19"/>
    <n v="4"/>
    <n v="427"/>
    <n v="15"/>
    <x v="2248"/>
    <x v="1"/>
    <x v="0"/>
    <x v="3"/>
    <x v="12"/>
  </r>
  <r>
    <s v="TXN02913"/>
    <x v="228"/>
    <d v="1899-12-30T10:43:00"/>
    <s v="CUST0773"/>
    <x v="1015"/>
    <s v="Female"/>
    <s v="18-25"/>
    <x v="0"/>
    <s v="East"/>
    <s v="P8053"/>
    <x v="0"/>
    <x v="0"/>
    <s v="Brand_17"/>
    <n v="9"/>
    <n v="172"/>
    <n v="0"/>
    <x v="523"/>
    <x v="0"/>
    <x v="1"/>
    <x v="5"/>
    <x v="6"/>
  </r>
  <r>
    <s v="TXN02914"/>
    <x v="221"/>
    <d v="1899-12-30T17:16:00"/>
    <s v="CUST1297"/>
    <x v="1285"/>
    <s v="Female"/>
    <s v="36-45"/>
    <x v="2"/>
    <s v="East"/>
    <s v="P3643"/>
    <x v="10"/>
    <x v="3"/>
    <s v="Brand_2"/>
    <n v="6"/>
    <n v="22"/>
    <n v="0"/>
    <x v="1207"/>
    <x v="0"/>
    <x v="1"/>
    <x v="3"/>
    <x v="12"/>
  </r>
  <r>
    <s v="TXN02915"/>
    <x v="267"/>
    <d v="1899-12-30T09:24:00"/>
    <s v="CUST0713"/>
    <x v="1286"/>
    <s v="Male"/>
    <s v="46-60"/>
    <x v="3"/>
    <s v="North"/>
    <s v="P2836"/>
    <x v="6"/>
    <x v="1"/>
    <s v="Brand_16"/>
    <n v="3"/>
    <n v="129"/>
    <n v="5"/>
    <x v="2249"/>
    <x v="1"/>
    <x v="0"/>
    <x v="0"/>
    <x v="22"/>
  </r>
  <r>
    <s v="TXN02916"/>
    <x v="295"/>
    <d v="1899-12-30T14:52:00"/>
    <s v="CUST0946"/>
    <x v="36"/>
    <s v="Female"/>
    <s v="18-25"/>
    <x v="1"/>
    <s v="West"/>
    <s v="P2542"/>
    <x v="19"/>
    <x v="2"/>
    <s v="Brand_13"/>
    <n v="2"/>
    <n v="490"/>
    <n v="20"/>
    <x v="1409"/>
    <x v="2"/>
    <x v="4"/>
    <x v="1"/>
    <x v="33"/>
  </r>
  <r>
    <s v="TXN02917"/>
    <x v="260"/>
    <d v="1899-12-30T14:22:00"/>
    <s v="CUST0871"/>
    <x v="592"/>
    <s v="Female"/>
    <s v="26-35"/>
    <x v="0"/>
    <s v="South"/>
    <s v="P1057"/>
    <x v="15"/>
    <x v="4"/>
    <s v="Brand_9"/>
    <n v="4"/>
    <n v="395"/>
    <n v="20"/>
    <x v="269"/>
    <x v="2"/>
    <x v="6"/>
    <x v="6"/>
    <x v="13"/>
  </r>
  <r>
    <s v="TXN02918"/>
    <x v="24"/>
    <d v="1899-12-30T12:31:00"/>
    <s v="CUST0772"/>
    <x v="64"/>
    <s v="Male"/>
    <s v="36-45"/>
    <x v="1"/>
    <s v="South"/>
    <s v="P8684"/>
    <x v="0"/>
    <x v="0"/>
    <s v="Brand_4"/>
    <n v="4"/>
    <n v="216"/>
    <n v="10"/>
    <x v="812"/>
    <x v="2"/>
    <x v="6"/>
    <x v="5"/>
    <x v="21"/>
  </r>
  <r>
    <s v="TXN02919"/>
    <x v="61"/>
    <d v="1899-12-30T17:23:00"/>
    <s v="CUST0728"/>
    <x v="773"/>
    <s v="Male"/>
    <s v="18-25"/>
    <x v="5"/>
    <s v="Central"/>
    <s v="P1302"/>
    <x v="17"/>
    <x v="3"/>
    <s v="Brand_14"/>
    <n v="4"/>
    <n v="52"/>
    <n v="10"/>
    <x v="268"/>
    <x v="2"/>
    <x v="5"/>
    <x v="5"/>
    <x v="37"/>
  </r>
  <r>
    <s v="TXN02920"/>
    <x v="74"/>
    <d v="1899-12-30T10:51:00"/>
    <s v="CUST0920"/>
    <x v="1287"/>
    <s v="Male"/>
    <s v="36-45"/>
    <x v="5"/>
    <s v="West"/>
    <s v="P2521"/>
    <x v="10"/>
    <x v="3"/>
    <s v="Brand_2"/>
    <n v="4"/>
    <n v="181"/>
    <n v="15"/>
    <x v="2250"/>
    <x v="2"/>
    <x v="0"/>
    <x v="5"/>
    <x v="43"/>
  </r>
  <r>
    <s v="TXN02921"/>
    <x v="363"/>
    <d v="1899-12-30T16:07:00"/>
    <s v="CUST0541"/>
    <x v="494"/>
    <s v="Female"/>
    <s v="36-45"/>
    <x v="2"/>
    <s v="North"/>
    <s v="P3471"/>
    <x v="1"/>
    <x v="1"/>
    <s v="Brand_7"/>
    <n v="5"/>
    <n v="185"/>
    <n v="0"/>
    <x v="2251"/>
    <x v="1"/>
    <x v="0"/>
    <x v="0"/>
    <x v="47"/>
  </r>
  <r>
    <s v="TXN02922"/>
    <x v="288"/>
    <d v="1899-12-30T08:10:00"/>
    <s v="CUST0356"/>
    <x v="781"/>
    <s v="Male"/>
    <s v="36-45"/>
    <x v="1"/>
    <s v="South"/>
    <s v="P2315"/>
    <x v="19"/>
    <x v="2"/>
    <s v="Brand_7"/>
    <n v="2"/>
    <n v="271"/>
    <n v="0"/>
    <x v="2252"/>
    <x v="1"/>
    <x v="1"/>
    <x v="6"/>
    <x v="10"/>
  </r>
  <r>
    <s v="TXN02923"/>
    <x v="257"/>
    <d v="1899-12-30T17:22:00"/>
    <s v="CUST0613"/>
    <x v="133"/>
    <s v="Female"/>
    <s v="36-45"/>
    <x v="1"/>
    <s v="North"/>
    <s v="P2576"/>
    <x v="12"/>
    <x v="2"/>
    <s v="Brand_13"/>
    <n v="3"/>
    <n v="115"/>
    <n v="20"/>
    <x v="211"/>
    <x v="0"/>
    <x v="6"/>
    <x v="2"/>
    <x v="51"/>
  </r>
  <r>
    <s v="TXN02924"/>
    <x v="151"/>
    <d v="1899-12-30T16:10:00"/>
    <s v="CUST1134"/>
    <x v="1179"/>
    <s v="Female"/>
    <s v="26-35"/>
    <x v="4"/>
    <s v="South"/>
    <s v="P4461"/>
    <x v="6"/>
    <x v="1"/>
    <s v="Brand_20"/>
    <n v="6"/>
    <n v="414"/>
    <n v="20"/>
    <x v="2253"/>
    <x v="2"/>
    <x v="3"/>
    <x v="5"/>
    <x v="48"/>
  </r>
  <r>
    <s v="TXN02925"/>
    <x v="333"/>
    <d v="1899-12-30T20:37:00"/>
    <s v="CUST0867"/>
    <x v="86"/>
    <s v="Female"/>
    <s v="46-60"/>
    <x v="0"/>
    <s v="South"/>
    <s v="P1997"/>
    <x v="6"/>
    <x v="1"/>
    <s v="Brand_13"/>
    <n v="1"/>
    <n v="409"/>
    <n v="20"/>
    <x v="2254"/>
    <x v="1"/>
    <x v="3"/>
    <x v="4"/>
    <x v="33"/>
  </r>
  <r>
    <s v="TXN02926"/>
    <x v="172"/>
    <d v="1899-12-30T16:52:00"/>
    <s v="CUST0729"/>
    <x v="387"/>
    <s v="Male"/>
    <s v="36-45"/>
    <x v="0"/>
    <s v="Central"/>
    <s v="P5284"/>
    <x v="10"/>
    <x v="3"/>
    <s v="Brand_12"/>
    <n v="8"/>
    <n v="212"/>
    <n v="10"/>
    <x v="22"/>
    <x v="0"/>
    <x v="1"/>
    <x v="4"/>
    <x v="7"/>
  </r>
  <r>
    <s v="TXN02927"/>
    <x v="305"/>
    <d v="1899-12-30T13:29:00"/>
    <s v="CUST0032"/>
    <x v="1231"/>
    <s v="Male"/>
    <s v="46-60"/>
    <x v="0"/>
    <s v="North"/>
    <s v="P3363"/>
    <x v="14"/>
    <x v="3"/>
    <s v="Brand_17"/>
    <n v="10"/>
    <n v="317"/>
    <n v="20"/>
    <x v="2255"/>
    <x v="1"/>
    <x v="5"/>
    <x v="6"/>
    <x v="19"/>
  </r>
  <r>
    <s v="TXN02928"/>
    <x v="48"/>
    <d v="1899-12-30T18:21:00"/>
    <s v="CUST0289"/>
    <x v="534"/>
    <s v="Male"/>
    <s v="26-35"/>
    <x v="3"/>
    <s v="Central"/>
    <s v="P7707"/>
    <x v="4"/>
    <x v="0"/>
    <s v="Brand_11"/>
    <n v="4"/>
    <n v="290"/>
    <n v="5"/>
    <x v="2256"/>
    <x v="2"/>
    <x v="1"/>
    <x v="5"/>
    <x v="18"/>
  </r>
  <r>
    <s v="TXN02929"/>
    <x v="91"/>
    <d v="1899-12-30T20:22:00"/>
    <s v="CUST0381"/>
    <x v="1288"/>
    <s v="Male"/>
    <s v="18-25"/>
    <x v="1"/>
    <s v="South"/>
    <s v="P1247"/>
    <x v="6"/>
    <x v="1"/>
    <s v="Brand_14"/>
    <n v="10"/>
    <n v="425"/>
    <n v="20"/>
    <x v="2257"/>
    <x v="1"/>
    <x v="2"/>
    <x v="5"/>
    <x v="39"/>
  </r>
  <r>
    <s v="TXN02930"/>
    <x v="270"/>
    <d v="1899-12-30T12:01:00"/>
    <s v="CUST0215"/>
    <x v="485"/>
    <s v="Female"/>
    <s v="46-60"/>
    <x v="2"/>
    <s v="Central"/>
    <s v="P3331"/>
    <x v="9"/>
    <x v="0"/>
    <s v="Brand_3"/>
    <n v="1"/>
    <n v="136"/>
    <n v="20"/>
    <x v="2258"/>
    <x v="2"/>
    <x v="1"/>
    <x v="3"/>
    <x v="50"/>
  </r>
  <r>
    <s v="TXN02931"/>
    <x v="111"/>
    <d v="1899-12-30T17:29:00"/>
    <s v="CUST0072"/>
    <x v="799"/>
    <s v="Female"/>
    <s v="46-60"/>
    <x v="1"/>
    <s v="East"/>
    <s v="P6707"/>
    <x v="4"/>
    <x v="0"/>
    <s v="Brand_9"/>
    <n v="1"/>
    <n v="452"/>
    <n v="15"/>
    <x v="2259"/>
    <x v="0"/>
    <x v="3"/>
    <x v="6"/>
    <x v="34"/>
  </r>
  <r>
    <s v="TXN02932"/>
    <x v="210"/>
    <d v="1899-12-30T20:27:00"/>
    <s v="CUST0965"/>
    <x v="326"/>
    <s v="Female"/>
    <s v="26-35"/>
    <x v="0"/>
    <s v="East"/>
    <s v="P7105"/>
    <x v="6"/>
    <x v="1"/>
    <s v="Brand_14"/>
    <n v="5"/>
    <n v="146"/>
    <n v="20"/>
    <x v="1106"/>
    <x v="1"/>
    <x v="3"/>
    <x v="0"/>
    <x v="1"/>
  </r>
  <r>
    <s v="TXN02933"/>
    <x v="174"/>
    <d v="1899-12-30T10:36:00"/>
    <s v="CUST0773"/>
    <x v="1289"/>
    <s v="Female"/>
    <s v="26-35"/>
    <x v="5"/>
    <s v="West"/>
    <s v="P4578"/>
    <x v="5"/>
    <x v="1"/>
    <s v="Brand_6"/>
    <n v="10"/>
    <n v="488"/>
    <n v="15"/>
    <x v="2260"/>
    <x v="1"/>
    <x v="2"/>
    <x v="5"/>
    <x v="44"/>
  </r>
  <r>
    <s v="TXN02934"/>
    <x v="3"/>
    <d v="1899-12-30T17:42:00"/>
    <s v="CUST0083"/>
    <x v="1024"/>
    <s v="Female"/>
    <s v="46-60"/>
    <x v="1"/>
    <s v="North"/>
    <s v="P5350"/>
    <x v="2"/>
    <x v="2"/>
    <s v="Brand_3"/>
    <n v="4"/>
    <n v="366"/>
    <n v="20"/>
    <x v="2261"/>
    <x v="2"/>
    <x v="2"/>
    <x v="1"/>
    <x v="3"/>
  </r>
  <r>
    <s v="TXN02935"/>
    <x v="149"/>
    <d v="1899-12-30T16:41:00"/>
    <s v="CUST0473"/>
    <x v="1049"/>
    <s v="Female"/>
    <s v="46-60"/>
    <x v="3"/>
    <s v="Central"/>
    <s v="P2406"/>
    <x v="14"/>
    <x v="3"/>
    <s v="Brand_14"/>
    <n v="1"/>
    <n v="477"/>
    <n v="15"/>
    <x v="2262"/>
    <x v="0"/>
    <x v="5"/>
    <x v="2"/>
    <x v="6"/>
  </r>
  <r>
    <s v="TXN02936"/>
    <x v="303"/>
    <d v="1899-12-30T18:17:00"/>
    <s v="CUST0382"/>
    <x v="1290"/>
    <s v="Female"/>
    <s v="26-35"/>
    <x v="2"/>
    <s v="East"/>
    <s v="P4522"/>
    <x v="0"/>
    <x v="0"/>
    <s v="Brand_15"/>
    <n v="8"/>
    <n v="425"/>
    <n v="0"/>
    <x v="2257"/>
    <x v="0"/>
    <x v="0"/>
    <x v="5"/>
    <x v="33"/>
  </r>
  <r>
    <s v="TXN02937"/>
    <x v="211"/>
    <d v="1899-12-30T12:04:00"/>
    <s v="CUST0386"/>
    <x v="108"/>
    <s v="Female"/>
    <s v="18-25"/>
    <x v="2"/>
    <s v="Central"/>
    <s v="P3341"/>
    <x v="9"/>
    <x v="0"/>
    <s v="Brand_14"/>
    <n v="2"/>
    <n v="289"/>
    <n v="10"/>
    <x v="2263"/>
    <x v="0"/>
    <x v="1"/>
    <x v="2"/>
    <x v="41"/>
  </r>
  <r>
    <s v="TXN02938"/>
    <x v="286"/>
    <d v="1899-12-30T15:13:00"/>
    <s v="CUST0523"/>
    <x v="1291"/>
    <s v="Female"/>
    <s v="26-35"/>
    <x v="3"/>
    <s v="East"/>
    <s v="P6112"/>
    <x v="4"/>
    <x v="0"/>
    <s v="Brand_4"/>
    <n v="8"/>
    <n v="215"/>
    <n v="5"/>
    <x v="2264"/>
    <x v="1"/>
    <x v="5"/>
    <x v="1"/>
    <x v="51"/>
  </r>
  <r>
    <s v="TXN02939"/>
    <x v="195"/>
    <d v="1899-12-30T18:06:00"/>
    <s v="CUST0812"/>
    <x v="548"/>
    <s v="Female"/>
    <s v="26-35"/>
    <x v="2"/>
    <s v="West"/>
    <s v="P4791"/>
    <x v="10"/>
    <x v="3"/>
    <s v="Brand_16"/>
    <n v="5"/>
    <n v="251"/>
    <n v="5"/>
    <x v="2265"/>
    <x v="2"/>
    <x v="0"/>
    <x v="5"/>
    <x v="16"/>
  </r>
  <r>
    <s v="TXN02940"/>
    <x v="64"/>
    <d v="1899-12-30T09:19:00"/>
    <s v="CUST1121"/>
    <x v="793"/>
    <s v="Female"/>
    <s v="46-60"/>
    <x v="4"/>
    <s v="North"/>
    <s v="P7628"/>
    <x v="4"/>
    <x v="0"/>
    <s v="Brand_12"/>
    <n v="4"/>
    <n v="300"/>
    <n v="5"/>
    <x v="1304"/>
    <x v="1"/>
    <x v="0"/>
    <x v="6"/>
    <x v="39"/>
  </r>
  <r>
    <s v="TXN02941"/>
    <x v="148"/>
    <d v="1899-12-30T18:39:00"/>
    <s v="CUST0078"/>
    <x v="1117"/>
    <s v="Male"/>
    <s v="36-45"/>
    <x v="1"/>
    <s v="West"/>
    <s v="P4024"/>
    <x v="6"/>
    <x v="1"/>
    <s v="Brand_18"/>
    <n v="5"/>
    <n v="479"/>
    <n v="0"/>
    <x v="2266"/>
    <x v="2"/>
    <x v="4"/>
    <x v="0"/>
    <x v="8"/>
  </r>
  <r>
    <s v="TXN02942"/>
    <x v="55"/>
    <d v="1899-12-30T14:02:00"/>
    <s v="CUST1117"/>
    <x v="1292"/>
    <s v="Male"/>
    <s v="46-60"/>
    <x v="5"/>
    <s v="North"/>
    <s v="P5291"/>
    <x v="2"/>
    <x v="2"/>
    <s v="Brand_19"/>
    <n v="8"/>
    <n v="125"/>
    <n v="10"/>
    <x v="2267"/>
    <x v="0"/>
    <x v="1"/>
    <x v="5"/>
    <x v="23"/>
  </r>
  <r>
    <s v="TXN02943"/>
    <x v="274"/>
    <d v="1899-12-30T17:47:00"/>
    <s v="CUST0413"/>
    <x v="590"/>
    <s v="Male"/>
    <s v="36-45"/>
    <x v="1"/>
    <s v="North"/>
    <s v="P4755"/>
    <x v="6"/>
    <x v="1"/>
    <s v="Brand_1"/>
    <n v="4"/>
    <n v="251"/>
    <n v="5"/>
    <x v="2268"/>
    <x v="2"/>
    <x v="2"/>
    <x v="2"/>
    <x v="19"/>
  </r>
  <r>
    <s v="TXN02944"/>
    <x v="65"/>
    <d v="1899-12-30T14:16:00"/>
    <s v="CUST1190"/>
    <x v="754"/>
    <s v="Female"/>
    <s v="26-35"/>
    <x v="4"/>
    <s v="West"/>
    <s v="P2568"/>
    <x v="3"/>
    <x v="3"/>
    <s v="Brand_7"/>
    <n v="2"/>
    <n v="225"/>
    <n v="10"/>
    <x v="473"/>
    <x v="0"/>
    <x v="6"/>
    <x v="1"/>
    <x v="40"/>
  </r>
  <r>
    <s v="TXN02945"/>
    <x v="271"/>
    <d v="1899-12-30T16:04:00"/>
    <s v="CUST0746"/>
    <x v="627"/>
    <s v="Male"/>
    <s v="26-35"/>
    <x v="1"/>
    <s v="Central"/>
    <s v="P9764"/>
    <x v="8"/>
    <x v="4"/>
    <s v="Brand_8"/>
    <n v="8"/>
    <n v="434"/>
    <n v="20"/>
    <x v="1111"/>
    <x v="0"/>
    <x v="4"/>
    <x v="3"/>
    <x v="34"/>
  </r>
  <r>
    <s v="TXN02946"/>
    <x v="334"/>
    <d v="1899-12-30T08:41:00"/>
    <s v="CUST0489"/>
    <x v="505"/>
    <s v="Female"/>
    <s v="18-25"/>
    <x v="3"/>
    <s v="West"/>
    <s v="P9537"/>
    <x v="9"/>
    <x v="0"/>
    <s v="Brand_15"/>
    <n v="7"/>
    <n v="269"/>
    <n v="0"/>
    <x v="2269"/>
    <x v="1"/>
    <x v="0"/>
    <x v="1"/>
    <x v="30"/>
  </r>
  <r>
    <s v="TXN02947"/>
    <x v="336"/>
    <d v="1899-12-30T10:26:00"/>
    <s v="CUST1416"/>
    <x v="1086"/>
    <s v="Female"/>
    <s v="18-25"/>
    <x v="0"/>
    <s v="East"/>
    <s v="P1496"/>
    <x v="11"/>
    <x v="4"/>
    <s v="Brand_8"/>
    <n v="5"/>
    <n v="326"/>
    <n v="0"/>
    <x v="2270"/>
    <x v="2"/>
    <x v="1"/>
    <x v="3"/>
    <x v="7"/>
  </r>
  <r>
    <s v="TXN02948"/>
    <x v="234"/>
    <d v="1899-12-30T16:42:00"/>
    <s v="CUST0499"/>
    <x v="91"/>
    <s v="Male"/>
    <s v="36-45"/>
    <x v="3"/>
    <s v="Central"/>
    <s v="P4658"/>
    <x v="12"/>
    <x v="2"/>
    <s v="Brand_2"/>
    <n v="9"/>
    <n v="58"/>
    <n v="5"/>
    <x v="2271"/>
    <x v="2"/>
    <x v="4"/>
    <x v="1"/>
    <x v="4"/>
  </r>
  <r>
    <s v="TXN02949"/>
    <x v="29"/>
    <d v="1899-12-30T17:22:00"/>
    <s v="CUST0512"/>
    <x v="1293"/>
    <s v="Female"/>
    <s v="26-35"/>
    <x v="2"/>
    <s v="Central"/>
    <s v="P9463"/>
    <x v="11"/>
    <x v="4"/>
    <s v="Brand_5"/>
    <n v="9"/>
    <n v="69"/>
    <n v="10"/>
    <x v="1023"/>
    <x v="0"/>
    <x v="4"/>
    <x v="2"/>
    <x v="10"/>
  </r>
  <r>
    <s v="TXN02950"/>
    <x v="223"/>
    <d v="1899-12-30T14:06:00"/>
    <s v="CUST1391"/>
    <x v="41"/>
    <s v="Female"/>
    <s v="46-60"/>
    <x v="3"/>
    <s v="South"/>
    <s v="P4787"/>
    <x v="16"/>
    <x v="0"/>
    <s v="Brand_2"/>
    <n v="3"/>
    <n v="343"/>
    <n v="10"/>
    <x v="2193"/>
    <x v="2"/>
    <x v="3"/>
    <x v="6"/>
    <x v="8"/>
  </r>
  <r>
    <s v="TXN02951"/>
    <x v="301"/>
    <d v="1899-12-30T14:31:00"/>
    <s v="CUST0077"/>
    <x v="526"/>
    <s v="Female"/>
    <s v="18-25"/>
    <x v="5"/>
    <s v="Central"/>
    <s v="P1014"/>
    <x v="2"/>
    <x v="2"/>
    <s v="Brand_9"/>
    <n v="2"/>
    <n v="367"/>
    <n v="20"/>
    <x v="2272"/>
    <x v="1"/>
    <x v="6"/>
    <x v="3"/>
    <x v="48"/>
  </r>
  <r>
    <s v="TXN02952"/>
    <x v="308"/>
    <d v="1899-12-30T10:18:00"/>
    <s v="CUST1124"/>
    <x v="345"/>
    <s v="Female"/>
    <s v="36-45"/>
    <x v="2"/>
    <s v="South"/>
    <s v="P4507"/>
    <x v="9"/>
    <x v="0"/>
    <s v="Brand_15"/>
    <n v="1"/>
    <n v="307"/>
    <n v="5"/>
    <x v="2273"/>
    <x v="2"/>
    <x v="3"/>
    <x v="5"/>
    <x v="10"/>
  </r>
  <r>
    <s v="TXN02953"/>
    <x v="313"/>
    <d v="1899-12-30T15:26:00"/>
    <s v="CUST0052"/>
    <x v="1019"/>
    <s v="Female"/>
    <s v="26-35"/>
    <x v="4"/>
    <s v="East"/>
    <s v="P2085"/>
    <x v="16"/>
    <x v="0"/>
    <s v="Brand_8"/>
    <n v="4"/>
    <n v="431"/>
    <n v="5"/>
    <x v="2274"/>
    <x v="1"/>
    <x v="0"/>
    <x v="2"/>
    <x v="1"/>
  </r>
  <r>
    <s v="TXN02954"/>
    <x v="282"/>
    <d v="1899-12-30T14:37:00"/>
    <s v="CUST1124"/>
    <x v="807"/>
    <s v="Male"/>
    <s v="46-60"/>
    <x v="2"/>
    <s v="South"/>
    <s v="P5040"/>
    <x v="19"/>
    <x v="2"/>
    <s v="Brand_16"/>
    <n v="8"/>
    <n v="169"/>
    <n v="0"/>
    <x v="1149"/>
    <x v="2"/>
    <x v="5"/>
    <x v="2"/>
    <x v="23"/>
  </r>
  <r>
    <s v="TXN02955"/>
    <x v="297"/>
    <d v="1899-12-30T13:30:00"/>
    <s v="CUST0928"/>
    <x v="919"/>
    <s v="Female"/>
    <s v="36-45"/>
    <x v="4"/>
    <s v="South"/>
    <s v="P5531"/>
    <x v="2"/>
    <x v="2"/>
    <s v="Brand_11"/>
    <n v="9"/>
    <n v="159"/>
    <n v="10"/>
    <x v="2275"/>
    <x v="2"/>
    <x v="2"/>
    <x v="0"/>
    <x v="12"/>
  </r>
  <r>
    <s v="TXN02956"/>
    <x v="282"/>
    <d v="1899-12-30T11:28:00"/>
    <s v="CUST0598"/>
    <x v="802"/>
    <s v="Male"/>
    <s v="26-35"/>
    <x v="4"/>
    <s v="West"/>
    <s v="P1614"/>
    <x v="2"/>
    <x v="2"/>
    <s v="Brand_10"/>
    <n v="9"/>
    <n v="368"/>
    <n v="20"/>
    <x v="2276"/>
    <x v="0"/>
    <x v="7"/>
    <x v="2"/>
    <x v="23"/>
  </r>
  <r>
    <s v="TXN02957"/>
    <x v="229"/>
    <d v="1899-12-30T15:40:00"/>
    <s v="CUST0128"/>
    <x v="707"/>
    <s v="Male"/>
    <s v="46-60"/>
    <x v="4"/>
    <s v="South"/>
    <s v="P6453"/>
    <x v="17"/>
    <x v="3"/>
    <s v="Brand_19"/>
    <n v="1"/>
    <n v="113"/>
    <n v="10"/>
    <x v="1239"/>
    <x v="2"/>
    <x v="1"/>
    <x v="3"/>
    <x v="24"/>
  </r>
  <r>
    <s v="TXN02958"/>
    <x v="256"/>
    <d v="1899-12-30T11:48:00"/>
    <s v="CUST0332"/>
    <x v="772"/>
    <s v="Female"/>
    <s v="18-25"/>
    <x v="5"/>
    <s v="Central"/>
    <s v="P1507"/>
    <x v="2"/>
    <x v="2"/>
    <s v="Brand_10"/>
    <n v="1"/>
    <n v="139"/>
    <n v="15"/>
    <x v="2277"/>
    <x v="0"/>
    <x v="6"/>
    <x v="2"/>
    <x v="30"/>
  </r>
  <r>
    <s v="TXN02959"/>
    <x v="97"/>
    <d v="1899-12-30T08:32:00"/>
    <s v="CUST1498"/>
    <x v="1126"/>
    <s v="Female"/>
    <s v="36-45"/>
    <x v="0"/>
    <s v="North"/>
    <s v="P9585"/>
    <x v="3"/>
    <x v="3"/>
    <s v="Brand_14"/>
    <n v="3"/>
    <n v="243"/>
    <n v="20"/>
    <x v="2278"/>
    <x v="0"/>
    <x v="6"/>
    <x v="0"/>
    <x v="17"/>
  </r>
  <r>
    <s v="TXN02960"/>
    <x v="164"/>
    <d v="1899-12-30T18:05:00"/>
    <s v="CUST0482"/>
    <x v="828"/>
    <s v="Female"/>
    <s v="18-25"/>
    <x v="5"/>
    <s v="West"/>
    <s v="P7015"/>
    <x v="16"/>
    <x v="0"/>
    <s v="Brand_19"/>
    <n v="9"/>
    <n v="125"/>
    <n v="20"/>
    <x v="2267"/>
    <x v="1"/>
    <x v="4"/>
    <x v="2"/>
    <x v="5"/>
  </r>
  <r>
    <s v="TXN02961"/>
    <x v="86"/>
    <d v="1899-12-30T15:23:00"/>
    <s v="CUST0748"/>
    <x v="1195"/>
    <s v="Female"/>
    <s v="36-45"/>
    <x v="4"/>
    <s v="West"/>
    <s v="P4476"/>
    <x v="3"/>
    <x v="3"/>
    <s v="Brand_5"/>
    <n v="2"/>
    <n v="474"/>
    <n v="15"/>
    <x v="1191"/>
    <x v="2"/>
    <x v="1"/>
    <x v="6"/>
    <x v="37"/>
  </r>
  <r>
    <s v="TXN02962"/>
    <x v="34"/>
    <d v="1899-12-30T08:55:00"/>
    <s v="CUST0691"/>
    <x v="5"/>
    <s v="Female"/>
    <s v="26-35"/>
    <x v="4"/>
    <s v="East"/>
    <s v="P2897"/>
    <x v="16"/>
    <x v="0"/>
    <s v="Brand_2"/>
    <n v="1"/>
    <n v="421"/>
    <n v="10"/>
    <x v="2279"/>
    <x v="2"/>
    <x v="3"/>
    <x v="1"/>
    <x v="6"/>
  </r>
  <r>
    <s v="TXN02963"/>
    <x v="259"/>
    <d v="1899-12-30T14:56:00"/>
    <s v="CUST1381"/>
    <x v="1232"/>
    <s v="Female"/>
    <s v="26-35"/>
    <x v="0"/>
    <s v="West"/>
    <s v="P7200"/>
    <x v="0"/>
    <x v="0"/>
    <s v="Brand_13"/>
    <n v="7"/>
    <n v="495"/>
    <n v="15"/>
    <x v="2280"/>
    <x v="0"/>
    <x v="4"/>
    <x v="3"/>
    <x v="42"/>
  </r>
  <r>
    <s v="TXN02964"/>
    <x v="172"/>
    <d v="1899-12-30T19:37:00"/>
    <s v="CUST0188"/>
    <x v="899"/>
    <s v="Male"/>
    <s v="36-45"/>
    <x v="5"/>
    <s v="South"/>
    <s v="P7341"/>
    <x v="17"/>
    <x v="3"/>
    <s v="Brand_20"/>
    <n v="6"/>
    <n v="212"/>
    <n v="20"/>
    <x v="2208"/>
    <x v="1"/>
    <x v="5"/>
    <x v="4"/>
    <x v="7"/>
  </r>
  <r>
    <s v="TXN02965"/>
    <x v="246"/>
    <d v="1899-12-30T14:35:00"/>
    <s v="CUST0391"/>
    <x v="609"/>
    <s v="Male"/>
    <s v="46-60"/>
    <x v="0"/>
    <s v="East"/>
    <s v="P4184"/>
    <x v="19"/>
    <x v="2"/>
    <s v="Brand_8"/>
    <n v="6"/>
    <n v="154"/>
    <n v="15"/>
    <x v="1420"/>
    <x v="2"/>
    <x v="4"/>
    <x v="0"/>
    <x v="49"/>
  </r>
  <r>
    <s v="TXN02966"/>
    <x v="170"/>
    <d v="1899-12-30T16:45:00"/>
    <s v="CUST1487"/>
    <x v="336"/>
    <s v="Male"/>
    <s v="46-60"/>
    <x v="1"/>
    <s v="Central"/>
    <s v="P1593"/>
    <x v="10"/>
    <x v="3"/>
    <s v="Brand_10"/>
    <n v="10"/>
    <n v="224"/>
    <n v="15"/>
    <x v="2281"/>
    <x v="0"/>
    <x v="7"/>
    <x v="5"/>
    <x v="15"/>
  </r>
  <r>
    <s v="TXN02967"/>
    <x v="270"/>
    <d v="1899-12-30T15:16:00"/>
    <s v="CUST0684"/>
    <x v="1286"/>
    <s v="Male"/>
    <s v="46-60"/>
    <x v="0"/>
    <s v="Central"/>
    <s v="P4950"/>
    <x v="9"/>
    <x v="0"/>
    <s v="Brand_15"/>
    <n v="7"/>
    <n v="134"/>
    <n v="10"/>
    <x v="2282"/>
    <x v="2"/>
    <x v="0"/>
    <x v="3"/>
    <x v="50"/>
  </r>
  <r>
    <s v="TXN02968"/>
    <x v="185"/>
    <d v="1899-12-30T18:44:00"/>
    <s v="CUST0597"/>
    <x v="1041"/>
    <s v="Male"/>
    <s v="18-25"/>
    <x v="3"/>
    <s v="South"/>
    <s v="P2388"/>
    <x v="8"/>
    <x v="4"/>
    <s v="Brand_7"/>
    <n v="10"/>
    <n v="126"/>
    <n v="0"/>
    <x v="1633"/>
    <x v="1"/>
    <x v="5"/>
    <x v="4"/>
    <x v="2"/>
  </r>
  <r>
    <s v="TXN02969"/>
    <x v="311"/>
    <d v="1899-12-30T08:30:00"/>
    <s v="CUST0380"/>
    <x v="641"/>
    <s v="Female"/>
    <s v="46-60"/>
    <x v="4"/>
    <s v="West"/>
    <s v="P3148"/>
    <x v="10"/>
    <x v="3"/>
    <s v="Brand_8"/>
    <n v="10"/>
    <n v="332"/>
    <n v="20"/>
    <x v="2283"/>
    <x v="0"/>
    <x v="3"/>
    <x v="0"/>
    <x v="51"/>
  </r>
  <r>
    <s v="TXN02970"/>
    <x v="155"/>
    <d v="1899-12-30T15:44:00"/>
    <s v="CUST0151"/>
    <x v="230"/>
    <s v="Female"/>
    <s v="18-25"/>
    <x v="0"/>
    <s v="East"/>
    <s v="P2622"/>
    <x v="11"/>
    <x v="4"/>
    <s v="Brand_8"/>
    <n v="6"/>
    <n v="248"/>
    <n v="20"/>
    <x v="2284"/>
    <x v="1"/>
    <x v="6"/>
    <x v="3"/>
    <x v="41"/>
  </r>
  <r>
    <s v="TXN02971"/>
    <x v="203"/>
    <d v="1899-12-30T20:37:00"/>
    <s v="CUST1345"/>
    <x v="705"/>
    <s v="Male"/>
    <s v="26-35"/>
    <x v="3"/>
    <s v="South"/>
    <s v="P5445"/>
    <x v="12"/>
    <x v="2"/>
    <s v="Brand_20"/>
    <n v="7"/>
    <n v="269"/>
    <n v="20"/>
    <x v="2285"/>
    <x v="1"/>
    <x v="6"/>
    <x v="6"/>
    <x v="45"/>
  </r>
  <r>
    <s v="TXN02972"/>
    <x v="336"/>
    <d v="1899-12-30T13:21:00"/>
    <s v="CUST0925"/>
    <x v="272"/>
    <s v="Male"/>
    <s v="26-35"/>
    <x v="0"/>
    <s v="Central"/>
    <s v="P6009"/>
    <x v="11"/>
    <x v="4"/>
    <s v="Brand_11"/>
    <n v="2"/>
    <n v="321"/>
    <n v="15"/>
    <x v="2286"/>
    <x v="1"/>
    <x v="0"/>
    <x v="3"/>
    <x v="7"/>
  </r>
  <r>
    <s v="TXN02973"/>
    <x v="272"/>
    <d v="1899-12-30T10:24:00"/>
    <s v="CUST1205"/>
    <x v="924"/>
    <s v="Female"/>
    <s v="36-45"/>
    <x v="0"/>
    <s v="South"/>
    <s v="P7367"/>
    <x v="15"/>
    <x v="4"/>
    <s v="Brand_13"/>
    <n v="5"/>
    <n v="124"/>
    <n v="20"/>
    <x v="250"/>
    <x v="1"/>
    <x v="7"/>
    <x v="5"/>
    <x v="4"/>
  </r>
  <r>
    <s v="TXN02974"/>
    <x v="228"/>
    <d v="1899-12-30T17:55:00"/>
    <s v="CUST0017"/>
    <x v="1132"/>
    <s v="Female"/>
    <s v="46-60"/>
    <x v="5"/>
    <s v="Central"/>
    <s v="P2289"/>
    <x v="18"/>
    <x v="1"/>
    <s v="Brand_10"/>
    <n v="9"/>
    <n v="329"/>
    <n v="20"/>
    <x v="2287"/>
    <x v="0"/>
    <x v="2"/>
    <x v="5"/>
    <x v="6"/>
  </r>
  <r>
    <s v="TXN02975"/>
    <x v="222"/>
    <d v="1899-12-30T18:18:00"/>
    <s v="CUST0597"/>
    <x v="501"/>
    <s v="Female"/>
    <s v="36-45"/>
    <x v="5"/>
    <s v="West"/>
    <s v="P1873"/>
    <x v="3"/>
    <x v="3"/>
    <s v="Brand_15"/>
    <n v="10"/>
    <n v="166"/>
    <n v="20"/>
    <x v="2288"/>
    <x v="0"/>
    <x v="5"/>
    <x v="4"/>
    <x v="15"/>
  </r>
  <r>
    <s v="TXN02976"/>
    <x v="44"/>
    <d v="1899-12-30T16:26:00"/>
    <s v="CUST0131"/>
    <x v="12"/>
    <s v="Female"/>
    <s v="36-45"/>
    <x v="2"/>
    <s v="South"/>
    <s v="P8786"/>
    <x v="17"/>
    <x v="3"/>
    <s v="Brand_9"/>
    <n v="6"/>
    <n v="391"/>
    <n v="5"/>
    <x v="2289"/>
    <x v="0"/>
    <x v="6"/>
    <x v="2"/>
    <x v="31"/>
  </r>
  <r>
    <s v="TXN02977"/>
    <x v="351"/>
    <d v="1899-12-30T12:24:00"/>
    <s v="CUST0015"/>
    <x v="1194"/>
    <s v="Female"/>
    <s v="26-35"/>
    <x v="4"/>
    <s v="North"/>
    <s v="P4741"/>
    <x v="3"/>
    <x v="3"/>
    <s v="Brand_11"/>
    <n v="10"/>
    <n v="145"/>
    <n v="20"/>
    <x v="10"/>
    <x v="1"/>
    <x v="1"/>
    <x v="2"/>
    <x v="35"/>
  </r>
  <r>
    <s v="TXN02978"/>
    <x v="58"/>
    <d v="1899-12-30T08:57:00"/>
    <s v="CUST1474"/>
    <x v="392"/>
    <s v="Female"/>
    <s v="18-25"/>
    <x v="0"/>
    <s v="South"/>
    <s v="P4530"/>
    <x v="4"/>
    <x v="0"/>
    <s v="Brand_20"/>
    <n v="9"/>
    <n v="273"/>
    <n v="15"/>
    <x v="2290"/>
    <x v="2"/>
    <x v="4"/>
    <x v="5"/>
    <x v="7"/>
  </r>
  <r>
    <s v="TXN02979"/>
    <x v="356"/>
    <d v="1899-12-30T19:49:00"/>
    <s v="CUST0624"/>
    <x v="1275"/>
    <s v="Female"/>
    <s v="26-35"/>
    <x v="0"/>
    <s v="West"/>
    <s v="P8903"/>
    <x v="10"/>
    <x v="3"/>
    <s v="Brand_3"/>
    <n v="8"/>
    <n v="448"/>
    <n v="20"/>
    <x v="1395"/>
    <x v="2"/>
    <x v="3"/>
    <x v="4"/>
    <x v="31"/>
  </r>
  <r>
    <s v="TXN02980"/>
    <x v="272"/>
    <d v="1899-12-30T14:04:00"/>
    <s v="CUST0827"/>
    <x v="883"/>
    <s v="Male"/>
    <s v="46-60"/>
    <x v="5"/>
    <s v="Central"/>
    <s v="P2955"/>
    <x v="11"/>
    <x v="4"/>
    <s v="Brand_8"/>
    <n v="7"/>
    <n v="394"/>
    <n v="15"/>
    <x v="2291"/>
    <x v="0"/>
    <x v="2"/>
    <x v="5"/>
    <x v="4"/>
  </r>
  <r>
    <s v="TXN02981"/>
    <x v="275"/>
    <d v="1899-12-30T14:19:00"/>
    <s v="CUST0056"/>
    <x v="171"/>
    <s v="Female"/>
    <s v="46-60"/>
    <x v="2"/>
    <s v="East"/>
    <s v="P5535"/>
    <x v="11"/>
    <x v="4"/>
    <s v="Brand_19"/>
    <n v="3"/>
    <n v="175"/>
    <n v="20"/>
    <x v="1417"/>
    <x v="1"/>
    <x v="6"/>
    <x v="1"/>
    <x v="50"/>
  </r>
  <r>
    <s v="TXN02982"/>
    <x v="151"/>
    <d v="1899-12-30T20:15:00"/>
    <s v="CUST0526"/>
    <x v="607"/>
    <s v="Female"/>
    <s v="36-45"/>
    <x v="0"/>
    <s v="South"/>
    <s v="P2784"/>
    <x v="4"/>
    <x v="0"/>
    <s v="Brand_15"/>
    <n v="4"/>
    <n v="221"/>
    <n v="10"/>
    <x v="1888"/>
    <x v="1"/>
    <x v="4"/>
    <x v="5"/>
    <x v="48"/>
  </r>
  <r>
    <s v="TXN02983"/>
    <x v="234"/>
    <d v="1899-12-30T17:15:00"/>
    <s v="CUST0522"/>
    <x v="720"/>
    <s v="Male"/>
    <s v="18-25"/>
    <x v="0"/>
    <s v="Central"/>
    <s v="P3668"/>
    <x v="0"/>
    <x v="0"/>
    <s v="Brand_1"/>
    <n v="2"/>
    <n v="378"/>
    <n v="5"/>
    <x v="2292"/>
    <x v="1"/>
    <x v="2"/>
    <x v="1"/>
    <x v="4"/>
  </r>
  <r>
    <s v="TXN02984"/>
    <x v="6"/>
    <d v="1899-12-30T16:27:00"/>
    <s v="CUST1268"/>
    <x v="119"/>
    <s v="Male"/>
    <s v="18-25"/>
    <x v="0"/>
    <s v="Central"/>
    <s v="P3775"/>
    <x v="19"/>
    <x v="2"/>
    <s v="Brand_7"/>
    <n v="1"/>
    <n v="167"/>
    <n v="10"/>
    <x v="1119"/>
    <x v="0"/>
    <x v="1"/>
    <x v="0"/>
    <x v="6"/>
  </r>
  <r>
    <s v="TXN02985"/>
    <x v="224"/>
    <d v="1899-12-30T13:40:00"/>
    <s v="CUST0935"/>
    <x v="183"/>
    <s v="Female"/>
    <s v="26-35"/>
    <x v="2"/>
    <s v="West"/>
    <s v="P9474"/>
    <x v="14"/>
    <x v="3"/>
    <s v="Brand_14"/>
    <n v="5"/>
    <n v="27"/>
    <n v="10"/>
    <x v="2178"/>
    <x v="0"/>
    <x v="4"/>
    <x v="4"/>
    <x v="35"/>
  </r>
  <r>
    <s v="TXN02986"/>
    <x v="118"/>
    <d v="1899-12-30T11:15:00"/>
    <s v="CUST0674"/>
    <x v="1028"/>
    <s v="Female"/>
    <s v="26-35"/>
    <x v="0"/>
    <s v="North"/>
    <s v="P5386"/>
    <x v="12"/>
    <x v="2"/>
    <s v="Brand_9"/>
    <n v="10"/>
    <n v="400"/>
    <n v="5"/>
    <x v="2293"/>
    <x v="1"/>
    <x v="6"/>
    <x v="5"/>
    <x v="14"/>
  </r>
  <r>
    <s v="TXN02987"/>
    <x v="140"/>
    <d v="1899-12-30T21:53:00"/>
    <s v="CUST1465"/>
    <x v="944"/>
    <s v="Male"/>
    <s v="46-60"/>
    <x v="1"/>
    <s v="North"/>
    <s v="P1227"/>
    <x v="12"/>
    <x v="2"/>
    <s v="Brand_7"/>
    <n v="2"/>
    <n v="232"/>
    <n v="5"/>
    <x v="2065"/>
    <x v="0"/>
    <x v="7"/>
    <x v="2"/>
    <x v="28"/>
  </r>
  <r>
    <s v="TXN02988"/>
    <x v="329"/>
    <d v="1899-12-30T14:23:00"/>
    <s v="CUST0288"/>
    <x v="736"/>
    <s v="Female"/>
    <s v="46-60"/>
    <x v="1"/>
    <s v="East"/>
    <s v="P5611"/>
    <x v="16"/>
    <x v="0"/>
    <s v="Brand_14"/>
    <n v="4"/>
    <n v="362"/>
    <n v="5"/>
    <x v="2294"/>
    <x v="2"/>
    <x v="1"/>
    <x v="5"/>
    <x v="47"/>
  </r>
  <r>
    <s v="TXN02989"/>
    <x v="301"/>
    <d v="1899-12-30T19:26:00"/>
    <s v="CUST0932"/>
    <x v="1294"/>
    <s v="Male"/>
    <s v="46-60"/>
    <x v="1"/>
    <s v="East"/>
    <s v="P1848"/>
    <x v="13"/>
    <x v="4"/>
    <s v="Brand_3"/>
    <n v="4"/>
    <n v="409"/>
    <n v="20"/>
    <x v="2295"/>
    <x v="2"/>
    <x v="4"/>
    <x v="3"/>
    <x v="48"/>
  </r>
  <r>
    <s v="TXN02990"/>
    <x v="21"/>
    <d v="1899-12-30T11:21:00"/>
    <s v="CUST1312"/>
    <x v="20"/>
    <s v="Male"/>
    <s v="36-45"/>
    <x v="3"/>
    <s v="West"/>
    <s v="P3054"/>
    <x v="6"/>
    <x v="1"/>
    <s v="Brand_18"/>
    <n v="5"/>
    <n v="367"/>
    <n v="5"/>
    <x v="2296"/>
    <x v="2"/>
    <x v="3"/>
    <x v="6"/>
    <x v="18"/>
  </r>
  <r>
    <s v="TXN02991"/>
    <x v="8"/>
    <d v="1899-12-30T12:45:00"/>
    <s v="CUST0932"/>
    <x v="51"/>
    <s v="Male"/>
    <s v="26-35"/>
    <x v="3"/>
    <s v="East"/>
    <s v="P1710"/>
    <x v="16"/>
    <x v="0"/>
    <s v="Brand_15"/>
    <n v="9"/>
    <n v="63"/>
    <n v="5"/>
    <x v="2297"/>
    <x v="2"/>
    <x v="7"/>
    <x v="2"/>
    <x v="8"/>
  </r>
  <r>
    <s v="TXN02992"/>
    <x v="87"/>
    <d v="1899-12-30T13:44:00"/>
    <s v="CUST1098"/>
    <x v="527"/>
    <s v="Female"/>
    <s v="18-25"/>
    <x v="1"/>
    <s v="East"/>
    <s v="P5414"/>
    <x v="6"/>
    <x v="1"/>
    <s v="Brand_14"/>
    <n v="9"/>
    <n v="465"/>
    <n v="10"/>
    <x v="2298"/>
    <x v="2"/>
    <x v="5"/>
    <x v="6"/>
    <x v="49"/>
  </r>
  <r>
    <s v="TXN02993"/>
    <x v="249"/>
    <d v="1899-12-30T18:40:00"/>
    <s v="CUST1321"/>
    <x v="485"/>
    <s v="Male"/>
    <s v="18-25"/>
    <x v="4"/>
    <s v="East"/>
    <s v="P8443"/>
    <x v="9"/>
    <x v="0"/>
    <s v="Brand_7"/>
    <n v="1"/>
    <n v="225"/>
    <n v="20"/>
    <x v="1234"/>
    <x v="2"/>
    <x v="6"/>
    <x v="5"/>
    <x v="51"/>
  </r>
  <r>
    <s v="TXN02994"/>
    <x v="43"/>
    <d v="1899-12-30T09:20:00"/>
    <s v="CUST1096"/>
    <x v="33"/>
    <s v="Female"/>
    <s v="36-45"/>
    <x v="5"/>
    <s v="Central"/>
    <s v="P5100"/>
    <x v="15"/>
    <x v="4"/>
    <s v="Brand_9"/>
    <n v="4"/>
    <n v="424"/>
    <n v="0"/>
    <x v="2188"/>
    <x v="0"/>
    <x v="0"/>
    <x v="4"/>
    <x v="21"/>
  </r>
  <r>
    <s v="TXN02995"/>
    <x v="47"/>
    <d v="1899-12-30T20:58:00"/>
    <s v="CUST1498"/>
    <x v="597"/>
    <s v="Male"/>
    <s v="36-45"/>
    <x v="0"/>
    <s v="West"/>
    <s v="P9134"/>
    <x v="17"/>
    <x v="3"/>
    <s v="Brand_8"/>
    <n v="1"/>
    <n v="51"/>
    <n v="20"/>
    <x v="2299"/>
    <x v="0"/>
    <x v="5"/>
    <x v="2"/>
    <x v="33"/>
  </r>
  <r>
    <s v="TXN02996"/>
    <x v="77"/>
    <d v="1899-12-30T19:48:00"/>
    <s v="CUST1296"/>
    <x v="422"/>
    <s v="Male"/>
    <s v="26-35"/>
    <x v="2"/>
    <s v="South"/>
    <s v="P1411"/>
    <x v="13"/>
    <x v="4"/>
    <s v="Brand_11"/>
    <n v="1"/>
    <n v="142"/>
    <n v="10"/>
    <x v="2300"/>
    <x v="2"/>
    <x v="5"/>
    <x v="6"/>
    <x v="44"/>
  </r>
  <r>
    <s v="TXN02997"/>
    <x v="114"/>
    <d v="1899-12-30T12:38:00"/>
    <s v="CUST1020"/>
    <x v="66"/>
    <s v="Female"/>
    <s v="36-45"/>
    <x v="3"/>
    <s v="West"/>
    <s v="P9951"/>
    <x v="17"/>
    <x v="3"/>
    <s v="Brand_8"/>
    <n v="7"/>
    <n v="439"/>
    <n v="5"/>
    <x v="2301"/>
    <x v="0"/>
    <x v="2"/>
    <x v="4"/>
    <x v="8"/>
  </r>
  <r>
    <s v="TXN02998"/>
    <x v="325"/>
    <d v="1899-12-30T18:22:00"/>
    <s v="CUST0163"/>
    <x v="134"/>
    <s v="Female"/>
    <s v="46-60"/>
    <x v="4"/>
    <s v="West"/>
    <s v="P9695"/>
    <x v="5"/>
    <x v="1"/>
    <s v="Brand_6"/>
    <n v="4"/>
    <n v="56"/>
    <n v="0"/>
    <x v="2044"/>
    <x v="2"/>
    <x v="0"/>
    <x v="6"/>
    <x v="28"/>
  </r>
  <r>
    <s v="TXN02999"/>
    <x v="138"/>
    <d v="1899-12-30T17:28:00"/>
    <s v="CUST1062"/>
    <x v="509"/>
    <s v="Male"/>
    <s v="18-25"/>
    <x v="4"/>
    <s v="Central"/>
    <s v="P8080"/>
    <x v="5"/>
    <x v="1"/>
    <s v="Brand_12"/>
    <n v="8"/>
    <n v="112"/>
    <n v="20"/>
    <x v="2302"/>
    <x v="2"/>
    <x v="7"/>
    <x v="1"/>
    <x v="14"/>
  </r>
  <r>
    <s v="TXN03000"/>
    <x v="159"/>
    <d v="1899-12-30T21:26:00"/>
    <s v="CUST0323"/>
    <x v="779"/>
    <s v="Female"/>
    <s v="46-60"/>
    <x v="3"/>
    <s v="West"/>
    <s v="P1058"/>
    <x v="2"/>
    <x v="2"/>
    <s v="Brand_7"/>
    <n v="8"/>
    <n v="405"/>
    <n v="10"/>
    <x v="2303"/>
    <x v="0"/>
    <x v="6"/>
    <x v="4"/>
    <x v="38"/>
  </r>
  <r>
    <s v="TXN03001"/>
    <x v="67"/>
    <d v="1899-12-30T08:50:00"/>
    <s v="CUST1188"/>
    <x v="798"/>
    <s v="Male"/>
    <s v="26-35"/>
    <x v="0"/>
    <s v="West"/>
    <s v="P6593"/>
    <x v="16"/>
    <x v="0"/>
    <s v="Brand_5"/>
    <n v="6"/>
    <n v="286"/>
    <n v="15"/>
    <x v="2304"/>
    <x v="0"/>
    <x v="7"/>
    <x v="2"/>
    <x v="18"/>
  </r>
  <r>
    <s v="TXN03002"/>
    <x v="90"/>
    <d v="1899-12-30T08:40:00"/>
    <s v="CUST0817"/>
    <x v="421"/>
    <s v="Female"/>
    <s v="46-60"/>
    <x v="2"/>
    <s v="South"/>
    <s v="P3748"/>
    <x v="2"/>
    <x v="2"/>
    <s v="Brand_2"/>
    <n v="8"/>
    <n v="167"/>
    <n v="5"/>
    <x v="2305"/>
    <x v="0"/>
    <x v="7"/>
    <x v="3"/>
    <x v="28"/>
  </r>
  <r>
    <s v="TXN03003"/>
    <x v="31"/>
    <d v="1899-12-30T18:06:00"/>
    <s v="CUST1176"/>
    <x v="39"/>
    <s v="Male"/>
    <s v="18-25"/>
    <x v="0"/>
    <s v="North"/>
    <s v="P3963"/>
    <x v="17"/>
    <x v="3"/>
    <s v="Brand_2"/>
    <n v="1"/>
    <n v="369"/>
    <n v="15"/>
    <x v="2306"/>
    <x v="0"/>
    <x v="3"/>
    <x v="0"/>
    <x v="21"/>
  </r>
  <r>
    <s v="TXN03004"/>
    <x v="322"/>
    <d v="1899-12-30T17:51:00"/>
    <s v="CUST1291"/>
    <x v="1295"/>
    <s v="Male"/>
    <s v="46-60"/>
    <x v="0"/>
    <s v="West"/>
    <s v="P7801"/>
    <x v="7"/>
    <x v="2"/>
    <s v="Brand_14"/>
    <n v="10"/>
    <n v="368"/>
    <n v="0"/>
    <x v="782"/>
    <x v="1"/>
    <x v="6"/>
    <x v="4"/>
    <x v="6"/>
  </r>
  <r>
    <s v="TXN03005"/>
    <x v="245"/>
    <d v="1899-12-30T13:11:00"/>
    <s v="CUST0908"/>
    <x v="1219"/>
    <s v="Female"/>
    <s v="36-45"/>
    <x v="5"/>
    <s v="North"/>
    <s v="P9908"/>
    <x v="0"/>
    <x v="0"/>
    <s v="Brand_8"/>
    <n v="8"/>
    <n v="375"/>
    <n v="20"/>
    <x v="2307"/>
    <x v="0"/>
    <x v="2"/>
    <x v="2"/>
    <x v="12"/>
  </r>
  <r>
    <s v="TXN03006"/>
    <x v="3"/>
    <d v="1899-12-30T18:55:00"/>
    <s v="CUST1075"/>
    <x v="1003"/>
    <s v="Male"/>
    <s v="18-25"/>
    <x v="1"/>
    <s v="South"/>
    <s v="P1765"/>
    <x v="0"/>
    <x v="0"/>
    <s v="Brand_2"/>
    <n v="2"/>
    <n v="397"/>
    <n v="15"/>
    <x v="2308"/>
    <x v="1"/>
    <x v="7"/>
    <x v="1"/>
    <x v="3"/>
  </r>
  <r>
    <s v="TXN03007"/>
    <x v="284"/>
    <d v="1899-12-30T08:35:00"/>
    <s v="CUST0774"/>
    <x v="1296"/>
    <s v="Female"/>
    <s v="26-35"/>
    <x v="4"/>
    <s v="South"/>
    <s v="P2579"/>
    <x v="16"/>
    <x v="0"/>
    <s v="Brand_13"/>
    <n v="7"/>
    <n v="384"/>
    <n v="10"/>
    <x v="2309"/>
    <x v="1"/>
    <x v="4"/>
    <x v="6"/>
    <x v="5"/>
  </r>
  <r>
    <s v="TXN03008"/>
    <x v="301"/>
    <d v="1899-12-30T15:07:00"/>
    <s v="CUST0079"/>
    <x v="938"/>
    <s v="Male"/>
    <s v="46-60"/>
    <x v="0"/>
    <s v="West"/>
    <s v="P8441"/>
    <x v="8"/>
    <x v="4"/>
    <s v="Brand_8"/>
    <n v="5"/>
    <n v="215"/>
    <n v="10"/>
    <x v="2310"/>
    <x v="1"/>
    <x v="6"/>
    <x v="3"/>
    <x v="48"/>
  </r>
  <r>
    <s v="TXN03009"/>
    <x v="127"/>
    <d v="1899-12-30T09:02:00"/>
    <s v="CUST0123"/>
    <x v="716"/>
    <s v="Male"/>
    <s v="18-25"/>
    <x v="4"/>
    <s v="East"/>
    <s v="P8715"/>
    <x v="1"/>
    <x v="1"/>
    <s v="Brand_20"/>
    <n v="2"/>
    <n v="150"/>
    <n v="0"/>
    <x v="1063"/>
    <x v="2"/>
    <x v="0"/>
    <x v="1"/>
    <x v="17"/>
  </r>
  <r>
    <s v="TXN03010"/>
    <x v="228"/>
    <d v="1899-12-30T12:29:00"/>
    <s v="CUST1307"/>
    <x v="587"/>
    <s v="Female"/>
    <s v="36-45"/>
    <x v="4"/>
    <s v="East"/>
    <s v="P8447"/>
    <x v="0"/>
    <x v="0"/>
    <s v="Brand_12"/>
    <n v="8"/>
    <n v="51"/>
    <n v="10"/>
    <x v="648"/>
    <x v="1"/>
    <x v="0"/>
    <x v="5"/>
    <x v="6"/>
  </r>
  <r>
    <s v="TXN03011"/>
    <x v="220"/>
    <d v="1899-12-30T18:37:00"/>
    <s v="CUST1491"/>
    <x v="1004"/>
    <s v="Female"/>
    <s v="18-25"/>
    <x v="0"/>
    <s v="Central"/>
    <s v="P4562"/>
    <x v="8"/>
    <x v="4"/>
    <s v="Brand_16"/>
    <n v="7"/>
    <n v="341"/>
    <n v="15"/>
    <x v="2311"/>
    <x v="2"/>
    <x v="7"/>
    <x v="6"/>
    <x v="26"/>
  </r>
  <r>
    <s v="TXN03012"/>
    <x v="341"/>
    <d v="1899-12-30T16:00:00"/>
    <s v="CUST0592"/>
    <x v="43"/>
    <s v="Male"/>
    <s v="26-35"/>
    <x v="1"/>
    <s v="South"/>
    <s v="P1406"/>
    <x v="18"/>
    <x v="1"/>
    <s v="Brand_9"/>
    <n v="6"/>
    <n v="103"/>
    <n v="5"/>
    <x v="2312"/>
    <x v="2"/>
    <x v="4"/>
    <x v="0"/>
    <x v="39"/>
  </r>
  <r>
    <s v="TXN03013"/>
    <x v="281"/>
    <d v="1899-12-30T14:49:00"/>
    <s v="CUST0960"/>
    <x v="1212"/>
    <s v="Female"/>
    <s v="36-45"/>
    <x v="2"/>
    <s v="East"/>
    <s v="P4314"/>
    <x v="16"/>
    <x v="0"/>
    <s v="Brand_20"/>
    <n v="1"/>
    <n v="21"/>
    <n v="0"/>
    <x v="2313"/>
    <x v="1"/>
    <x v="7"/>
    <x v="0"/>
    <x v="19"/>
  </r>
  <r>
    <s v="TXN03014"/>
    <x v="159"/>
    <d v="1899-12-30T09:06:00"/>
    <s v="CUST0965"/>
    <x v="1188"/>
    <s v="Male"/>
    <s v="18-25"/>
    <x v="5"/>
    <s v="East"/>
    <s v="P9305"/>
    <x v="16"/>
    <x v="0"/>
    <s v="Brand_6"/>
    <n v="4"/>
    <n v="290"/>
    <n v="5"/>
    <x v="2256"/>
    <x v="0"/>
    <x v="6"/>
    <x v="4"/>
    <x v="38"/>
  </r>
  <r>
    <s v="TXN03015"/>
    <x v="257"/>
    <d v="1899-12-30T16:49:00"/>
    <s v="CUST0109"/>
    <x v="1297"/>
    <s v="Male"/>
    <s v="46-60"/>
    <x v="3"/>
    <s v="North"/>
    <s v="P2758"/>
    <x v="11"/>
    <x v="4"/>
    <s v="Brand_6"/>
    <n v="4"/>
    <n v="370"/>
    <n v="5"/>
    <x v="2314"/>
    <x v="1"/>
    <x v="0"/>
    <x v="2"/>
    <x v="51"/>
  </r>
  <r>
    <s v="TXN03016"/>
    <x v="220"/>
    <d v="1899-12-30T18:53:00"/>
    <s v="CUST0952"/>
    <x v="39"/>
    <s v="Male"/>
    <s v="18-25"/>
    <x v="0"/>
    <s v="South"/>
    <s v="P8294"/>
    <x v="17"/>
    <x v="3"/>
    <s v="Brand_4"/>
    <n v="4"/>
    <n v="50"/>
    <n v="15"/>
    <x v="1710"/>
    <x v="2"/>
    <x v="3"/>
    <x v="6"/>
    <x v="26"/>
  </r>
  <r>
    <s v="TXN03017"/>
    <x v="291"/>
    <d v="1899-12-30T21:42:00"/>
    <s v="CUST0930"/>
    <x v="429"/>
    <s v="Female"/>
    <s v="26-35"/>
    <x v="1"/>
    <s v="South"/>
    <s v="P2396"/>
    <x v="6"/>
    <x v="1"/>
    <s v="Brand_11"/>
    <n v="1"/>
    <n v="309"/>
    <n v="20"/>
    <x v="1685"/>
    <x v="0"/>
    <x v="3"/>
    <x v="4"/>
    <x v="34"/>
  </r>
  <r>
    <s v="TXN03018"/>
    <x v="168"/>
    <d v="1899-12-30T15:48:00"/>
    <s v="CUST0014"/>
    <x v="480"/>
    <s v="Female"/>
    <s v="46-60"/>
    <x v="1"/>
    <s v="West"/>
    <s v="P6032"/>
    <x v="7"/>
    <x v="2"/>
    <s v="Brand_4"/>
    <n v="8"/>
    <n v="78"/>
    <n v="0"/>
    <x v="903"/>
    <x v="1"/>
    <x v="6"/>
    <x v="4"/>
    <x v="49"/>
  </r>
  <r>
    <s v="TXN03019"/>
    <x v="30"/>
    <d v="1899-12-30T16:36:00"/>
    <s v="CUST0688"/>
    <x v="26"/>
    <s v="Female"/>
    <s v="36-45"/>
    <x v="5"/>
    <s v="East"/>
    <s v="P3824"/>
    <x v="15"/>
    <x v="4"/>
    <s v="Brand_11"/>
    <n v="10"/>
    <n v="450"/>
    <n v="10"/>
    <x v="2315"/>
    <x v="1"/>
    <x v="6"/>
    <x v="0"/>
    <x v="10"/>
  </r>
  <r>
    <s v="TXN03020"/>
    <x v="306"/>
    <d v="1899-12-30T21:36:00"/>
    <s v="CUST0766"/>
    <x v="568"/>
    <s v="Female"/>
    <s v="46-60"/>
    <x v="0"/>
    <s v="South"/>
    <s v="P3639"/>
    <x v="12"/>
    <x v="2"/>
    <s v="Brand_8"/>
    <n v="8"/>
    <n v="435"/>
    <n v="5"/>
    <x v="402"/>
    <x v="2"/>
    <x v="6"/>
    <x v="1"/>
    <x v="46"/>
  </r>
  <r>
    <s v="TXN03021"/>
    <x v="198"/>
    <d v="1899-12-30T13:45:00"/>
    <s v="CUST1324"/>
    <x v="1252"/>
    <s v="Female"/>
    <s v="18-25"/>
    <x v="1"/>
    <s v="North"/>
    <s v="P7225"/>
    <x v="0"/>
    <x v="0"/>
    <s v="Brand_8"/>
    <n v="5"/>
    <n v="366"/>
    <n v="0"/>
    <x v="2316"/>
    <x v="0"/>
    <x v="2"/>
    <x v="4"/>
    <x v="25"/>
  </r>
  <r>
    <s v="TXN03022"/>
    <x v="274"/>
    <d v="1899-12-30T13:45:00"/>
    <s v="CUST1211"/>
    <x v="119"/>
    <s v="Male"/>
    <s v="18-25"/>
    <x v="1"/>
    <s v="Central"/>
    <s v="P6645"/>
    <x v="4"/>
    <x v="0"/>
    <s v="Brand_8"/>
    <n v="8"/>
    <n v="486"/>
    <n v="15"/>
    <x v="2317"/>
    <x v="0"/>
    <x v="7"/>
    <x v="2"/>
    <x v="19"/>
  </r>
  <r>
    <s v="TXN03023"/>
    <x v="289"/>
    <d v="1899-12-30T20:01:00"/>
    <s v="CUST0890"/>
    <x v="834"/>
    <s v="Male"/>
    <s v="36-45"/>
    <x v="3"/>
    <s v="West"/>
    <s v="P7514"/>
    <x v="16"/>
    <x v="0"/>
    <s v="Brand_2"/>
    <n v="3"/>
    <n v="493"/>
    <n v="20"/>
    <x v="2318"/>
    <x v="2"/>
    <x v="2"/>
    <x v="4"/>
    <x v="46"/>
  </r>
  <r>
    <s v="TXN03024"/>
    <x v="321"/>
    <d v="1899-12-30T12:59:00"/>
    <s v="CUST0410"/>
    <x v="1298"/>
    <s v="Male"/>
    <s v="46-60"/>
    <x v="5"/>
    <s v="East"/>
    <s v="P8128"/>
    <x v="0"/>
    <x v="0"/>
    <s v="Brand_17"/>
    <n v="6"/>
    <n v="62"/>
    <n v="20"/>
    <x v="2319"/>
    <x v="0"/>
    <x v="6"/>
    <x v="1"/>
    <x v="12"/>
  </r>
  <r>
    <s v="TXN03025"/>
    <x v="187"/>
    <d v="1899-12-30T19:16:00"/>
    <s v="CUST0193"/>
    <x v="59"/>
    <s v="Female"/>
    <s v="46-60"/>
    <x v="2"/>
    <s v="South"/>
    <s v="P2545"/>
    <x v="7"/>
    <x v="2"/>
    <s v="Brand_18"/>
    <n v="5"/>
    <n v="269"/>
    <n v="5"/>
    <x v="2320"/>
    <x v="1"/>
    <x v="7"/>
    <x v="3"/>
    <x v="32"/>
  </r>
  <r>
    <s v="TXN03026"/>
    <x v="104"/>
    <d v="1899-12-30T12:08:00"/>
    <s v="CUST1235"/>
    <x v="282"/>
    <s v="Male"/>
    <s v="26-35"/>
    <x v="2"/>
    <s v="Central"/>
    <s v="P4870"/>
    <x v="13"/>
    <x v="4"/>
    <s v="Brand_10"/>
    <n v="10"/>
    <n v="228"/>
    <n v="10"/>
    <x v="2321"/>
    <x v="2"/>
    <x v="6"/>
    <x v="3"/>
    <x v="40"/>
  </r>
  <r>
    <s v="TXN03027"/>
    <x v="207"/>
    <d v="1899-12-30T14:43:00"/>
    <s v="CUST0346"/>
    <x v="1224"/>
    <s v="Male"/>
    <s v="36-45"/>
    <x v="1"/>
    <s v="East"/>
    <s v="P9621"/>
    <x v="9"/>
    <x v="0"/>
    <s v="Brand_5"/>
    <n v="10"/>
    <n v="454"/>
    <n v="10"/>
    <x v="2322"/>
    <x v="1"/>
    <x v="4"/>
    <x v="5"/>
    <x v="42"/>
  </r>
  <r>
    <s v="TXN03028"/>
    <x v="129"/>
    <d v="1899-12-30T13:33:00"/>
    <s v="CUST0197"/>
    <x v="546"/>
    <s v="Female"/>
    <s v="46-60"/>
    <x v="2"/>
    <s v="South"/>
    <s v="P5357"/>
    <x v="12"/>
    <x v="2"/>
    <s v="Brand_1"/>
    <n v="4"/>
    <n v="134"/>
    <n v="0"/>
    <x v="2047"/>
    <x v="1"/>
    <x v="1"/>
    <x v="5"/>
    <x v="41"/>
  </r>
  <r>
    <s v="TXN03029"/>
    <x v="29"/>
    <d v="1899-12-30T13:45:00"/>
    <s v="CUST0373"/>
    <x v="1076"/>
    <s v="Female"/>
    <s v="46-60"/>
    <x v="4"/>
    <s v="West"/>
    <s v="P9454"/>
    <x v="18"/>
    <x v="1"/>
    <s v="Brand_11"/>
    <n v="5"/>
    <n v="153"/>
    <n v="15"/>
    <x v="2323"/>
    <x v="0"/>
    <x v="3"/>
    <x v="2"/>
    <x v="10"/>
  </r>
  <r>
    <s v="TXN03030"/>
    <x v="237"/>
    <d v="1899-12-30T15:06:00"/>
    <s v="CUST0507"/>
    <x v="66"/>
    <s v="Male"/>
    <s v="36-45"/>
    <x v="1"/>
    <s v="East"/>
    <s v="P8442"/>
    <x v="1"/>
    <x v="1"/>
    <s v="Brand_1"/>
    <n v="2"/>
    <n v="264"/>
    <n v="10"/>
    <x v="2324"/>
    <x v="2"/>
    <x v="5"/>
    <x v="0"/>
    <x v="16"/>
  </r>
  <r>
    <s v="TXN03031"/>
    <x v="328"/>
    <d v="1899-12-30T18:21:00"/>
    <s v="CUST1453"/>
    <x v="964"/>
    <s v="Male"/>
    <s v="46-60"/>
    <x v="2"/>
    <s v="West"/>
    <s v="P6118"/>
    <x v="0"/>
    <x v="0"/>
    <s v="Brand_18"/>
    <n v="6"/>
    <n v="432"/>
    <n v="15"/>
    <x v="2325"/>
    <x v="1"/>
    <x v="7"/>
    <x v="2"/>
    <x v="43"/>
  </r>
  <r>
    <s v="TXN03032"/>
    <x v="178"/>
    <d v="1899-12-30T10:29:00"/>
    <s v="CUST0893"/>
    <x v="427"/>
    <s v="Female"/>
    <s v="26-35"/>
    <x v="5"/>
    <s v="East"/>
    <s v="P5688"/>
    <x v="9"/>
    <x v="0"/>
    <s v="Brand_18"/>
    <n v="9"/>
    <n v="361"/>
    <n v="5"/>
    <x v="2326"/>
    <x v="0"/>
    <x v="4"/>
    <x v="5"/>
    <x v="35"/>
  </r>
  <r>
    <s v="TXN03033"/>
    <x v="202"/>
    <d v="1899-12-30T09:24:00"/>
    <s v="CUST0032"/>
    <x v="580"/>
    <s v="Male"/>
    <s v="36-45"/>
    <x v="5"/>
    <s v="East"/>
    <s v="P2767"/>
    <x v="17"/>
    <x v="3"/>
    <s v="Brand_16"/>
    <n v="3"/>
    <n v="166"/>
    <n v="20"/>
    <x v="2327"/>
    <x v="1"/>
    <x v="5"/>
    <x v="0"/>
    <x v="4"/>
  </r>
  <r>
    <s v="TXN03034"/>
    <x v="302"/>
    <d v="1899-12-30T09:41:00"/>
    <s v="CUST1186"/>
    <x v="1089"/>
    <s v="Male"/>
    <s v="18-25"/>
    <x v="3"/>
    <s v="North"/>
    <s v="P5798"/>
    <x v="10"/>
    <x v="3"/>
    <s v="Brand_15"/>
    <n v="2"/>
    <n v="433"/>
    <n v="10"/>
    <x v="2328"/>
    <x v="0"/>
    <x v="1"/>
    <x v="0"/>
    <x v="34"/>
  </r>
  <r>
    <s v="TXN03035"/>
    <x v="258"/>
    <d v="1899-12-30T16:57:00"/>
    <s v="CUST1455"/>
    <x v="1282"/>
    <s v="Male"/>
    <s v="26-35"/>
    <x v="2"/>
    <s v="West"/>
    <s v="P2203"/>
    <x v="8"/>
    <x v="4"/>
    <s v="Brand_5"/>
    <n v="6"/>
    <n v="286"/>
    <n v="10"/>
    <x v="2165"/>
    <x v="1"/>
    <x v="6"/>
    <x v="5"/>
    <x v="32"/>
  </r>
  <r>
    <s v="TXN03036"/>
    <x v="62"/>
    <d v="1899-12-30T11:52:00"/>
    <s v="CUST1233"/>
    <x v="165"/>
    <s v="Male"/>
    <s v="46-60"/>
    <x v="1"/>
    <s v="East"/>
    <s v="P8986"/>
    <x v="4"/>
    <x v="0"/>
    <s v="Brand_19"/>
    <n v="7"/>
    <n v="351"/>
    <n v="20"/>
    <x v="1833"/>
    <x v="1"/>
    <x v="0"/>
    <x v="1"/>
    <x v="38"/>
  </r>
  <r>
    <s v="TXN03037"/>
    <x v="269"/>
    <d v="1899-12-30T19:10:00"/>
    <s v="CUST0342"/>
    <x v="350"/>
    <s v="Male"/>
    <s v="46-60"/>
    <x v="1"/>
    <s v="North"/>
    <s v="P7374"/>
    <x v="6"/>
    <x v="1"/>
    <s v="Brand_11"/>
    <n v="4"/>
    <n v="34"/>
    <n v="20"/>
    <x v="2258"/>
    <x v="2"/>
    <x v="7"/>
    <x v="3"/>
    <x v="11"/>
  </r>
  <r>
    <s v="TXN03038"/>
    <x v="131"/>
    <d v="1899-12-30T12:20:00"/>
    <s v="CUST0260"/>
    <x v="429"/>
    <s v="Female"/>
    <s v="46-60"/>
    <x v="5"/>
    <s v="Central"/>
    <s v="P1233"/>
    <x v="9"/>
    <x v="0"/>
    <s v="Brand_6"/>
    <n v="10"/>
    <n v="145"/>
    <n v="15"/>
    <x v="2329"/>
    <x v="0"/>
    <x v="3"/>
    <x v="1"/>
    <x v="10"/>
  </r>
  <r>
    <s v="TXN03039"/>
    <x v="168"/>
    <d v="1899-12-30T16:00:00"/>
    <s v="CUST0748"/>
    <x v="382"/>
    <s v="Male"/>
    <s v="18-25"/>
    <x v="4"/>
    <s v="Central"/>
    <s v="P9379"/>
    <x v="10"/>
    <x v="3"/>
    <s v="Brand_1"/>
    <n v="3"/>
    <n v="231"/>
    <n v="0"/>
    <x v="2330"/>
    <x v="0"/>
    <x v="2"/>
    <x v="4"/>
    <x v="49"/>
  </r>
  <r>
    <s v="TXN03040"/>
    <x v="331"/>
    <d v="1899-12-30T16:09:00"/>
    <s v="CUST1119"/>
    <x v="1279"/>
    <s v="Female"/>
    <s v="26-35"/>
    <x v="3"/>
    <s v="South"/>
    <s v="P1837"/>
    <x v="0"/>
    <x v="0"/>
    <s v="Brand_7"/>
    <n v="6"/>
    <n v="495"/>
    <n v="5"/>
    <x v="2331"/>
    <x v="0"/>
    <x v="6"/>
    <x v="6"/>
    <x v="1"/>
  </r>
  <r>
    <s v="TXN03041"/>
    <x v="262"/>
    <d v="1899-12-30T19:10:00"/>
    <s v="CUST0341"/>
    <x v="745"/>
    <s v="Female"/>
    <s v="46-60"/>
    <x v="3"/>
    <s v="West"/>
    <s v="P3741"/>
    <x v="0"/>
    <x v="0"/>
    <s v="Brand_4"/>
    <n v="9"/>
    <n v="52"/>
    <n v="15"/>
    <x v="2332"/>
    <x v="1"/>
    <x v="7"/>
    <x v="1"/>
    <x v="28"/>
  </r>
  <r>
    <s v="TXN03042"/>
    <x v="15"/>
    <d v="1899-12-30T15:00:00"/>
    <s v="CUST1391"/>
    <x v="788"/>
    <s v="Female"/>
    <s v="26-35"/>
    <x v="4"/>
    <s v="South"/>
    <s v="P6050"/>
    <x v="4"/>
    <x v="0"/>
    <s v="Brand_5"/>
    <n v="2"/>
    <n v="316"/>
    <n v="20"/>
    <x v="1600"/>
    <x v="2"/>
    <x v="3"/>
    <x v="6"/>
    <x v="15"/>
  </r>
  <r>
    <s v="TXN03043"/>
    <x v="293"/>
    <d v="1899-12-30T17:10:00"/>
    <s v="CUST1441"/>
    <x v="14"/>
    <s v="Male"/>
    <s v="46-60"/>
    <x v="3"/>
    <s v="East"/>
    <s v="P6305"/>
    <x v="15"/>
    <x v="4"/>
    <s v="Brand_12"/>
    <n v="9"/>
    <n v="413"/>
    <n v="5"/>
    <x v="2333"/>
    <x v="2"/>
    <x v="1"/>
    <x v="6"/>
    <x v="9"/>
  </r>
  <r>
    <s v="TXN03044"/>
    <x v="310"/>
    <d v="1899-12-30T21:33:00"/>
    <s v="CUST1033"/>
    <x v="481"/>
    <s v="Female"/>
    <s v="26-35"/>
    <x v="4"/>
    <s v="South"/>
    <s v="P5301"/>
    <x v="9"/>
    <x v="0"/>
    <s v="Brand_13"/>
    <n v="4"/>
    <n v="142"/>
    <n v="10"/>
    <x v="2334"/>
    <x v="2"/>
    <x v="2"/>
    <x v="3"/>
    <x v="45"/>
  </r>
  <r>
    <s v="TXN03045"/>
    <x v="158"/>
    <d v="1899-12-30T13:20:00"/>
    <s v="CUST1137"/>
    <x v="1015"/>
    <s v="Female"/>
    <s v="26-35"/>
    <x v="0"/>
    <s v="South"/>
    <s v="P7707"/>
    <x v="6"/>
    <x v="1"/>
    <s v="Brand_3"/>
    <n v="7"/>
    <n v="61"/>
    <n v="20"/>
    <x v="2335"/>
    <x v="1"/>
    <x v="0"/>
    <x v="4"/>
    <x v="51"/>
  </r>
  <r>
    <s v="TXN03046"/>
    <x v="332"/>
    <d v="1899-12-30T13:40:00"/>
    <s v="CUST1349"/>
    <x v="1299"/>
    <s v="Male"/>
    <s v="26-35"/>
    <x v="2"/>
    <s v="Central"/>
    <s v="P9323"/>
    <x v="5"/>
    <x v="1"/>
    <s v="Brand_20"/>
    <n v="2"/>
    <n v="239"/>
    <n v="15"/>
    <x v="2336"/>
    <x v="2"/>
    <x v="1"/>
    <x v="6"/>
    <x v="29"/>
  </r>
  <r>
    <s v="TXN03047"/>
    <x v="364"/>
    <d v="1899-12-30T20:04:00"/>
    <s v="CUST1152"/>
    <x v="1300"/>
    <s v="Male"/>
    <s v="46-60"/>
    <x v="3"/>
    <s v="South"/>
    <s v="P9410"/>
    <x v="17"/>
    <x v="3"/>
    <s v="Brand_9"/>
    <n v="5"/>
    <n v="492"/>
    <n v="20"/>
    <x v="2337"/>
    <x v="1"/>
    <x v="7"/>
    <x v="4"/>
    <x v="3"/>
  </r>
  <r>
    <s v="TXN03048"/>
    <x v="79"/>
    <d v="1899-12-30T21:02:00"/>
    <s v="CUST1181"/>
    <x v="1258"/>
    <s v="Female"/>
    <s v="26-35"/>
    <x v="4"/>
    <s v="Central"/>
    <s v="P7518"/>
    <x v="18"/>
    <x v="1"/>
    <s v="Brand_12"/>
    <n v="5"/>
    <n v="320"/>
    <n v="10"/>
    <x v="1110"/>
    <x v="2"/>
    <x v="0"/>
    <x v="2"/>
    <x v="39"/>
  </r>
  <r>
    <s v="TXN03049"/>
    <x v="109"/>
    <d v="1899-12-30T18:42:00"/>
    <s v="CUST0047"/>
    <x v="1060"/>
    <s v="Female"/>
    <s v="18-25"/>
    <x v="0"/>
    <s v="Central"/>
    <s v="P9154"/>
    <x v="7"/>
    <x v="2"/>
    <s v="Brand_10"/>
    <n v="1"/>
    <n v="444"/>
    <n v="0"/>
    <x v="214"/>
    <x v="0"/>
    <x v="5"/>
    <x v="1"/>
    <x v="29"/>
  </r>
  <r>
    <s v="TXN03050"/>
    <x v="161"/>
    <d v="1899-12-30T13:22:00"/>
    <s v="CUST1429"/>
    <x v="823"/>
    <s v="Female"/>
    <s v="18-25"/>
    <x v="3"/>
    <s v="Central"/>
    <s v="P5399"/>
    <x v="19"/>
    <x v="2"/>
    <s v="Brand_14"/>
    <n v="3"/>
    <n v="356"/>
    <n v="20"/>
    <x v="2338"/>
    <x v="2"/>
    <x v="0"/>
    <x v="6"/>
    <x v="35"/>
  </r>
  <r>
    <s v="TXN03051"/>
    <x v="312"/>
    <d v="1899-12-30T10:49:00"/>
    <s v="CUST0433"/>
    <x v="3"/>
    <s v="Male"/>
    <s v="36-45"/>
    <x v="3"/>
    <s v="South"/>
    <s v="P5807"/>
    <x v="0"/>
    <x v="0"/>
    <s v="Brand_20"/>
    <n v="6"/>
    <n v="375"/>
    <n v="20"/>
    <x v="2339"/>
    <x v="2"/>
    <x v="7"/>
    <x v="2"/>
    <x v="42"/>
  </r>
  <r>
    <s v="TXN03052"/>
    <x v="259"/>
    <d v="1899-12-30T17:44:00"/>
    <s v="CUST0082"/>
    <x v="848"/>
    <s v="Female"/>
    <s v="26-35"/>
    <x v="1"/>
    <s v="East"/>
    <s v="P7962"/>
    <x v="2"/>
    <x v="2"/>
    <s v="Brand_2"/>
    <n v="1"/>
    <n v="89"/>
    <n v="10"/>
    <x v="2340"/>
    <x v="2"/>
    <x v="5"/>
    <x v="3"/>
    <x v="42"/>
  </r>
  <r>
    <s v="TXN03053"/>
    <x v="199"/>
    <d v="1899-12-30T15:31:00"/>
    <s v="CUST0592"/>
    <x v="1268"/>
    <s v="Female"/>
    <s v="26-35"/>
    <x v="0"/>
    <s v="Central"/>
    <s v="P4483"/>
    <x v="12"/>
    <x v="2"/>
    <s v="Brand_11"/>
    <n v="3"/>
    <n v="448"/>
    <n v="10"/>
    <x v="2125"/>
    <x v="1"/>
    <x v="4"/>
    <x v="4"/>
    <x v="4"/>
  </r>
  <r>
    <s v="TXN03054"/>
    <x v="91"/>
    <d v="1899-12-30T19:44:00"/>
    <s v="CUST0856"/>
    <x v="275"/>
    <s v="Female"/>
    <s v="46-60"/>
    <x v="1"/>
    <s v="North"/>
    <s v="P9272"/>
    <x v="6"/>
    <x v="1"/>
    <s v="Brand_1"/>
    <n v="10"/>
    <n v="68"/>
    <n v="0"/>
    <x v="687"/>
    <x v="1"/>
    <x v="4"/>
    <x v="5"/>
    <x v="39"/>
  </r>
  <r>
    <s v="TXN03055"/>
    <x v="205"/>
    <d v="1899-12-30T20:55:00"/>
    <s v="CUST1155"/>
    <x v="682"/>
    <s v="Female"/>
    <s v="46-60"/>
    <x v="5"/>
    <s v="South"/>
    <s v="P8089"/>
    <x v="9"/>
    <x v="0"/>
    <s v="Brand_18"/>
    <n v="3"/>
    <n v="119"/>
    <n v="0"/>
    <x v="2341"/>
    <x v="2"/>
    <x v="4"/>
    <x v="2"/>
    <x v="26"/>
  </r>
  <r>
    <s v="TXN03056"/>
    <x v="203"/>
    <d v="1899-12-30T19:22:00"/>
    <s v="CUST0711"/>
    <x v="686"/>
    <s v="Female"/>
    <s v="46-60"/>
    <x v="4"/>
    <s v="East"/>
    <s v="P7294"/>
    <x v="18"/>
    <x v="1"/>
    <s v="Brand_18"/>
    <n v="7"/>
    <n v="196"/>
    <n v="15"/>
    <x v="1772"/>
    <x v="1"/>
    <x v="0"/>
    <x v="6"/>
    <x v="45"/>
  </r>
  <r>
    <s v="TXN03057"/>
    <x v="89"/>
    <d v="1899-12-30T10:42:00"/>
    <s v="CUST0821"/>
    <x v="674"/>
    <s v="Female"/>
    <s v="18-25"/>
    <x v="5"/>
    <s v="North"/>
    <s v="P1840"/>
    <x v="12"/>
    <x v="2"/>
    <s v="Brand_2"/>
    <n v="5"/>
    <n v="276"/>
    <n v="15"/>
    <x v="1770"/>
    <x v="0"/>
    <x v="5"/>
    <x v="6"/>
    <x v="50"/>
  </r>
  <r>
    <s v="TXN03058"/>
    <x v="159"/>
    <d v="1899-12-30T21:15:00"/>
    <s v="CUST0489"/>
    <x v="1301"/>
    <s v="Female"/>
    <s v="36-45"/>
    <x v="5"/>
    <s v="Central"/>
    <s v="P5350"/>
    <x v="17"/>
    <x v="3"/>
    <s v="Brand_17"/>
    <n v="7"/>
    <n v="348"/>
    <n v="10"/>
    <x v="2342"/>
    <x v="1"/>
    <x v="7"/>
    <x v="4"/>
    <x v="38"/>
  </r>
  <r>
    <s v="TXN03059"/>
    <x v="144"/>
    <d v="1899-12-30T19:19:00"/>
    <s v="CUST0762"/>
    <x v="328"/>
    <s v="Female"/>
    <s v="46-60"/>
    <x v="5"/>
    <s v="South"/>
    <s v="P8903"/>
    <x v="2"/>
    <x v="2"/>
    <s v="Brand_2"/>
    <n v="5"/>
    <n v="438"/>
    <n v="0"/>
    <x v="2343"/>
    <x v="1"/>
    <x v="5"/>
    <x v="6"/>
    <x v="46"/>
  </r>
  <r>
    <s v="TXN03060"/>
    <x v="34"/>
    <d v="1899-12-30T18:07:00"/>
    <s v="CUST0406"/>
    <x v="1175"/>
    <s v="Female"/>
    <s v="36-45"/>
    <x v="3"/>
    <s v="Central"/>
    <s v="P6705"/>
    <x v="0"/>
    <x v="0"/>
    <s v="Brand_11"/>
    <n v="9"/>
    <n v="73"/>
    <n v="20"/>
    <x v="124"/>
    <x v="2"/>
    <x v="7"/>
    <x v="1"/>
    <x v="6"/>
  </r>
  <r>
    <s v="TXN03061"/>
    <x v="292"/>
    <d v="1899-12-30T11:15:00"/>
    <s v="CUST1327"/>
    <x v="1302"/>
    <s v="Female"/>
    <s v="18-25"/>
    <x v="4"/>
    <s v="Central"/>
    <s v="P8540"/>
    <x v="8"/>
    <x v="4"/>
    <s v="Brand_15"/>
    <n v="10"/>
    <n v="288"/>
    <n v="0"/>
    <x v="2344"/>
    <x v="2"/>
    <x v="1"/>
    <x v="5"/>
    <x v="13"/>
  </r>
  <r>
    <s v="TXN03062"/>
    <x v="330"/>
    <d v="1899-12-30T19:50:00"/>
    <s v="CUST0944"/>
    <x v="529"/>
    <s v="Male"/>
    <s v="46-60"/>
    <x v="0"/>
    <s v="East"/>
    <s v="P9937"/>
    <x v="0"/>
    <x v="0"/>
    <s v="Brand_20"/>
    <n v="2"/>
    <n v="385"/>
    <n v="15"/>
    <x v="1151"/>
    <x v="0"/>
    <x v="5"/>
    <x v="6"/>
    <x v="36"/>
  </r>
  <r>
    <s v="TXN03063"/>
    <x v="344"/>
    <d v="1899-12-30T18:26:00"/>
    <s v="CUST1175"/>
    <x v="940"/>
    <s v="Female"/>
    <s v="36-45"/>
    <x v="4"/>
    <s v="South"/>
    <s v="P6009"/>
    <x v="1"/>
    <x v="1"/>
    <s v="Brand_16"/>
    <n v="8"/>
    <n v="70"/>
    <n v="10"/>
    <x v="2345"/>
    <x v="1"/>
    <x v="2"/>
    <x v="6"/>
    <x v="12"/>
  </r>
  <r>
    <s v="TXN03064"/>
    <x v="116"/>
    <d v="1899-12-30T16:42:00"/>
    <s v="CUST0985"/>
    <x v="716"/>
    <s v="Female"/>
    <s v="36-45"/>
    <x v="3"/>
    <s v="East"/>
    <s v="P9577"/>
    <x v="18"/>
    <x v="1"/>
    <s v="Brand_2"/>
    <n v="2"/>
    <n v="220"/>
    <n v="0"/>
    <x v="1198"/>
    <x v="2"/>
    <x v="7"/>
    <x v="0"/>
    <x v="23"/>
  </r>
  <r>
    <s v="TXN03065"/>
    <x v="333"/>
    <d v="1899-12-30T19:04:00"/>
    <s v="CUST1422"/>
    <x v="924"/>
    <s v="Male"/>
    <s v="18-25"/>
    <x v="1"/>
    <s v="South"/>
    <s v="P2061"/>
    <x v="13"/>
    <x v="4"/>
    <s v="Brand_5"/>
    <n v="10"/>
    <n v="232"/>
    <n v="10"/>
    <x v="2346"/>
    <x v="1"/>
    <x v="0"/>
    <x v="4"/>
    <x v="33"/>
  </r>
  <r>
    <s v="TXN03066"/>
    <x v="0"/>
    <d v="1899-12-30T18:51:00"/>
    <s v="CUST1089"/>
    <x v="335"/>
    <s v="Female"/>
    <s v="36-45"/>
    <x v="4"/>
    <s v="West"/>
    <s v="P7937"/>
    <x v="17"/>
    <x v="3"/>
    <s v="Brand_19"/>
    <n v="8"/>
    <n v="173"/>
    <n v="0"/>
    <x v="2347"/>
    <x v="1"/>
    <x v="5"/>
    <x v="0"/>
    <x v="0"/>
  </r>
  <r>
    <s v="TXN03067"/>
    <x v="49"/>
    <d v="1899-12-30T11:02:00"/>
    <s v="CUST1016"/>
    <x v="483"/>
    <s v="Male"/>
    <s v="46-60"/>
    <x v="5"/>
    <s v="North"/>
    <s v="P9523"/>
    <x v="6"/>
    <x v="1"/>
    <s v="Brand_8"/>
    <n v="3"/>
    <n v="232"/>
    <n v="20"/>
    <x v="2348"/>
    <x v="1"/>
    <x v="7"/>
    <x v="5"/>
    <x v="34"/>
  </r>
  <r>
    <s v="TXN03068"/>
    <x v="154"/>
    <d v="1899-12-30T17:45:00"/>
    <s v="CUST0354"/>
    <x v="319"/>
    <s v="Male"/>
    <s v="36-45"/>
    <x v="3"/>
    <s v="Central"/>
    <s v="P1914"/>
    <x v="9"/>
    <x v="0"/>
    <s v="Brand_6"/>
    <n v="4"/>
    <n v="411"/>
    <n v="10"/>
    <x v="2349"/>
    <x v="1"/>
    <x v="5"/>
    <x v="4"/>
    <x v="18"/>
  </r>
  <r>
    <s v="TXN03069"/>
    <x v="157"/>
    <d v="1899-12-30T10:51:00"/>
    <s v="CUST1433"/>
    <x v="61"/>
    <s v="Female"/>
    <s v="26-35"/>
    <x v="1"/>
    <s v="North"/>
    <s v="P5636"/>
    <x v="10"/>
    <x v="3"/>
    <s v="Brand_20"/>
    <n v="2"/>
    <n v="489"/>
    <n v="0"/>
    <x v="2350"/>
    <x v="0"/>
    <x v="3"/>
    <x v="2"/>
    <x v="24"/>
  </r>
  <r>
    <s v="TXN03070"/>
    <x v="281"/>
    <d v="1899-12-30T11:06:00"/>
    <s v="CUST0952"/>
    <x v="819"/>
    <s v="Male"/>
    <s v="26-35"/>
    <x v="4"/>
    <s v="North"/>
    <s v="P1728"/>
    <x v="8"/>
    <x v="4"/>
    <s v="Brand_13"/>
    <n v="8"/>
    <n v="378"/>
    <n v="0"/>
    <x v="2351"/>
    <x v="0"/>
    <x v="6"/>
    <x v="0"/>
    <x v="19"/>
  </r>
  <r>
    <s v="TXN03071"/>
    <x v="45"/>
    <d v="1899-12-30T12:43:00"/>
    <s v="CUST0851"/>
    <x v="1303"/>
    <s v="Male"/>
    <s v="46-60"/>
    <x v="5"/>
    <s v="South"/>
    <s v="P7007"/>
    <x v="7"/>
    <x v="2"/>
    <s v="Brand_13"/>
    <n v="5"/>
    <n v="160"/>
    <n v="5"/>
    <x v="17"/>
    <x v="1"/>
    <x v="1"/>
    <x v="0"/>
    <x v="5"/>
  </r>
  <r>
    <s v="TXN03072"/>
    <x v="362"/>
    <d v="1899-12-30T15:02:00"/>
    <s v="CUST0351"/>
    <x v="228"/>
    <s v="Male"/>
    <s v="18-25"/>
    <x v="1"/>
    <s v="North"/>
    <s v="P5407"/>
    <x v="7"/>
    <x v="2"/>
    <s v="Brand_8"/>
    <n v="10"/>
    <n v="432"/>
    <n v="20"/>
    <x v="757"/>
    <x v="1"/>
    <x v="1"/>
    <x v="3"/>
    <x v="27"/>
  </r>
  <r>
    <s v="TXN03073"/>
    <x v="8"/>
    <d v="1899-12-30T13:02:00"/>
    <s v="CUST0540"/>
    <x v="1057"/>
    <s v="Female"/>
    <s v="36-45"/>
    <x v="5"/>
    <s v="West"/>
    <s v="P1840"/>
    <x v="7"/>
    <x v="2"/>
    <s v="Brand_5"/>
    <n v="4"/>
    <n v="362"/>
    <n v="15"/>
    <x v="2352"/>
    <x v="2"/>
    <x v="2"/>
    <x v="2"/>
    <x v="8"/>
  </r>
  <r>
    <s v="TXN03074"/>
    <x v="182"/>
    <d v="1899-12-30T08:57:00"/>
    <s v="CUST0655"/>
    <x v="1304"/>
    <s v="Female"/>
    <s v="26-35"/>
    <x v="0"/>
    <s v="West"/>
    <s v="P2259"/>
    <x v="17"/>
    <x v="3"/>
    <s v="Brand_4"/>
    <n v="8"/>
    <n v="98"/>
    <n v="5"/>
    <x v="2353"/>
    <x v="0"/>
    <x v="0"/>
    <x v="1"/>
    <x v="43"/>
  </r>
  <r>
    <s v="TXN03075"/>
    <x v="2"/>
    <d v="1899-12-30T10:30:00"/>
    <s v="CUST0746"/>
    <x v="1055"/>
    <s v="Male"/>
    <s v="26-35"/>
    <x v="1"/>
    <s v="North"/>
    <s v="P9299"/>
    <x v="4"/>
    <x v="0"/>
    <s v="Brand_16"/>
    <n v="6"/>
    <n v="355"/>
    <n v="20"/>
    <x v="2354"/>
    <x v="0"/>
    <x v="5"/>
    <x v="0"/>
    <x v="2"/>
  </r>
  <r>
    <s v="TXN03076"/>
    <x v="213"/>
    <d v="1899-12-30T14:15:00"/>
    <s v="CUST1043"/>
    <x v="140"/>
    <s v="Male"/>
    <s v="26-35"/>
    <x v="4"/>
    <s v="East"/>
    <s v="P4438"/>
    <x v="7"/>
    <x v="2"/>
    <s v="Brand_20"/>
    <n v="4"/>
    <n v="191"/>
    <n v="10"/>
    <x v="2355"/>
    <x v="2"/>
    <x v="6"/>
    <x v="0"/>
    <x v="45"/>
  </r>
  <r>
    <s v="TXN03077"/>
    <x v="341"/>
    <d v="1899-12-30T21:22:00"/>
    <s v="CUST1468"/>
    <x v="1305"/>
    <s v="Female"/>
    <s v="26-35"/>
    <x v="5"/>
    <s v="Central"/>
    <s v="P1054"/>
    <x v="10"/>
    <x v="3"/>
    <s v="Brand_15"/>
    <n v="10"/>
    <n v="306"/>
    <n v="0"/>
    <x v="970"/>
    <x v="2"/>
    <x v="4"/>
    <x v="0"/>
    <x v="39"/>
  </r>
  <r>
    <s v="TXN03078"/>
    <x v="323"/>
    <d v="1899-12-30T12:16:00"/>
    <s v="CUST0934"/>
    <x v="1285"/>
    <s v="Male"/>
    <s v="18-25"/>
    <x v="2"/>
    <s v="East"/>
    <s v="P1254"/>
    <x v="12"/>
    <x v="2"/>
    <s v="Brand_11"/>
    <n v="1"/>
    <n v="315"/>
    <n v="10"/>
    <x v="2356"/>
    <x v="1"/>
    <x v="3"/>
    <x v="1"/>
    <x v="49"/>
  </r>
  <r>
    <s v="TXN03079"/>
    <x v="77"/>
    <d v="1899-12-30T19:02:00"/>
    <s v="CUST1323"/>
    <x v="1110"/>
    <s v="Female"/>
    <s v="46-60"/>
    <x v="4"/>
    <s v="West"/>
    <s v="P3180"/>
    <x v="17"/>
    <x v="3"/>
    <s v="Brand_6"/>
    <n v="9"/>
    <n v="324"/>
    <n v="20"/>
    <x v="2357"/>
    <x v="0"/>
    <x v="4"/>
    <x v="6"/>
    <x v="44"/>
  </r>
  <r>
    <s v="TXN03080"/>
    <x v="87"/>
    <d v="1899-12-30T08:25:00"/>
    <s v="CUST0490"/>
    <x v="1065"/>
    <s v="Male"/>
    <s v="18-25"/>
    <x v="0"/>
    <s v="West"/>
    <s v="P8689"/>
    <x v="14"/>
    <x v="3"/>
    <s v="Brand_4"/>
    <n v="1"/>
    <n v="149"/>
    <n v="5"/>
    <x v="2358"/>
    <x v="2"/>
    <x v="2"/>
    <x v="6"/>
    <x v="49"/>
  </r>
  <r>
    <s v="TXN03081"/>
    <x v="18"/>
    <d v="1899-12-30T20:51:00"/>
    <s v="CUST0187"/>
    <x v="246"/>
    <s v="Male"/>
    <s v="18-25"/>
    <x v="5"/>
    <s v="Central"/>
    <s v="P7519"/>
    <x v="7"/>
    <x v="2"/>
    <s v="Brand_4"/>
    <n v="6"/>
    <n v="322"/>
    <n v="0"/>
    <x v="2359"/>
    <x v="0"/>
    <x v="4"/>
    <x v="2"/>
    <x v="13"/>
  </r>
  <r>
    <s v="TXN03082"/>
    <x v="110"/>
    <d v="1899-12-30T08:45:00"/>
    <s v="CUST0270"/>
    <x v="200"/>
    <s v="Female"/>
    <s v="36-45"/>
    <x v="1"/>
    <s v="South"/>
    <s v="P3386"/>
    <x v="8"/>
    <x v="4"/>
    <s v="Brand_9"/>
    <n v="9"/>
    <n v="230"/>
    <n v="0"/>
    <x v="2360"/>
    <x v="2"/>
    <x v="4"/>
    <x v="1"/>
    <x v="48"/>
  </r>
  <r>
    <s v="TXN03083"/>
    <x v="43"/>
    <d v="1899-12-30T19:08:00"/>
    <s v="CUST1439"/>
    <x v="1039"/>
    <s v="Male"/>
    <s v="18-25"/>
    <x v="0"/>
    <s v="South"/>
    <s v="P3120"/>
    <x v="15"/>
    <x v="4"/>
    <s v="Brand_15"/>
    <n v="4"/>
    <n v="31"/>
    <n v="5"/>
    <x v="2361"/>
    <x v="2"/>
    <x v="4"/>
    <x v="4"/>
    <x v="21"/>
  </r>
  <r>
    <s v="TXN03084"/>
    <x v="21"/>
    <d v="1899-12-30T08:41:00"/>
    <s v="CUST1201"/>
    <x v="1306"/>
    <s v="Male"/>
    <s v="26-35"/>
    <x v="1"/>
    <s v="South"/>
    <s v="P3650"/>
    <x v="1"/>
    <x v="1"/>
    <s v="Brand_20"/>
    <n v="5"/>
    <n v="359"/>
    <n v="5"/>
    <x v="2362"/>
    <x v="1"/>
    <x v="3"/>
    <x v="6"/>
    <x v="18"/>
  </r>
  <r>
    <s v="TXN03085"/>
    <x v="301"/>
    <d v="1899-12-30T19:44:00"/>
    <s v="CUST1064"/>
    <x v="276"/>
    <s v="Female"/>
    <s v="46-60"/>
    <x v="2"/>
    <s v="East"/>
    <s v="P1917"/>
    <x v="16"/>
    <x v="0"/>
    <s v="Brand_18"/>
    <n v="7"/>
    <n v="114"/>
    <n v="20"/>
    <x v="2363"/>
    <x v="2"/>
    <x v="6"/>
    <x v="3"/>
    <x v="48"/>
  </r>
  <r>
    <s v="TXN03086"/>
    <x v="142"/>
    <d v="1899-12-30T08:35:00"/>
    <s v="CUST0388"/>
    <x v="1069"/>
    <s v="Female"/>
    <s v="18-25"/>
    <x v="4"/>
    <s v="North"/>
    <s v="P7424"/>
    <x v="19"/>
    <x v="2"/>
    <s v="Brand_8"/>
    <n v="4"/>
    <n v="212"/>
    <n v="0"/>
    <x v="2364"/>
    <x v="0"/>
    <x v="3"/>
    <x v="2"/>
    <x v="48"/>
  </r>
  <r>
    <s v="TXN03087"/>
    <x v="253"/>
    <d v="1899-12-30T14:30:00"/>
    <s v="CUST1483"/>
    <x v="1307"/>
    <s v="Female"/>
    <s v="18-25"/>
    <x v="2"/>
    <s v="South"/>
    <s v="P8034"/>
    <x v="9"/>
    <x v="0"/>
    <s v="Brand_6"/>
    <n v="8"/>
    <n v="116"/>
    <n v="0"/>
    <x v="2365"/>
    <x v="2"/>
    <x v="4"/>
    <x v="3"/>
    <x v="18"/>
  </r>
  <r>
    <s v="TXN03088"/>
    <x v="262"/>
    <d v="1899-12-30T15:45:00"/>
    <s v="CUST0923"/>
    <x v="1308"/>
    <s v="Male"/>
    <s v="26-35"/>
    <x v="3"/>
    <s v="East"/>
    <s v="P4182"/>
    <x v="17"/>
    <x v="3"/>
    <s v="Brand_17"/>
    <n v="10"/>
    <n v="362"/>
    <n v="20"/>
    <x v="2158"/>
    <x v="0"/>
    <x v="1"/>
    <x v="1"/>
    <x v="28"/>
  </r>
  <r>
    <s v="TXN03089"/>
    <x v="47"/>
    <d v="1899-12-30T10:10:00"/>
    <s v="CUST1086"/>
    <x v="646"/>
    <s v="Male"/>
    <s v="18-25"/>
    <x v="5"/>
    <s v="Central"/>
    <s v="P6331"/>
    <x v="10"/>
    <x v="3"/>
    <s v="Brand_6"/>
    <n v="3"/>
    <n v="324"/>
    <n v="5"/>
    <x v="366"/>
    <x v="2"/>
    <x v="4"/>
    <x v="2"/>
    <x v="33"/>
  </r>
  <r>
    <s v="TXN03090"/>
    <x v="251"/>
    <d v="1899-12-30T15:43:00"/>
    <s v="CUST0057"/>
    <x v="1094"/>
    <s v="Female"/>
    <s v="18-25"/>
    <x v="3"/>
    <s v="North"/>
    <s v="P5553"/>
    <x v="15"/>
    <x v="4"/>
    <s v="Brand_10"/>
    <n v="10"/>
    <n v="34"/>
    <n v="15"/>
    <x v="2366"/>
    <x v="0"/>
    <x v="4"/>
    <x v="5"/>
    <x v="19"/>
  </r>
  <r>
    <s v="TXN03091"/>
    <x v="305"/>
    <d v="1899-12-30T12:51:00"/>
    <s v="CUST0758"/>
    <x v="1309"/>
    <s v="Female"/>
    <s v="18-25"/>
    <x v="4"/>
    <s v="Central"/>
    <s v="P4612"/>
    <x v="17"/>
    <x v="3"/>
    <s v="Brand_19"/>
    <n v="3"/>
    <n v="114"/>
    <n v="20"/>
    <x v="2367"/>
    <x v="2"/>
    <x v="2"/>
    <x v="6"/>
    <x v="19"/>
  </r>
  <r>
    <s v="TXN03092"/>
    <x v="145"/>
    <d v="1899-12-30T17:44:00"/>
    <s v="CUST0388"/>
    <x v="878"/>
    <s v="Female"/>
    <s v="36-45"/>
    <x v="0"/>
    <s v="East"/>
    <s v="P4223"/>
    <x v="3"/>
    <x v="3"/>
    <s v="Brand_11"/>
    <n v="5"/>
    <n v="232"/>
    <n v="5"/>
    <x v="2256"/>
    <x v="2"/>
    <x v="2"/>
    <x v="1"/>
    <x v="23"/>
  </r>
  <r>
    <s v="TXN03093"/>
    <x v="61"/>
    <d v="1899-12-30T20:39:00"/>
    <s v="CUST0164"/>
    <x v="732"/>
    <s v="Male"/>
    <s v="36-45"/>
    <x v="5"/>
    <s v="North"/>
    <s v="P5390"/>
    <x v="11"/>
    <x v="4"/>
    <s v="Brand_11"/>
    <n v="9"/>
    <n v="349"/>
    <n v="20"/>
    <x v="2368"/>
    <x v="2"/>
    <x v="6"/>
    <x v="5"/>
    <x v="37"/>
  </r>
  <r>
    <s v="TXN03094"/>
    <x v="169"/>
    <d v="1899-12-30T20:58:00"/>
    <s v="CUST0977"/>
    <x v="1076"/>
    <s v="Male"/>
    <s v="26-35"/>
    <x v="3"/>
    <s v="South"/>
    <s v="P1229"/>
    <x v="17"/>
    <x v="3"/>
    <s v="Brand_1"/>
    <n v="1"/>
    <n v="280"/>
    <n v="5"/>
    <x v="2369"/>
    <x v="1"/>
    <x v="0"/>
    <x v="0"/>
    <x v="38"/>
  </r>
  <r>
    <s v="TXN03095"/>
    <x v="33"/>
    <d v="1899-12-30T21:19:00"/>
    <s v="CUST1031"/>
    <x v="224"/>
    <s v="Female"/>
    <s v="46-60"/>
    <x v="1"/>
    <s v="West"/>
    <s v="P6735"/>
    <x v="18"/>
    <x v="1"/>
    <s v="Brand_6"/>
    <n v="2"/>
    <n v="305"/>
    <n v="15"/>
    <x v="2370"/>
    <x v="2"/>
    <x v="1"/>
    <x v="2"/>
    <x v="2"/>
  </r>
  <r>
    <s v="TXN03096"/>
    <x v="310"/>
    <d v="1899-12-30T08:35:00"/>
    <s v="CUST1307"/>
    <x v="589"/>
    <s v="Male"/>
    <s v="26-35"/>
    <x v="2"/>
    <s v="North"/>
    <s v="P3829"/>
    <x v="14"/>
    <x v="3"/>
    <s v="Brand_11"/>
    <n v="6"/>
    <n v="350"/>
    <n v="15"/>
    <x v="2371"/>
    <x v="0"/>
    <x v="5"/>
    <x v="3"/>
    <x v="45"/>
  </r>
  <r>
    <s v="TXN03097"/>
    <x v="98"/>
    <d v="1899-12-30T13:47:00"/>
    <s v="CUST0841"/>
    <x v="416"/>
    <s v="Female"/>
    <s v="18-25"/>
    <x v="5"/>
    <s v="West"/>
    <s v="P7687"/>
    <x v="3"/>
    <x v="3"/>
    <s v="Brand_15"/>
    <n v="2"/>
    <n v="401"/>
    <n v="0"/>
    <x v="2372"/>
    <x v="1"/>
    <x v="0"/>
    <x v="4"/>
    <x v="37"/>
  </r>
  <r>
    <s v="TXN03098"/>
    <x v="40"/>
    <d v="1899-12-30T14:19:00"/>
    <s v="CUST0991"/>
    <x v="328"/>
    <s v="Male"/>
    <s v="26-35"/>
    <x v="2"/>
    <s v="East"/>
    <s v="P3793"/>
    <x v="5"/>
    <x v="1"/>
    <s v="Brand_10"/>
    <n v="1"/>
    <n v="398"/>
    <n v="10"/>
    <x v="2373"/>
    <x v="1"/>
    <x v="2"/>
    <x v="5"/>
    <x v="28"/>
  </r>
  <r>
    <s v="TXN03099"/>
    <x v="221"/>
    <d v="1899-12-30T10:26:00"/>
    <s v="CUST1299"/>
    <x v="571"/>
    <s v="Female"/>
    <s v="26-35"/>
    <x v="1"/>
    <s v="North"/>
    <s v="P4403"/>
    <x v="13"/>
    <x v="4"/>
    <s v="Brand_16"/>
    <n v="7"/>
    <n v="183"/>
    <n v="10"/>
    <x v="2374"/>
    <x v="0"/>
    <x v="5"/>
    <x v="3"/>
    <x v="12"/>
  </r>
  <r>
    <s v="TXN03100"/>
    <x v="341"/>
    <d v="1899-12-30T17:04:00"/>
    <s v="CUST0687"/>
    <x v="935"/>
    <s v="Female"/>
    <s v="26-35"/>
    <x v="3"/>
    <s v="North"/>
    <s v="P6982"/>
    <x v="15"/>
    <x v="4"/>
    <s v="Brand_8"/>
    <n v="4"/>
    <n v="426"/>
    <n v="0"/>
    <x v="2354"/>
    <x v="2"/>
    <x v="1"/>
    <x v="0"/>
    <x v="39"/>
  </r>
  <r>
    <s v="TXN03101"/>
    <x v="354"/>
    <d v="1899-12-30T17:28:00"/>
    <s v="CUST0577"/>
    <x v="1226"/>
    <s v="Female"/>
    <s v="18-25"/>
    <x v="2"/>
    <s v="West"/>
    <s v="P7247"/>
    <x v="8"/>
    <x v="4"/>
    <s v="Brand_10"/>
    <n v="6"/>
    <n v="103"/>
    <n v="15"/>
    <x v="2375"/>
    <x v="1"/>
    <x v="4"/>
    <x v="0"/>
    <x v="48"/>
  </r>
  <r>
    <s v="TXN03102"/>
    <x v="338"/>
    <d v="1899-12-30T19:01:00"/>
    <s v="CUST0943"/>
    <x v="1228"/>
    <s v="Male"/>
    <s v="18-25"/>
    <x v="3"/>
    <s v="North"/>
    <s v="P1600"/>
    <x v="18"/>
    <x v="1"/>
    <s v="Brand_4"/>
    <n v="4"/>
    <n v="38"/>
    <n v="15"/>
    <x v="98"/>
    <x v="0"/>
    <x v="7"/>
    <x v="0"/>
    <x v="27"/>
  </r>
  <r>
    <s v="TXN03103"/>
    <x v="314"/>
    <d v="1899-12-30T12:08:00"/>
    <s v="CUST0215"/>
    <x v="1310"/>
    <s v="Female"/>
    <s v="36-45"/>
    <x v="3"/>
    <s v="Central"/>
    <s v="P1323"/>
    <x v="3"/>
    <x v="3"/>
    <s v="Brand_1"/>
    <n v="6"/>
    <n v="220"/>
    <n v="20"/>
    <x v="756"/>
    <x v="1"/>
    <x v="7"/>
    <x v="1"/>
    <x v="47"/>
  </r>
  <r>
    <s v="TXN03104"/>
    <x v="209"/>
    <d v="1899-12-30T10:44:00"/>
    <s v="CUST0394"/>
    <x v="1287"/>
    <s v="Male"/>
    <s v="36-45"/>
    <x v="4"/>
    <s v="South"/>
    <s v="P1504"/>
    <x v="6"/>
    <x v="1"/>
    <s v="Brand_10"/>
    <n v="1"/>
    <n v="356"/>
    <n v="0"/>
    <x v="1619"/>
    <x v="2"/>
    <x v="2"/>
    <x v="2"/>
    <x v="36"/>
  </r>
  <r>
    <s v="TXN03105"/>
    <x v="130"/>
    <d v="1899-12-30T10:04:00"/>
    <s v="CUST0121"/>
    <x v="1268"/>
    <s v="Male"/>
    <s v="36-45"/>
    <x v="3"/>
    <s v="South"/>
    <s v="P2229"/>
    <x v="16"/>
    <x v="0"/>
    <s v="Brand_1"/>
    <n v="5"/>
    <n v="48"/>
    <n v="10"/>
    <x v="1133"/>
    <x v="1"/>
    <x v="5"/>
    <x v="0"/>
    <x v="3"/>
  </r>
  <r>
    <s v="TXN03106"/>
    <x v="115"/>
    <d v="1899-12-30T15:35:00"/>
    <s v="CUST0649"/>
    <x v="601"/>
    <s v="Female"/>
    <s v="46-60"/>
    <x v="0"/>
    <s v="West"/>
    <s v="P8288"/>
    <x v="9"/>
    <x v="0"/>
    <s v="Brand_12"/>
    <n v="2"/>
    <n v="206"/>
    <n v="20"/>
    <x v="2376"/>
    <x v="2"/>
    <x v="1"/>
    <x v="3"/>
    <x v="8"/>
  </r>
  <r>
    <s v="TXN03107"/>
    <x v="169"/>
    <d v="1899-12-30T09:21:00"/>
    <s v="CUST0826"/>
    <x v="1248"/>
    <s v="Female"/>
    <s v="18-25"/>
    <x v="1"/>
    <s v="South"/>
    <s v="P8501"/>
    <x v="3"/>
    <x v="3"/>
    <s v="Brand_16"/>
    <n v="5"/>
    <n v="287"/>
    <n v="5"/>
    <x v="2377"/>
    <x v="0"/>
    <x v="4"/>
    <x v="0"/>
    <x v="38"/>
  </r>
  <r>
    <s v="TXN03108"/>
    <x v="317"/>
    <d v="1899-12-30T09:21:00"/>
    <s v="CUST0251"/>
    <x v="610"/>
    <s v="Male"/>
    <s v="46-60"/>
    <x v="5"/>
    <s v="West"/>
    <s v="P2576"/>
    <x v="4"/>
    <x v="0"/>
    <s v="Brand_9"/>
    <n v="4"/>
    <n v="296"/>
    <n v="15"/>
    <x v="2378"/>
    <x v="0"/>
    <x v="5"/>
    <x v="6"/>
    <x v="42"/>
  </r>
  <r>
    <s v="TXN03109"/>
    <x v="34"/>
    <d v="1899-12-30T09:41:00"/>
    <s v="CUST0864"/>
    <x v="1157"/>
    <s v="Male"/>
    <s v="36-45"/>
    <x v="3"/>
    <s v="West"/>
    <s v="P4060"/>
    <x v="1"/>
    <x v="1"/>
    <s v="Brand_11"/>
    <n v="5"/>
    <n v="77"/>
    <n v="0"/>
    <x v="2379"/>
    <x v="1"/>
    <x v="2"/>
    <x v="1"/>
    <x v="6"/>
  </r>
  <r>
    <s v="TXN03110"/>
    <x v="345"/>
    <d v="1899-12-30T10:09:00"/>
    <s v="CUST0015"/>
    <x v="581"/>
    <s v="Male"/>
    <s v="36-45"/>
    <x v="3"/>
    <s v="North"/>
    <s v="P9941"/>
    <x v="0"/>
    <x v="0"/>
    <s v="Brand_10"/>
    <n v="8"/>
    <n v="122"/>
    <n v="15"/>
    <x v="2380"/>
    <x v="1"/>
    <x v="4"/>
    <x v="3"/>
    <x v="16"/>
  </r>
  <r>
    <s v="TXN03111"/>
    <x v="94"/>
    <d v="1899-12-30T19:39:00"/>
    <s v="CUST0878"/>
    <x v="1311"/>
    <s v="Male"/>
    <s v="36-45"/>
    <x v="5"/>
    <s v="South"/>
    <s v="P7676"/>
    <x v="3"/>
    <x v="3"/>
    <s v="Brand_2"/>
    <n v="9"/>
    <n v="284"/>
    <n v="15"/>
    <x v="2381"/>
    <x v="0"/>
    <x v="0"/>
    <x v="3"/>
    <x v="51"/>
  </r>
  <r>
    <s v="TXN03112"/>
    <x v="302"/>
    <d v="1899-12-30T20:45:00"/>
    <s v="CUST0551"/>
    <x v="410"/>
    <s v="Male"/>
    <s v="18-25"/>
    <x v="5"/>
    <s v="Central"/>
    <s v="P8400"/>
    <x v="1"/>
    <x v="1"/>
    <s v="Brand_4"/>
    <n v="2"/>
    <n v="446"/>
    <n v="20"/>
    <x v="2382"/>
    <x v="2"/>
    <x v="4"/>
    <x v="0"/>
    <x v="34"/>
  </r>
  <r>
    <s v="TXN03113"/>
    <x v="253"/>
    <d v="1899-12-30T19:37:00"/>
    <s v="CUST0527"/>
    <x v="187"/>
    <s v="Male"/>
    <s v="36-45"/>
    <x v="1"/>
    <s v="South"/>
    <s v="P5880"/>
    <x v="11"/>
    <x v="4"/>
    <s v="Brand_11"/>
    <n v="5"/>
    <n v="395"/>
    <n v="0"/>
    <x v="844"/>
    <x v="0"/>
    <x v="4"/>
    <x v="3"/>
    <x v="18"/>
  </r>
  <r>
    <s v="TXN03114"/>
    <x v="44"/>
    <d v="1899-12-30T11:34:00"/>
    <s v="CUST1454"/>
    <x v="600"/>
    <s v="Female"/>
    <s v="46-60"/>
    <x v="1"/>
    <s v="Central"/>
    <s v="P2024"/>
    <x v="12"/>
    <x v="2"/>
    <s v="Brand_3"/>
    <n v="5"/>
    <n v="350"/>
    <n v="5"/>
    <x v="2383"/>
    <x v="0"/>
    <x v="5"/>
    <x v="2"/>
    <x v="31"/>
  </r>
  <r>
    <s v="TXN03115"/>
    <x v="282"/>
    <d v="1899-12-30T15:09:00"/>
    <s v="CUST0556"/>
    <x v="456"/>
    <s v="Male"/>
    <s v="46-60"/>
    <x v="2"/>
    <s v="West"/>
    <s v="P9154"/>
    <x v="9"/>
    <x v="0"/>
    <s v="Brand_20"/>
    <n v="10"/>
    <n v="347"/>
    <n v="5"/>
    <x v="1386"/>
    <x v="2"/>
    <x v="2"/>
    <x v="2"/>
    <x v="23"/>
  </r>
  <r>
    <s v="TXN03116"/>
    <x v="323"/>
    <d v="1899-12-30T15:00:00"/>
    <s v="CUST1046"/>
    <x v="380"/>
    <s v="Male"/>
    <s v="36-45"/>
    <x v="0"/>
    <s v="Central"/>
    <s v="P4655"/>
    <x v="12"/>
    <x v="2"/>
    <s v="Brand_12"/>
    <n v="8"/>
    <n v="279"/>
    <n v="0"/>
    <x v="401"/>
    <x v="0"/>
    <x v="2"/>
    <x v="1"/>
    <x v="49"/>
  </r>
  <r>
    <s v="TXN03117"/>
    <x v="25"/>
    <d v="1899-12-30T08:35:00"/>
    <s v="CUST0370"/>
    <x v="769"/>
    <s v="Male"/>
    <s v="46-60"/>
    <x v="2"/>
    <s v="North"/>
    <s v="P7346"/>
    <x v="13"/>
    <x v="4"/>
    <s v="Brand_6"/>
    <n v="6"/>
    <n v="252"/>
    <n v="20"/>
    <x v="2125"/>
    <x v="0"/>
    <x v="1"/>
    <x v="2"/>
    <x v="20"/>
  </r>
  <r>
    <s v="TXN03118"/>
    <x v="259"/>
    <d v="1899-12-30T18:08:00"/>
    <s v="CUST0782"/>
    <x v="334"/>
    <s v="Female"/>
    <s v="18-25"/>
    <x v="3"/>
    <s v="Central"/>
    <s v="P7856"/>
    <x v="7"/>
    <x v="2"/>
    <s v="Brand_19"/>
    <n v="10"/>
    <n v="435"/>
    <n v="10"/>
    <x v="2384"/>
    <x v="1"/>
    <x v="1"/>
    <x v="3"/>
    <x v="42"/>
  </r>
  <r>
    <s v="TXN03119"/>
    <x v="13"/>
    <d v="1899-12-30T11:39:00"/>
    <s v="CUST0056"/>
    <x v="342"/>
    <s v="Male"/>
    <s v="46-60"/>
    <x v="2"/>
    <s v="West"/>
    <s v="P4544"/>
    <x v="0"/>
    <x v="0"/>
    <s v="Brand_14"/>
    <n v="9"/>
    <n v="158"/>
    <n v="0"/>
    <x v="2385"/>
    <x v="0"/>
    <x v="3"/>
    <x v="0"/>
    <x v="13"/>
  </r>
  <r>
    <s v="TXN03120"/>
    <x v="269"/>
    <d v="1899-12-30T18:22:00"/>
    <s v="CUST0091"/>
    <x v="1220"/>
    <s v="Female"/>
    <s v="46-60"/>
    <x v="3"/>
    <s v="West"/>
    <s v="P8015"/>
    <x v="8"/>
    <x v="4"/>
    <s v="Brand_1"/>
    <n v="4"/>
    <n v="437"/>
    <n v="20"/>
    <x v="2386"/>
    <x v="2"/>
    <x v="5"/>
    <x v="3"/>
    <x v="11"/>
  </r>
  <r>
    <s v="TXN03121"/>
    <x v="283"/>
    <d v="1899-12-30T08:21:00"/>
    <s v="CUST0100"/>
    <x v="563"/>
    <s v="Male"/>
    <s v="26-35"/>
    <x v="0"/>
    <s v="West"/>
    <s v="P4060"/>
    <x v="3"/>
    <x v="3"/>
    <s v="Brand_12"/>
    <n v="9"/>
    <n v="350"/>
    <n v="0"/>
    <x v="1090"/>
    <x v="0"/>
    <x v="0"/>
    <x v="3"/>
    <x v="47"/>
  </r>
  <r>
    <s v="TXN03122"/>
    <x v="37"/>
    <d v="1899-12-30T20:04:00"/>
    <s v="CUST1199"/>
    <x v="783"/>
    <s v="Female"/>
    <s v="18-25"/>
    <x v="5"/>
    <s v="East"/>
    <s v="P4460"/>
    <x v="17"/>
    <x v="3"/>
    <s v="Brand_14"/>
    <n v="7"/>
    <n v="495"/>
    <n v="10"/>
    <x v="2387"/>
    <x v="0"/>
    <x v="3"/>
    <x v="1"/>
    <x v="26"/>
  </r>
  <r>
    <s v="TXN03123"/>
    <x v="88"/>
    <d v="1899-12-30T18:48:00"/>
    <s v="CUST1197"/>
    <x v="171"/>
    <s v="Male"/>
    <s v="46-60"/>
    <x v="2"/>
    <s v="North"/>
    <s v="P2927"/>
    <x v="4"/>
    <x v="0"/>
    <s v="Brand_17"/>
    <n v="1"/>
    <n v="377"/>
    <n v="5"/>
    <x v="2388"/>
    <x v="0"/>
    <x v="7"/>
    <x v="5"/>
    <x v="2"/>
  </r>
  <r>
    <s v="TXN03124"/>
    <x v="340"/>
    <d v="1899-12-30T17:00:00"/>
    <s v="CUST0486"/>
    <x v="477"/>
    <s v="Male"/>
    <s v="46-60"/>
    <x v="2"/>
    <s v="East"/>
    <s v="P2533"/>
    <x v="1"/>
    <x v="1"/>
    <s v="Brand_4"/>
    <n v="7"/>
    <n v="272"/>
    <n v="20"/>
    <x v="787"/>
    <x v="1"/>
    <x v="3"/>
    <x v="0"/>
    <x v="43"/>
  </r>
  <r>
    <s v="TXN03125"/>
    <x v="324"/>
    <d v="1899-12-30T11:52:00"/>
    <s v="CUST1012"/>
    <x v="1312"/>
    <s v="Male"/>
    <s v="18-25"/>
    <x v="1"/>
    <s v="West"/>
    <s v="P6806"/>
    <x v="19"/>
    <x v="2"/>
    <s v="Brand_5"/>
    <n v="6"/>
    <n v="31"/>
    <n v="0"/>
    <x v="2389"/>
    <x v="0"/>
    <x v="5"/>
    <x v="6"/>
    <x v="48"/>
  </r>
  <r>
    <s v="TXN03126"/>
    <x v="155"/>
    <d v="1899-12-30T17:03:00"/>
    <s v="CUST0437"/>
    <x v="1313"/>
    <s v="Female"/>
    <s v="36-45"/>
    <x v="4"/>
    <s v="West"/>
    <s v="P8243"/>
    <x v="9"/>
    <x v="0"/>
    <s v="Brand_12"/>
    <n v="9"/>
    <n v="221"/>
    <n v="0"/>
    <x v="360"/>
    <x v="1"/>
    <x v="6"/>
    <x v="3"/>
    <x v="41"/>
  </r>
  <r>
    <s v="TXN03127"/>
    <x v="14"/>
    <d v="1899-12-30T12:42:00"/>
    <s v="CUST1431"/>
    <x v="1314"/>
    <s v="Female"/>
    <s v="26-35"/>
    <x v="4"/>
    <s v="South"/>
    <s v="P9134"/>
    <x v="14"/>
    <x v="3"/>
    <s v="Brand_1"/>
    <n v="6"/>
    <n v="58"/>
    <n v="10"/>
    <x v="2390"/>
    <x v="2"/>
    <x v="1"/>
    <x v="0"/>
    <x v="14"/>
  </r>
  <r>
    <s v="TXN03128"/>
    <x v="158"/>
    <d v="1899-12-30T11:31:00"/>
    <s v="CUST1106"/>
    <x v="406"/>
    <s v="Male"/>
    <s v="18-25"/>
    <x v="0"/>
    <s v="South"/>
    <s v="P3347"/>
    <x v="13"/>
    <x v="4"/>
    <s v="Brand_1"/>
    <n v="8"/>
    <n v="299"/>
    <n v="0"/>
    <x v="2113"/>
    <x v="2"/>
    <x v="4"/>
    <x v="4"/>
    <x v="51"/>
  </r>
  <r>
    <s v="TXN03129"/>
    <x v="183"/>
    <d v="1899-12-30T17:43:00"/>
    <s v="CUST1259"/>
    <x v="162"/>
    <s v="Female"/>
    <s v="36-45"/>
    <x v="2"/>
    <s v="Central"/>
    <s v="P9761"/>
    <x v="15"/>
    <x v="4"/>
    <s v="Brand_12"/>
    <n v="2"/>
    <n v="436"/>
    <n v="15"/>
    <x v="354"/>
    <x v="0"/>
    <x v="3"/>
    <x v="5"/>
    <x v="49"/>
  </r>
  <r>
    <s v="TXN03130"/>
    <x v="322"/>
    <d v="1899-12-30T12:19:00"/>
    <s v="CUST0545"/>
    <x v="1096"/>
    <s v="Male"/>
    <s v="36-45"/>
    <x v="5"/>
    <s v="Central"/>
    <s v="P5733"/>
    <x v="2"/>
    <x v="2"/>
    <s v="Brand_13"/>
    <n v="10"/>
    <n v="29"/>
    <n v="15"/>
    <x v="2391"/>
    <x v="2"/>
    <x v="1"/>
    <x v="4"/>
    <x v="6"/>
  </r>
  <r>
    <s v="TXN03131"/>
    <x v="32"/>
    <d v="1899-12-30T19:53:00"/>
    <s v="CUST0910"/>
    <x v="176"/>
    <s v="Female"/>
    <s v="18-25"/>
    <x v="0"/>
    <s v="East"/>
    <s v="P5400"/>
    <x v="7"/>
    <x v="2"/>
    <s v="Brand_2"/>
    <n v="3"/>
    <n v="373"/>
    <n v="5"/>
    <x v="2392"/>
    <x v="0"/>
    <x v="3"/>
    <x v="2"/>
    <x v="7"/>
  </r>
  <r>
    <s v="TXN03132"/>
    <x v="166"/>
    <d v="1899-12-30T13:46:00"/>
    <s v="CUST0679"/>
    <x v="796"/>
    <s v="Male"/>
    <s v="18-25"/>
    <x v="3"/>
    <s v="Central"/>
    <s v="P6194"/>
    <x v="9"/>
    <x v="0"/>
    <s v="Brand_13"/>
    <n v="9"/>
    <n v="352"/>
    <n v="10"/>
    <x v="2393"/>
    <x v="2"/>
    <x v="3"/>
    <x v="0"/>
    <x v="30"/>
  </r>
  <r>
    <s v="TXN03133"/>
    <x v="99"/>
    <d v="1899-12-30T12:22:00"/>
    <s v="CUST0390"/>
    <x v="1109"/>
    <s v="Male"/>
    <s v="18-25"/>
    <x v="5"/>
    <s v="South"/>
    <s v="P9865"/>
    <x v="14"/>
    <x v="3"/>
    <s v="Brand_10"/>
    <n v="4"/>
    <n v="362"/>
    <n v="20"/>
    <x v="2394"/>
    <x v="2"/>
    <x v="6"/>
    <x v="4"/>
    <x v="1"/>
  </r>
  <r>
    <s v="TXN03134"/>
    <x v="344"/>
    <d v="1899-12-30T19:45:00"/>
    <s v="CUST0460"/>
    <x v="233"/>
    <s v="Female"/>
    <s v="26-35"/>
    <x v="2"/>
    <s v="North"/>
    <s v="P2014"/>
    <x v="2"/>
    <x v="2"/>
    <s v="Brand_17"/>
    <n v="5"/>
    <n v="175"/>
    <n v="10"/>
    <x v="1987"/>
    <x v="1"/>
    <x v="6"/>
    <x v="6"/>
    <x v="12"/>
  </r>
  <r>
    <s v="TXN03135"/>
    <x v="330"/>
    <d v="1899-12-30T14:48:00"/>
    <s v="CUST0443"/>
    <x v="812"/>
    <s v="Male"/>
    <s v="36-45"/>
    <x v="5"/>
    <s v="Central"/>
    <s v="P1262"/>
    <x v="14"/>
    <x v="3"/>
    <s v="Brand_1"/>
    <n v="8"/>
    <n v="328"/>
    <n v="10"/>
    <x v="1491"/>
    <x v="0"/>
    <x v="7"/>
    <x v="6"/>
    <x v="36"/>
  </r>
  <r>
    <s v="TXN03136"/>
    <x v="343"/>
    <d v="1899-12-30T21:12:00"/>
    <s v="CUST0605"/>
    <x v="1315"/>
    <s v="Male"/>
    <s v="36-45"/>
    <x v="0"/>
    <s v="South"/>
    <s v="P2824"/>
    <x v="1"/>
    <x v="1"/>
    <s v="Brand_14"/>
    <n v="8"/>
    <n v="295"/>
    <n v="10"/>
    <x v="2395"/>
    <x v="1"/>
    <x v="3"/>
    <x v="3"/>
    <x v="19"/>
  </r>
  <r>
    <s v="TXN03137"/>
    <x v="53"/>
    <d v="1899-12-30T14:55:00"/>
    <s v="CUST0650"/>
    <x v="1316"/>
    <s v="Female"/>
    <s v="26-35"/>
    <x v="3"/>
    <s v="East"/>
    <s v="P3120"/>
    <x v="16"/>
    <x v="0"/>
    <s v="Brand_12"/>
    <n v="1"/>
    <n v="65"/>
    <n v="0"/>
    <x v="2396"/>
    <x v="1"/>
    <x v="5"/>
    <x v="5"/>
    <x v="24"/>
  </r>
  <r>
    <s v="TXN03138"/>
    <x v="67"/>
    <d v="1899-12-30T12:44:00"/>
    <s v="CUST1308"/>
    <x v="815"/>
    <s v="Female"/>
    <s v="36-45"/>
    <x v="3"/>
    <s v="East"/>
    <s v="P1291"/>
    <x v="1"/>
    <x v="1"/>
    <s v="Brand_8"/>
    <n v="10"/>
    <n v="131"/>
    <n v="20"/>
    <x v="2397"/>
    <x v="2"/>
    <x v="3"/>
    <x v="2"/>
    <x v="18"/>
  </r>
  <r>
    <s v="TXN03139"/>
    <x v="33"/>
    <d v="1899-12-30T20:01:00"/>
    <s v="CUST1072"/>
    <x v="294"/>
    <s v="Female"/>
    <s v="36-45"/>
    <x v="4"/>
    <s v="Central"/>
    <s v="P7411"/>
    <x v="8"/>
    <x v="4"/>
    <s v="Brand_2"/>
    <n v="5"/>
    <n v="213"/>
    <n v="15"/>
    <x v="2398"/>
    <x v="0"/>
    <x v="3"/>
    <x v="2"/>
    <x v="2"/>
  </r>
  <r>
    <s v="TXN03140"/>
    <x v="201"/>
    <d v="1899-12-30T11:55:00"/>
    <s v="CUST0158"/>
    <x v="108"/>
    <s v="Male"/>
    <s v="18-25"/>
    <x v="2"/>
    <s v="North"/>
    <s v="P8639"/>
    <x v="14"/>
    <x v="3"/>
    <s v="Brand_20"/>
    <n v="3"/>
    <n v="371"/>
    <n v="20"/>
    <x v="2399"/>
    <x v="0"/>
    <x v="0"/>
    <x v="4"/>
    <x v="52"/>
  </r>
  <r>
    <s v="TXN03141"/>
    <x v="345"/>
    <d v="1899-12-30T13:03:00"/>
    <s v="CUST1056"/>
    <x v="951"/>
    <s v="Male"/>
    <s v="26-35"/>
    <x v="1"/>
    <s v="East"/>
    <s v="P2154"/>
    <x v="10"/>
    <x v="3"/>
    <s v="Brand_6"/>
    <n v="9"/>
    <n v="237"/>
    <n v="0"/>
    <x v="1677"/>
    <x v="2"/>
    <x v="4"/>
    <x v="3"/>
    <x v="16"/>
  </r>
  <r>
    <s v="TXN03142"/>
    <x v="148"/>
    <d v="1899-12-30T11:12:00"/>
    <s v="CUST1017"/>
    <x v="1224"/>
    <s v="Male"/>
    <s v="36-45"/>
    <x v="3"/>
    <s v="West"/>
    <s v="P6039"/>
    <x v="5"/>
    <x v="1"/>
    <s v="Brand_5"/>
    <n v="6"/>
    <n v="159"/>
    <n v="0"/>
    <x v="572"/>
    <x v="1"/>
    <x v="0"/>
    <x v="0"/>
    <x v="8"/>
  </r>
  <r>
    <s v="TXN03143"/>
    <x v="64"/>
    <d v="1899-12-30T21:12:00"/>
    <s v="CUST1219"/>
    <x v="1060"/>
    <s v="Male"/>
    <s v="18-25"/>
    <x v="2"/>
    <s v="Central"/>
    <s v="P8009"/>
    <x v="19"/>
    <x v="2"/>
    <s v="Brand_15"/>
    <n v="4"/>
    <n v="289"/>
    <n v="5"/>
    <x v="2400"/>
    <x v="1"/>
    <x v="5"/>
    <x v="6"/>
    <x v="39"/>
  </r>
  <r>
    <s v="TXN03144"/>
    <x v="66"/>
    <d v="1899-12-30T19:20:00"/>
    <s v="CUST0992"/>
    <x v="654"/>
    <s v="Female"/>
    <s v="18-25"/>
    <x v="3"/>
    <s v="South"/>
    <s v="P7430"/>
    <x v="3"/>
    <x v="3"/>
    <s v="Brand_15"/>
    <n v="1"/>
    <n v="417"/>
    <n v="10"/>
    <x v="2401"/>
    <x v="0"/>
    <x v="2"/>
    <x v="4"/>
    <x v="41"/>
  </r>
  <r>
    <s v="TXN03145"/>
    <x v="336"/>
    <d v="1899-12-30T12:05:00"/>
    <s v="CUST0730"/>
    <x v="74"/>
    <s v="Female"/>
    <s v="26-35"/>
    <x v="5"/>
    <s v="Central"/>
    <s v="P6177"/>
    <x v="2"/>
    <x v="2"/>
    <s v="Brand_14"/>
    <n v="5"/>
    <n v="112"/>
    <n v="10"/>
    <x v="2345"/>
    <x v="1"/>
    <x v="1"/>
    <x v="3"/>
    <x v="7"/>
  </r>
  <r>
    <s v="TXN03146"/>
    <x v="254"/>
    <d v="1899-12-30T12:34:00"/>
    <s v="CUST0701"/>
    <x v="1317"/>
    <s v="Female"/>
    <s v="26-35"/>
    <x v="3"/>
    <s v="West"/>
    <s v="P6925"/>
    <x v="14"/>
    <x v="3"/>
    <s v="Brand_16"/>
    <n v="5"/>
    <n v="354"/>
    <n v="5"/>
    <x v="1159"/>
    <x v="1"/>
    <x v="2"/>
    <x v="3"/>
    <x v="30"/>
  </r>
  <r>
    <s v="TXN03147"/>
    <x v="311"/>
    <d v="1899-12-30T09:31:00"/>
    <s v="CUST1372"/>
    <x v="1318"/>
    <s v="Male"/>
    <s v="46-60"/>
    <x v="1"/>
    <s v="North"/>
    <s v="P1986"/>
    <x v="16"/>
    <x v="0"/>
    <s v="Brand_2"/>
    <n v="2"/>
    <n v="153"/>
    <n v="15"/>
    <x v="2136"/>
    <x v="2"/>
    <x v="4"/>
    <x v="0"/>
    <x v="51"/>
  </r>
  <r>
    <s v="TXN03148"/>
    <x v="128"/>
    <d v="1899-12-30T13:59:00"/>
    <s v="CUST1230"/>
    <x v="832"/>
    <s v="Female"/>
    <s v="26-35"/>
    <x v="2"/>
    <s v="Central"/>
    <s v="P5086"/>
    <x v="10"/>
    <x v="3"/>
    <s v="Brand_18"/>
    <n v="9"/>
    <n v="424"/>
    <n v="5"/>
    <x v="2402"/>
    <x v="1"/>
    <x v="6"/>
    <x v="3"/>
    <x v="13"/>
  </r>
  <r>
    <s v="TXN03149"/>
    <x v="231"/>
    <d v="1899-12-30T11:19:00"/>
    <s v="CUST0965"/>
    <x v="1319"/>
    <s v="Female"/>
    <s v="36-45"/>
    <x v="0"/>
    <s v="South"/>
    <s v="P8400"/>
    <x v="12"/>
    <x v="2"/>
    <s v="Brand_9"/>
    <n v="6"/>
    <n v="153"/>
    <n v="0"/>
    <x v="146"/>
    <x v="2"/>
    <x v="0"/>
    <x v="1"/>
    <x v="0"/>
  </r>
  <r>
    <s v="TXN03150"/>
    <x v="363"/>
    <d v="1899-12-30T20:27:00"/>
    <s v="CUST0701"/>
    <x v="1320"/>
    <s v="Male"/>
    <s v="46-60"/>
    <x v="2"/>
    <s v="East"/>
    <s v="P7365"/>
    <x v="8"/>
    <x v="4"/>
    <s v="Brand_6"/>
    <n v="7"/>
    <n v="439"/>
    <n v="10"/>
    <x v="2403"/>
    <x v="1"/>
    <x v="5"/>
    <x v="0"/>
    <x v="47"/>
  </r>
  <r>
    <s v="TXN03151"/>
    <x v="293"/>
    <d v="1899-12-30T17:40:00"/>
    <s v="CUST1045"/>
    <x v="172"/>
    <s v="Male"/>
    <s v="46-60"/>
    <x v="1"/>
    <s v="Central"/>
    <s v="P6865"/>
    <x v="17"/>
    <x v="3"/>
    <s v="Brand_11"/>
    <n v="5"/>
    <n v="27"/>
    <n v="5"/>
    <x v="2404"/>
    <x v="0"/>
    <x v="3"/>
    <x v="6"/>
    <x v="9"/>
  </r>
  <r>
    <s v="TXN03152"/>
    <x v="325"/>
    <d v="1899-12-30T12:28:00"/>
    <s v="CUST0069"/>
    <x v="1321"/>
    <s v="Female"/>
    <s v="36-45"/>
    <x v="2"/>
    <s v="West"/>
    <s v="P6866"/>
    <x v="14"/>
    <x v="3"/>
    <s v="Brand_17"/>
    <n v="3"/>
    <n v="371"/>
    <n v="0"/>
    <x v="2405"/>
    <x v="2"/>
    <x v="2"/>
    <x v="6"/>
    <x v="28"/>
  </r>
  <r>
    <s v="TXN03153"/>
    <x v="290"/>
    <d v="1899-12-30T20:44:00"/>
    <s v="CUST1243"/>
    <x v="995"/>
    <s v="Female"/>
    <s v="18-25"/>
    <x v="1"/>
    <s v="South"/>
    <s v="P9379"/>
    <x v="6"/>
    <x v="1"/>
    <s v="Brand_18"/>
    <n v="2"/>
    <n v="307"/>
    <n v="15"/>
    <x v="2406"/>
    <x v="1"/>
    <x v="4"/>
    <x v="0"/>
    <x v="24"/>
  </r>
  <r>
    <s v="TXN03154"/>
    <x v="136"/>
    <d v="1899-12-30T16:14:00"/>
    <s v="CUST0556"/>
    <x v="86"/>
    <s v="Female"/>
    <s v="26-35"/>
    <x v="0"/>
    <s v="South"/>
    <s v="P8637"/>
    <x v="18"/>
    <x v="1"/>
    <s v="Brand_8"/>
    <n v="2"/>
    <n v="455"/>
    <n v="10"/>
    <x v="58"/>
    <x v="2"/>
    <x v="5"/>
    <x v="3"/>
    <x v="46"/>
  </r>
  <r>
    <s v="TXN03155"/>
    <x v="16"/>
    <d v="1899-12-30T10:39:00"/>
    <s v="CUST0532"/>
    <x v="1210"/>
    <s v="Male"/>
    <s v="36-45"/>
    <x v="3"/>
    <s v="West"/>
    <s v="P9446"/>
    <x v="17"/>
    <x v="3"/>
    <s v="Brand_17"/>
    <n v="3"/>
    <n v="431"/>
    <n v="10"/>
    <x v="2407"/>
    <x v="1"/>
    <x v="0"/>
    <x v="3"/>
    <x v="15"/>
  </r>
  <r>
    <s v="TXN03156"/>
    <x v="219"/>
    <d v="1899-12-30T10:31:00"/>
    <s v="CUST0340"/>
    <x v="680"/>
    <s v="Female"/>
    <s v="46-60"/>
    <x v="0"/>
    <s v="North"/>
    <s v="P6750"/>
    <x v="18"/>
    <x v="1"/>
    <s v="Brand_15"/>
    <n v="7"/>
    <n v="122"/>
    <n v="10"/>
    <x v="2408"/>
    <x v="2"/>
    <x v="6"/>
    <x v="2"/>
    <x v="27"/>
  </r>
  <r>
    <s v="TXN03157"/>
    <x v="334"/>
    <d v="1899-12-30T09:53:00"/>
    <s v="CUST0827"/>
    <x v="1299"/>
    <s v="Male"/>
    <s v="46-60"/>
    <x v="5"/>
    <s v="West"/>
    <s v="P8761"/>
    <x v="11"/>
    <x v="4"/>
    <s v="Brand_3"/>
    <n v="9"/>
    <n v="63"/>
    <n v="10"/>
    <x v="2409"/>
    <x v="0"/>
    <x v="6"/>
    <x v="1"/>
    <x v="30"/>
  </r>
  <r>
    <s v="TXN03158"/>
    <x v="345"/>
    <d v="1899-12-30T17:44:00"/>
    <s v="CUST0241"/>
    <x v="1110"/>
    <s v="Female"/>
    <s v="46-60"/>
    <x v="3"/>
    <s v="North"/>
    <s v="P7950"/>
    <x v="13"/>
    <x v="4"/>
    <s v="Brand_6"/>
    <n v="5"/>
    <n v="30"/>
    <n v="5"/>
    <x v="1209"/>
    <x v="1"/>
    <x v="3"/>
    <x v="3"/>
    <x v="16"/>
  </r>
  <r>
    <s v="TXN03159"/>
    <x v="156"/>
    <d v="1899-12-30T19:04:00"/>
    <s v="CUST1029"/>
    <x v="527"/>
    <s v="Male"/>
    <s v="36-45"/>
    <x v="2"/>
    <s v="Central"/>
    <s v="P3971"/>
    <x v="18"/>
    <x v="1"/>
    <s v="Brand_5"/>
    <n v="8"/>
    <n v="470"/>
    <n v="15"/>
    <x v="2410"/>
    <x v="1"/>
    <x v="6"/>
    <x v="5"/>
    <x v="20"/>
  </r>
  <r>
    <s v="TXN03160"/>
    <x v="271"/>
    <d v="1899-12-30T14:53:00"/>
    <s v="CUST0908"/>
    <x v="192"/>
    <s v="Female"/>
    <s v="36-45"/>
    <x v="2"/>
    <s v="Central"/>
    <s v="P3309"/>
    <x v="12"/>
    <x v="2"/>
    <s v="Brand_11"/>
    <n v="8"/>
    <n v="41"/>
    <n v="15"/>
    <x v="2411"/>
    <x v="1"/>
    <x v="5"/>
    <x v="3"/>
    <x v="34"/>
  </r>
  <r>
    <s v="TXN03161"/>
    <x v="125"/>
    <d v="1899-12-30T08:01:00"/>
    <s v="CUST1271"/>
    <x v="456"/>
    <s v="Female"/>
    <s v="18-25"/>
    <x v="5"/>
    <s v="West"/>
    <s v="P4918"/>
    <x v="8"/>
    <x v="4"/>
    <s v="Brand_9"/>
    <n v="6"/>
    <n v="97"/>
    <n v="20"/>
    <x v="2412"/>
    <x v="1"/>
    <x v="7"/>
    <x v="1"/>
    <x v="8"/>
  </r>
  <r>
    <s v="TXN03162"/>
    <x v="285"/>
    <d v="1899-12-30T13:56:00"/>
    <s v="CUST0645"/>
    <x v="29"/>
    <s v="Male"/>
    <s v="26-35"/>
    <x v="0"/>
    <s v="Central"/>
    <s v="P2855"/>
    <x v="15"/>
    <x v="4"/>
    <s v="Brand_19"/>
    <n v="8"/>
    <n v="446"/>
    <n v="0"/>
    <x v="1072"/>
    <x v="1"/>
    <x v="1"/>
    <x v="1"/>
    <x v="16"/>
  </r>
  <r>
    <s v="TXN03163"/>
    <x v="158"/>
    <d v="1899-12-30T14:29:00"/>
    <s v="CUST0967"/>
    <x v="1322"/>
    <s v="Female"/>
    <s v="26-35"/>
    <x v="0"/>
    <s v="South"/>
    <s v="P2592"/>
    <x v="2"/>
    <x v="2"/>
    <s v="Brand_13"/>
    <n v="10"/>
    <n v="20"/>
    <n v="15"/>
    <x v="1710"/>
    <x v="1"/>
    <x v="5"/>
    <x v="4"/>
    <x v="51"/>
  </r>
  <r>
    <s v="TXN03164"/>
    <x v="295"/>
    <d v="1899-12-30T13:20:00"/>
    <s v="CUST0017"/>
    <x v="646"/>
    <s v="Female"/>
    <s v="26-35"/>
    <x v="5"/>
    <s v="South"/>
    <s v="P2450"/>
    <x v="8"/>
    <x v="4"/>
    <s v="Brand_2"/>
    <n v="4"/>
    <n v="224"/>
    <n v="10"/>
    <x v="2413"/>
    <x v="0"/>
    <x v="4"/>
    <x v="1"/>
    <x v="33"/>
  </r>
  <r>
    <s v="TXN03165"/>
    <x v="88"/>
    <d v="1899-12-30T09:18:00"/>
    <s v="CUST1187"/>
    <x v="620"/>
    <s v="Female"/>
    <s v="46-60"/>
    <x v="2"/>
    <s v="North"/>
    <s v="P4808"/>
    <x v="17"/>
    <x v="3"/>
    <s v="Brand_4"/>
    <n v="7"/>
    <n v="250"/>
    <n v="10"/>
    <x v="2414"/>
    <x v="2"/>
    <x v="6"/>
    <x v="5"/>
    <x v="2"/>
  </r>
  <r>
    <s v="TXN03166"/>
    <x v="165"/>
    <d v="1899-12-30T16:12:00"/>
    <s v="CUST0383"/>
    <x v="888"/>
    <s v="Male"/>
    <s v="36-45"/>
    <x v="5"/>
    <s v="East"/>
    <s v="P6023"/>
    <x v="4"/>
    <x v="0"/>
    <s v="Brand_12"/>
    <n v="7"/>
    <n v="292"/>
    <n v="5"/>
    <x v="2415"/>
    <x v="1"/>
    <x v="2"/>
    <x v="2"/>
    <x v="37"/>
  </r>
  <r>
    <s v="TXN03167"/>
    <x v="188"/>
    <d v="1899-12-30T20:14:00"/>
    <s v="CUST0895"/>
    <x v="1323"/>
    <s v="Female"/>
    <s v="26-35"/>
    <x v="2"/>
    <s v="East"/>
    <s v="P6110"/>
    <x v="12"/>
    <x v="2"/>
    <s v="Brand_10"/>
    <n v="10"/>
    <n v="281"/>
    <n v="20"/>
    <x v="2416"/>
    <x v="2"/>
    <x v="1"/>
    <x v="0"/>
    <x v="46"/>
  </r>
  <r>
    <s v="TXN03168"/>
    <x v="166"/>
    <d v="1899-12-30T21:28:00"/>
    <s v="CUST0396"/>
    <x v="1324"/>
    <s v="Male"/>
    <s v="18-25"/>
    <x v="2"/>
    <s v="North"/>
    <s v="P5501"/>
    <x v="16"/>
    <x v="0"/>
    <s v="Brand_5"/>
    <n v="4"/>
    <n v="404"/>
    <n v="5"/>
    <x v="2417"/>
    <x v="2"/>
    <x v="7"/>
    <x v="0"/>
    <x v="30"/>
  </r>
  <r>
    <s v="TXN03169"/>
    <x v="120"/>
    <d v="1899-12-30T12:28:00"/>
    <s v="CUST0538"/>
    <x v="699"/>
    <s v="Female"/>
    <s v="18-25"/>
    <x v="2"/>
    <s v="Central"/>
    <s v="P8918"/>
    <x v="8"/>
    <x v="4"/>
    <s v="Brand_18"/>
    <n v="2"/>
    <n v="65"/>
    <n v="20"/>
    <x v="789"/>
    <x v="0"/>
    <x v="0"/>
    <x v="1"/>
    <x v="20"/>
  </r>
  <r>
    <s v="TXN03170"/>
    <x v="178"/>
    <d v="1899-12-30T09:08:00"/>
    <s v="CUST0038"/>
    <x v="1262"/>
    <s v="Male"/>
    <s v="26-35"/>
    <x v="4"/>
    <s v="Central"/>
    <s v="P1670"/>
    <x v="1"/>
    <x v="1"/>
    <s v="Brand_4"/>
    <n v="9"/>
    <n v="265"/>
    <n v="5"/>
    <x v="663"/>
    <x v="1"/>
    <x v="0"/>
    <x v="5"/>
    <x v="35"/>
  </r>
  <r>
    <s v="TXN03171"/>
    <x v="3"/>
    <d v="1899-12-30T14:35:00"/>
    <s v="CUST0125"/>
    <x v="1325"/>
    <s v="Female"/>
    <s v="18-25"/>
    <x v="5"/>
    <s v="North"/>
    <s v="P6084"/>
    <x v="17"/>
    <x v="3"/>
    <s v="Brand_1"/>
    <n v="5"/>
    <n v="270"/>
    <n v="15"/>
    <x v="78"/>
    <x v="0"/>
    <x v="5"/>
    <x v="1"/>
    <x v="3"/>
  </r>
  <r>
    <s v="TXN03172"/>
    <x v="116"/>
    <d v="1899-12-30T20:12:00"/>
    <s v="CUST0243"/>
    <x v="1298"/>
    <s v="Male"/>
    <s v="26-35"/>
    <x v="2"/>
    <s v="North"/>
    <s v="P6860"/>
    <x v="10"/>
    <x v="3"/>
    <s v="Brand_16"/>
    <n v="9"/>
    <n v="28"/>
    <n v="0"/>
    <x v="455"/>
    <x v="1"/>
    <x v="2"/>
    <x v="0"/>
    <x v="23"/>
  </r>
  <r>
    <s v="TXN03173"/>
    <x v="248"/>
    <d v="1899-12-30T17:21:00"/>
    <s v="CUST1269"/>
    <x v="1237"/>
    <s v="Male"/>
    <s v="18-25"/>
    <x v="3"/>
    <s v="West"/>
    <s v="P2765"/>
    <x v="13"/>
    <x v="4"/>
    <s v="Brand_20"/>
    <n v="2"/>
    <n v="81"/>
    <n v="10"/>
    <x v="1088"/>
    <x v="1"/>
    <x v="0"/>
    <x v="3"/>
    <x v="43"/>
  </r>
  <r>
    <s v="TXN03174"/>
    <x v="285"/>
    <d v="1899-12-30T15:41:00"/>
    <s v="CUST0853"/>
    <x v="372"/>
    <s v="Male"/>
    <s v="18-25"/>
    <x v="1"/>
    <s v="Central"/>
    <s v="P5958"/>
    <x v="6"/>
    <x v="1"/>
    <s v="Brand_18"/>
    <n v="4"/>
    <n v="214"/>
    <n v="10"/>
    <x v="2418"/>
    <x v="2"/>
    <x v="2"/>
    <x v="1"/>
    <x v="16"/>
  </r>
  <r>
    <s v="TXN03175"/>
    <x v="131"/>
    <d v="1899-12-30T21:33:00"/>
    <s v="CUST0028"/>
    <x v="1103"/>
    <s v="Male"/>
    <s v="36-45"/>
    <x v="3"/>
    <s v="South"/>
    <s v="P7821"/>
    <x v="2"/>
    <x v="2"/>
    <s v="Brand_1"/>
    <n v="10"/>
    <n v="33"/>
    <n v="0"/>
    <x v="1944"/>
    <x v="2"/>
    <x v="3"/>
    <x v="1"/>
    <x v="10"/>
  </r>
  <r>
    <s v="TXN03176"/>
    <x v="206"/>
    <d v="1899-12-30T21:12:00"/>
    <s v="CUST1342"/>
    <x v="684"/>
    <s v="Female"/>
    <s v="26-35"/>
    <x v="5"/>
    <s v="North"/>
    <s v="P1048"/>
    <x v="14"/>
    <x v="3"/>
    <s v="Brand_19"/>
    <n v="10"/>
    <n v="173"/>
    <n v="10"/>
    <x v="905"/>
    <x v="1"/>
    <x v="0"/>
    <x v="0"/>
    <x v="44"/>
  </r>
  <r>
    <s v="TXN03177"/>
    <x v="300"/>
    <d v="1899-12-30T20:01:00"/>
    <s v="CUST0735"/>
    <x v="10"/>
    <s v="Male"/>
    <s v="36-45"/>
    <x v="2"/>
    <s v="South"/>
    <s v="P6050"/>
    <x v="4"/>
    <x v="0"/>
    <s v="Brand_18"/>
    <n v="4"/>
    <n v="191"/>
    <n v="5"/>
    <x v="1970"/>
    <x v="2"/>
    <x v="0"/>
    <x v="2"/>
    <x v="44"/>
  </r>
  <r>
    <s v="TXN03178"/>
    <x v="354"/>
    <d v="1899-12-30T16:56:00"/>
    <s v="CUST1436"/>
    <x v="488"/>
    <s v="Female"/>
    <s v="36-45"/>
    <x v="0"/>
    <s v="West"/>
    <s v="P4445"/>
    <x v="10"/>
    <x v="3"/>
    <s v="Brand_6"/>
    <n v="1"/>
    <n v="155"/>
    <n v="15"/>
    <x v="1626"/>
    <x v="2"/>
    <x v="7"/>
    <x v="0"/>
    <x v="48"/>
  </r>
  <r>
    <s v="TXN03179"/>
    <x v="111"/>
    <d v="1899-12-30T09:58:00"/>
    <s v="CUST1312"/>
    <x v="1022"/>
    <s v="Male"/>
    <s v="36-45"/>
    <x v="5"/>
    <s v="Central"/>
    <s v="P2608"/>
    <x v="4"/>
    <x v="0"/>
    <s v="Brand_1"/>
    <n v="8"/>
    <n v="407"/>
    <n v="10"/>
    <x v="2419"/>
    <x v="0"/>
    <x v="1"/>
    <x v="6"/>
    <x v="34"/>
  </r>
  <r>
    <s v="TXN03180"/>
    <x v="174"/>
    <d v="1899-12-30T21:43:00"/>
    <s v="CUST0738"/>
    <x v="710"/>
    <s v="Male"/>
    <s v="36-45"/>
    <x v="3"/>
    <s v="Central"/>
    <s v="P7205"/>
    <x v="12"/>
    <x v="2"/>
    <s v="Brand_17"/>
    <n v="8"/>
    <n v="245"/>
    <n v="0"/>
    <x v="169"/>
    <x v="2"/>
    <x v="0"/>
    <x v="5"/>
    <x v="44"/>
  </r>
  <r>
    <s v="TXN03181"/>
    <x v="139"/>
    <d v="1899-12-30T08:02:00"/>
    <s v="CUST1055"/>
    <x v="1326"/>
    <s v="Male"/>
    <s v="36-45"/>
    <x v="4"/>
    <s v="East"/>
    <s v="P8930"/>
    <x v="14"/>
    <x v="3"/>
    <s v="Brand_17"/>
    <n v="10"/>
    <n v="153"/>
    <n v="5"/>
    <x v="1784"/>
    <x v="0"/>
    <x v="0"/>
    <x v="0"/>
    <x v="11"/>
  </r>
  <r>
    <s v="TXN03182"/>
    <x v="336"/>
    <d v="1899-12-30T11:48:00"/>
    <s v="CUST0170"/>
    <x v="921"/>
    <s v="Male"/>
    <s v="36-45"/>
    <x v="4"/>
    <s v="Central"/>
    <s v="P7709"/>
    <x v="11"/>
    <x v="4"/>
    <s v="Brand_19"/>
    <n v="1"/>
    <n v="129"/>
    <n v="15"/>
    <x v="2420"/>
    <x v="2"/>
    <x v="7"/>
    <x v="3"/>
    <x v="7"/>
  </r>
  <r>
    <s v="TXN03183"/>
    <x v="331"/>
    <d v="1899-12-30T12:33:00"/>
    <s v="CUST0940"/>
    <x v="374"/>
    <s v="Male"/>
    <s v="26-35"/>
    <x v="1"/>
    <s v="North"/>
    <s v="P6719"/>
    <x v="5"/>
    <x v="1"/>
    <s v="Brand_4"/>
    <n v="4"/>
    <n v="374"/>
    <n v="0"/>
    <x v="906"/>
    <x v="1"/>
    <x v="0"/>
    <x v="6"/>
    <x v="1"/>
  </r>
  <r>
    <s v="TXN03184"/>
    <x v="138"/>
    <d v="1899-12-30T19:54:00"/>
    <s v="CUST1454"/>
    <x v="1327"/>
    <s v="Male"/>
    <s v="46-60"/>
    <x v="0"/>
    <s v="North"/>
    <s v="P1609"/>
    <x v="3"/>
    <x v="3"/>
    <s v="Brand_9"/>
    <n v="2"/>
    <n v="303"/>
    <n v="0"/>
    <x v="2421"/>
    <x v="2"/>
    <x v="5"/>
    <x v="1"/>
    <x v="14"/>
  </r>
  <r>
    <s v="TXN03185"/>
    <x v="292"/>
    <d v="1899-12-30T12:32:00"/>
    <s v="CUST0213"/>
    <x v="288"/>
    <s v="Female"/>
    <s v="36-45"/>
    <x v="5"/>
    <s v="East"/>
    <s v="P6354"/>
    <x v="3"/>
    <x v="3"/>
    <s v="Brand_8"/>
    <n v="3"/>
    <n v="369"/>
    <n v="5"/>
    <x v="2422"/>
    <x v="2"/>
    <x v="3"/>
    <x v="5"/>
    <x v="13"/>
  </r>
  <r>
    <s v="TXN03186"/>
    <x v="85"/>
    <d v="1899-12-30T12:06:00"/>
    <s v="CUST0319"/>
    <x v="580"/>
    <s v="Female"/>
    <s v="18-25"/>
    <x v="0"/>
    <s v="North"/>
    <s v="P4125"/>
    <x v="15"/>
    <x v="4"/>
    <s v="Brand_5"/>
    <n v="6"/>
    <n v="240"/>
    <n v="0"/>
    <x v="1110"/>
    <x v="0"/>
    <x v="5"/>
    <x v="4"/>
    <x v="48"/>
  </r>
  <r>
    <s v="TXN03187"/>
    <x v="312"/>
    <d v="1899-12-30T09:06:00"/>
    <s v="CUST0631"/>
    <x v="489"/>
    <s v="Male"/>
    <s v="26-35"/>
    <x v="1"/>
    <s v="North"/>
    <s v="P7655"/>
    <x v="15"/>
    <x v="4"/>
    <s v="Brand_11"/>
    <n v="2"/>
    <n v="274"/>
    <n v="15"/>
    <x v="2423"/>
    <x v="0"/>
    <x v="3"/>
    <x v="2"/>
    <x v="42"/>
  </r>
  <r>
    <s v="TXN03188"/>
    <x v="360"/>
    <d v="1899-12-30T12:33:00"/>
    <s v="CUST0181"/>
    <x v="1328"/>
    <s v="Male"/>
    <s v="18-25"/>
    <x v="0"/>
    <s v="North"/>
    <s v="P3698"/>
    <x v="9"/>
    <x v="0"/>
    <s v="Brand_7"/>
    <n v="2"/>
    <n v="218"/>
    <n v="15"/>
    <x v="2424"/>
    <x v="0"/>
    <x v="0"/>
    <x v="0"/>
    <x v="29"/>
  </r>
  <r>
    <s v="TXN03189"/>
    <x v="296"/>
    <d v="1899-12-30T13:40:00"/>
    <s v="CUST0800"/>
    <x v="786"/>
    <s v="Female"/>
    <s v="26-35"/>
    <x v="5"/>
    <s v="South"/>
    <s v="P9984"/>
    <x v="16"/>
    <x v="0"/>
    <s v="Brand_7"/>
    <n v="8"/>
    <n v="316"/>
    <n v="15"/>
    <x v="2425"/>
    <x v="1"/>
    <x v="7"/>
    <x v="5"/>
    <x v="38"/>
  </r>
  <r>
    <s v="TXN03190"/>
    <x v="34"/>
    <d v="1899-12-30T10:11:00"/>
    <s v="CUST1035"/>
    <x v="770"/>
    <s v="Female"/>
    <s v="36-45"/>
    <x v="3"/>
    <s v="Central"/>
    <s v="P1913"/>
    <x v="4"/>
    <x v="0"/>
    <s v="Brand_11"/>
    <n v="4"/>
    <n v="177"/>
    <n v="10"/>
    <x v="2426"/>
    <x v="0"/>
    <x v="0"/>
    <x v="1"/>
    <x v="6"/>
  </r>
  <r>
    <s v="TXN03191"/>
    <x v="295"/>
    <d v="1899-12-30T16:41:00"/>
    <s v="CUST0141"/>
    <x v="1028"/>
    <s v="Male"/>
    <s v="46-60"/>
    <x v="5"/>
    <s v="East"/>
    <s v="P8300"/>
    <x v="17"/>
    <x v="3"/>
    <s v="Brand_16"/>
    <n v="1"/>
    <n v="334"/>
    <n v="10"/>
    <x v="2427"/>
    <x v="0"/>
    <x v="1"/>
    <x v="1"/>
    <x v="33"/>
  </r>
  <r>
    <s v="TXN03192"/>
    <x v="224"/>
    <d v="1899-12-30T08:53:00"/>
    <s v="CUST0764"/>
    <x v="272"/>
    <s v="Male"/>
    <s v="36-45"/>
    <x v="3"/>
    <s v="West"/>
    <s v="P9338"/>
    <x v="16"/>
    <x v="0"/>
    <s v="Brand_3"/>
    <n v="3"/>
    <n v="259"/>
    <n v="10"/>
    <x v="2214"/>
    <x v="1"/>
    <x v="5"/>
    <x v="4"/>
    <x v="35"/>
  </r>
  <r>
    <s v="TXN03193"/>
    <x v="214"/>
    <d v="1899-12-30T19:50:00"/>
    <s v="CUST0754"/>
    <x v="428"/>
    <s v="Female"/>
    <s v="36-45"/>
    <x v="5"/>
    <s v="East"/>
    <s v="P3302"/>
    <x v="3"/>
    <x v="3"/>
    <s v="Brand_5"/>
    <n v="9"/>
    <n v="179"/>
    <n v="20"/>
    <x v="2428"/>
    <x v="0"/>
    <x v="6"/>
    <x v="2"/>
    <x v="45"/>
  </r>
  <r>
    <s v="TXN03194"/>
    <x v="107"/>
    <d v="1899-12-30T20:33:00"/>
    <s v="CUST0983"/>
    <x v="1169"/>
    <s v="Male"/>
    <s v="18-25"/>
    <x v="3"/>
    <s v="South"/>
    <s v="P1368"/>
    <x v="8"/>
    <x v="4"/>
    <s v="Brand_5"/>
    <n v="9"/>
    <n v="176"/>
    <n v="5"/>
    <x v="2429"/>
    <x v="2"/>
    <x v="1"/>
    <x v="6"/>
    <x v="43"/>
  </r>
  <r>
    <s v="TXN03195"/>
    <x v="359"/>
    <d v="1899-12-30T18:15:00"/>
    <s v="CUST1473"/>
    <x v="662"/>
    <s v="Male"/>
    <s v="18-25"/>
    <x v="1"/>
    <s v="East"/>
    <s v="P9038"/>
    <x v="7"/>
    <x v="2"/>
    <s v="Brand_17"/>
    <n v="7"/>
    <n v="180"/>
    <n v="0"/>
    <x v="1633"/>
    <x v="0"/>
    <x v="2"/>
    <x v="1"/>
    <x v="27"/>
  </r>
  <r>
    <s v="TXN03196"/>
    <x v="83"/>
    <d v="1899-12-30T19:23:00"/>
    <s v="CUST0466"/>
    <x v="12"/>
    <s v="Male"/>
    <s v="18-25"/>
    <x v="5"/>
    <s v="East"/>
    <s v="P2070"/>
    <x v="4"/>
    <x v="0"/>
    <s v="Brand_8"/>
    <n v="6"/>
    <n v="410"/>
    <n v="15"/>
    <x v="2430"/>
    <x v="0"/>
    <x v="0"/>
    <x v="2"/>
    <x v="0"/>
  </r>
  <r>
    <s v="TXN03197"/>
    <x v="29"/>
    <d v="1899-12-30T12:53:00"/>
    <s v="CUST0630"/>
    <x v="754"/>
    <s v="Male"/>
    <s v="36-45"/>
    <x v="5"/>
    <s v="West"/>
    <s v="P8833"/>
    <x v="0"/>
    <x v="0"/>
    <s v="Brand_17"/>
    <n v="4"/>
    <n v="53"/>
    <n v="10"/>
    <x v="2431"/>
    <x v="2"/>
    <x v="0"/>
    <x v="2"/>
    <x v="10"/>
  </r>
  <r>
    <s v="TXN03198"/>
    <x v="356"/>
    <d v="1899-12-30T15:01:00"/>
    <s v="CUST1353"/>
    <x v="788"/>
    <s v="Female"/>
    <s v="18-25"/>
    <x v="3"/>
    <s v="East"/>
    <s v="P8641"/>
    <x v="17"/>
    <x v="3"/>
    <s v="Brand_13"/>
    <n v="10"/>
    <n v="90"/>
    <n v="5"/>
    <x v="1251"/>
    <x v="2"/>
    <x v="6"/>
    <x v="4"/>
    <x v="31"/>
  </r>
  <r>
    <s v="TXN03199"/>
    <x v="18"/>
    <d v="1899-12-30T17:27:00"/>
    <s v="CUST1328"/>
    <x v="652"/>
    <s v="Male"/>
    <s v="18-25"/>
    <x v="5"/>
    <s v="East"/>
    <s v="P1252"/>
    <x v="18"/>
    <x v="1"/>
    <s v="Brand_15"/>
    <n v="3"/>
    <n v="199"/>
    <n v="15"/>
    <x v="813"/>
    <x v="2"/>
    <x v="3"/>
    <x v="2"/>
    <x v="13"/>
  </r>
  <r>
    <s v="TXN03200"/>
    <x v="241"/>
    <d v="1899-12-30T14:12:00"/>
    <s v="CUST0446"/>
    <x v="1324"/>
    <s v="Female"/>
    <s v="18-25"/>
    <x v="0"/>
    <s v="West"/>
    <s v="P2854"/>
    <x v="10"/>
    <x v="3"/>
    <s v="Brand_4"/>
    <n v="8"/>
    <n v="105"/>
    <n v="15"/>
    <x v="2432"/>
    <x v="2"/>
    <x v="7"/>
    <x v="5"/>
    <x v="52"/>
  </r>
  <r>
    <s v="TXN03201"/>
    <x v="277"/>
    <d v="1899-12-30T10:08:00"/>
    <s v="CUST0094"/>
    <x v="1151"/>
    <s v="Male"/>
    <s v="26-35"/>
    <x v="2"/>
    <s v="North"/>
    <s v="P5619"/>
    <x v="19"/>
    <x v="2"/>
    <s v="Brand_5"/>
    <n v="1"/>
    <n v="356"/>
    <n v="10"/>
    <x v="2433"/>
    <x v="0"/>
    <x v="5"/>
    <x v="3"/>
    <x v="44"/>
  </r>
  <r>
    <s v="TXN03202"/>
    <x v="284"/>
    <d v="1899-12-30T20:35:00"/>
    <s v="CUST0176"/>
    <x v="430"/>
    <s v="Male"/>
    <s v="26-35"/>
    <x v="0"/>
    <s v="West"/>
    <s v="P2218"/>
    <x v="1"/>
    <x v="1"/>
    <s v="Brand_14"/>
    <n v="4"/>
    <n v="352"/>
    <n v="5"/>
    <x v="2434"/>
    <x v="1"/>
    <x v="6"/>
    <x v="6"/>
    <x v="5"/>
  </r>
  <r>
    <s v="TXN03203"/>
    <x v="80"/>
    <d v="1899-12-30T15:07:00"/>
    <s v="CUST0230"/>
    <x v="1026"/>
    <s v="Female"/>
    <s v="18-25"/>
    <x v="0"/>
    <s v="North"/>
    <s v="P7063"/>
    <x v="17"/>
    <x v="3"/>
    <s v="Brand_16"/>
    <n v="7"/>
    <n v="318"/>
    <n v="15"/>
    <x v="2435"/>
    <x v="2"/>
    <x v="6"/>
    <x v="4"/>
    <x v="39"/>
  </r>
  <r>
    <s v="TXN03204"/>
    <x v="232"/>
    <d v="1899-12-30T09:20:00"/>
    <s v="CUST1326"/>
    <x v="859"/>
    <s v="Female"/>
    <s v="18-25"/>
    <x v="5"/>
    <s v="West"/>
    <s v="P5938"/>
    <x v="8"/>
    <x v="4"/>
    <s v="Brand_5"/>
    <n v="10"/>
    <n v="50"/>
    <n v="5"/>
    <x v="1419"/>
    <x v="0"/>
    <x v="3"/>
    <x v="0"/>
    <x v="40"/>
  </r>
  <r>
    <s v="TXN03205"/>
    <x v="121"/>
    <d v="1899-12-30T19:18:00"/>
    <s v="CUST1457"/>
    <x v="1079"/>
    <s v="Male"/>
    <s v="46-60"/>
    <x v="0"/>
    <s v="East"/>
    <s v="P8564"/>
    <x v="15"/>
    <x v="4"/>
    <s v="Brand_18"/>
    <n v="6"/>
    <n v="428"/>
    <n v="20"/>
    <x v="2436"/>
    <x v="1"/>
    <x v="5"/>
    <x v="6"/>
    <x v="4"/>
  </r>
  <r>
    <s v="TXN03206"/>
    <x v="255"/>
    <d v="1899-12-30T09:04:00"/>
    <s v="CUST1020"/>
    <x v="678"/>
    <s v="Female"/>
    <s v="36-45"/>
    <x v="1"/>
    <s v="North"/>
    <s v="P1990"/>
    <x v="0"/>
    <x v="0"/>
    <s v="Brand_5"/>
    <n v="6"/>
    <n v="350"/>
    <n v="15"/>
    <x v="2371"/>
    <x v="2"/>
    <x v="6"/>
    <x v="4"/>
    <x v="44"/>
  </r>
  <r>
    <s v="TXN03207"/>
    <x v="43"/>
    <d v="1899-12-30T15:38:00"/>
    <s v="CUST0420"/>
    <x v="737"/>
    <s v="Female"/>
    <s v="46-60"/>
    <x v="0"/>
    <s v="East"/>
    <s v="P6071"/>
    <x v="17"/>
    <x v="3"/>
    <s v="Brand_18"/>
    <n v="3"/>
    <n v="161"/>
    <n v="10"/>
    <x v="2437"/>
    <x v="1"/>
    <x v="6"/>
    <x v="4"/>
    <x v="21"/>
  </r>
  <r>
    <s v="TXN03208"/>
    <x v="334"/>
    <d v="1899-12-30T09:33:00"/>
    <s v="CUST0346"/>
    <x v="740"/>
    <s v="Female"/>
    <s v="26-35"/>
    <x v="1"/>
    <s v="West"/>
    <s v="P8596"/>
    <x v="0"/>
    <x v="0"/>
    <s v="Brand_10"/>
    <n v="9"/>
    <n v="288"/>
    <n v="0"/>
    <x v="2438"/>
    <x v="2"/>
    <x v="3"/>
    <x v="1"/>
    <x v="30"/>
  </r>
  <r>
    <s v="TXN03209"/>
    <x v="52"/>
    <d v="1899-12-30T11:44:00"/>
    <s v="CUST0497"/>
    <x v="861"/>
    <s v="Male"/>
    <s v="18-25"/>
    <x v="1"/>
    <s v="West"/>
    <s v="P9118"/>
    <x v="19"/>
    <x v="2"/>
    <s v="Brand_11"/>
    <n v="6"/>
    <n v="378"/>
    <n v="5"/>
    <x v="2439"/>
    <x v="1"/>
    <x v="1"/>
    <x v="1"/>
    <x v="7"/>
  </r>
  <r>
    <s v="TXN03210"/>
    <x v="179"/>
    <d v="1899-12-30T18:28:00"/>
    <s v="CUST1224"/>
    <x v="1033"/>
    <s v="Male"/>
    <s v="46-60"/>
    <x v="4"/>
    <s v="North"/>
    <s v="P8801"/>
    <x v="15"/>
    <x v="4"/>
    <s v="Brand_15"/>
    <n v="5"/>
    <n v="341"/>
    <n v="10"/>
    <x v="2440"/>
    <x v="2"/>
    <x v="0"/>
    <x v="2"/>
    <x v="38"/>
  </r>
  <r>
    <s v="TXN03211"/>
    <x v="266"/>
    <d v="1899-12-30T09:31:00"/>
    <s v="CUST0402"/>
    <x v="660"/>
    <s v="Female"/>
    <s v="18-25"/>
    <x v="5"/>
    <s v="West"/>
    <s v="P3819"/>
    <x v="17"/>
    <x v="3"/>
    <s v="Brand_12"/>
    <n v="6"/>
    <n v="127"/>
    <n v="0"/>
    <x v="1146"/>
    <x v="2"/>
    <x v="4"/>
    <x v="3"/>
    <x v="49"/>
  </r>
  <r>
    <s v="TXN03212"/>
    <x v="214"/>
    <d v="1899-12-30T14:28:00"/>
    <s v="CUST1415"/>
    <x v="647"/>
    <s v="Female"/>
    <s v="18-25"/>
    <x v="1"/>
    <s v="East"/>
    <s v="P6602"/>
    <x v="9"/>
    <x v="0"/>
    <s v="Brand_6"/>
    <n v="10"/>
    <n v="340"/>
    <n v="20"/>
    <x v="2441"/>
    <x v="1"/>
    <x v="1"/>
    <x v="2"/>
    <x v="45"/>
  </r>
  <r>
    <s v="TXN03213"/>
    <x v="218"/>
    <d v="1899-12-30T14:20:00"/>
    <s v="CUST0320"/>
    <x v="516"/>
    <s v="Female"/>
    <s v="36-45"/>
    <x v="5"/>
    <s v="East"/>
    <s v="P4539"/>
    <x v="12"/>
    <x v="2"/>
    <s v="Brand_15"/>
    <n v="5"/>
    <n v="344"/>
    <n v="20"/>
    <x v="843"/>
    <x v="1"/>
    <x v="4"/>
    <x v="4"/>
    <x v="45"/>
  </r>
  <r>
    <s v="TXN03214"/>
    <x v="161"/>
    <d v="1899-12-30T08:17:00"/>
    <s v="CUST0150"/>
    <x v="1077"/>
    <s v="Female"/>
    <s v="36-45"/>
    <x v="4"/>
    <s v="West"/>
    <s v="P1687"/>
    <x v="1"/>
    <x v="1"/>
    <s v="Brand_15"/>
    <n v="3"/>
    <n v="32"/>
    <n v="5"/>
    <x v="1377"/>
    <x v="0"/>
    <x v="3"/>
    <x v="6"/>
    <x v="35"/>
  </r>
  <r>
    <s v="TXN03215"/>
    <x v="324"/>
    <d v="1899-12-30T16:29:00"/>
    <s v="CUST0859"/>
    <x v="1067"/>
    <s v="Female"/>
    <s v="46-60"/>
    <x v="5"/>
    <s v="West"/>
    <s v="P3789"/>
    <x v="14"/>
    <x v="3"/>
    <s v="Brand_12"/>
    <n v="1"/>
    <n v="444"/>
    <n v="0"/>
    <x v="214"/>
    <x v="0"/>
    <x v="0"/>
    <x v="6"/>
    <x v="48"/>
  </r>
  <r>
    <s v="TXN03216"/>
    <x v="179"/>
    <d v="1899-12-30T14:46:00"/>
    <s v="CUST1275"/>
    <x v="1235"/>
    <s v="Male"/>
    <s v="18-25"/>
    <x v="1"/>
    <s v="North"/>
    <s v="P7921"/>
    <x v="1"/>
    <x v="1"/>
    <s v="Brand_12"/>
    <n v="3"/>
    <n v="80"/>
    <n v="20"/>
    <x v="2442"/>
    <x v="0"/>
    <x v="3"/>
    <x v="2"/>
    <x v="38"/>
  </r>
  <r>
    <s v="TXN03217"/>
    <x v="239"/>
    <d v="1899-12-30T16:16:00"/>
    <s v="CUST0559"/>
    <x v="233"/>
    <s v="Female"/>
    <s v="26-35"/>
    <x v="5"/>
    <s v="West"/>
    <s v="P5096"/>
    <x v="18"/>
    <x v="1"/>
    <s v="Brand_19"/>
    <n v="2"/>
    <n v="364"/>
    <n v="10"/>
    <x v="2443"/>
    <x v="1"/>
    <x v="1"/>
    <x v="3"/>
    <x v="4"/>
  </r>
  <r>
    <s v="TXN03218"/>
    <x v="190"/>
    <d v="1899-12-30T16:36:00"/>
    <s v="CUST0769"/>
    <x v="515"/>
    <s v="Female"/>
    <s v="18-25"/>
    <x v="1"/>
    <s v="North"/>
    <s v="P7748"/>
    <x v="0"/>
    <x v="0"/>
    <s v="Brand_5"/>
    <n v="1"/>
    <n v="426"/>
    <n v="5"/>
    <x v="2444"/>
    <x v="0"/>
    <x v="4"/>
    <x v="6"/>
    <x v="51"/>
  </r>
  <r>
    <s v="TXN03219"/>
    <x v="205"/>
    <d v="1899-12-30T09:38:00"/>
    <s v="CUST0771"/>
    <x v="778"/>
    <s v="Male"/>
    <s v="46-60"/>
    <x v="0"/>
    <s v="East"/>
    <s v="P9569"/>
    <x v="4"/>
    <x v="0"/>
    <s v="Brand_14"/>
    <n v="2"/>
    <n v="376"/>
    <n v="15"/>
    <x v="2445"/>
    <x v="1"/>
    <x v="2"/>
    <x v="2"/>
    <x v="26"/>
  </r>
  <r>
    <s v="TXN03220"/>
    <x v="25"/>
    <d v="1899-12-30T08:31:00"/>
    <s v="CUST0096"/>
    <x v="795"/>
    <s v="Male"/>
    <s v="18-25"/>
    <x v="3"/>
    <s v="North"/>
    <s v="P8461"/>
    <x v="4"/>
    <x v="0"/>
    <s v="Brand_15"/>
    <n v="4"/>
    <n v="158"/>
    <n v="5"/>
    <x v="2446"/>
    <x v="0"/>
    <x v="4"/>
    <x v="2"/>
    <x v="20"/>
  </r>
  <r>
    <s v="TXN03221"/>
    <x v="21"/>
    <d v="1899-12-30T16:36:00"/>
    <s v="CUST0395"/>
    <x v="1087"/>
    <s v="Female"/>
    <s v="36-45"/>
    <x v="5"/>
    <s v="Central"/>
    <s v="P7512"/>
    <x v="11"/>
    <x v="4"/>
    <s v="Brand_2"/>
    <n v="5"/>
    <n v="336"/>
    <n v="20"/>
    <x v="287"/>
    <x v="0"/>
    <x v="6"/>
    <x v="6"/>
    <x v="18"/>
  </r>
  <r>
    <s v="TXN03222"/>
    <x v="125"/>
    <d v="1899-12-30T20:56:00"/>
    <s v="CUST1057"/>
    <x v="1284"/>
    <s v="Male"/>
    <s v="18-25"/>
    <x v="0"/>
    <s v="South"/>
    <s v="P1542"/>
    <x v="12"/>
    <x v="2"/>
    <s v="Brand_12"/>
    <n v="9"/>
    <n v="250"/>
    <n v="5"/>
    <x v="2447"/>
    <x v="0"/>
    <x v="4"/>
    <x v="1"/>
    <x v="8"/>
  </r>
  <r>
    <s v="TXN03223"/>
    <x v="22"/>
    <d v="1899-12-30T11:29:00"/>
    <s v="CUST1012"/>
    <x v="1021"/>
    <s v="Male"/>
    <s v="36-45"/>
    <x v="1"/>
    <s v="Central"/>
    <s v="P1491"/>
    <x v="8"/>
    <x v="4"/>
    <s v="Brand_13"/>
    <n v="6"/>
    <n v="493"/>
    <n v="5"/>
    <x v="2448"/>
    <x v="2"/>
    <x v="2"/>
    <x v="1"/>
    <x v="19"/>
  </r>
  <r>
    <s v="TXN03224"/>
    <x v="6"/>
    <d v="1899-12-30T16:16:00"/>
    <s v="CUST0840"/>
    <x v="696"/>
    <s v="Female"/>
    <s v="18-25"/>
    <x v="3"/>
    <s v="South"/>
    <s v="P7850"/>
    <x v="15"/>
    <x v="4"/>
    <s v="Brand_4"/>
    <n v="5"/>
    <n v="301"/>
    <n v="20"/>
    <x v="7"/>
    <x v="1"/>
    <x v="5"/>
    <x v="0"/>
    <x v="6"/>
  </r>
  <r>
    <s v="TXN03225"/>
    <x v="17"/>
    <d v="1899-12-30T11:42:00"/>
    <s v="CUST1205"/>
    <x v="11"/>
    <s v="Female"/>
    <s v="18-25"/>
    <x v="5"/>
    <s v="North"/>
    <s v="P5879"/>
    <x v="17"/>
    <x v="3"/>
    <s v="Brand_13"/>
    <n v="3"/>
    <n v="259"/>
    <n v="20"/>
    <x v="2449"/>
    <x v="0"/>
    <x v="3"/>
    <x v="2"/>
    <x v="14"/>
  </r>
  <r>
    <s v="TXN03226"/>
    <x v="355"/>
    <d v="1899-12-30T08:09:00"/>
    <s v="CUST1251"/>
    <x v="578"/>
    <s v="Female"/>
    <s v="36-45"/>
    <x v="1"/>
    <s v="North"/>
    <s v="P1729"/>
    <x v="6"/>
    <x v="1"/>
    <s v="Brand_9"/>
    <n v="5"/>
    <n v="262"/>
    <n v="15"/>
    <x v="2450"/>
    <x v="0"/>
    <x v="6"/>
    <x v="6"/>
    <x v="16"/>
  </r>
  <r>
    <s v="TXN03227"/>
    <x v="240"/>
    <d v="1899-12-30T08:21:00"/>
    <s v="CUST0022"/>
    <x v="249"/>
    <s v="Female"/>
    <s v="46-60"/>
    <x v="5"/>
    <s v="South"/>
    <s v="P8390"/>
    <x v="2"/>
    <x v="2"/>
    <s v="Brand_6"/>
    <n v="3"/>
    <n v="336"/>
    <n v="15"/>
    <x v="2451"/>
    <x v="1"/>
    <x v="3"/>
    <x v="3"/>
    <x v="1"/>
  </r>
  <r>
    <s v="TXN03228"/>
    <x v="121"/>
    <d v="1899-12-30T20:57:00"/>
    <s v="CUST0732"/>
    <x v="426"/>
    <s v="Male"/>
    <s v="18-25"/>
    <x v="2"/>
    <s v="East"/>
    <s v="P7437"/>
    <x v="17"/>
    <x v="3"/>
    <s v="Brand_8"/>
    <n v="7"/>
    <n v="24"/>
    <n v="10"/>
    <x v="946"/>
    <x v="0"/>
    <x v="4"/>
    <x v="6"/>
    <x v="4"/>
  </r>
  <r>
    <s v="TXN03229"/>
    <x v="212"/>
    <d v="1899-12-30T21:31:00"/>
    <s v="CUST1042"/>
    <x v="1329"/>
    <s v="Male"/>
    <s v="26-35"/>
    <x v="1"/>
    <s v="Central"/>
    <s v="P3807"/>
    <x v="12"/>
    <x v="2"/>
    <s v="Brand_15"/>
    <n v="10"/>
    <n v="56"/>
    <n v="0"/>
    <x v="442"/>
    <x v="0"/>
    <x v="1"/>
    <x v="5"/>
    <x v="3"/>
  </r>
  <r>
    <s v="TXN03230"/>
    <x v="235"/>
    <d v="1899-12-30T21:38:00"/>
    <s v="CUST0291"/>
    <x v="481"/>
    <s v="Male"/>
    <s v="36-45"/>
    <x v="0"/>
    <s v="Central"/>
    <s v="P8259"/>
    <x v="19"/>
    <x v="2"/>
    <s v="Brand_11"/>
    <n v="3"/>
    <n v="410"/>
    <n v="5"/>
    <x v="203"/>
    <x v="1"/>
    <x v="3"/>
    <x v="3"/>
    <x v="35"/>
  </r>
  <r>
    <s v="TXN03231"/>
    <x v="295"/>
    <d v="1899-12-30T10:42:00"/>
    <s v="CUST0530"/>
    <x v="944"/>
    <s v="Male"/>
    <s v="46-60"/>
    <x v="2"/>
    <s v="North"/>
    <s v="P9186"/>
    <x v="16"/>
    <x v="0"/>
    <s v="Brand_19"/>
    <n v="7"/>
    <n v="211"/>
    <n v="15"/>
    <x v="2452"/>
    <x v="2"/>
    <x v="2"/>
    <x v="1"/>
    <x v="33"/>
  </r>
  <r>
    <s v="TXN03232"/>
    <x v="244"/>
    <d v="1899-12-30T15:32:00"/>
    <s v="CUST0447"/>
    <x v="1070"/>
    <s v="Male"/>
    <s v="36-45"/>
    <x v="3"/>
    <s v="Central"/>
    <s v="P3990"/>
    <x v="15"/>
    <x v="4"/>
    <s v="Brand_13"/>
    <n v="1"/>
    <n v="283"/>
    <n v="5"/>
    <x v="2453"/>
    <x v="1"/>
    <x v="3"/>
    <x v="0"/>
    <x v="41"/>
  </r>
  <r>
    <s v="TXN03233"/>
    <x v="11"/>
    <d v="1899-12-30T13:26:00"/>
    <s v="CUST0688"/>
    <x v="1167"/>
    <s v="Male"/>
    <s v="18-25"/>
    <x v="0"/>
    <s v="South"/>
    <s v="P3344"/>
    <x v="2"/>
    <x v="2"/>
    <s v="Brand_16"/>
    <n v="9"/>
    <n v="31"/>
    <n v="15"/>
    <x v="1232"/>
    <x v="1"/>
    <x v="0"/>
    <x v="2"/>
    <x v="11"/>
  </r>
  <r>
    <s v="TXN03234"/>
    <x v="301"/>
    <d v="1899-12-30T15:55:00"/>
    <s v="CUST0012"/>
    <x v="1257"/>
    <s v="Male"/>
    <s v="18-25"/>
    <x v="5"/>
    <s v="South"/>
    <s v="P8415"/>
    <x v="1"/>
    <x v="1"/>
    <s v="Brand_3"/>
    <n v="7"/>
    <n v="357"/>
    <n v="0"/>
    <x v="2454"/>
    <x v="1"/>
    <x v="4"/>
    <x v="3"/>
    <x v="48"/>
  </r>
  <r>
    <s v="TXN03235"/>
    <x v="23"/>
    <d v="1899-12-30T15:52:00"/>
    <s v="CUST1165"/>
    <x v="250"/>
    <s v="Male"/>
    <s v="26-35"/>
    <x v="3"/>
    <s v="West"/>
    <s v="P9246"/>
    <x v="9"/>
    <x v="0"/>
    <s v="Brand_20"/>
    <n v="8"/>
    <n v="167"/>
    <n v="15"/>
    <x v="2455"/>
    <x v="1"/>
    <x v="5"/>
    <x v="4"/>
    <x v="20"/>
  </r>
  <r>
    <s v="TXN03236"/>
    <x v="54"/>
    <d v="1899-12-30T17:15:00"/>
    <s v="CUST1493"/>
    <x v="1128"/>
    <s v="Male"/>
    <s v="46-60"/>
    <x v="3"/>
    <s v="Central"/>
    <s v="P9368"/>
    <x v="14"/>
    <x v="3"/>
    <s v="Brand_7"/>
    <n v="8"/>
    <n v="441"/>
    <n v="15"/>
    <x v="1832"/>
    <x v="0"/>
    <x v="7"/>
    <x v="0"/>
    <x v="35"/>
  </r>
  <r>
    <s v="TXN03237"/>
    <x v="130"/>
    <d v="1899-12-30T20:39:00"/>
    <s v="CUST0708"/>
    <x v="232"/>
    <s v="Male"/>
    <s v="46-60"/>
    <x v="0"/>
    <s v="Central"/>
    <s v="P1417"/>
    <x v="16"/>
    <x v="0"/>
    <s v="Brand_19"/>
    <n v="3"/>
    <n v="428"/>
    <n v="20"/>
    <x v="1698"/>
    <x v="2"/>
    <x v="0"/>
    <x v="0"/>
    <x v="3"/>
  </r>
  <r>
    <s v="TXN03238"/>
    <x v="45"/>
    <d v="1899-12-30T11:25:00"/>
    <s v="CUST1482"/>
    <x v="240"/>
    <s v="Female"/>
    <s v="26-35"/>
    <x v="1"/>
    <s v="East"/>
    <s v="P6395"/>
    <x v="6"/>
    <x v="1"/>
    <s v="Brand_5"/>
    <n v="5"/>
    <n v="29"/>
    <n v="20"/>
    <x v="2456"/>
    <x v="0"/>
    <x v="6"/>
    <x v="0"/>
    <x v="5"/>
  </r>
  <r>
    <s v="TXN03239"/>
    <x v="349"/>
    <d v="1899-12-30T20:08:00"/>
    <s v="CUST1413"/>
    <x v="59"/>
    <s v="Female"/>
    <s v="26-35"/>
    <x v="5"/>
    <s v="South"/>
    <s v="P2669"/>
    <x v="17"/>
    <x v="3"/>
    <s v="Brand_11"/>
    <n v="3"/>
    <n v="219"/>
    <n v="15"/>
    <x v="370"/>
    <x v="1"/>
    <x v="2"/>
    <x v="2"/>
    <x v="21"/>
  </r>
  <r>
    <s v="TXN03240"/>
    <x v="228"/>
    <d v="1899-12-30T17:55:00"/>
    <s v="CUST1185"/>
    <x v="1023"/>
    <s v="Male"/>
    <s v="46-60"/>
    <x v="1"/>
    <s v="East"/>
    <s v="P2582"/>
    <x v="15"/>
    <x v="4"/>
    <s v="Brand_3"/>
    <n v="1"/>
    <n v="417"/>
    <n v="0"/>
    <x v="1992"/>
    <x v="2"/>
    <x v="3"/>
    <x v="5"/>
    <x v="6"/>
  </r>
  <r>
    <s v="TXN03241"/>
    <x v="6"/>
    <d v="1899-12-30T10:49:00"/>
    <s v="CUST0607"/>
    <x v="405"/>
    <s v="Female"/>
    <s v="18-25"/>
    <x v="5"/>
    <s v="South"/>
    <s v="P7967"/>
    <x v="3"/>
    <x v="3"/>
    <s v="Brand_14"/>
    <n v="7"/>
    <n v="22"/>
    <n v="20"/>
    <x v="2457"/>
    <x v="2"/>
    <x v="0"/>
    <x v="0"/>
    <x v="6"/>
  </r>
  <r>
    <s v="TXN03242"/>
    <x v="147"/>
    <d v="1899-12-30T17:25:00"/>
    <s v="CUST0810"/>
    <x v="253"/>
    <s v="Female"/>
    <s v="18-25"/>
    <x v="3"/>
    <s v="North"/>
    <s v="P9389"/>
    <x v="10"/>
    <x v="3"/>
    <s v="Brand_3"/>
    <n v="6"/>
    <n v="452"/>
    <n v="5"/>
    <x v="934"/>
    <x v="0"/>
    <x v="4"/>
    <x v="4"/>
    <x v="47"/>
  </r>
  <r>
    <s v="TXN03243"/>
    <x v="178"/>
    <d v="1899-12-30T17:45:00"/>
    <s v="CUST0179"/>
    <x v="1330"/>
    <s v="Female"/>
    <s v="46-60"/>
    <x v="1"/>
    <s v="East"/>
    <s v="P1888"/>
    <x v="16"/>
    <x v="0"/>
    <s v="Brand_14"/>
    <n v="3"/>
    <n v="118"/>
    <n v="20"/>
    <x v="1515"/>
    <x v="0"/>
    <x v="3"/>
    <x v="5"/>
    <x v="35"/>
  </r>
  <r>
    <s v="TXN03244"/>
    <x v="131"/>
    <d v="1899-12-30T18:55:00"/>
    <s v="CUST0739"/>
    <x v="1331"/>
    <s v="Male"/>
    <s v="46-60"/>
    <x v="2"/>
    <s v="Central"/>
    <s v="P8255"/>
    <x v="5"/>
    <x v="1"/>
    <s v="Brand_13"/>
    <n v="2"/>
    <n v="213"/>
    <n v="15"/>
    <x v="2458"/>
    <x v="0"/>
    <x v="4"/>
    <x v="1"/>
    <x v="10"/>
  </r>
  <r>
    <s v="TXN03245"/>
    <x v="262"/>
    <d v="1899-12-30T19:36:00"/>
    <s v="CUST0712"/>
    <x v="129"/>
    <s v="Male"/>
    <s v="36-45"/>
    <x v="5"/>
    <s v="West"/>
    <s v="P1074"/>
    <x v="8"/>
    <x v="4"/>
    <s v="Brand_9"/>
    <n v="7"/>
    <n v="160"/>
    <n v="10"/>
    <x v="1045"/>
    <x v="0"/>
    <x v="7"/>
    <x v="1"/>
    <x v="28"/>
  </r>
  <r>
    <s v="TXN03246"/>
    <x v="305"/>
    <d v="1899-12-30T14:12:00"/>
    <s v="CUST0246"/>
    <x v="667"/>
    <s v="Female"/>
    <s v="46-60"/>
    <x v="1"/>
    <s v="East"/>
    <s v="P3423"/>
    <x v="15"/>
    <x v="4"/>
    <s v="Brand_6"/>
    <n v="10"/>
    <n v="73"/>
    <n v="15"/>
    <x v="2459"/>
    <x v="0"/>
    <x v="1"/>
    <x v="6"/>
    <x v="19"/>
  </r>
  <r>
    <s v="TXN03247"/>
    <x v="139"/>
    <d v="1899-12-30T21:30:00"/>
    <s v="CUST0393"/>
    <x v="771"/>
    <s v="Male"/>
    <s v="18-25"/>
    <x v="5"/>
    <s v="East"/>
    <s v="P8270"/>
    <x v="15"/>
    <x v="4"/>
    <s v="Brand_7"/>
    <n v="3"/>
    <n v="350"/>
    <n v="0"/>
    <x v="2460"/>
    <x v="0"/>
    <x v="6"/>
    <x v="0"/>
    <x v="11"/>
  </r>
  <r>
    <s v="TXN03248"/>
    <x v="139"/>
    <d v="1899-12-30T13:34:00"/>
    <s v="CUST0485"/>
    <x v="1128"/>
    <s v="Female"/>
    <s v="18-25"/>
    <x v="4"/>
    <s v="South"/>
    <s v="P4852"/>
    <x v="3"/>
    <x v="3"/>
    <s v="Brand_6"/>
    <n v="1"/>
    <n v="358"/>
    <n v="5"/>
    <x v="2461"/>
    <x v="1"/>
    <x v="1"/>
    <x v="0"/>
    <x v="11"/>
  </r>
  <r>
    <s v="TXN03249"/>
    <x v="227"/>
    <d v="1899-12-30T11:20:00"/>
    <s v="CUST1332"/>
    <x v="1225"/>
    <s v="Male"/>
    <s v="36-45"/>
    <x v="5"/>
    <s v="North"/>
    <s v="P8200"/>
    <x v="4"/>
    <x v="0"/>
    <s v="Brand_3"/>
    <n v="6"/>
    <n v="126"/>
    <n v="10"/>
    <x v="1040"/>
    <x v="2"/>
    <x v="1"/>
    <x v="6"/>
    <x v="3"/>
  </r>
  <r>
    <s v="TXN03250"/>
    <x v="328"/>
    <d v="1899-12-30T15:40:00"/>
    <s v="CUST0175"/>
    <x v="530"/>
    <s v="Female"/>
    <s v="36-45"/>
    <x v="5"/>
    <s v="South"/>
    <s v="P9288"/>
    <x v="7"/>
    <x v="2"/>
    <s v="Brand_6"/>
    <n v="4"/>
    <n v="408"/>
    <n v="10"/>
    <x v="497"/>
    <x v="1"/>
    <x v="7"/>
    <x v="2"/>
    <x v="43"/>
  </r>
  <r>
    <s v="TXN03251"/>
    <x v="217"/>
    <d v="1899-12-30T19:43:00"/>
    <s v="CUST0302"/>
    <x v="544"/>
    <s v="Female"/>
    <s v="26-35"/>
    <x v="4"/>
    <s v="Central"/>
    <s v="P5173"/>
    <x v="16"/>
    <x v="0"/>
    <s v="Brand_11"/>
    <n v="7"/>
    <n v="298"/>
    <n v="20"/>
    <x v="254"/>
    <x v="2"/>
    <x v="0"/>
    <x v="6"/>
    <x v="0"/>
  </r>
  <r>
    <s v="TXN03252"/>
    <x v="260"/>
    <d v="1899-12-30T16:26:00"/>
    <s v="CUST1174"/>
    <x v="25"/>
    <s v="Male"/>
    <s v="18-25"/>
    <x v="2"/>
    <s v="South"/>
    <s v="P7048"/>
    <x v="15"/>
    <x v="4"/>
    <s v="Brand_10"/>
    <n v="6"/>
    <n v="255"/>
    <n v="0"/>
    <x v="2462"/>
    <x v="2"/>
    <x v="2"/>
    <x v="6"/>
    <x v="13"/>
  </r>
  <r>
    <s v="TXN03253"/>
    <x v="62"/>
    <d v="1899-12-30T09:12:00"/>
    <s v="CUST0445"/>
    <x v="1124"/>
    <s v="Female"/>
    <s v="18-25"/>
    <x v="5"/>
    <s v="West"/>
    <s v="P8634"/>
    <x v="4"/>
    <x v="0"/>
    <s v="Brand_10"/>
    <n v="6"/>
    <n v="147"/>
    <n v="15"/>
    <x v="2463"/>
    <x v="1"/>
    <x v="1"/>
    <x v="1"/>
    <x v="38"/>
  </r>
  <r>
    <s v="TXN03254"/>
    <x v="220"/>
    <d v="1899-12-30T12:15:00"/>
    <s v="CUST0464"/>
    <x v="932"/>
    <s v="Male"/>
    <s v="46-60"/>
    <x v="3"/>
    <s v="South"/>
    <s v="P7267"/>
    <x v="2"/>
    <x v="2"/>
    <s v="Brand_16"/>
    <n v="7"/>
    <n v="442"/>
    <n v="0"/>
    <x v="2464"/>
    <x v="0"/>
    <x v="4"/>
    <x v="6"/>
    <x v="26"/>
  </r>
  <r>
    <s v="TXN03255"/>
    <x v="28"/>
    <d v="1899-12-30T20:58:00"/>
    <s v="CUST0768"/>
    <x v="468"/>
    <s v="Male"/>
    <s v="26-35"/>
    <x v="0"/>
    <s v="West"/>
    <s v="P9661"/>
    <x v="19"/>
    <x v="2"/>
    <s v="Brand_20"/>
    <n v="8"/>
    <n v="22"/>
    <n v="15"/>
    <x v="2465"/>
    <x v="1"/>
    <x v="0"/>
    <x v="6"/>
    <x v="2"/>
  </r>
  <r>
    <s v="TXN03256"/>
    <x v="193"/>
    <d v="1899-12-30T10:54:00"/>
    <s v="CUST0108"/>
    <x v="33"/>
    <s v="Male"/>
    <s v="46-60"/>
    <x v="5"/>
    <s v="Central"/>
    <s v="P4201"/>
    <x v="12"/>
    <x v="2"/>
    <s v="Brand_3"/>
    <n v="3"/>
    <n v="324"/>
    <n v="15"/>
    <x v="2466"/>
    <x v="2"/>
    <x v="1"/>
    <x v="5"/>
    <x v="1"/>
  </r>
  <r>
    <s v="TXN03257"/>
    <x v="265"/>
    <d v="1899-12-30T19:44:00"/>
    <s v="CUST1144"/>
    <x v="943"/>
    <s v="Female"/>
    <s v="46-60"/>
    <x v="1"/>
    <s v="North"/>
    <s v="P2917"/>
    <x v="12"/>
    <x v="2"/>
    <s v="Brand_20"/>
    <n v="9"/>
    <n v="493"/>
    <n v="15"/>
    <x v="2467"/>
    <x v="0"/>
    <x v="5"/>
    <x v="4"/>
    <x v="26"/>
  </r>
  <r>
    <s v="TXN03258"/>
    <x v="154"/>
    <d v="1899-12-30T20:00:00"/>
    <s v="CUST0534"/>
    <x v="904"/>
    <s v="Male"/>
    <s v="46-60"/>
    <x v="0"/>
    <s v="East"/>
    <s v="P4833"/>
    <x v="14"/>
    <x v="3"/>
    <s v="Brand_18"/>
    <n v="2"/>
    <n v="251"/>
    <n v="10"/>
    <x v="2468"/>
    <x v="2"/>
    <x v="7"/>
    <x v="4"/>
    <x v="18"/>
  </r>
  <r>
    <s v="TXN03259"/>
    <x v="54"/>
    <d v="1899-12-30T21:24:00"/>
    <s v="CUST0977"/>
    <x v="40"/>
    <s v="Female"/>
    <s v="36-45"/>
    <x v="2"/>
    <s v="West"/>
    <s v="P1940"/>
    <x v="9"/>
    <x v="0"/>
    <s v="Brand_19"/>
    <n v="10"/>
    <n v="466"/>
    <n v="15"/>
    <x v="2469"/>
    <x v="1"/>
    <x v="1"/>
    <x v="0"/>
    <x v="35"/>
  </r>
  <r>
    <s v="TXN03260"/>
    <x v="216"/>
    <d v="1899-12-30T13:25:00"/>
    <s v="CUST0403"/>
    <x v="1043"/>
    <s v="Male"/>
    <s v="26-35"/>
    <x v="4"/>
    <s v="East"/>
    <s v="P6277"/>
    <x v="14"/>
    <x v="3"/>
    <s v="Brand_6"/>
    <n v="6"/>
    <n v="498"/>
    <n v="0"/>
    <x v="2470"/>
    <x v="2"/>
    <x v="4"/>
    <x v="2"/>
    <x v="25"/>
  </r>
  <r>
    <s v="TXN03261"/>
    <x v="287"/>
    <d v="1899-12-30T14:31:00"/>
    <s v="CUST1049"/>
    <x v="665"/>
    <s v="Female"/>
    <s v="26-35"/>
    <x v="1"/>
    <s v="Central"/>
    <s v="P6976"/>
    <x v="13"/>
    <x v="4"/>
    <s v="Brand_20"/>
    <n v="4"/>
    <n v="96"/>
    <n v="20"/>
    <x v="2471"/>
    <x v="2"/>
    <x v="1"/>
    <x v="6"/>
    <x v="25"/>
  </r>
  <r>
    <s v="TXN03262"/>
    <x v="115"/>
    <d v="1899-12-30T13:32:00"/>
    <s v="CUST0803"/>
    <x v="1019"/>
    <s v="Male"/>
    <s v="26-35"/>
    <x v="1"/>
    <s v="East"/>
    <s v="P4712"/>
    <x v="18"/>
    <x v="1"/>
    <s v="Brand_16"/>
    <n v="8"/>
    <n v="229"/>
    <n v="5"/>
    <x v="2472"/>
    <x v="2"/>
    <x v="3"/>
    <x v="3"/>
    <x v="8"/>
  </r>
  <r>
    <s v="TXN03263"/>
    <x v="102"/>
    <d v="1899-12-30T09:04:00"/>
    <s v="CUST0946"/>
    <x v="67"/>
    <s v="Female"/>
    <s v="36-45"/>
    <x v="5"/>
    <s v="East"/>
    <s v="P6453"/>
    <x v="11"/>
    <x v="4"/>
    <s v="Brand_12"/>
    <n v="7"/>
    <n v="110"/>
    <n v="20"/>
    <x v="1233"/>
    <x v="0"/>
    <x v="7"/>
    <x v="6"/>
    <x v="40"/>
  </r>
  <r>
    <s v="TXN03264"/>
    <x v="137"/>
    <d v="1899-12-30T17:21:00"/>
    <s v="CUST1030"/>
    <x v="994"/>
    <s v="Male"/>
    <s v="36-45"/>
    <x v="4"/>
    <s v="West"/>
    <s v="P4857"/>
    <x v="3"/>
    <x v="3"/>
    <s v="Brand_2"/>
    <n v="7"/>
    <n v="360"/>
    <n v="20"/>
    <x v="2473"/>
    <x v="2"/>
    <x v="6"/>
    <x v="2"/>
    <x v="50"/>
  </r>
  <r>
    <s v="TXN03265"/>
    <x v="224"/>
    <d v="1899-12-30T15:37:00"/>
    <s v="CUST0419"/>
    <x v="1173"/>
    <s v="Female"/>
    <s v="26-35"/>
    <x v="0"/>
    <s v="East"/>
    <s v="P2944"/>
    <x v="15"/>
    <x v="4"/>
    <s v="Brand_9"/>
    <n v="6"/>
    <n v="375"/>
    <n v="10"/>
    <x v="603"/>
    <x v="0"/>
    <x v="1"/>
    <x v="4"/>
    <x v="35"/>
  </r>
  <r>
    <s v="TXN03266"/>
    <x v="325"/>
    <d v="1899-12-30T14:29:00"/>
    <s v="CUST0798"/>
    <x v="93"/>
    <s v="Female"/>
    <s v="26-35"/>
    <x v="4"/>
    <s v="East"/>
    <s v="P9103"/>
    <x v="17"/>
    <x v="3"/>
    <s v="Brand_9"/>
    <n v="5"/>
    <n v="389"/>
    <n v="0"/>
    <x v="2474"/>
    <x v="0"/>
    <x v="7"/>
    <x v="6"/>
    <x v="28"/>
  </r>
  <r>
    <s v="TXN03267"/>
    <x v="277"/>
    <d v="1899-12-30T19:29:00"/>
    <s v="CUST0041"/>
    <x v="742"/>
    <s v="Female"/>
    <s v="36-45"/>
    <x v="2"/>
    <s v="West"/>
    <s v="P7231"/>
    <x v="4"/>
    <x v="0"/>
    <s v="Brand_8"/>
    <n v="3"/>
    <n v="401"/>
    <n v="15"/>
    <x v="2475"/>
    <x v="0"/>
    <x v="6"/>
    <x v="3"/>
    <x v="44"/>
  </r>
  <r>
    <s v="TXN03268"/>
    <x v="176"/>
    <d v="1899-12-30T08:25:00"/>
    <s v="CUST1442"/>
    <x v="177"/>
    <s v="Female"/>
    <s v="18-25"/>
    <x v="4"/>
    <s v="East"/>
    <s v="P1378"/>
    <x v="12"/>
    <x v="2"/>
    <s v="Brand_16"/>
    <n v="6"/>
    <n v="59"/>
    <n v="0"/>
    <x v="2476"/>
    <x v="0"/>
    <x v="2"/>
    <x v="5"/>
    <x v="11"/>
  </r>
  <r>
    <s v="TXN03269"/>
    <x v="85"/>
    <d v="1899-12-30T09:45:00"/>
    <s v="CUST0129"/>
    <x v="575"/>
    <s v="Male"/>
    <s v="26-35"/>
    <x v="4"/>
    <s v="South"/>
    <s v="P3279"/>
    <x v="10"/>
    <x v="3"/>
    <s v="Brand_2"/>
    <n v="2"/>
    <n v="205"/>
    <n v="0"/>
    <x v="1285"/>
    <x v="2"/>
    <x v="4"/>
    <x v="4"/>
    <x v="48"/>
  </r>
  <r>
    <s v="TXN03270"/>
    <x v="299"/>
    <d v="1899-12-30T10:37:00"/>
    <s v="CUST1410"/>
    <x v="1060"/>
    <s v="Male"/>
    <s v="18-25"/>
    <x v="3"/>
    <s v="North"/>
    <s v="P5978"/>
    <x v="3"/>
    <x v="3"/>
    <s v="Brand_15"/>
    <n v="4"/>
    <n v="336"/>
    <n v="0"/>
    <x v="287"/>
    <x v="1"/>
    <x v="6"/>
    <x v="6"/>
    <x v="22"/>
  </r>
  <r>
    <s v="TXN03271"/>
    <x v="54"/>
    <d v="1899-12-30T11:30:00"/>
    <s v="CUST1033"/>
    <x v="1023"/>
    <s v="Male"/>
    <s v="36-45"/>
    <x v="4"/>
    <s v="West"/>
    <s v="P6651"/>
    <x v="13"/>
    <x v="4"/>
    <s v="Brand_16"/>
    <n v="6"/>
    <n v="209"/>
    <n v="10"/>
    <x v="2477"/>
    <x v="2"/>
    <x v="7"/>
    <x v="0"/>
    <x v="35"/>
  </r>
  <r>
    <s v="TXN03272"/>
    <x v="141"/>
    <d v="1899-12-30T21:24:00"/>
    <s v="CUST0475"/>
    <x v="337"/>
    <s v="Male"/>
    <s v="26-35"/>
    <x v="3"/>
    <s v="Central"/>
    <s v="P9913"/>
    <x v="10"/>
    <x v="3"/>
    <s v="Brand_10"/>
    <n v="9"/>
    <n v="164"/>
    <n v="10"/>
    <x v="2478"/>
    <x v="2"/>
    <x v="3"/>
    <x v="4"/>
    <x v="0"/>
  </r>
  <r>
    <s v="TXN03273"/>
    <x v="45"/>
    <d v="1899-12-30T19:18:00"/>
    <s v="CUST1150"/>
    <x v="632"/>
    <s v="Male"/>
    <s v="26-35"/>
    <x v="1"/>
    <s v="North"/>
    <s v="P4415"/>
    <x v="3"/>
    <x v="3"/>
    <s v="Brand_2"/>
    <n v="10"/>
    <n v="490"/>
    <n v="0"/>
    <x v="2479"/>
    <x v="0"/>
    <x v="3"/>
    <x v="0"/>
    <x v="5"/>
  </r>
  <r>
    <s v="TXN03274"/>
    <x v="90"/>
    <d v="1899-12-30T08:12:00"/>
    <s v="CUST0750"/>
    <x v="166"/>
    <s v="Male"/>
    <s v="36-45"/>
    <x v="0"/>
    <s v="West"/>
    <s v="P8930"/>
    <x v="16"/>
    <x v="0"/>
    <s v="Brand_7"/>
    <n v="5"/>
    <n v="358"/>
    <n v="10"/>
    <x v="2480"/>
    <x v="0"/>
    <x v="7"/>
    <x v="3"/>
    <x v="28"/>
  </r>
  <r>
    <s v="TXN03275"/>
    <x v="274"/>
    <d v="1899-12-30T21:06:00"/>
    <s v="CUST1282"/>
    <x v="348"/>
    <s v="Male"/>
    <s v="18-25"/>
    <x v="2"/>
    <s v="North"/>
    <s v="P8107"/>
    <x v="13"/>
    <x v="4"/>
    <s v="Brand_7"/>
    <n v="8"/>
    <n v="76"/>
    <n v="20"/>
    <x v="2481"/>
    <x v="2"/>
    <x v="4"/>
    <x v="2"/>
    <x v="19"/>
  </r>
  <r>
    <s v="TXN03276"/>
    <x v="52"/>
    <d v="1899-12-30T18:42:00"/>
    <s v="CUST1068"/>
    <x v="1179"/>
    <s v="Male"/>
    <s v="18-25"/>
    <x v="4"/>
    <s v="North"/>
    <s v="P3527"/>
    <x v="13"/>
    <x v="4"/>
    <s v="Brand_8"/>
    <n v="9"/>
    <n v="495"/>
    <n v="15"/>
    <x v="2482"/>
    <x v="2"/>
    <x v="2"/>
    <x v="1"/>
    <x v="7"/>
  </r>
  <r>
    <s v="TXN03277"/>
    <x v="18"/>
    <d v="1899-12-30T20:22:00"/>
    <s v="CUST0922"/>
    <x v="316"/>
    <s v="Female"/>
    <s v="26-35"/>
    <x v="1"/>
    <s v="West"/>
    <s v="P6072"/>
    <x v="12"/>
    <x v="2"/>
    <s v="Brand_9"/>
    <n v="1"/>
    <n v="414"/>
    <n v="5"/>
    <x v="1586"/>
    <x v="2"/>
    <x v="1"/>
    <x v="2"/>
    <x v="13"/>
  </r>
  <r>
    <s v="TXN03278"/>
    <x v="145"/>
    <d v="1899-12-30T10:33:00"/>
    <s v="CUST0801"/>
    <x v="954"/>
    <s v="Female"/>
    <s v="26-35"/>
    <x v="1"/>
    <s v="North"/>
    <s v="P3569"/>
    <x v="9"/>
    <x v="0"/>
    <s v="Brand_8"/>
    <n v="6"/>
    <n v="169"/>
    <n v="15"/>
    <x v="2483"/>
    <x v="2"/>
    <x v="7"/>
    <x v="1"/>
    <x v="23"/>
  </r>
  <r>
    <s v="TXN03279"/>
    <x v="233"/>
    <d v="1899-12-30T18:22:00"/>
    <s v="CUST1276"/>
    <x v="65"/>
    <s v="Female"/>
    <s v="36-45"/>
    <x v="0"/>
    <s v="Central"/>
    <s v="P1727"/>
    <x v="1"/>
    <x v="1"/>
    <s v="Brand_20"/>
    <n v="1"/>
    <n v="135"/>
    <n v="0"/>
    <x v="2484"/>
    <x v="2"/>
    <x v="0"/>
    <x v="1"/>
    <x v="31"/>
  </r>
  <r>
    <s v="TXN03280"/>
    <x v="117"/>
    <d v="1899-12-30T17:15:00"/>
    <s v="CUST1260"/>
    <x v="55"/>
    <s v="Male"/>
    <s v="18-25"/>
    <x v="0"/>
    <s v="West"/>
    <s v="P8877"/>
    <x v="15"/>
    <x v="4"/>
    <s v="Brand_8"/>
    <n v="8"/>
    <n v="90"/>
    <n v="20"/>
    <x v="221"/>
    <x v="0"/>
    <x v="2"/>
    <x v="3"/>
    <x v="37"/>
  </r>
  <r>
    <s v="TXN03281"/>
    <x v="321"/>
    <d v="1899-12-30T20:18:00"/>
    <s v="CUST1107"/>
    <x v="233"/>
    <s v="Male"/>
    <s v="26-35"/>
    <x v="3"/>
    <s v="East"/>
    <s v="P7376"/>
    <x v="1"/>
    <x v="1"/>
    <s v="Brand_13"/>
    <n v="8"/>
    <n v="216"/>
    <n v="10"/>
    <x v="209"/>
    <x v="2"/>
    <x v="4"/>
    <x v="1"/>
    <x v="12"/>
  </r>
  <r>
    <s v="TXN03282"/>
    <x v="319"/>
    <d v="1899-12-30T08:04:00"/>
    <s v="CUST0004"/>
    <x v="219"/>
    <s v="Male"/>
    <s v="36-45"/>
    <x v="3"/>
    <s v="East"/>
    <s v="P5960"/>
    <x v="15"/>
    <x v="4"/>
    <s v="Brand_10"/>
    <n v="9"/>
    <n v="196"/>
    <n v="10"/>
    <x v="1199"/>
    <x v="2"/>
    <x v="7"/>
    <x v="6"/>
    <x v="20"/>
  </r>
  <r>
    <s v="TXN03283"/>
    <x v="318"/>
    <d v="1899-12-30T13:06:00"/>
    <s v="CUST1491"/>
    <x v="380"/>
    <s v="Female"/>
    <s v="18-25"/>
    <x v="5"/>
    <s v="South"/>
    <s v="P3786"/>
    <x v="7"/>
    <x v="2"/>
    <s v="Brand_4"/>
    <n v="1"/>
    <n v="248"/>
    <n v="10"/>
    <x v="1220"/>
    <x v="2"/>
    <x v="6"/>
    <x v="0"/>
    <x v="15"/>
  </r>
  <r>
    <s v="TXN03284"/>
    <x v="231"/>
    <d v="1899-12-30T13:49:00"/>
    <s v="CUST0515"/>
    <x v="1218"/>
    <s v="Male"/>
    <s v="18-25"/>
    <x v="0"/>
    <s v="South"/>
    <s v="P3882"/>
    <x v="19"/>
    <x v="2"/>
    <s v="Brand_1"/>
    <n v="10"/>
    <n v="333"/>
    <n v="0"/>
    <x v="2485"/>
    <x v="2"/>
    <x v="7"/>
    <x v="1"/>
    <x v="0"/>
  </r>
  <r>
    <s v="TXN03285"/>
    <x v="51"/>
    <d v="1899-12-30T16:48:00"/>
    <s v="CUST0139"/>
    <x v="1097"/>
    <s v="Male"/>
    <s v="46-60"/>
    <x v="5"/>
    <s v="Central"/>
    <s v="P6596"/>
    <x v="0"/>
    <x v="0"/>
    <s v="Brand_15"/>
    <n v="4"/>
    <n v="347"/>
    <n v="15"/>
    <x v="2486"/>
    <x v="1"/>
    <x v="5"/>
    <x v="5"/>
    <x v="0"/>
  </r>
  <r>
    <s v="TXN03286"/>
    <x v="150"/>
    <d v="1899-12-30T18:03:00"/>
    <s v="CUST1012"/>
    <x v="63"/>
    <s v="Female"/>
    <s v="26-35"/>
    <x v="5"/>
    <s v="North"/>
    <s v="P3960"/>
    <x v="9"/>
    <x v="0"/>
    <s v="Brand_6"/>
    <n v="7"/>
    <n v="129"/>
    <n v="15"/>
    <x v="2487"/>
    <x v="1"/>
    <x v="1"/>
    <x v="2"/>
    <x v="15"/>
  </r>
  <r>
    <s v="TXN03287"/>
    <x v="36"/>
    <d v="1899-12-30T17:11:00"/>
    <s v="CUST0242"/>
    <x v="995"/>
    <s v="Female"/>
    <s v="36-45"/>
    <x v="2"/>
    <s v="South"/>
    <s v="P2616"/>
    <x v="12"/>
    <x v="2"/>
    <s v="Brand_7"/>
    <n v="7"/>
    <n v="243"/>
    <n v="20"/>
    <x v="1189"/>
    <x v="0"/>
    <x v="7"/>
    <x v="3"/>
    <x v="25"/>
  </r>
  <r>
    <s v="TXN03288"/>
    <x v="98"/>
    <d v="1899-12-30T14:59:00"/>
    <s v="CUST0718"/>
    <x v="1110"/>
    <s v="Male"/>
    <s v="18-25"/>
    <x v="4"/>
    <s v="South"/>
    <s v="P6343"/>
    <x v="17"/>
    <x v="3"/>
    <s v="Brand_20"/>
    <n v="9"/>
    <n v="110"/>
    <n v="20"/>
    <x v="44"/>
    <x v="0"/>
    <x v="7"/>
    <x v="4"/>
    <x v="37"/>
  </r>
  <r>
    <s v="TXN03289"/>
    <x v="45"/>
    <d v="1899-12-30T20:28:00"/>
    <s v="CUST0876"/>
    <x v="1007"/>
    <s v="Female"/>
    <s v="26-35"/>
    <x v="1"/>
    <s v="West"/>
    <s v="P5785"/>
    <x v="3"/>
    <x v="3"/>
    <s v="Brand_17"/>
    <n v="5"/>
    <n v="275"/>
    <n v="10"/>
    <x v="2488"/>
    <x v="1"/>
    <x v="3"/>
    <x v="0"/>
    <x v="5"/>
  </r>
  <r>
    <s v="TXN03290"/>
    <x v="213"/>
    <d v="1899-12-30T18:20:00"/>
    <s v="CUST1387"/>
    <x v="896"/>
    <s v="Female"/>
    <s v="18-25"/>
    <x v="1"/>
    <s v="North"/>
    <s v="P7665"/>
    <x v="10"/>
    <x v="3"/>
    <s v="Brand_12"/>
    <n v="7"/>
    <n v="233"/>
    <n v="20"/>
    <x v="2489"/>
    <x v="0"/>
    <x v="3"/>
    <x v="0"/>
    <x v="45"/>
  </r>
  <r>
    <s v="TXN03291"/>
    <x v="71"/>
    <d v="1899-12-30T09:23:00"/>
    <s v="CUST1200"/>
    <x v="126"/>
    <s v="Male"/>
    <s v="36-45"/>
    <x v="4"/>
    <s v="South"/>
    <s v="P6429"/>
    <x v="12"/>
    <x v="2"/>
    <s v="Brand_14"/>
    <n v="5"/>
    <n v="462"/>
    <n v="10"/>
    <x v="2490"/>
    <x v="2"/>
    <x v="6"/>
    <x v="4"/>
    <x v="16"/>
  </r>
  <r>
    <s v="TXN03292"/>
    <x v="53"/>
    <d v="1899-12-30T17:31:00"/>
    <s v="CUST1265"/>
    <x v="1332"/>
    <s v="Male"/>
    <s v="18-25"/>
    <x v="1"/>
    <s v="West"/>
    <s v="P7672"/>
    <x v="4"/>
    <x v="0"/>
    <s v="Brand_1"/>
    <n v="3"/>
    <n v="237"/>
    <n v="10"/>
    <x v="2491"/>
    <x v="2"/>
    <x v="3"/>
    <x v="5"/>
    <x v="24"/>
  </r>
  <r>
    <s v="TXN03293"/>
    <x v="352"/>
    <d v="1899-12-30T09:26:00"/>
    <s v="CUST0292"/>
    <x v="714"/>
    <s v="Female"/>
    <s v="18-25"/>
    <x v="3"/>
    <s v="South"/>
    <s v="P1452"/>
    <x v="8"/>
    <x v="4"/>
    <s v="Brand_20"/>
    <n v="9"/>
    <n v="210"/>
    <n v="0"/>
    <x v="912"/>
    <x v="0"/>
    <x v="4"/>
    <x v="5"/>
    <x v="9"/>
  </r>
  <r>
    <s v="TXN03294"/>
    <x v="73"/>
    <d v="1899-12-30T08:11:00"/>
    <s v="CUST1190"/>
    <x v="1012"/>
    <s v="Female"/>
    <s v="36-45"/>
    <x v="3"/>
    <s v="West"/>
    <s v="P3202"/>
    <x v="14"/>
    <x v="3"/>
    <s v="Brand_16"/>
    <n v="2"/>
    <n v="114"/>
    <n v="5"/>
    <x v="1933"/>
    <x v="1"/>
    <x v="2"/>
    <x v="2"/>
    <x v="29"/>
  </r>
  <r>
    <s v="TXN03295"/>
    <x v="340"/>
    <d v="1899-12-30T17:54:00"/>
    <s v="CUST0966"/>
    <x v="1333"/>
    <s v="Male"/>
    <s v="36-45"/>
    <x v="3"/>
    <s v="North"/>
    <s v="P3155"/>
    <x v="3"/>
    <x v="3"/>
    <s v="Brand_20"/>
    <n v="5"/>
    <n v="281"/>
    <n v="15"/>
    <x v="2492"/>
    <x v="1"/>
    <x v="7"/>
    <x v="0"/>
    <x v="43"/>
  </r>
  <r>
    <s v="TXN03296"/>
    <x v="206"/>
    <d v="1899-12-30T21:14:00"/>
    <s v="CUST0679"/>
    <x v="1334"/>
    <s v="Female"/>
    <s v="18-25"/>
    <x v="2"/>
    <s v="Central"/>
    <s v="P6692"/>
    <x v="14"/>
    <x v="3"/>
    <s v="Brand_8"/>
    <n v="9"/>
    <n v="180"/>
    <n v="5"/>
    <x v="1602"/>
    <x v="1"/>
    <x v="5"/>
    <x v="0"/>
    <x v="44"/>
  </r>
  <r>
    <s v="TXN03297"/>
    <x v="39"/>
    <d v="1899-12-30T18:20:00"/>
    <s v="CUST0163"/>
    <x v="107"/>
    <s v="Male"/>
    <s v="18-25"/>
    <x v="0"/>
    <s v="Central"/>
    <s v="P2471"/>
    <x v="8"/>
    <x v="4"/>
    <s v="Brand_16"/>
    <n v="9"/>
    <n v="386"/>
    <n v="15"/>
    <x v="2493"/>
    <x v="2"/>
    <x v="7"/>
    <x v="5"/>
    <x v="27"/>
  </r>
  <r>
    <s v="TXN03298"/>
    <x v="224"/>
    <d v="1899-12-30T09:18:00"/>
    <s v="CUST1244"/>
    <x v="866"/>
    <s v="Male"/>
    <s v="26-35"/>
    <x v="2"/>
    <s v="North"/>
    <s v="P9892"/>
    <x v="18"/>
    <x v="1"/>
    <s v="Brand_20"/>
    <n v="4"/>
    <n v="412"/>
    <n v="0"/>
    <x v="2494"/>
    <x v="2"/>
    <x v="1"/>
    <x v="4"/>
    <x v="35"/>
  </r>
  <r>
    <s v="TXN03299"/>
    <x v="2"/>
    <d v="1899-12-30T20:24:00"/>
    <s v="CUST1301"/>
    <x v="450"/>
    <s v="Female"/>
    <s v="36-45"/>
    <x v="0"/>
    <s v="North"/>
    <s v="P6933"/>
    <x v="4"/>
    <x v="0"/>
    <s v="Brand_20"/>
    <n v="1"/>
    <n v="164"/>
    <n v="10"/>
    <x v="2495"/>
    <x v="1"/>
    <x v="5"/>
    <x v="0"/>
    <x v="2"/>
  </r>
  <r>
    <s v="TXN03300"/>
    <x v="213"/>
    <d v="1899-12-30T17:47:00"/>
    <s v="CUST0559"/>
    <x v="169"/>
    <s v="Male"/>
    <s v="18-25"/>
    <x v="3"/>
    <s v="East"/>
    <s v="P3669"/>
    <x v="1"/>
    <x v="1"/>
    <s v="Brand_1"/>
    <n v="5"/>
    <n v="486"/>
    <n v="10"/>
    <x v="408"/>
    <x v="2"/>
    <x v="7"/>
    <x v="0"/>
    <x v="45"/>
  </r>
  <r>
    <s v="TXN03301"/>
    <x v="69"/>
    <d v="1899-12-30T12:36:00"/>
    <s v="CUST0074"/>
    <x v="61"/>
    <s v="Female"/>
    <s v="26-35"/>
    <x v="1"/>
    <s v="East"/>
    <s v="P1570"/>
    <x v="9"/>
    <x v="0"/>
    <s v="Brand_12"/>
    <n v="9"/>
    <n v="341"/>
    <n v="15"/>
    <x v="2496"/>
    <x v="1"/>
    <x v="1"/>
    <x v="3"/>
    <x v="26"/>
  </r>
  <r>
    <s v="TXN03302"/>
    <x v="103"/>
    <d v="1899-12-30T15:23:00"/>
    <s v="CUST0917"/>
    <x v="1251"/>
    <s v="Male"/>
    <s v="46-60"/>
    <x v="4"/>
    <s v="West"/>
    <s v="P1485"/>
    <x v="3"/>
    <x v="3"/>
    <s v="Brand_13"/>
    <n v="10"/>
    <n v="44"/>
    <n v="20"/>
    <x v="2497"/>
    <x v="0"/>
    <x v="3"/>
    <x v="4"/>
    <x v="5"/>
  </r>
  <r>
    <s v="TXN03303"/>
    <x v="111"/>
    <d v="1899-12-30T10:52:00"/>
    <s v="CUST1110"/>
    <x v="1111"/>
    <s v="Male"/>
    <s v="46-60"/>
    <x v="4"/>
    <s v="East"/>
    <s v="P6898"/>
    <x v="5"/>
    <x v="1"/>
    <s v="Brand_19"/>
    <n v="2"/>
    <n v="128"/>
    <n v="10"/>
    <x v="2498"/>
    <x v="1"/>
    <x v="4"/>
    <x v="6"/>
    <x v="34"/>
  </r>
  <r>
    <s v="TXN03304"/>
    <x v="176"/>
    <d v="1899-12-30T17:54:00"/>
    <s v="CUST0270"/>
    <x v="252"/>
    <s v="Female"/>
    <s v="18-25"/>
    <x v="1"/>
    <s v="West"/>
    <s v="P5125"/>
    <x v="12"/>
    <x v="2"/>
    <s v="Brand_20"/>
    <n v="1"/>
    <n v="374"/>
    <n v="15"/>
    <x v="416"/>
    <x v="0"/>
    <x v="3"/>
    <x v="5"/>
    <x v="11"/>
  </r>
  <r>
    <s v="TXN03305"/>
    <x v="87"/>
    <d v="1899-12-30T08:10:00"/>
    <s v="CUST1458"/>
    <x v="244"/>
    <s v="Female"/>
    <s v="18-25"/>
    <x v="3"/>
    <s v="South"/>
    <s v="P1444"/>
    <x v="9"/>
    <x v="0"/>
    <s v="Brand_20"/>
    <n v="8"/>
    <n v="237"/>
    <n v="0"/>
    <x v="2499"/>
    <x v="1"/>
    <x v="5"/>
    <x v="6"/>
    <x v="49"/>
  </r>
  <r>
    <s v="TXN03306"/>
    <x v="348"/>
    <d v="1899-12-30T11:45:00"/>
    <s v="CUST0535"/>
    <x v="956"/>
    <s v="Female"/>
    <s v="26-35"/>
    <x v="4"/>
    <s v="East"/>
    <s v="P7932"/>
    <x v="18"/>
    <x v="1"/>
    <s v="Brand_7"/>
    <n v="10"/>
    <n v="76"/>
    <n v="10"/>
    <x v="1083"/>
    <x v="0"/>
    <x v="6"/>
    <x v="6"/>
    <x v="7"/>
  </r>
  <r>
    <s v="TXN03307"/>
    <x v="138"/>
    <d v="1899-12-30T19:34:00"/>
    <s v="CUST0970"/>
    <x v="969"/>
    <s v="Female"/>
    <s v="18-25"/>
    <x v="0"/>
    <s v="Central"/>
    <s v="P9451"/>
    <x v="17"/>
    <x v="3"/>
    <s v="Brand_3"/>
    <n v="10"/>
    <n v="374"/>
    <n v="0"/>
    <x v="383"/>
    <x v="2"/>
    <x v="1"/>
    <x v="1"/>
    <x v="14"/>
  </r>
  <r>
    <s v="TXN03308"/>
    <x v="236"/>
    <d v="1899-12-30T13:56:00"/>
    <s v="CUST1370"/>
    <x v="164"/>
    <s v="Male"/>
    <s v="26-35"/>
    <x v="0"/>
    <s v="East"/>
    <s v="P4852"/>
    <x v="9"/>
    <x v="0"/>
    <s v="Brand_6"/>
    <n v="4"/>
    <n v="427"/>
    <n v="15"/>
    <x v="2248"/>
    <x v="1"/>
    <x v="1"/>
    <x v="5"/>
    <x v="25"/>
  </r>
  <r>
    <s v="TXN03309"/>
    <x v="251"/>
    <d v="1899-12-30T15:32:00"/>
    <s v="CUST0994"/>
    <x v="799"/>
    <s v="Female"/>
    <s v="26-35"/>
    <x v="5"/>
    <s v="Central"/>
    <s v="P8951"/>
    <x v="2"/>
    <x v="2"/>
    <s v="Brand_20"/>
    <n v="8"/>
    <n v="469"/>
    <n v="0"/>
    <x v="1152"/>
    <x v="2"/>
    <x v="0"/>
    <x v="5"/>
    <x v="19"/>
  </r>
  <r>
    <s v="TXN03310"/>
    <x v="156"/>
    <d v="1899-12-30T19:03:00"/>
    <s v="CUST1040"/>
    <x v="584"/>
    <s v="Male"/>
    <s v="18-25"/>
    <x v="1"/>
    <s v="East"/>
    <s v="P9504"/>
    <x v="6"/>
    <x v="1"/>
    <s v="Brand_10"/>
    <n v="4"/>
    <n v="365"/>
    <n v="5"/>
    <x v="2500"/>
    <x v="2"/>
    <x v="2"/>
    <x v="5"/>
    <x v="20"/>
  </r>
  <r>
    <s v="TXN03311"/>
    <x v="73"/>
    <d v="1899-12-30T09:26:00"/>
    <s v="CUST0524"/>
    <x v="1240"/>
    <s v="Female"/>
    <s v="46-60"/>
    <x v="0"/>
    <s v="North"/>
    <s v="P5766"/>
    <x v="3"/>
    <x v="3"/>
    <s v="Brand_5"/>
    <n v="10"/>
    <n v="271"/>
    <n v="20"/>
    <x v="2501"/>
    <x v="2"/>
    <x v="5"/>
    <x v="2"/>
    <x v="29"/>
  </r>
  <r>
    <s v="TXN03312"/>
    <x v="223"/>
    <d v="1899-12-30T12:10:00"/>
    <s v="CUST0273"/>
    <x v="193"/>
    <s v="Male"/>
    <s v="46-60"/>
    <x v="0"/>
    <s v="North"/>
    <s v="P9833"/>
    <x v="6"/>
    <x v="1"/>
    <s v="Brand_8"/>
    <n v="1"/>
    <n v="380"/>
    <n v="5"/>
    <x v="2502"/>
    <x v="2"/>
    <x v="1"/>
    <x v="6"/>
    <x v="8"/>
  </r>
  <r>
    <s v="TXN03313"/>
    <x v="284"/>
    <d v="1899-12-30T12:02:00"/>
    <s v="CUST0460"/>
    <x v="197"/>
    <s v="Female"/>
    <s v="46-60"/>
    <x v="4"/>
    <s v="South"/>
    <s v="P6441"/>
    <x v="11"/>
    <x v="4"/>
    <s v="Brand_3"/>
    <n v="8"/>
    <n v="366"/>
    <n v="10"/>
    <x v="2503"/>
    <x v="1"/>
    <x v="2"/>
    <x v="6"/>
    <x v="5"/>
  </r>
  <r>
    <s v="TXN03314"/>
    <x v="349"/>
    <d v="1899-12-30T14:32:00"/>
    <s v="CUST0335"/>
    <x v="453"/>
    <s v="Male"/>
    <s v="18-25"/>
    <x v="3"/>
    <s v="East"/>
    <s v="P3555"/>
    <x v="8"/>
    <x v="4"/>
    <s v="Brand_20"/>
    <n v="6"/>
    <n v="286"/>
    <n v="0"/>
    <x v="2504"/>
    <x v="2"/>
    <x v="6"/>
    <x v="2"/>
    <x v="21"/>
  </r>
  <r>
    <s v="TXN03315"/>
    <x v="171"/>
    <d v="1899-12-30T10:05:00"/>
    <s v="CUST0190"/>
    <x v="558"/>
    <s v="Female"/>
    <s v="18-25"/>
    <x v="3"/>
    <s v="North"/>
    <s v="P7833"/>
    <x v="18"/>
    <x v="1"/>
    <s v="Brand_6"/>
    <n v="9"/>
    <n v="208"/>
    <n v="10"/>
    <x v="1562"/>
    <x v="0"/>
    <x v="4"/>
    <x v="3"/>
    <x v="6"/>
  </r>
  <r>
    <s v="TXN03316"/>
    <x v="219"/>
    <d v="1899-12-30T14:27:00"/>
    <s v="CUST0583"/>
    <x v="574"/>
    <s v="Female"/>
    <s v="26-35"/>
    <x v="2"/>
    <s v="South"/>
    <s v="P3095"/>
    <x v="9"/>
    <x v="0"/>
    <s v="Brand_4"/>
    <n v="5"/>
    <n v="25"/>
    <n v="15"/>
    <x v="2505"/>
    <x v="2"/>
    <x v="2"/>
    <x v="2"/>
    <x v="27"/>
  </r>
  <r>
    <s v="TXN03317"/>
    <x v="110"/>
    <d v="1899-12-30T12:59:00"/>
    <s v="CUST1241"/>
    <x v="492"/>
    <s v="Female"/>
    <s v="18-25"/>
    <x v="4"/>
    <s v="South"/>
    <s v="P2353"/>
    <x v="3"/>
    <x v="3"/>
    <s v="Brand_17"/>
    <n v="2"/>
    <n v="73"/>
    <n v="5"/>
    <x v="2121"/>
    <x v="1"/>
    <x v="7"/>
    <x v="1"/>
    <x v="48"/>
  </r>
  <r>
    <s v="TXN03318"/>
    <x v="209"/>
    <d v="1899-12-30T10:22:00"/>
    <s v="CUST0604"/>
    <x v="1251"/>
    <s v="Male"/>
    <s v="18-25"/>
    <x v="1"/>
    <s v="West"/>
    <s v="P5107"/>
    <x v="17"/>
    <x v="3"/>
    <s v="Brand_10"/>
    <n v="10"/>
    <n v="162"/>
    <n v="20"/>
    <x v="1006"/>
    <x v="0"/>
    <x v="1"/>
    <x v="2"/>
    <x v="36"/>
  </r>
  <r>
    <s v="TXN03319"/>
    <x v="182"/>
    <d v="1899-12-30T17:00:00"/>
    <s v="CUST0539"/>
    <x v="918"/>
    <s v="Female"/>
    <s v="18-25"/>
    <x v="1"/>
    <s v="East"/>
    <s v="P5236"/>
    <x v="19"/>
    <x v="2"/>
    <s v="Brand_10"/>
    <n v="7"/>
    <n v="138"/>
    <n v="20"/>
    <x v="2506"/>
    <x v="1"/>
    <x v="5"/>
    <x v="1"/>
    <x v="43"/>
  </r>
  <r>
    <s v="TXN03320"/>
    <x v="346"/>
    <d v="1899-12-30T10:20:00"/>
    <s v="CUST0276"/>
    <x v="1019"/>
    <s v="Female"/>
    <s v="36-45"/>
    <x v="2"/>
    <s v="East"/>
    <s v="P1281"/>
    <x v="19"/>
    <x v="2"/>
    <s v="Brand_18"/>
    <n v="9"/>
    <n v="54"/>
    <n v="10"/>
    <x v="593"/>
    <x v="2"/>
    <x v="2"/>
    <x v="0"/>
    <x v="26"/>
  </r>
  <r>
    <s v="TXN03321"/>
    <x v="109"/>
    <d v="1899-12-30T12:09:00"/>
    <s v="CUST0157"/>
    <x v="1290"/>
    <s v="Male"/>
    <s v="26-35"/>
    <x v="2"/>
    <s v="Central"/>
    <s v="P9179"/>
    <x v="4"/>
    <x v="0"/>
    <s v="Brand_11"/>
    <n v="4"/>
    <n v="62"/>
    <n v="15"/>
    <x v="1653"/>
    <x v="1"/>
    <x v="2"/>
    <x v="1"/>
    <x v="29"/>
  </r>
  <r>
    <s v="TXN03322"/>
    <x v="51"/>
    <d v="1899-12-30T19:49:00"/>
    <s v="CUST0904"/>
    <x v="446"/>
    <s v="Female"/>
    <s v="36-45"/>
    <x v="5"/>
    <s v="South"/>
    <s v="P5217"/>
    <x v="1"/>
    <x v="1"/>
    <s v="Brand_4"/>
    <n v="8"/>
    <n v="268"/>
    <n v="15"/>
    <x v="2507"/>
    <x v="0"/>
    <x v="5"/>
    <x v="5"/>
    <x v="0"/>
  </r>
  <r>
    <s v="TXN03323"/>
    <x v="142"/>
    <d v="1899-12-30T20:06:00"/>
    <s v="CUST0382"/>
    <x v="1000"/>
    <s v="Female"/>
    <s v="26-35"/>
    <x v="5"/>
    <s v="South"/>
    <s v="P8459"/>
    <x v="9"/>
    <x v="0"/>
    <s v="Brand_5"/>
    <n v="9"/>
    <n v="366"/>
    <n v="5"/>
    <x v="2508"/>
    <x v="0"/>
    <x v="6"/>
    <x v="2"/>
    <x v="48"/>
  </r>
  <r>
    <s v="TXN03324"/>
    <x v="321"/>
    <d v="1899-12-30T21:30:00"/>
    <s v="CUST0101"/>
    <x v="624"/>
    <s v="Male"/>
    <s v="46-60"/>
    <x v="5"/>
    <s v="South"/>
    <s v="P4845"/>
    <x v="3"/>
    <x v="3"/>
    <s v="Brand_20"/>
    <n v="10"/>
    <n v="267"/>
    <n v="10"/>
    <x v="2509"/>
    <x v="2"/>
    <x v="6"/>
    <x v="1"/>
    <x v="12"/>
  </r>
  <r>
    <s v="TXN03325"/>
    <x v="163"/>
    <d v="1899-12-30T08:33:00"/>
    <s v="CUST0700"/>
    <x v="1014"/>
    <s v="Male"/>
    <s v="46-60"/>
    <x v="1"/>
    <s v="East"/>
    <s v="P9946"/>
    <x v="7"/>
    <x v="2"/>
    <s v="Brand_6"/>
    <n v="4"/>
    <n v="210"/>
    <n v="5"/>
    <x v="1019"/>
    <x v="1"/>
    <x v="2"/>
    <x v="2"/>
    <x v="34"/>
  </r>
  <r>
    <s v="TXN03326"/>
    <x v="165"/>
    <d v="1899-12-30T09:46:00"/>
    <s v="CUST0125"/>
    <x v="1201"/>
    <s v="Female"/>
    <s v="18-25"/>
    <x v="4"/>
    <s v="North"/>
    <s v="P2633"/>
    <x v="13"/>
    <x v="4"/>
    <s v="Brand_20"/>
    <n v="9"/>
    <n v="329"/>
    <n v="10"/>
    <x v="2510"/>
    <x v="2"/>
    <x v="7"/>
    <x v="2"/>
    <x v="37"/>
  </r>
  <r>
    <s v="TXN03327"/>
    <x v="31"/>
    <d v="1899-12-30T12:08:00"/>
    <s v="CUST1316"/>
    <x v="1303"/>
    <s v="Female"/>
    <s v="36-45"/>
    <x v="5"/>
    <s v="South"/>
    <s v="P6229"/>
    <x v="13"/>
    <x v="4"/>
    <s v="Brand_11"/>
    <n v="8"/>
    <n v="438"/>
    <n v="20"/>
    <x v="2511"/>
    <x v="0"/>
    <x v="7"/>
    <x v="0"/>
    <x v="21"/>
  </r>
  <r>
    <s v="TXN03328"/>
    <x v="230"/>
    <d v="1899-12-30T09:49:00"/>
    <s v="CUST1221"/>
    <x v="1277"/>
    <s v="Male"/>
    <s v="18-25"/>
    <x v="1"/>
    <s v="North"/>
    <s v="P4534"/>
    <x v="8"/>
    <x v="4"/>
    <s v="Brand_6"/>
    <n v="5"/>
    <n v="308"/>
    <n v="15"/>
    <x v="2512"/>
    <x v="1"/>
    <x v="4"/>
    <x v="2"/>
    <x v="52"/>
  </r>
  <r>
    <s v="TXN03329"/>
    <x v="294"/>
    <d v="1899-12-30T18:05:00"/>
    <s v="CUST1395"/>
    <x v="830"/>
    <s v="Male"/>
    <s v="18-25"/>
    <x v="2"/>
    <s v="South"/>
    <s v="P4629"/>
    <x v="14"/>
    <x v="3"/>
    <s v="Brand_5"/>
    <n v="1"/>
    <n v="463"/>
    <n v="0"/>
    <x v="2513"/>
    <x v="1"/>
    <x v="2"/>
    <x v="1"/>
    <x v="25"/>
  </r>
  <r>
    <s v="TXN03330"/>
    <x v="44"/>
    <d v="1899-12-30T16:15:00"/>
    <s v="CUST1174"/>
    <x v="982"/>
    <s v="Female"/>
    <s v="18-25"/>
    <x v="5"/>
    <s v="North"/>
    <s v="P3736"/>
    <x v="16"/>
    <x v="0"/>
    <s v="Brand_12"/>
    <n v="3"/>
    <n v="176"/>
    <n v="10"/>
    <x v="2324"/>
    <x v="1"/>
    <x v="3"/>
    <x v="2"/>
    <x v="31"/>
  </r>
  <r>
    <s v="TXN03331"/>
    <x v="361"/>
    <d v="1899-12-30T17:32:00"/>
    <s v="CUST1350"/>
    <x v="186"/>
    <s v="Female"/>
    <s v="26-35"/>
    <x v="1"/>
    <s v="East"/>
    <s v="P6897"/>
    <x v="6"/>
    <x v="1"/>
    <s v="Brand_6"/>
    <n v="1"/>
    <n v="95"/>
    <n v="10"/>
    <x v="952"/>
    <x v="0"/>
    <x v="6"/>
    <x v="0"/>
    <x v="42"/>
  </r>
  <r>
    <s v="TXN03332"/>
    <x v="284"/>
    <d v="1899-12-30T09:05:00"/>
    <s v="CUST1159"/>
    <x v="318"/>
    <s v="Female"/>
    <s v="36-45"/>
    <x v="0"/>
    <s v="West"/>
    <s v="P7646"/>
    <x v="2"/>
    <x v="2"/>
    <s v="Brand_12"/>
    <n v="6"/>
    <n v="93"/>
    <n v="20"/>
    <x v="677"/>
    <x v="0"/>
    <x v="1"/>
    <x v="6"/>
    <x v="5"/>
  </r>
  <r>
    <s v="TXN03333"/>
    <x v="352"/>
    <d v="1899-12-30T08:48:00"/>
    <s v="CUST0295"/>
    <x v="1335"/>
    <s v="Female"/>
    <s v="46-60"/>
    <x v="0"/>
    <s v="North"/>
    <s v="P3071"/>
    <x v="6"/>
    <x v="1"/>
    <s v="Brand_8"/>
    <n v="1"/>
    <n v="210"/>
    <n v="10"/>
    <x v="154"/>
    <x v="0"/>
    <x v="3"/>
    <x v="5"/>
    <x v="9"/>
  </r>
  <r>
    <s v="TXN03334"/>
    <x v="286"/>
    <d v="1899-12-30T08:01:00"/>
    <s v="CUST0442"/>
    <x v="1222"/>
    <s v="Female"/>
    <s v="36-45"/>
    <x v="2"/>
    <s v="East"/>
    <s v="P4918"/>
    <x v="15"/>
    <x v="4"/>
    <s v="Brand_19"/>
    <n v="8"/>
    <n v="208"/>
    <n v="0"/>
    <x v="2514"/>
    <x v="1"/>
    <x v="2"/>
    <x v="1"/>
    <x v="51"/>
  </r>
  <r>
    <s v="TXN03335"/>
    <x v="55"/>
    <d v="1899-12-30T16:17:00"/>
    <s v="CUST0750"/>
    <x v="1336"/>
    <s v="Male"/>
    <s v="46-60"/>
    <x v="5"/>
    <s v="North"/>
    <s v="P3889"/>
    <x v="5"/>
    <x v="1"/>
    <s v="Brand_4"/>
    <n v="8"/>
    <n v="347"/>
    <n v="0"/>
    <x v="1915"/>
    <x v="0"/>
    <x v="1"/>
    <x v="5"/>
    <x v="23"/>
  </r>
  <r>
    <s v="TXN03336"/>
    <x v="196"/>
    <d v="1899-12-30T10:21:00"/>
    <s v="CUST0232"/>
    <x v="1040"/>
    <s v="Male"/>
    <s v="18-25"/>
    <x v="3"/>
    <s v="South"/>
    <s v="P2416"/>
    <x v="1"/>
    <x v="1"/>
    <s v="Brand_2"/>
    <n v="4"/>
    <n v="228"/>
    <n v="5"/>
    <x v="2515"/>
    <x v="0"/>
    <x v="3"/>
    <x v="5"/>
    <x v="31"/>
  </r>
  <r>
    <s v="TXN03337"/>
    <x v="91"/>
    <d v="1899-12-30T14:50:00"/>
    <s v="CUST0931"/>
    <x v="1061"/>
    <s v="Female"/>
    <s v="26-35"/>
    <x v="3"/>
    <s v="East"/>
    <s v="P3622"/>
    <x v="8"/>
    <x v="4"/>
    <s v="Brand_5"/>
    <n v="8"/>
    <n v="32"/>
    <n v="10"/>
    <x v="2498"/>
    <x v="2"/>
    <x v="4"/>
    <x v="5"/>
    <x v="39"/>
  </r>
  <r>
    <s v="TXN03338"/>
    <x v="232"/>
    <d v="1899-12-30T14:14:00"/>
    <s v="CUST0158"/>
    <x v="1337"/>
    <s v="Male"/>
    <s v="36-45"/>
    <x v="1"/>
    <s v="East"/>
    <s v="P1877"/>
    <x v="17"/>
    <x v="3"/>
    <s v="Brand_7"/>
    <n v="7"/>
    <n v="192"/>
    <n v="10"/>
    <x v="2125"/>
    <x v="1"/>
    <x v="5"/>
    <x v="0"/>
    <x v="40"/>
  </r>
  <r>
    <s v="TXN03339"/>
    <x v="143"/>
    <d v="1899-12-30T10:16:00"/>
    <s v="CUST0895"/>
    <x v="504"/>
    <s v="Female"/>
    <s v="46-60"/>
    <x v="3"/>
    <s v="South"/>
    <s v="P3742"/>
    <x v="15"/>
    <x v="4"/>
    <s v="Brand_14"/>
    <n v="5"/>
    <n v="101"/>
    <n v="5"/>
    <x v="1855"/>
    <x v="2"/>
    <x v="6"/>
    <x v="0"/>
    <x v="36"/>
  </r>
  <r>
    <s v="TXN03340"/>
    <x v="11"/>
    <d v="1899-12-30T08:17:00"/>
    <s v="CUST0729"/>
    <x v="1021"/>
    <s v="Male"/>
    <s v="26-35"/>
    <x v="1"/>
    <s v="South"/>
    <s v="P1708"/>
    <x v="2"/>
    <x v="2"/>
    <s v="Brand_12"/>
    <n v="8"/>
    <n v="175"/>
    <n v="15"/>
    <x v="430"/>
    <x v="2"/>
    <x v="3"/>
    <x v="2"/>
    <x v="11"/>
  </r>
  <r>
    <s v="TXN03341"/>
    <x v="99"/>
    <d v="1899-12-30T16:03:00"/>
    <s v="CUST0769"/>
    <x v="1338"/>
    <s v="Male"/>
    <s v="46-60"/>
    <x v="0"/>
    <s v="Central"/>
    <s v="P7523"/>
    <x v="14"/>
    <x v="3"/>
    <s v="Brand_2"/>
    <n v="6"/>
    <n v="167"/>
    <n v="20"/>
    <x v="2516"/>
    <x v="2"/>
    <x v="2"/>
    <x v="4"/>
    <x v="1"/>
  </r>
  <r>
    <s v="TXN03342"/>
    <x v="288"/>
    <d v="1899-12-30T08:07:00"/>
    <s v="CUST0713"/>
    <x v="3"/>
    <s v="Female"/>
    <s v="26-35"/>
    <x v="4"/>
    <s v="Central"/>
    <s v="P7070"/>
    <x v="10"/>
    <x v="3"/>
    <s v="Brand_6"/>
    <n v="4"/>
    <n v="55"/>
    <n v="0"/>
    <x v="97"/>
    <x v="0"/>
    <x v="1"/>
    <x v="6"/>
    <x v="10"/>
  </r>
  <r>
    <s v="TXN03343"/>
    <x v="152"/>
    <d v="1899-12-30T13:01:00"/>
    <s v="CUST1386"/>
    <x v="202"/>
    <s v="Male"/>
    <s v="46-60"/>
    <x v="4"/>
    <s v="North"/>
    <s v="P9596"/>
    <x v="17"/>
    <x v="3"/>
    <s v="Brand_14"/>
    <n v="3"/>
    <n v="150"/>
    <n v="0"/>
    <x v="1724"/>
    <x v="2"/>
    <x v="0"/>
    <x v="1"/>
    <x v="34"/>
  </r>
  <r>
    <s v="TXN03344"/>
    <x v="78"/>
    <d v="1899-12-30T16:41:00"/>
    <s v="CUST0460"/>
    <x v="1134"/>
    <s v="Female"/>
    <s v="36-45"/>
    <x v="1"/>
    <s v="Central"/>
    <s v="P8345"/>
    <x v="1"/>
    <x v="1"/>
    <s v="Brand_12"/>
    <n v="6"/>
    <n v="289"/>
    <n v="10"/>
    <x v="742"/>
    <x v="2"/>
    <x v="6"/>
    <x v="1"/>
    <x v="45"/>
  </r>
  <r>
    <s v="TXN03345"/>
    <x v="132"/>
    <d v="1899-12-30T10:40:00"/>
    <s v="CUST1190"/>
    <x v="1339"/>
    <s v="Male"/>
    <s v="36-45"/>
    <x v="5"/>
    <s v="West"/>
    <s v="P9686"/>
    <x v="18"/>
    <x v="1"/>
    <s v="Brand_6"/>
    <n v="5"/>
    <n v="88"/>
    <n v="10"/>
    <x v="1699"/>
    <x v="1"/>
    <x v="5"/>
    <x v="6"/>
    <x v="32"/>
  </r>
  <r>
    <s v="TXN03346"/>
    <x v="154"/>
    <d v="1899-12-30T08:51:00"/>
    <s v="CUST1419"/>
    <x v="932"/>
    <s v="Female"/>
    <s v="46-60"/>
    <x v="5"/>
    <s v="East"/>
    <s v="P4810"/>
    <x v="19"/>
    <x v="2"/>
    <s v="Brand_2"/>
    <n v="10"/>
    <n v="273"/>
    <n v="20"/>
    <x v="1479"/>
    <x v="2"/>
    <x v="1"/>
    <x v="4"/>
    <x v="18"/>
  </r>
  <r>
    <s v="TXN03347"/>
    <x v="209"/>
    <d v="1899-12-30T16:43:00"/>
    <s v="CUST1220"/>
    <x v="1150"/>
    <s v="Female"/>
    <s v="18-25"/>
    <x v="0"/>
    <s v="Central"/>
    <s v="P4644"/>
    <x v="3"/>
    <x v="3"/>
    <s v="Brand_6"/>
    <n v="9"/>
    <n v="459"/>
    <n v="15"/>
    <x v="2517"/>
    <x v="1"/>
    <x v="3"/>
    <x v="2"/>
    <x v="36"/>
  </r>
  <r>
    <s v="TXN03348"/>
    <x v="305"/>
    <d v="1899-12-30T15:21:00"/>
    <s v="CUST0351"/>
    <x v="471"/>
    <s v="Female"/>
    <s v="18-25"/>
    <x v="0"/>
    <s v="North"/>
    <s v="P3406"/>
    <x v="2"/>
    <x v="2"/>
    <s v="Brand_20"/>
    <n v="10"/>
    <n v="335"/>
    <n v="20"/>
    <x v="2518"/>
    <x v="1"/>
    <x v="3"/>
    <x v="6"/>
    <x v="19"/>
  </r>
  <r>
    <s v="TXN03349"/>
    <x v="242"/>
    <d v="1899-12-30T13:28:00"/>
    <s v="CUST0114"/>
    <x v="1020"/>
    <s v="Male"/>
    <s v="26-35"/>
    <x v="0"/>
    <s v="Central"/>
    <s v="P5025"/>
    <x v="15"/>
    <x v="4"/>
    <s v="Brand_13"/>
    <n v="2"/>
    <n v="430"/>
    <n v="20"/>
    <x v="824"/>
    <x v="0"/>
    <x v="2"/>
    <x v="3"/>
    <x v="31"/>
  </r>
  <r>
    <s v="TXN03350"/>
    <x v="142"/>
    <d v="1899-12-30T20:06:00"/>
    <s v="CUST1274"/>
    <x v="478"/>
    <s v="Male"/>
    <s v="36-45"/>
    <x v="0"/>
    <s v="North"/>
    <s v="P4462"/>
    <x v="0"/>
    <x v="0"/>
    <s v="Brand_14"/>
    <n v="5"/>
    <n v="179"/>
    <n v="15"/>
    <x v="2519"/>
    <x v="1"/>
    <x v="5"/>
    <x v="2"/>
    <x v="48"/>
  </r>
  <r>
    <s v="TXN03351"/>
    <x v="281"/>
    <d v="1899-12-30T19:46:00"/>
    <s v="CUST1481"/>
    <x v="1228"/>
    <s v="Female"/>
    <s v="18-25"/>
    <x v="0"/>
    <s v="North"/>
    <s v="P8472"/>
    <x v="6"/>
    <x v="1"/>
    <s v="Brand_3"/>
    <n v="7"/>
    <n v="310"/>
    <n v="5"/>
    <x v="2520"/>
    <x v="0"/>
    <x v="0"/>
    <x v="0"/>
    <x v="19"/>
  </r>
  <r>
    <s v="TXN03352"/>
    <x v="111"/>
    <d v="1899-12-30T16:16:00"/>
    <s v="CUST0844"/>
    <x v="1002"/>
    <s v="Male"/>
    <s v="46-60"/>
    <x v="2"/>
    <s v="South"/>
    <s v="P8795"/>
    <x v="11"/>
    <x v="4"/>
    <s v="Brand_7"/>
    <n v="1"/>
    <n v="336"/>
    <n v="15"/>
    <x v="93"/>
    <x v="2"/>
    <x v="1"/>
    <x v="6"/>
    <x v="34"/>
  </r>
  <r>
    <s v="TXN03353"/>
    <x v="337"/>
    <d v="1899-12-30T15:19:00"/>
    <s v="CUST0848"/>
    <x v="1067"/>
    <s v="Male"/>
    <s v="18-25"/>
    <x v="0"/>
    <s v="West"/>
    <s v="P8250"/>
    <x v="7"/>
    <x v="2"/>
    <s v="Brand_16"/>
    <n v="8"/>
    <n v="196"/>
    <n v="20"/>
    <x v="2521"/>
    <x v="1"/>
    <x v="0"/>
    <x v="6"/>
    <x v="33"/>
  </r>
  <r>
    <s v="TXN03354"/>
    <x v="321"/>
    <d v="1899-12-30T10:23:00"/>
    <s v="CUST1290"/>
    <x v="1294"/>
    <s v="Female"/>
    <s v="46-60"/>
    <x v="3"/>
    <s v="North"/>
    <s v="P9915"/>
    <x v="16"/>
    <x v="0"/>
    <s v="Brand_1"/>
    <n v="1"/>
    <n v="52"/>
    <n v="20"/>
    <x v="2522"/>
    <x v="1"/>
    <x v="1"/>
    <x v="1"/>
    <x v="12"/>
  </r>
  <r>
    <s v="TXN03355"/>
    <x v="80"/>
    <d v="1899-12-30T08:31:00"/>
    <s v="CUST0128"/>
    <x v="454"/>
    <s v="Male"/>
    <s v="18-25"/>
    <x v="5"/>
    <s v="South"/>
    <s v="P3169"/>
    <x v="4"/>
    <x v="0"/>
    <s v="Brand_4"/>
    <n v="4"/>
    <n v="435"/>
    <n v="15"/>
    <x v="1324"/>
    <x v="0"/>
    <x v="3"/>
    <x v="4"/>
    <x v="39"/>
  </r>
  <r>
    <s v="TXN03356"/>
    <x v="163"/>
    <d v="1899-12-30T21:47:00"/>
    <s v="CUST0074"/>
    <x v="446"/>
    <s v="Male"/>
    <s v="18-25"/>
    <x v="3"/>
    <s v="West"/>
    <s v="P4210"/>
    <x v="1"/>
    <x v="1"/>
    <s v="Brand_9"/>
    <n v="10"/>
    <n v="41"/>
    <n v="10"/>
    <x v="2523"/>
    <x v="2"/>
    <x v="1"/>
    <x v="2"/>
    <x v="34"/>
  </r>
  <r>
    <s v="TXN03357"/>
    <x v="350"/>
    <d v="1899-12-30T15:53:00"/>
    <s v="CUST0133"/>
    <x v="712"/>
    <s v="Male"/>
    <s v="36-45"/>
    <x v="4"/>
    <s v="East"/>
    <s v="P2300"/>
    <x v="16"/>
    <x v="0"/>
    <s v="Brand_3"/>
    <n v="8"/>
    <n v="243"/>
    <n v="20"/>
    <x v="209"/>
    <x v="1"/>
    <x v="2"/>
    <x v="4"/>
    <x v="50"/>
  </r>
  <r>
    <s v="TXN03358"/>
    <x v="347"/>
    <d v="1899-12-30T14:16:00"/>
    <s v="CUST0277"/>
    <x v="1082"/>
    <s v="Female"/>
    <s v="46-60"/>
    <x v="0"/>
    <s v="West"/>
    <s v="P8308"/>
    <x v="8"/>
    <x v="4"/>
    <s v="Brand_5"/>
    <n v="3"/>
    <n v="205"/>
    <n v="0"/>
    <x v="2524"/>
    <x v="0"/>
    <x v="1"/>
    <x v="3"/>
    <x v="29"/>
  </r>
  <r>
    <s v="TXN03359"/>
    <x v="50"/>
    <d v="1899-12-30T21:19:00"/>
    <s v="CUST1219"/>
    <x v="14"/>
    <s v="Female"/>
    <s v="36-45"/>
    <x v="0"/>
    <s v="South"/>
    <s v="P5512"/>
    <x v="2"/>
    <x v="2"/>
    <s v="Brand_6"/>
    <n v="3"/>
    <n v="436"/>
    <n v="10"/>
    <x v="2525"/>
    <x v="2"/>
    <x v="1"/>
    <x v="3"/>
    <x v="14"/>
  </r>
  <r>
    <s v="TXN03360"/>
    <x v="277"/>
    <d v="1899-12-30T16:03:00"/>
    <s v="CUST0679"/>
    <x v="1340"/>
    <s v="Female"/>
    <s v="36-45"/>
    <x v="4"/>
    <s v="East"/>
    <s v="P1032"/>
    <x v="1"/>
    <x v="1"/>
    <s v="Brand_6"/>
    <n v="6"/>
    <n v="446"/>
    <n v="10"/>
    <x v="346"/>
    <x v="1"/>
    <x v="4"/>
    <x v="3"/>
    <x v="44"/>
  </r>
  <r>
    <s v="TXN03361"/>
    <x v="86"/>
    <d v="1899-12-30T10:14:00"/>
    <s v="CUST0237"/>
    <x v="360"/>
    <s v="Female"/>
    <s v="36-45"/>
    <x v="1"/>
    <s v="Central"/>
    <s v="P8252"/>
    <x v="14"/>
    <x v="3"/>
    <s v="Brand_16"/>
    <n v="7"/>
    <n v="130"/>
    <n v="5"/>
    <x v="1396"/>
    <x v="0"/>
    <x v="2"/>
    <x v="6"/>
    <x v="37"/>
  </r>
  <r>
    <s v="TXN03362"/>
    <x v="49"/>
    <d v="1899-12-30T19:13:00"/>
    <s v="CUST1261"/>
    <x v="768"/>
    <s v="Male"/>
    <s v="18-25"/>
    <x v="5"/>
    <s v="North"/>
    <s v="P9585"/>
    <x v="13"/>
    <x v="4"/>
    <s v="Brand_14"/>
    <n v="3"/>
    <n v="28"/>
    <n v="15"/>
    <x v="2181"/>
    <x v="1"/>
    <x v="3"/>
    <x v="5"/>
    <x v="34"/>
  </r>
  <r>
    <s v="TXN03363"/>
    <x v="25"/>
    <d v="1899-12-30T16:47:00"/>
    <s v="CUST1002"/>
    <x v="1341"/>
    <s v="Male"/>
    <s v="46-60"/>
    <x v="5"/>
    <s v="Central"/>
    <s v="P2012"/>
    <x v="19"/>
    <x v="2"/>
    <s v="Brand_2"/>
    <n v="5"/>
    <n v="285"/>
    <n v="5"/>
    <x v="2526"/>
    <x v="1"/>
    <x v="3"/>
    <x v="2"/>
    <x v="20"/>
  </r>
  <r>
    <s v="TXN03364"/>
    <x v="254"/>
    <d v="1899-12-30T14:55:00"/>
    <s v="CUST0920"/>
    <x v="826"/>
    <s v="Male"/>
    <s v="46-60"/>
    <x v="0"/>
    <s v="South"/>
    <s v="P8113"/>
    <x v="13"/>
    <x v="4"/>
    <s v="Brand_10"/>
    <n v="10"/>
    <n v="488"/>
    <n v="15"/>
    <x v="2260"/>
    <x v="2"/>
    <x v="1"/>
    <x v="3"/>
    <x v="30"/>
  </r>
  <r>
    <s v="TXN03365"/>
    <x v="263"/>
    <d v="1899-12-30T21:38:00"/>
    <s v="CUST0672"/>
    <x v="880"/>
    <s v="Female"/>
    <s v="36-45"/>
    <x v="3"/>
    <s v="East"/>
    <s v="P7668"/>
    <x v="4"/>
    <x v="0"/>
    <s v="Brand_12"/>
    <n v="8"/>
    <n v="82"/>
    <n v="15"/>
    <x v="2527"/>
    <x v="1"/>
    <x v="6"/>
    <x v="1"/>
    <x v="9"/>
  </r>
  <r>
    <s v="TXN03366"/>
    <x v="155"/>
    <d v="1899-12-30T12:10:00"/>
    <s v="CUST0954"/>
    <x v="811"/>
    <s v="Male"/>
    <s v="26-35"/>
    <x v="4"/>
    <s v="West"/>
    <s v="P4522"/>
    <x v="9"/>
    <x v="0"/>
    <s v="Brand_5"/>
    <n v="8"/>
    <n v="76"/>
    <n v="10"/>
    <x v="404"/>
    <x v="0"/>
    <x v="6"/>
    <x v="3"/>
    <x v="41"/>
  </r>
  <r>
    <s v="TXN03367"/>
    <x v="206"/>
    <d v="1899-12-30T12:08:00"/>
    <s v="CUST1024"/>
    <x v="253"/>
    <s v="Female"/>
    <s v="46-60"/>
    <x v="3"/>
    <s v="East"/>
    <s v="P6615"/>
    <x v="12"/>
    <x v="2"/>
    <s v="Brand_9"/>
    <n v="6"/>
    <n v="151"/>
    <n v="20"/>
    <x v="2528"/>
    <x v="2"/>
    <x v="0"/>
    <x v="0"/>
    <x v="44"/>
  </r>
  <r>
    <s v="TXN03368"/>
    <x v="106"/>
    <d v="1899-12-30T11:24:00"/>
    <s v="CUST0852"/>
    <x v="1024"/>
    <s v="Female"/>
    <s v="36-45"/>
    <x v="5"/>
    <s v="Central"/>
    <s v="P3821"/>
    <x v="13"/>
    <x v="4"/>
    <s v="Brand_7"/>
    <n v="1"/>
    <n v="99"/>
    <n v="0"/>
    <x v="2529"/>
    <x v="0"/>
    <x v="2"/>
    <x v="4"/>
    <x v="9"/>
  </r>
  <r>
    <s v="TXN03369"/>
    <x v="342"/>
    <d v="1899-12-30T14:32:00"/>
    <s v="CUST0332"/>
    <x v="242"/>
    <s v="Female"/>
    <s v="36-45"/>
    <x v="2"/>
    <s v="East"/>
    <s v="P5968"/>
    <x v="17"/>
    <x v="3"/>
    <s v="Brand_20"/>
    <n v="4"/>
    <n v="131"/>
    <n v="10"/>
    <x v="2530"/>
    <x v="2"/>
    <x v="4"/>
    <x v="6"/>
    <x v="24"/>
  </r>
  <r>
    <s v="TXN03370"/>
    <x v="361"/>
    <d v="1899-12-30T11:14:00"/>
    <s v="CUST1302"/>
    <x v="1335"/>
    <s v="Female"/>
    <s v="18-25"/>
    <x v="4"/>
    <s v="North"/>
    <s v="P6987"/>
    <x v="9"/>
    <x v="0"/>
    <s v="Brand_15"/>
    <n v="10"/>
    <n v="300"/>
    <n v="0"/>
    <x v="2531"/>
    <x v="1"/>
    <x v="0"/>
    <x v="0"/>
    <x v="42"/>
  </r>
  <r>
    <s v="TXN03371"/>
    <x v="214"/>
    <d v="1899-12-30T19:49:00"/>
    <s v="CUST1083"/>
    <x v="1200"/>
    <s v="Female"/>
    <s v="26-35"/>
    <x v="5"/>
    <s v="North"/>
    <s v="P6794"/>
    <x v="4"/>
    <x v="0"/>
    <s v="Brand_8"/>
    <n v="2"/>
    <n v="78"/>
    <n v="0"/>
    <x v="2532"/>
    <x v="2"/>
    <x v="7"/>
    <x v="2"/>
    <x v="45"/>
  </r>
  <r>
    <s v="TXN03372"/>
    <x v="52"/>
    <d v="1899-12-30T19:58:00"/>
    <s v="CUST0830"/>
    <x v="144"/>
    <s v="Male"/>
    <s v="18-25"/>
    <x v="2"/>
    <s v="South"/>
    <s v="P8348"/>
    <x v="13"/>
    <x v="4"/>
    <s v="Brand_12"/>
    <n v="2"/>
    <n v="203"/>
    <n v="20"/>
    <x v="698"/>
    <x v="0"/>
    <x v="5"/>
    <x v="1"/>
    <x v="7"/>
  </r>
  <r>
    <s v="TXN03373"/>
    <x v="195"/>
    <d v="1899-12-30T08:41:00"/>
    <s v="CUST1237"/>
    <x v="1201"/>
    <s v="Male"/>
    <s v="18-25"/>
    <x v="0"/>
    <s v="Central"/>
    <s v="P5338"/>
    <x v="7"/>
    <x v="2"/>
    <s v="Brand_10"/>
    <n v="2"/>
    <n v="466"/>
    <n v="10"/>
    <x v="2533"/>
    <x v="0"/>
    <x v="0"/>
    <x v="5"/>
    <x v="16"/>
  </r>
  <r>
    <s v="TXN03374"/>
    <x v="83"/>
    <d v="1899-12-30T20:00:00"/>
    <s v="CUST1388"/>
    <x v="1126"/>
    <s v="Female"/>
    <s v="46-60"/>
    <x v="4"/>
    <s v="East"/>
    <s v="P3392"/>
    <x v="9"/>
    <x v="0"/>
    <s v="Brand_15"/>
    <n v="8"/>
    <n v="269"/>
    <n v="5"/>
    <x v="2534"/>
    <x v="2"/>
    <x v="3"/>
    <x v="2"/>
    <x v="0"/>
  </r>
  <r>
    <s v="TXN03375"/>
    <x v="155"/>
    <d v="1899-12-30T10:55:00"/>
    <s v="CUST0807"/>
    <x v="1010"/>
    <s v="Female"/>
    <s v="26-35"/>
    <x v="3"/>
    <s v="North"/>
    <s v="P2437"/>
    <x v="13"/>
    <x v="4"/>
    <s v="Brand_10"/>
    <n v="9"/>
    <n v="108"/>
    <n v="15"/>
    <x v="2466"/>
    <x v="0"/>
    <x v="1"/>
    <x v="3"/>
    <x v="41"/>
  </r>
  <r>
    <s v="TXN03376"/>
    <x v="125"/>
    <d v="1899-12-30T21:54:00"/>
    <s v="CUST0975"/>
    <x v="1342"/>
    <s v="Female"/>
    <s v="18-25"/>
    <x v="1"/>
    <s v="South"/>
    <s v="P8075"/>
    <x v="16"/>
    <x v="0"/>
    <s v="Brand_10"/>
    <n v="6"/>
    <n v="137"/>
    <n v="20"/>
    <x v="2535"/>
    <x v="0"/>
    <x v="2"/>
    <x v="1"/>
    <x v="8"/>
  </r>
  <r>
    <s v="TXN03377"/>
    <x v="361"/>
    <d v="1899-12-30T12:12:00"/>
    <s v="CUST1037"/>
    <x v="319"/>
    <s v="Male"/>
    <s v="46-60"/>
    <x v="2"/>
    <s v="East"/>
    <s v="P3201"/>
    <x v="16"/>
    <x v="0"/>
    <s v="Brand_18"/>
    <n v="5"/>
    <n v="394"/>
    <n v="15"/>
    <x v="2536"/>
    <x v="2"/>
    <x v="5"/>
    <x v="0"/>
    <x v="42"/>
  </r>
  <r>
    <s v="TXN03378"/>
    <x v="219"/>
    <d v="1899-12-30T15:16:00"/>
    <s v="CUST0505"/>
    <x v="764"/>
    <s v="Female"/>
    <s v="46-60"/>
    <x v="1"/>
    <s v="South"/>
    <s v="P9327"/>
    <x v="3"/>
    <x v="3"/>
    <s v="Brand_19"/>
    <n v="6"/>
    <n v="292"/>
    <n v="10"/>
    <x v="305"/>
    <x v="1"/>
    <x v="4"/>
    <x v="2"/>
    <x v="27"/>
  </r>
  <r>
    <s v="TXN03379"/>
    <x v="41"/>
    <d v="1899-12-30T17:34:00"/>
    <s v="CUST0366"/>
    <x v="278"/>
    <s v="Female"/>
    <s v="36-45"/>
    <x v="1"/>
    <s v="East"/>
    <s v="P1432"/>
    <x v="17"/>
    <x v="3"/>
    <s v="Brand_9"/>
    <n v="10"/>
    <n v="254"/>
    <n v="20"/>
    <x v="2537"/>
    <x v="0"/>
    <x v="1"/>
    <x v="5"/>
    <x v="29"/>
  </r>
  <r>
    <s v="TXN03380"/>
    <x v="236"/>
    <d v="1899-12-30T14:07:00"/>
    <s v="CUST0225"/>
    <x v="36"/>
    <s v="Female"/>
    <s v="36-45"/>
    <x v="1"/>
    <s v="East"/>
    <s v="P4420"/>
    <x v="0"/>
    <x v="0"/>
    <s v="Brand_19"/>
    <n v="2"/>
    <n v="173"/>
    <n v="20"/>
    <x v="2538"/>
    <x v="2"/>
    <x v="0"/>
    <x v="5"/>
    <x v="25"/>
  </r>
  <r>
    <s v="TXN03381"/>
    <x v="157"/>
    <d v="1899-12-30T10:47:00"/>
    <s v="CUST0883"/>
    <x v="1154"/>
    <s v="Male"/>
    <s v="26-35"/>
    <x v="5"/>
    <s v="Central"/>
    <s v="P6544"/>
    <x v="10"/>
    <x v="3"/>
    <s v="Brand_8"/>
    <n v="10"/>
    <n v="299"/>
    <n v="15"/>
    <x v="2539"/>
    <x v="2"/>
    <x v="0"/>
    <x v="2"/>
    <x v="24"/>
  </r>
  <r>
    <s v="TXN03382"/>
    <x v="309"/>
    <d v="1899-12-30T17:21:00"/>
    <s v="CUST1350"/>
    <x v="1343"/>
    <s v="Female"/>
    <s v="46-60"/>
    <x v="3"/>
    <s v="South"/>
    <s v="P8445"/>
    <x v="9"/>
    <x v="0"/>
    <s v="Brand_16"/>
    <n v="6"/>
    <n v="397"/>
    <n v="10"/>
    <x v="2540"/>
    <x v="2"/>
    <x v="2"/>
    <x v="6"/>
    <x v="41"/>
  </r>
  <r>
    <s v="TXN03383"/>
    <x v="310"/>
    <d v="1899-12-30T16:46:00"/>
    <s v="CUST1003"/>
    <x v="531"/>
    <s v="Male"/>
    <s v="26-35"/>
    <x v="0"/>
    <s v="North"/>
    <s v="P2024"/>
    <x v="9"/>
    <x v="0"/>
    <s v="Brand_15"/>
    <n v="6"/>
    <n v="100"/>
    <n v="10"/>
    <x v="964"/>
    <x v="1"/>
    <x v="1"/>
    <x v="3"/>
    <x v="45"/>
  </r>
  <r>
    <s v="TXN03384"/>
    <x v="309"/>
    <d v="1899-12-30T14:09:00"/>
    <s v="CUST0603"/>
    <x v="607"/>
    <s v="Male"/>
    <s v="18-25"/>
    <x v="1"/>
    <s v="North"/>
    <s v="P6567"/>
    <x v="7"/>
    <x v="2"/>
    <s v="Brand_14"/>
    <n v="4"/>
    <n v="206"/>
    <n v="20"/>
    <x v="315"/>
    <x v="2"/>
    <x v="7"/>
    <x v="6"/>
    <x v="41"/>
  </r>
  <r>
    <s v="TXN03385"/>
    <x v="233"/>
    <d v="1899-12-30T09:29:00"/>
    <s v="CUST0141"/>
    <x v="1213"/>
    <s v="Female"/>
    <s v="26-35"/>
    <x v="1"/>
    <s v="Central"/>
    <s v="P2373"/>
    <x v="14"/>
    <x v="3"/>
    <s v="Brand_2"/>
    <n v="9"/>
    <n v="273"/>
    <n v="20"/>
    <x v="1833"/>
    <x v="1"/>
    <x v="7"/>
    <x v="1"/>
    <x v="31"/>
  </r>
  <r>
    <s v="TXN03386"/>
    <x v="59"/>
    <d v="1899-12-30T11:39:00"/>
    <s v="CUST0870"/>
    <x v="257"/>
    <s v="Male"/>
    <s v="26-35"/>
    <x v="0"/>
    <s v="West"/>
    <s v="P2350"/>
    <x v="1"/>
    <x v="1"/>
    <s v="Brand_5"/>
    <n v="6"/>
    <n v="241"/>
    <n v="5"/>
    <x v="2541"/>
    <x v="0"/>
    <x v="4"/>
    <x v="6"/>
    <x v="31"/>
  </r>
  <r>
    <s v="TXN03387"/>
    <x v="109"/>
    <d v="1899-12-30T12:09:00"/>
    <s v="CUST1366"/>
    <x v="697"/>
    <s v="Female"/>
    <s v="46-60"/>
    <x v="1"/>
    <s v="North"/>
    <s v="P6152"/>
    <x v="18"/>
    <x v="1"/>
    <s v="Brand_8"/>
    <n v="9"/>
    <n v="358"/>
    <n v="15"/>
    <x v="2542"/>
    <x v="1"/>
    <x v="6"/>
    <x v="1"/>
    <x v="29"/>
  </r>
  <r>
    <s v="TXN03388"/>
    <x v="91"/>
    <d v="1899-12-30T21:24:00"/>
    <s v="CUST0770"/>
    <x v="1300"/>
    <s v="Male"/>
    <s v="26-35"/>
    <x v="3"/>
    <s v="Central"/>
    <s v="P6140"/>
    <x v="13"/>
    <x v="4"/>
    <s v="Brand_13"/>
    <n v="10"/>
    <n v="245"/>
    <n v="10"/>
    <x v="847"/>
    <x v="2"/>
    <x v="5"/>
    <x v="5"/>
    <x v="39"/>
  </r>
  <r>
    <s v="TXN03389"/>
    <x v="60"/>
    <d v="1899-12-30T21:36:00"/>
    <s v="CUST0485"/>
    <x v="1215"/>
    <s v="Male"/>
    <s v="18-25"/>
    <x v="0"/>
    <s v="East"/>
    <s v="P7250"/>
    <x v="5"/>
    <x v="1"/>
    <s v="Brand_18"/>
    <n v="5"/>
    <n v="60"/>
    <n v="15"/>
    <x v="236"/>
    <x v="1"/>
    <x v="7"/>
    <x v="4"/>
    <x v="32"/>
  </r>
  <r>
    <s v="TXN03390"/>
    <x v="302"/>
    <d v="1899-12-30T16:02:00"/>
    <s v="CUST0806"/>
    <x v="493"/>
    <s v="Male"/>
    <s v="26-35"/>
    <x v="2"/>
    <s v="South"/>
    <s v="P3781"/>
    <x v="9"/>
    <x v="0"/>
    <s v="Brand_8"/>
    <n v="7"/>
    <n v="403"/>
    <n v="5"/>
    <x v="2543"/>
    <x v="2"/>
    <x v="5"/>
    <x v="0"/>
    <x v="34"/>
  </r>
  <r>
    <s v="TXN03391"/>
    <x v="338"/>
    <d v="1899-12-30T09:27:00"/>
    <s v="CUST0726"/>
    <x v="843"/>
    <s v="Male"/>
    <s v="26-35"/>
    <x v="3"/>
    <s v="North"/>
    <s v="P8212"/>
    <x v="4"/>
    <x v="0"/>
    <s v="Brand_8"/>
    <n v="3"/>
    <n v="94"/>
    <n v="20"/>
    <x v="1291"/>
    <x v="2"/>
    <x v="6"/>
    <x v="0"/>
    <x v="27"/>
  </r>
  <r>
    <s v="TXN03392"/>
    <x v="110"/>
    <d v="1899-12-30T12:59:00"/>
    <s v="CUST0408"/>
    <x v="185"/>
    <s v="Male"/>
    <s v="46-60"/>
    <x v="3"/>
    <s v="East"/>
    <s v="P6520"/>
    <x v="4"/>
    <x v="0"/>
    <s v="Brand_15"/>
    <n v="9"/>
    <n v="168"/>
    <n v="10"/>
    <x v="1189"/>
    <x v="2"/>
    <x v="6"/>
    <x v="1"/>
    <x v="48"/>
  </r>
  <r>
    <s v="TXN03393"/>
    <x v="131"/>
    <d v="1899-12-30T21:53:00"/>
    <s v="CUST0710"/>
    <x v="57"/>
    <s v="Male"/>
    <s v="18-25"/>
    <x v="2"/>
    <s v="South"/>
    <s v="P4287"/>
    <x v="19"/>
    <x v="2"/>
    <s v="Brand_6"/>
    <n v="2"/>
    <n v="351"/>
    <n v="10"/>
    <x v="81"/>
    <x v="1"/>
    <x v="2"/>
    <x v="1"/>
    <x v="10"/>
  </r>
  <r>
    <s v="TXN03394"/>
    <x v="331"/>
    <d v="1899-12-30T19:22:00"/>
    <s v="CUST0949"/>
    <x v="1287"/>
    <s v="Female"/>
    <s v="46-60"/>
    <x v="0"/>
    <s v="West"/>
    <s v="P1956"/>
    <x v="11"/>
    <x v="4"/>
    <s v="Brand_6"/>
    <n v="4"/>
    <n v="40"/>
    <n v="10"/>
    <x v="1743"/>
    <x v="1"/>
    <x v="0"/>
    <x v="6"/>
    <x v="1"/>
  </r>
  <r>
    <s v="TXN03395"/>
    <x v="290"/>
    <d v="1899-12-30T17:41:00"/>
    <s v="CUST1380"/>
    <x v="1332"/>
    <s v="Male"/>
    <s v="36-45"/>
    <x v="3"/>
    <s v="South"/>
    <s v="P7988"/>
    <x v="12"/>
    <x v="2"/>
    <s v="Brand_3"/>
    <n v="7"/>
    <n v="238"/>
    <n v="0"/>
    <x v="279"/>
    <x v="0"/>
    <x v="3"/>
    <x v="0"/>
    <x v="24"/>
  </r>
  <r>
    <s v="TXN03396"/>
    <x v="141"/>
    <d v="1899-12-30T14:48:00"/>
    <s v="CUST0522"/>
    <x v="1127"/>
    <s v="Female"/>
    <s v="18-25"/>
    <x v="3"/>
    <s v="East"/>
    <s v="P2050"/>
    <x v="18"/>
    <x v="1"/>
    <s v="Brand_6"/>
    <n v="6"/>
    <n v="197"/>
    <n v="5"/>
    <x v="2544"/>
    <x v="2"/>
    <x v="7"/>
    <x v="4"/>
    <x v="0"/>
  </r>
  <r>
    <s v="TXN03397"/>
    <x v="137"/>
    <d v="1899-12-30T12:32:00"/>
    <s v="CUST0431"/>
    <x v="1052"/>
    <s v="Female"/>
    <s v="18-25"/>
    <x v="0"/>
    <s v="North"/>
    <s v="P2101"/>
    <x v="4"/>
    <x v="0"/>
    <s v="Brand_18"/>
    <n v="4"/>
    <n v="311"/>
    <n v="15"/>
    <x v="586"/>
    <x v="2"/>
    <x v="4"/>
    <x v="2"/>
    <x v="50"/>
  </r>
  <r>
    <s v="TXN03398"/>
    <x v="234"/>
    <d v="1899-12-30T16:07:00"/>
    <s v="CUST1214"/>
    <x v="1262"/>
    <s v="Male"/>
    <s v="46-60"/>
    <x v="0"/>
    <s v="Central"/>
    <s v="P2557"/>
    <x v="16"/>
    <x v="0"/>
    <s v="Brand_17"/>
    <n v="2"/>
    <n v="218"/>
    <n v="5"/>
    <x v="2545"/>
    <x v="2"/>
    <x v="2"/>
    <x v="1"/>
    <x v="4"/>
  </r>
  <r>
    <s v="TXN03399"/>
    <x v="2"/>
    <d v="1899-12-30T10:06:00"/>
    <s v="CUST0847"/>
    <x v="22"/>
    <s v="Male"/>
    <s v="18-25"/>
    <x v="4"/>
    <s v="North"/>
    <s v="P8624"/>
    <x v="6"/>
    <x v="1"/>
    <s v="Brand_12"/>
    <n v="10"/>
    <n v="293"/>
    <n v="15"/>
    <x v="2546"/>
    <x v="1"/>
    <x v="3"/>
    <x v="0"/>
    <x v="2"/>
  </r>
  <r>
    <s v="TXN03400"/>
    <x v="70"/>
    <d v="1899-12-30T19:28:00"/>
    <s v="CUST1401"/>
    <x v="1195"/>
    <s v="Male"/>
    <s v="26-35"/>
    <x v="2"/>
    <s v="South"/>
    <s v="P6016"/>
    <x v="0"/>
    <x v="0"/>
    <s v="Brand_20"/>
    <n v="9"/>
    <n v="36"/>
    <n v="20"/>
    <x v="2547"/>
    <x v="0"/>
    <x v="5"/>
    <x v="3"/>
    <x v="10"/>
  </r>
  <r>
    <s v="TXN03401"/>
    <x v="171"/>
    <d v="1899-12-30T21:27:00"/>
    <s v="CUST0691"/>
    <x v="923"/>
    <s v="Female"/>
    <s v="46-60"/>
    <x v="5"/>
    <s v="North"/>
    <s v="P4378"/>
    <x v="8"/>
    <x v="4"/>
    <s v="Brand_3"/>
    <n v="3"/>
    <n v="281"/>
    <n v="0"/>
    <x v="2548"/>
    <x v="2"/>
    <x v="6"/>
    <x v="3"/>
    <x v="6"/>
  </r>
  <r>
    <s v="TXN03402"/>
    <x v="83"/>
    <d v="1899-12-30T19:50:00"/>
    <s v="CUST1002"/>
    <x v="1275"/>
    <s v="Female"/>
    <s v="26-35"/>
    <x v="1"/>
    <s v="East"/>
    <s v="P5047"/>
    <x v="14"/>
    <x v="3"/>
    <s v="Brand_16"/>
    <n v="2"/>
    <n v="142"/>
    <n v="10"/>
    <x v="2549"/>
    <x v="1"/>
    <x v="5"/>
    <x v="2"/>
    <x v="0"/>
  </r>
  <r>
    <s v="TXN03403"/>
    <x v="69"/>
    <d v="1899-12-30T14:48:00"/>
    <s v="CUST0869"/>
    <x v="844"/>
    <s v="Female"/>
    <s v="18-25"/>
    <x v="2"/>
    <s v="South"/>
    <s v="P2797"/>
    <x v="0"/>
    <x v="0"/>
    <s v="Brand_15"/>
    <n v="9"/>
    <n v="469"/>
    <n v="5"/>
    <x v="2550"/>
    <x v="0"/>
    <x v="6"/>
    <x v="3"/>
    <x v="26"/>
  </r>
  <r>
    <s v="TXN03404"/>
    <x v="166"/>
    <d v="1899-12-30T10:34:00"/>
    <s v="CUST0191"/>
    <x v="1235"/>
    <s v="Female"/>
    <s v="18-25"/>
    <x v="5"/>
    <s v="East"/>
    <s v="P1384"/>
    <x v="4"/>
    <x v="0"/>
    <s v="Brand_7"/>
    <n v="5"/>
    <n v="293"/>
    <n v="5"/>
    <x v="2551"/>
    <x v="0"/>
    <x v="7"/>
    <x v="0"/>
    <x v="30"/>
  </r>
  <r>
    <s v="TXN03405"/>
    <x v="280"/>
    <d v="1899-12-30T21:40:00"/>
    <s v="CUST1035"/>
    <x v="1206"/>
    <s v="Female"/>
    <s v="46-60"/>
    <x v="1"/>
    <s v="East"/>
    <s v="P8010"/>
    <x v="2"/>
    <x v="2"/>
    <s v="Brand_11"/>
    <n v="8"/>
    <n v="179"/>
    <n v="20"/>
    <x v="2552"/>
    <x v="1"/>
    <x v="7"/>
    <x v="6"/>
    <x v="30"/>
  </r>
  <r>
    <s v="TXN03406"/>
    <x v="123"/>
    <d v="1899-12-30T17:35:00"/>
    <s v="CUST1351"/>
    <x v="240"/>
    <s v="Male"/>
    <s v="26-35"/>
    <x v="1"/>
    <s v="East"/>
    <s v="P9357"/>
    <x v="1"/>
    <x v="1"/>
    <s v="Brand_18"/>
    <n v="2"/>
    <n v="283"/>
    <n v="15"/>
    <x v="2553"/>
    <x v="1"/>
    <x v="6"/>
    <x v="4"/>
    <x v="12"/>
  </r>
  <r>
    <s v="TXN03407"/>
    <x v="285"/>
    <d v="1899-12-30T13:04:00"/>
    <s v="CUST0426"/>
    <x v="523"/>
    <s v="Female"/>
    <s v="36-45"/>
    <x v="0"/>
    <s v="Central"/>
    <s v="P7812"/>
    <x v="3"/>
    <x v="3"/>
    <s v="Brand_11"/>
    <n v="6"/>
    <n v="49"/>
    <n v="5"/>
    <x v="2554"/>
    <x v="2"/>
    <x v="3"/>
    <x v="1"/>
    <x v="16"/>
  </r>
  <r>
    <s v="TXN03408"/>
    <x v="248"/>
    <d v="1899-12-30T12:30:00"/>
    <s v="CUST1008"/>
    <x v="1342"/>
    <s v="Male"/>
    <s v="36-45"/>
    <x v="0"/>
    <s v="South"/>
    <s v="P6561"/>
    <x v="18"/>
    <x v="1"/>
    <s v="Brand_8"/>
    <n v="4"/>
    <n v="299"/>
    <n v="15"/>
    <x v="2555"/>
    <x v="2"/>
    <x v="2"/>
    <x v="3"/>
    <x v="43"/>
  </r>
  <r>
    <s v="TXN03409"/>
    <x v="240"/>
    <d v="1899-12-30T21:57:00"/>
    <s v="CUST0278"/>
    <x v="1344"/>
    <s v="Female"/>
    <s v="46-60"/>
    <x v="2"/>
    <s v="East"/>
    <s v="P7910"/>
    <x v="3"/>
    <x v="3"/>
    <s v="Brand_6"/>
    <n v="1"/>
    <n v="237"/>
    <n v="10"/>
    <x v="2556"/>
    <x v="2"/>
    <x v="0"/>
    <x v="3"/>
    <x v="1"/>
  </r>
  <r>
    <s v="TXN03410"/>
    <x v="28"/>
    <d v="1899-12-30T11:13:00"/>
    <s v="CUST0770"/>
    <x v="1058"/>
    <s v="Female"/>
    <s v="46-60"/>
    <x v="1"/>
    <s v="East"/>
    <s v="P2555"/>
    <x v="12"/>
    <x v="2"/>
    <s v="Brand_2"/>
    <n v="1"/>
    <n v="463"/>
    <n v="5"/>
    <x v="2557"/>
    <x v="2"/>
    <x v="7"/>
    <x v="6"/>
    <x v="2"/>
  </r>
  <r>
    <s v="TXN03411"/>
    <x v="137"/>
    <d v="1899-12-30T10:45:00"/>
    <s v="CUST0113"/>
    <x v="1345"/>
    <s v="Male"/>
    <s v="36-45"/>
    <x v="0"/>
    <s v="Central"/>
    <s v="P5022"/>
    <x v="11"/>
    <x v="4"/>
    <s v="Brand_11"/>
    <n v="2"/>
    <n v="403"/>
    <n v="0"/>
    <x v="2558"/>
    <x v="2"/>
    <x v="4"/>
    <x v="2"/>
    <x v="50"/>
  </r>
  <r>
    <s v="TXN03412"/>
    <x v="222"/>
    <d v="1899-12-30T11:05:00"/>
    <s v="CUST1361"/>
    <x v="534"/>
    <s v="Female"/>
    <s v="46-60"/>
    <x v="2"/>
    <s v="East"/>
    <s v="P8136"/>
    <x v="2"/>
    <x v="2"/>
    <s v="Brand_12"/>
    <n v="8"/>
    <n v="121"/>
    <n v="5"/>
    <x v="896"/>
    <x v="0"/>
    <x v="7"/>
    <x v="4"/>
    <x v="15"/>
  </r>
  <r>
    <s v="TXN03413"/>
    <x v="97"/>
    <d v="1899-12-30T16:19:00"/>
    <s v="CUST0717"/>
    <x v="1323"/>
    <s v="Female"/>
    <s v="36-45"/>
    <x v="2"/>
    <s v="Central"/>
    <s v="P8816"/>
    <x v="12"/>
    <x v="2"/>
    <s v="Brand_3"/>
    <n v="10"/>
    <n v="259"/>
    <n v="20"/>
    <x v="1247"/>
    <x v="0"/>
    <x v="7"/>
    <x v="0"/>
    <x v="17"/>
  </r>
  <r>
    <s v="TXN03414"/>
    <x v="187"/>
    <d v="1899-12-30T14:04:00"/>
    <s v="CUST1326"/>
    <x v="268"/>
    <s v="Male"/>
    <s v="46-60"/>
    <x v="4"/>
    <s v="South"/>
    <s v="P4691"/>
    <x v="6"/>
    <x v="1"/>
    <s v="Brand_19"/>
    <n v="8"/>
    <n v="489"/>
    <n v="20"/>
    <x v="2559"/>
    <x v="1"/>
    <x v="1"/>
    <x v="3"/>
    <x v="32"/>
  </r>
  <r>
    <s v="TXN03415"/>
    <x v="18"/>
    <d v="1899-12-30T16:25:00"/>
    <s v="CUST0804"/>
    <x v="590"/>
    <s v="Female"/>
    <s v="36-45"/>
    <x v="5"/>
    <s v="North"/>
    <s v="P1342"/>
    <x v="9"/>
    <x v="0"/>
    <s v="Brand_8"/>
    <n v="3"/>
    <n v="410"/>
    <n v="15"/>
    <x v="2150"/>
    <x v="0"/>
    <x v="3"/>
    <x v="2"/>
    <x v="13"/>
  </r>
  <r>
    <s v="TXN03416"/>
    <x v="0"/>
    <d v="1899-12-30T12:06:00"/>
    <s v="CUST0198"/>
    <x v="33"/>
    <s v="Male"/>
    <s v="18-25"/>
    <x v="3"/>
    <s v="West"/>
    <s v="P7668"/>
    <x v="3"/>
    <x v="3"/>
    <s v="Brand_12"/>
    <n v="4"/>
    <n v="45"/>
    <n v="10"/>
    <x v="2560"/>
    <x v="0"/>
    <x v="2"/>
    <x v="0"/>
    <x v="0"/>
  </r>
  <r>
    <s v="TXN03417"/>
    <x v="258"/>
    <d v="1899-12-30T17:23:00"/>
    <s v="CUST0976"/>
    <x v="1346"/>
    <s v="Male"/>
    <s v="26-35"/>
    <x v="3"/>
    <s v="Central"/>
    <s v="P7841"/>
    <x v="15"/>
    <x v="4"/>
    <s v="Brand_3"/>
    <n v="3"/>
    <n v="449"/>
    <n v="20"/>
    <x v="697"/>
    <x v="0"/>
    <x v="7"/>
    <x v="5"/>
    <x v="32"/>
  </r>
  <r>
    <s v="TXN03418"/>
    <x v="160"/>
    <d v="1899-12-30T20:20:00"/>
    <s v="CUST0422"/>
    <x v="1090"/>
    <s v="Female"/>
    <s v="46-60"/>
    <x v="2"/>
    <s v="North"/>
    <s v="P3350"/>
    <x v="1"/>
    <x v="1"/>
    <s v="Brand_19"/>
    <n v="10"/>
    <n v="264"/>
    <n v="0"/>
    <x v="1512"/>
    <x v="1"/>
    <x v="3"/>
    <x v="2"/>
    <x v="9"/>
  </r>
  <r>
    <s v="TXN03419"/>
    <x v="253"/>
    <d v="1899-12-30T12:40:00"/>
    <s v="CUST0658"/>
    <x v="992"/>
    <s v="Male"/>
    <s v="36-45"/>
    <x v="3"/>
    <s v="South"/>
    <s v="P2974"/>
    <x v="12"/>
    <x v="2"/>
    <s v="Brand_12"/>
    <n v="3"/>
    <n v="78"/>
    <n v="5"/>
    <x v="2561"/>
    <x v="2"/>
    <x v="2"/>
    <x v="3"/>
    <x v="18"/>
  </r>
  <r>
    <s v="TXN03420"/>
    <x v="204"/>
    <d v="1899-12-30T19:55:00"/>
    <s v="CUST0743"/>
    <x v="976"/>
    <s v="Male"/>
    <s v="26-35"/>
    <x v="0"/>
    <s v="North"/>
    <s v="P9516"/>
    <x v="1"/>
    <x v="1"/>
    <s v="Brand_11"/>
    <n v="5"/>
    <n v="305"/>
    <n v="20"/>
    <x v="2562"/>
    <x v="2"/>
    <x v="0"/>
    <x v="4"/>
    <x v="11"/>
  </r>
  <r>
    <s v="TXN03421"/>
    <x v="301"/>
    <d v="1899-12-30T09:43:00"/>
    <s v="CUST0924"/>
    <x v="531"/>
    <s v="Male"/>
    <s v="46-60"/>
    <x v="3"/>
    <s v="East"/>
    <s v="P4003"/>
    <x v="3"/>
    <x v="3"/>
    <s v="Brand_8"/>
    <n v="1"/>
    <n v="464"/>
    <n v="5"/>
    <x v="2065"/>
    <x v="1"/>
    <x v="2"/>
    <x v="3"/>
    <x v="48"/>
  </r>
  <r>
    <s v="TXN03422"/>
    <x v="37"/>
    <d v="1899-12-30T09:18:00"/>
    <s v="CUST1283"/>
    <x v="262"/>
    <s v="Male"/>
    <s v="46-60"/>
    <x v="2"/>
    <s v="South"/>
    <s v="P2226"/>
    <x v="13"/>
    <x v="4"/>
    <s v="Brand_16"/>
    <n v="4"/>
    <n v="173"/>
    <n v="5"/>
    <x v="2563"/>
    <x v="1"/>
    <x v="7"/>
    <x v="1"/>
    <x v="26"/>
  </r>
  <r>
    <s v="TXN03423"/>
    <x v="232"/>
    <d v="1899-12-30T10:31:00"/>
    <s v="CUST0548"/>
    <x v="1073"/>
    <s v="Male"/>
    <s v="18-25"/>
    <x v="3"/>
    <s v="East"/>
    <s v="P2423"/>
    <x v="8"/>
    <x v="4"/>
    <s v="Brand_16"/>
    <n v="2"/>
    <n v="37"/>
    <n v="0"/>
    <x v="374"/>
    <x v="1"/>
    <x v="0"/>
    <x v="0"/>
    <x v="40"/>
  </r>
  <r>
    <s v="TXN03424"/>
    <x v="226"/>
    <d v="1899-12-30T12:43:00"/>
    <s v="CUST0124"/>
    <x v="1260"/>
    <s v="Female"/>
    <s v="46-60"/>
    <x v="0"/>
    <s v="Central"/>
    <s v="P7877"/>
    <x v="12"/>
    <x v="2"/>
    <s v="Brand_11"/>
    <n v="4"/>
    <n v="61"/>
    <n v="5"/>
    <x v="2564"/>
    <x v="0"/>
    <x v="3"/>
    <x v="3"/>
    <x v="0"/>
  </r>
  <r>
    <s v="TXN03425"/>
    <x v="93"/>
    <d v="1899-12-30T15:03:00"/>
    <s v="CUST0869"/>
    <x v="663"/>
    <s v="Female"/>
    <s v="46-60"/>
    <x v="5"/>
    <s v="South"/>
    <s v="P8236"/>
    <x v="7"/>
    <x v="2"/>
    <s v="Brand_17"/>
    <n v="8"/>
    <n v="67"/>
    <n v="10"/>
    <x v="1413"/>
    <x v="1"/>
    <x v="6"/>
    <x v="5"/>
    <x v="45"/>
  </r>
  <r>
    <s v="TXN03426"/>
    <x v="285"/>
    <d v="1899-12-30T17:37:00"/>
    <s v="CUST1169"/>
    <x v="1235"/>
    <s v="Male"/>
    <s v="46-60"/>
    <x v="2"/>
    <s v="West"/>
    <s v="P1017"/>
    <x v="2"/>
    <x v="2"/>
    <s v="Brand_16"/>
    <n v="8"/>
    <n v="82"/>
    <n v="5"/>
    <x v="2565"/>
    <x v="2"/>
    <x v="0"/>
    <x v="1"/>
    <x v="16"/>
  </r>
  <r>
    <s v="TXN03427"/>
    <x v="180"/>
    <d v="1899-12-30T21:27:00"/>
    <s v="CUST0330"/>
    <x v="459"/>
    <s v="Female"/>
    <s v="36-45"/>
    <x v="5"/>
    <s v="West"/>
    <s v="P9286"/>
    <x v="9"/>
    <x v="0"/>
    <s v="Brand_10"/>
    <n v="3"/>
    <n v="351"/>
    <n v="15"/>
    <x v="2566"/>
    <x v="0"/>
    <x v="0"/>
    <x v="0"/>
    <x v="28"/>
  </r>
  <r>
    <s v="TXN03428"/>
    <x v="105"/>
    <d v="1899-12-30T18:48:00"/>
    <s v="CUST0082"/>
    <x v="32"/>
    <s v="Female"/>
    <s v="46-60"/>
    <x v="1"/>
    <s v="Central"/>
    <s v="P6038"/>
    <x v="9"/>
    <x v="0"/>
    <s v="Brand_20"/>
    <n v="10"/>
    <n v="299"/>
    <n v="15"/>
    <x v="2539"/>
    <x v="0"/>
    <x v="3"/>
    <x v="5"/>
    <x v="8"/>
  </r>
  <r>
    <s v="TXN03429"/>
    <x v="273"/>
    <d v="1899-12-30T19:17:00"/>
    <s v="CUST1234"/>
    <x v="1249"/>
    <s v="Male"/>
    <s v="26-35"/>
    <x v="0"/>
    <s v="South"/>
    <s v="P3313"/>
    <x v="5"/>
    <x v="1"/>
    <s v="Brand_6"/>
    <n v="10"/>
    <n v="353"/>
    <n v="20"/>
    <x v="2567"/>
    <x v="1"/>
    <x v="3"/>
    <x v="5"/>
    <x v="40"/>
  </r>
  <r>
    <s v="TXN03430"/>
    <x v="348"/>
    <d v="1899-12-30T13:23:00"/>
    <s v="CUST1006"/>
    <x v="348"/>
    <s v="Female"/>
    <s v="36-45"/>
    <x v="1"/>
    <s v="West"/>
    <s v="P7332"/>
    <x v="18"/>
    <x v="1"/>
    <s v="Brand_11"/>
    <n v="1"/>
    <n v="351"/>
    <n v="5"/>
    <x v="1664"/>
    <x v="0"/>
    <x v="0"/>
    <x v="6"/>
    <x v="7"/>
  </r>
  <r>
    <s v="TXN03431"/>
    <x v="46"/>
    <d v="1899-12-30T11:01:00"/>
    <s v="CUST1035"/>
    <x v="717"/>
    <s v="Male"/>
    <s v="26-35"/>
    <x v="5"/>
    <s v="South"/>
    <s v="P6669"/>
    <x v="1"/>
    <x v="1"/>
    <s v="Brand_15"/>
    <n v="5"/>
    <n v="402"/>
    <n v="15"/>
    <x v="441"/>
    <x v="1"/>
    <x v="0"/>
    <x v="2"/>
    <x v="32"/>
  </r>
  <r>
    <s v="TXN03432"/>
    <x v="34"/>
    <d v="1899-12-30T12:48:00"/>
    <s v="CUST0489"/>
    <x v="839"/>
    <s v="Female"/>
    <s v="18-25"/>
    <x v="4"/>
    <s v="East"/>
    <s v="P6164"/>
    <x v="3"/>
    <x v="3"/>
    <s v="Brand_12"/>
    <n v="3"/>
    <n v="103"/>
    <n v="15"/>
    <x v="2568"/>
    <x v="2"/>
    <x v="6"/>
    <x v="1"/>
    <x v="6"/>
  </r>
  <r>
    <s v="TXN03433"/>
    <x v="274"/>
    <d v="1899-12-30T18:27:00"/>
    <s v="CUST0865"/>
    <x v="864"/>
    <s v="Male"/>
    <s v="36-45"/>
    <x v="2"/>
    <s v="West"/>
    <s v="P8020"/>
    <x v="13"/>
    <x v="4"/>
    <s v="Brand_1"/>
    <n v="5"/>
    <n v="414"/>
    <n v="20"/>
    <x v="233"/>
    <x v="0"/>
    <x v="4"/>
    <x v="2"/>
    <x v="19"/>
  </r>
  <r>
    <s v="TXN03434"/>
    <x v="170"/>
    <d v="1899-12-30T10:16:00"/>
    <s v="CUST0648"/>
    <x v="849"/>
    <s v="Female"/>
    <s v="36-45"/>
    <x v="0"/>
    <s v="West"/>
    <s v="P4920"/>
    <x v="6"/>
    <x v="1"/>
    <s v="Brand_20"/>
    <n v="8"/>
    <n v="55"/>
    <n v="0"/>
    <x v="1198"/>
    <x v="2"/>
    <x v="3"/>
    <x v="5"/>
    <x v="15"/>
  </r>
  <r>
    <s v="TXN03435"/>
    <x v="294"/>
    <d v="1899-12-30T20:12:00"/>
    <s v="CUST0504"/>
    <x v="1316"/>
    <s v="Male"/>
    <s v="26-35"/>
    <x v="4"/>
    <s v="West"/>
    <s v="P8038"/>
    <x v="18"/>
    <x v="1"/>
    <s v="Brand_18"/>
    <n v="10"/>
    <n v="145"/>
    <n v="5"/>
    <x v="1195"/>
    <x v="2"/>
    <x v="2"/>
    <x v="1"/>
    <x v="25"/>
  </r>
  <r>
    <s v="TXN03436"/>
    <x v="279"/>
    <d v="1899-12-30T13:32:00"/>
    <s v="CUST0252"/>
    <x v="1018"/>
    <s v="Male"/>
    <s v="46-60"/>
    <x v="4"/>
    <s v="North"/>
    <s v="P7207"/>
    <x v="18"/>
    <x v="1"/>
    <s v="Brand_12"/>
    <n v="9"/>
    <n v="317"/>
    <n v="20"/>
    <x v="2569"/>
    <x v="0"/>
    <x v="4"/>
    <x v="4"/>
    <x v="19"/>
  </r>
  <r>
    <s v="TXN03437"/>
    <x v="201"/>
    <d v="1899-12-30T18:39:00"/>
    <s v="CUST0483"/>
    <x v="846"/>
    <s v="Female"/>
    <s v="26-35"/>
    <x v="3"/>
    <s v="East"/>
    <s v="P3180"/>
    <x v="15"/>
    <x v="4"/>
    <s v="Brand_4"/>
    <n v="1"/>
    <n v="271"/>
    <n v="20"/>
    <x v="2570"/>
    <x v="2"/>
    <x v="0"/>
    <x v="4"/>
    <x v="52"/>
  </r>
  <r>
    <s v="TXN03438"/>
    <x v="276"/>
    <d v="1899-12-30T11:59:00"/>
    <s v="CUST0428"/>
    <x v="343"/>
    <s v="Male"/>
    <s v="36-45"/>
    <x v="0"/>
    <s v="Central"/>
    <s v="P7465"/>
    <x v="19"/>
    <x v="2"/>
    <s v="Brand_15"/>
    <n v="10"/>
    <n v="226"/>
    <n v="0"/>
    <x v="2571"/>
    <x v="0"/>
    <x v="4"/>
    <x v="1"/>
    <x v="13"/>
  </r>
  <r>
    <s v="TXN03439"/>
    <x v="150"/>
    <d v="1899-12-30T15:25:00"/>
    <s v="CUST0902"/>
    <x v="1033"/>
    <s v="Female"/>
    <s v="46-60"/>
    <x v="2"/>
    <s v="South"/>
    <s v="P8899"/>
    <x v="12"/>
    <x v="2"/>
    <s v="Brand_3"/>
    <n v="3"/>
    <n v="293"/>
    <n v="0"/>
    <x v="2572"/>
    <x v="2"/>
    <x v="1"/>
    <x v="2"/>
    <x v="15"/>
  </r>
  <r>
    <s v="TXN03440"/>
    <x v="209"/>
    <d v="1899-12-30T12:58:00"/>
    <s v="CUST0882"/>
    <x v="312"/>
    <s v="Male"/>
    <s v="26-35"/>
    <x v="0"/>
    <s v="East"/>
    <s v="P4531"/>
    <x v="6"/>
    <x v="1"/>
    <s v="Brand_16"/>
    <n v="6"/>
    <n v="353"/>
    <n v="20"/>
    <x v="2573"/>
    <x v="1"/>
    <x v="0"/>
    <x v="2"/>
    <x v="36"/>
  </r>
  <r>
    <s v="TXN03441"/>
    <x v="178"/>
    <d v="1899-12-30T08:45:00"/>
    <s v="CUST0483"/>
    <x v="1273"/>
    <s v="Male"/>
    <s v="36-45"/>
    <x v="4"/>
    <s v="West"/>
    <s v="P9160"/>
    <x v="7"/>
    <x v="2"/>
    <s v="Brand_7"/>
    <n v="5"/>
    <n v="91"/>
    <n v="15"/>
    <x v="2574"/>
    <x v="1"/>
    <x v="5"/>
    <x v="5"/>
    <x v="35"/>
  </r>
  <r>
    <s v="TXN03442"/>
    <x v="202"/>
    <d v="1899-12-30T21:26:00"/>
    <s v="CUST0806"/>
    <x v="1347"/>
    <s v="Male"/>
    <s v="26-35"/>
    <x v="4"/>
    <s v="East"/>
    <s v="P1351"/>
    <x v="4"/>
    <x v="0"/>
    <s v="Brand_13"/>
    <n v="10"/>
    <n v="76"/>
    <n v="20"/>
    <x v="2575"/>
    <x v="0"/>
    <x v="5"/>
    <x v="0"/>
    <x v="4"/>
  </r>
  <r>
    <s v="TXN03443"/>
    <x v="103"/>
    <d v="1899-12-30T17:35:00"/>
    <s v="CUST0714"/>
    <x v="322"/>
    <s v="Male"/>
    <s v="46-60"/>
    <x v="3"/>
    <s v="Central"/>
    <s v="P6288"/>
    <x v="7"/>
    <x v="2"/>
    <s v="Brand_2"/>
    <n v="5"/>
    <n v="259"/>
    <n v="15"/>
    <x v="2576"/>
    <x v="0"/>
    <x v="6"/>
    <x v="4"/>
    <x v="5"/>
  </r>
  <r>
    <s v="TXN03444"/>
    <x v="89"/>
    <d v="1899-12-30T20:55:00"/>
    <s v="CUST0017"/>
    <x v="34"/>
    <s v="Female"/>
    <s v="46-60"/>
    <x v="3"/>
    <s v="Central"/>
    <s v="P3638"/>
    <x v="15"/>
    <x v="4"/>
    <s v="Brand_9"/>
    <n v="4"/>
    <n v="280"/>
    <n v="10"/>
    <x v="1045"/>
    <x v="2"/>
    <x v="5"/>
    <x v="6"/>
    <x v="50"/>
  </r>
  <r>
    <s v="TXN03445"/>
    <x v="216"/>
    <d v="1899-12-30T08:19:00"/>
    <s v="CUST1031"/>
    <x v="491"/>
    <s v="Male"/>
    <s v="36-45"/>
    <x v="3"/>
    <s v="Central"/>
    <s v="P8991"/>
    <x v="4"/>
    <x v="0"/>
    <s v="Brand_12"/>
    <n v="2"/>
    <n v="466"/>
    <n v="10"/>
    <x v="2533"/>
    <x v="1"/>
    <x v="2"/>
    <x v="2"/>
    <x v="25"/>
  </r>
  <r>
    <s v="TXN03446"/>
    <x v="247"/>
    <d v="1899-12-30T17:25:00"/>
    <s v="CUST0206"/>
    <x v="633"/>
    <s v="Male"/>
    <s v="46-60"/>
    <x v="2"/>
    <s v="Central"/>
    <s v="P8284"/>
    <x v="17"/>
    <x v="3"/>
    <s v="Brand_15"/>
    <n v="4"/>
    <n v="215"/>
    <n v="10"/>
    <x v="1082"/>
    <x v="0"/>
    <x v="4"/>
    <x v="0"/>
    <x v="25"/>
  </r>
  <r>
    <s v="TXN03447"/>
    <x v="260"/>
    <d v="1899-12-30T09:48:00"/>
    <s v="CUST0664"/>
    <x v="763"/>
    <s v="Male"/>
    <s v="18-25"/>
    <x v="0"/>
    <s v="South"/>
    <s v="P9139"/>
    <x v="8"/>
    <x v="4"/>
    <s v="Brand_1"/>
    <n v="7"/>
    <n v="177"/>
    <n v="15"/>
    <x v="2577"/>
    <x v="0"/>
    <x v="6"/>
    <x v="6"/>
    <x v="13"/>
  </r>
  <r>
    <s v="TXN03448"/>
    <x v="294"/>
    <d v="1899-12-30T15:48:00"/>
    <s v="CUST1420"/>
    <x v="826"/>
    <s v="Male"/>
    <s v="18-25"/>
    <x v="1"/>
    <s v="North"/>
    <s v="P5131"/>
    <x v="3"/>
    <x v="3"/>
    <s v="Brand_12"/>
    <n v="8"/>
    <n v="451"/>
    <n v="15"/>
    <x v="2578"/>
    <x v="0"/>
    <x v="3"/>
    <x v="1"/>
    <x v="25"/>
  </r>
  <r>
    <s v="TXN03449"/>
    <x v="275"/>
    <d v="1899-12-30T21:04:00"/>
    <s v="CUST0318"/>
    <x v="125"/>
    <s v="Female"/>
    <s v="36-45"/>
    <x v="0"/>
    <s v="North"/>
    <s v="P1414"/>
    <x v="6"/>
    <x v="1"/>
    <s v="Brand_13"/>
    <n v="2"/>
    <n v="496"/>
    <n v="15"/>
    <x v="2579"/>
    <x v="2"/>
    <x v="1"/>
    <x v="1"/>
    <x v="50"/>
  </r>
  <r>
    <s v="TXN03450"/>
    <x v="40"/>
    <d v="1899-12-30T11:55:00"/>
    <s v="CUST1199"/>
    <x v="226"/>
    <s v="Male"/>
    <s v="26-35"/>
    <x v="1"/>
    <s v="East"/>
    <s v="P6223"/>
    <x v="17"/>
    <x v="3"/>
    <s v="Brand_12"/>
    <n v="9"/>
    <n v="472"/>
    <n v="10"/>
    <x v="2580"/>
    <x v="1"/>
    <x v="5"/>
    <x v="5"/>
    <x v="28"/>
  </r>
  <r>
    <s v="TXN03451"/>
    <x v="327"/>
    <d v="1899-12-30T19:34:00"/>
    <s v="CUST1260"/>
    <x v="1348"/>
    <s v="Female"/>
    <s v="18-25"/>
    <x v="5"/>
    <s v="Central"/>
    <s v="P7121"/>
    <x v="8"/>
    <x v="4"/>
    <s v="Brand_3"/>
    <n v="3"/>
    <n v="85"/>
    <n v="0"/>
    <x v="236"/>
    <x v="1"/>
    <x v="3"/>
    <x v="0"/>
    <x v="9"/>
  </r>
  <r>
    <s v="TXN03452"/>
    <x v="264"/>
    <d v="1899-12-30T16:05:00"/>
    <s v="CUST0649"/>
    <x v="149"/>
    <s v="Female"/>
    <s v="18-25"/>
    <x v="2"/>
    <s v="North"/>
    <s v="P6721"/>
    <x v="1"/>
    <x v="1"/>
    <s v="Brand_14"/>
    <n v="4"/>
    <n v="500"/>
    <n v="0"/>
    <x v="2081"/>
    <x v="2"/>
    <x v="5"/>
    <x v="3"/>
    <x v="21"/>
  </r>
  <r>
    <s v="TXN03453"/>
    <x v="256"/>
    <d v="1899-12-30T09:41:00"/>
    <s v="CUST0131"/>
    <x v="259"/>
    <s v="Female"/>
    <s v="36-45"/>
    <x v="0"/>
    <s v="Central"/>
    <s v="P2852"/>
    <x v="0"/>
    <x v="0"/>
    <s v="Brand_3"/>
    <n v="7"/>
    <n v="440"/>
    <n v="5"/>
    <x v="2581"/>
    <x v="1"/>
    <x v="2"/>
    <x v="2"/>
    <x v="30"/>
  </r>
  <r>
    <s v="TXN03454"/>
    <x v="298"/>
    <d v="1899-12-30T21:33:00"/>
    <s v="CUST0298"/>
    <x v="133"/>
    <s v="Female"/>
    <s v="36-45"/>
    <x v="5"/>
    <s v="Central"/>
    <s v="P8222"/>
    <x v="16"/>
    <x v="0"/>
    <s v="Brand_17"/>
    <n v="10"/>
    <n v="426"/>
    <n v="20"/>
    <x v="2582"/>
    <x v="2"/>
    <x v="3"/>
    <x v="1"/>
    <x v="21"/>
  </r>
  <r>
    <s v="TXN03455"/>
    <x v="197"/>
    <d v="1899-12-30T12:03:00"/>
    <s v="CUST0739"/>
    <x v="885"/>
    <s v="Male"/>
    <s v="36-45"/>
    <x v="0"/>
    <s v="East"/>
    <s v="P7280"/>
    <x v="8"/>
    <x v="4"/>
    <s v="Brand_2"/>
    <n v="1"/>
    <n v="419"/>
    <n v="5"/>
    <x v="2583"/>
    <x v="2"/>
    <x v="2"/>
    <x v="6"/>
    <x v="17"/>
  </r>
  <r>
    <s v="TXN03456"/>
    <x v="222"/>
    <d v="1899-12-30T12:44:00"/>
    <s v="CUST1495"/>
    <x v="1349"/>
    <s v="Female"/>
    <s v="46-60"/>
    <x v="1"/>
    <s v="East"/>
    <s v="P2113"/>
    <x v="0"/>
    <x v="0"/>
    <s v="Brand_18"/>
    <n v="3"/>
    <n v="354"/>
    <n v="15"/>
    <x v="2584"/>
    <x v="1"/>
    <x v="7"/>
    <x v="4"/>
    <x v="15"/>
  </r>
  <r>
    <s v="TXN03457"/>
    <x v="78"/>
    <d v="1899-12-30T12:29:00"/>
    <s v="CUST0143"/>
    <x v="1350"/>
    <s v="Male"/>
    <s v="46-60"/>
    <x v="3"/>
    <s v="North"/>
    <s v="P7107"/>
    <x v="9"/>
    <x v="0"/>
    <s v="Brand_9"/>
    <n v="9"/>
    <n v="444"/>
    <n v="15"/>
    <x v="2585"/>
    <x v="2"/>
    <x v="6"/>
    <x v="1"/>
    <x v="45"/>
  </r>
  <r>
    <s v="TXN03458"/>
    <x v="35"/>
    <d v="1899-12-30T10:14:00"/>
    <s v="CUST0057"/>
    <x v="524"/>
    <s v="Male"/>
    <s v="36-45"/>
    <x v="2"/>
    <s v="North"/>
    <s v="P6058"/>
    <x v="10"/>
    <x v="3"/>
    <s v="Brand_9"/>
    <n v="1"/>
    <n v="192"/>
    <n v="15"/>
    <x v="2586"/>
    <x v="2"/>
    <x v="3"/>
    <x v="1"/>
    <x v="24"/>
  </r>
  <r>
    <s v="TXN03459"/>
    <x v="83"/>
    <d v="1899-12-30T21:56:00"/>
    <s v="CUST1378"/>
    <x v="967"/>
    <s v="Male"/>
    <s v="36-45"/>
    <x v="0"/>
    <s v="West"/>
    <s v="P7467"/>
    <x v="4"/>
    <x v="0"/>
    <s v="Brand_12"/>
    <n v="1"/>
    <n v="459"/>
    <n v="0"/>
    <x v="993"/>
    <x v="1"/>
    <x v="3"/>
    <x v="2"/>
    <x v="0"/>
  </r>
  <r>
    <s v="TXN03460"/>
    <x v="266"/>
    <d v="1899-12-30T21:32:00"/>
    <s v="CUST0739"/>
    <x v="650"/>
    <s v="Female"/>
    <s v="46-60"/>
    <x v="2"/>
    <s v="East"/>
    <s v="P8941"/>
    <x v="4"/>
    <x v="0"/>
    <s v="Brand_18"/>
    <n v="1"/>
    <n v="198"/>
    <n v="20"/>
    <x v="2587"/>
    <x v="2"/>
    <x v="2"/>
    <x v="3"/>
    <x v="49"/>
  </r>
  <r>
    <s v="TXN03461"/>
    <x v="9"/>
    <d v="1899-12-30T15:17:00"/>
    <s v="CUST0463"/>
    <x v="85"/>
    <s v="Male"/>
    <s v="18-25"/>
    <x v="3"/>
    <s v="South"/>
    <s v="P6334"/>
    <x v="7"/>
    <x v="2"/>
    <s v="Brand_5"/>
    <n v="10"/>
    <n v="69"/>
    <n v="20"/>
    <x v="825"/>
    <x v="0"/>
    <x v="3"/>
    <x v="3"/>
    <x v="9"/>
  </r>
  <r>
    <s v="TXN03462"/>
    <x v="10"/>
    <d v="1899-12-30T20:17:00"/>
    <s v="CUST1019"/>
    <x v="906"/>
    <s v="Female"/>
    <s v="26-35"/>
    <x v="1"/>
    <s v="South"/>
    <s v="P3758"/>
    <x v="0"/>
    <x v="0"/>
    <s v="Brand_3"/>
    <n v="1"/>
    <n v="90"/>
    <n v="15"/>
    <x v="1319"/>
    <x v="0"/>
    <x v="1"/>
    <x v="4"/>
    <x v="10"/>
  </r>
  <r>
    <s v="TXN03463"/>
    <x v="13"/>
    <d v="1899-12-30T10:15:00"/>
    <s v="CUST0994"/>
    <x v="1351"/>
    <s v="Male"/>
    <s v="18-25"/>
    <x v="5"/>
    <s v="South"/>
    <s v="P1121"/>
    <x v="6"/>
    <x v="1"/>
    <s v="Brand_20"/>
    <n v="3"/>
    <n v="243"/>
    <n v="15"/>
    <x v="252"/>
    <x v="2"/>
    <x v="2"/>
    <x v="0"/>
    <x v="13"/>
  </r>
  <r>
    <s v="TXN03464"/>
    <x v="261"/>
    <d v="1899-12-30T16:58:00"/>
    <s v="CUST0027"/>
    <x v="326"/>
    <s v="Female"/>
    <s v="46-60"/>
    <x v="5"/>
    <s v="South"/>
    <s v="P3960"/>
    <x v="4"/>
    <x v="0"/>
    <s v="Brand_17"/>
    <n v="6"/>
    <n v="103"/>
    <n v="5"/>
    <x v="2312"/>
    <x v="1"/>
    <x v="7"/>
    <x v="4"/>
    <x v="40"/>
  </r>
  <r>
    <s v="TXN03465"/>
    <x v="197"/>
    <d v="1899-12-30T14:26:00"/>
    <s v="CUST1089"/>
    <x v="145"/>
    <s v="Female"/>
    <s v="18-25"/>
    <x v="0"/>
    <s v="North"/>
    <s v="P6903"/>
    <x v="15"/>
    <x v="4"/>
    <s v="Brand_18"/>
    <n v="7"/>
    <n v="183"/>
    <n v="15"/>
    <x v="2588"/>
    <x v="2"/>
    <x v="5"/>
    <x v="6"/>
    <x v="17"/>
  </r>
  <r>
    <s v="TXN03466"/>
    <x v="222"/>
    <d v="1899-12-30T09:54:00"/>
    <s v="CUST0644"/>
    <x v="315"/>
    <s v="Male"/>
    <s v="36-45"/>
    <x v="2"/>
    <s v="Central"/>
    <s v="P2745"/>
    <x v="13"/>
    <x v="4"/>
    <s v="Brand_18"/>
    <n v="6"/>
    <n v="260"/>
    <n v="10"/>
    <x v="103"/>
    <x v="2"/>
    <x v="0"/>
    <x v="4"/>
    <x v="15"/>
  </r>
  <r>
    <s v="TXN03467"/>
    <x v="287"/>
    <d v="1899-12-30T19:58:00"/>
    <s v="CUST0219"/>
    <x v="291"/>
    <s v="Male"/>
    <s v="36-45"/>
    <x v="3"/>
    <s v="North"/>
    <s v="P5832"/>
    <x v="12"/>
    <x v="2"/>
    <s v="Brand_9"/>
    <n v="10"/>
    <n v="486"/>
    <n v="10"/>
    <x v="2589"/>
    <x v="1"/>
    <x v="3"/>
    <x v="6"/>
    <x v="25"/>
  </r>
  <r>
    <s v="TXN03468"/>
    <x v="152"/>
    <d v="1899-12-30T08:00:00"/>
    <s v="CUST0833"/>
    <x v="237"/>
    <s v="Female"/>
    <s v="26-35"/>
    <x v="2"/>
    <s v="West"/>
    <s v="P8015"/>
    <x v="4"/>
    <x v="0"/>
    <s v="Brand_18"/>
    <n v="5"/>
    <n v="76"/>
    <n v="15"/>
    <x v="43"/>
    <x v="2"/>
    <x v="5"/>
    <x v="1"/>
    <x v="34"/>
  </r>
  <r>
    <s v="TXN03469"/>
    <x v="245"/>
    <d v="1899-12-30T15:59:00"/>
    <s v="CUST1017"/>
    <x v="805"/>
    <s v="Female"/>
    <s v="36-45"/>
    <x v="4"/>
    <s v="Central"/>
    <s v="P6770"/>
    <x v="17"/>
    <x v="3"/>
    <s v="Brand_20"/>
    <n v="6"/>
    <n v="140"/>
    <n v="15"/>
    <x v="2432"/>
    <x v="2"/>
    <x v="0"/>
    <x v="2"/>
    <x v="12"/>
  </r>
  <r>
    <s v="TXN03470"/>
    <x v="349"/>
    <d v="1899-12-30T20:35:00"/>
    <s v="CUST0210"/>
    <x v="490"/>
    <s v="Male"/>
    <s v="26-35"/>
    <x v="2"/>
    <s v="West"/>
    <s v="P5413"/>
    <x v="8"/>
    <x v="4"/>
    <s v="Brand_17"/>
    <n v="5"/>
    <n v="164"/>
    <n v="5"/>
    <x v="1756"/>
    <x v="1"/>
    <x v="1"/>
    <x v="2"/>
    <x v="21"/>
  </r>
  <r>
    <s v="TXN03471"/>
    <x v="295"/>
    <d v="1899-12-30T16:33:00"/>
    <s v="CUST0479"/>
    <x v="992"/>
    <s v="Male"/>
    <s v="36-45"/>
    <x v="4"/>
    <s v="North"/>
    <s v="P7128"/>
    <x v="18"/>
    <x v="1"/>
    <s v="Brand_7"/>
    <n v="2"/>
    <n v="179"/>
    <n v="15"/>
    <x v="2223"/>
    <x v="0"/>
    <x v="1"/>
    <x v="1"/>
    <x v="33"/>
  </r>
  <r>
    <s v="TXN03472"/>
    <x v="169"/>
    <d v="1899-12-30T14:07:00"/>
    <s v="CUST0224"/>
    <x v="91"/>
    <s v="Male"/>
    <s v="26-35"/>
    <x v="2"/>
    <s v="Central"/>
    <s v="P5743"/>
    <x v="3"/>
    <x v="3"/>
    <s v="Brand_16"/>
    <n v="4"/>
    <n v="59"/>
    <n v="5"/>
    <x v="2590"/>
    <x v="0"/>
    <x v="7"/>
    <x v="0"/>
    <x v="38"/>
  </r>
  <r>
    <s v="TXN03473"/>
    <x v="193"/>
    <d v="1899-12-30T10:47:00"/>
    <s v="CUST0360"/>
    <x v="461"/>
    <s v="Male"/>
    <s v="46-60"/>
    <x v="2"/>
    <s v="North"/>
    <s v="P7673"/>
    <x v="10"/>
    <x v="3"/>
    <s v="Brand_18"/>
    <n v="10"/>
    <n v="423"/>
    <n v="5"/>
    <x v="2591"/>
    <x v="0"/>
    <x v="4"/>
    <x v="5"/>
    <x v="1"/>
  </r>
  <r>
    <s v="TXN03474"/>
    <x v="38"/>
    <d v="1899-12-30T11:07:00"/>
    <s v="CUST0442"/>
    <x v="1055"/>
    <s v="Female"/>
    <s v="46-60"/>
    <x v="1"/>
    <s v="North"/>
    <s v="P9646"/>
    <x v="17"/>
    <x v="3"/>
    <s v="Brand_15"/>
    <n v="9"/>
    <n v="497"/>
    <n v="10"/>
    <x v="2592"/>
    <x v="1"/>
    <x v="6"/>
    <x v="6"/>
    <x v="27"/>
  </r>
  <r>
    <s v="TXN03475"/>
    <x v="356"/>
    <d v="1899-12-30T10:36:00"/>
    <s v="CUST1288"/>
    <x v="1186"/>
    <s v="Male"/>
    <s v="46-60"/>
    <x v="1"/>
    <s v="West"/>
    <s v="P6595"/>
    <x v="3"/>
    <x v="3"/>
    <s v="Brand_15"/>
    <n v="8"/>
    <n v="119"/>
    <n v="20"/>
    <x v="2593"/>
    <x v="1"/>
    <x v="0"/>
    <x v="4"/>
    <x v="31"/>
  </r>
  <r>
    <s v="TXN03476"/>
    <x v="119"/>
    <d v="1899-12-30T12:09:00"/>
    <s v="CUST0674"/>
    <x v="1092"/>
    <s v="Male"/>
    <s v="18-25"/>
    <x v="4"/>
    <s v="East"/>
    <s v="P5271"/>
    <x v="2"/>
    <x v="2"/>
    <s v="Brand_11"/>
    <n v="9"/>
    <n v="479"/>
    <n v="5"/>
    <x v="2594"/>
    <x v="1"/>
    <x v="1"/>
    <x v="0"/>
    <x v="32"/>
  </r>
  <r>
    <s v="TXN03477"/>
    <x v="235"/>
    <d v="1899-12-30T16:27:00"/>
    <s v="CUST0486"/>
    <x v="332"/>
    <s v="Female"/>
    <s v="18-25"/>
    <x v="0"/>
    <s v="West"/>
    <s v="P2427"/>
    <x v="1"/>
    <x v="1"/>
    <s v="Brand_15"/>
    <n v="5"/>
    <n v="73"/>
    <n v="10"/>
    <x v="2595"/>
    <x v="0"/>
    <x v="3"/>
    <x v="3"/>
    <x v="35"/>
  </r>
  <r>
    <s v="TXN03478"/>
    <x v="5"/>
    <d v="1899-12-30T11:31:00"/>
    <s v="CUST1412"/>
    <x v="1212"/>
    <s v="Male"/>
    <s v="18-25"/>
    <x v="0"/>
    <s v="East"/>
    <s v="P7245"/>
    <x v="3"/>
    <x v="3"/>
    <s v="Brand_20"/>
    <n v="5"/>
    <n v="176"/>
    <n v="10"/>
    <x v="44"/>
    <x v="0"/>
    <x v="7"/>
    <x v="3"/>
    <x v="5"/>
  </r>
  <r>
    <s v="TXN03479"/>
    <x v="212"/>
    <d v="1899-12-30T13:56:00"/>
    <s v="CUST0971"/>
    <x v="250"/>
    <s v="Male"/>
    <s v="46-60"/>
    <x v="2"/>
    <s v="Central"/>
    <s v="P5425"/>
    <x v="2"/>
    <x v="2"/>
    <s v="Brand_1"/>
    <n v="7"/>
    <n v="370"/>
    <n v="10"/>
    <x v="1313"/>
    <x v="2"/>
    <x v="1"/>
    <x v="5"/>
    <x v="3"/>
  </r>
  <r>
    <s v="TXN03480"/>
    <x v="8"/>
    <d v="1899-12-30T09:00:00"/>
    <s v="CUST1267"/>
    <x v="611"/>
    <s v="Female"/>
    <s v="18-25"/>
    <x v="4"/>
    <s v="East"/>
    <s v="P8895"/>
    <x v="15"/>
    <x v="4"/>
    <s v="Brand_4"/>
    <n v="2"/>
    <n v="342"/>
    <n v="15"/>
    <x v="2596"/>
    <x v="2"/>
    <x v="7"/>
    <x v="2"/>
    <x v="8"/>
  </r>
  <r>
    <s v="TXN03481"/>
    <x v="302"/>
    <d v="1899-12-30T12:37:00"/>
    <s v="CUST1415"/>
    <x v="86"/>
    <s v="Female"/>
    <s v="36-45"/>
    <x v="4"/>
    <s v="South"/>
    <s v="P9890"/>
    <x v="3"/>
    <x v="3"/>
    <s v="Brand_16"/>
    <n v="5"/>
    <n v="318"/>
    <n v="10"/>
    <x v="658"/>
    <x v="0"/>
    <x v="3"/>
    <x v="0"/>
    <x v="34"/>
  </r>
  <r>
    <s v="TXN03482"/>
    <x v="34"/>
    <d v="1899-12-30T14:46:00"/>
    <s v="CUST0160"/>
    <x v="1124"/>
    <s v="Male"/>
    <s v="36-45"/>
    <x v="5"/>
    <s v="Central"/>
    <s v="P9496"/>
    <x v="6"/>
    <x v="1"/>
    <s v="Brand_3"/>
    <n v="8"/>
    <n v="109"/>
    <n v="20"/>
    <x v="2597"/>
    <x v="1"/>
    <x v="7"/>
    <x v="1"/>
    <x v="6"/>
  </r>
  <r>
    <s v="TXN03483"/>
    <x v="309"/>
    <d v="1899-12-30T18:56:00"/>
    <s v="CUST0048"/>
    <x v="1154"/>
    <s v="Male"/>
    <s v="46-60"/>
    <x v="0"/>
    <s v="East"/>
    <s v="P7310"/>
    <x v="1"/>
    <x v="1"/>
    <s v="Brand_9"/>
    <n v="8"/>
    <n v="385"/>
    <n v="5"/>
    <x v="2581"/>
    <x v="1"/>
    <x v="5"/>
    <x v="6"/>
    <x v="41"/>
  </r>
  <r>
    <s v="TXN03484"/>
    <x v="53"/>
    <d v="1899-12-30T18:00:00"/>
    <s v="CUST0536"/>
    <x v="1264"/>
    <s v="Male"/>
    <s v="18-25"/>
    <x v="4"/>
    <s v="North"/>
    <s v="P9409"/>
    <x v="9"/>
    <x v="0"/>
    <s v="Brand_16"/>
    <n v="1"/>
    <n v="359"/>
    <n v="0"/>
    <x v="2598"/>
    <x v="0"/>
    <x v="2"/>
    <x v="5"/>
    <x v="24"/>
  </r>
  <r>
    <s v="TXN03485"/>
    <x v="264"/>
    <d v="1899-12-30T19:08:00"/>
    <s v="CUST0936"/>
    <x v="1343"/>
    <s v="Male"/>
    <s v="26-35"/>
    <x v="2"/>
    <s v="South"/>
    <s v="P7991"/>
    <x v="0"/>
    <x v="0"/>
    <s v="Brand_20"/>
    <n v="3"/>
    <n v="272"/>
    <n v="15"/>
    <x v="2051"/>
    <x v="1"/>
    <x v="0"/>
    <x v="3"/>
    <x v="21"/>
  </r>
  <r>
    <s v="TXN03486"/>
    <x v="341"/>
    <d v="1899-12-30T13:37:00"/>
    <s v="CUST0099"/>
    <x v="501"/>
    <s v="Female"/>
    <s v="26-35"/>
    <x v="1"/>
    <s v="South"/>
    <s v="P6363"/>
    <x v="14"/>
    <x v="3"/>
    <s v="Brand_5"/>
    <n v="3"/>
    <n v="489"/>
    <n v="15"/>
    <x v="2599"/>
    <x v="0"/>
    <x v="3"/>
    <x v="0"/>
    <x v="39"/>
  </r>
  <r>
    <s v="TXN03487"/>
    <x v="169"/>
    <d v="1899-12-30T21:13:00"/>
    <s v="CUST1154"/>
    <x v="300"/>
    <s v="Male"/>
    <s v="36-45"/>
    <x v="1"/>
    <s v="North"/>
    <s v="P4190"/>
    <x v="17"/>
    <x v="3"/>
    <s v="Brand_12"/>
    <n v="10"/>
    <n v="125"/>
    <n v="0"/>
    <x v="2600"/>
    <x v="2"/>
    <x v="3"/>
    <x v="0"/>
    <x v="38"/>
  </r>
  <r>
    <s v="TXN03488"/>
    <x v="16"/>
    <d v="1899-12-30T19:01:00"/>
    <s v="CUST1250"/>
    <x v="168"/>
    <s v="Female"/>
    <s v="26-35"/>
    <x v="2"/>
    <s v="East"/>
    <s v="P1181"/>
    <x v="14"/>
    <x v="3"/>
    <s v="Brand_11"/>
    <n v="7"/>
    <n v="50"/>
    <n v="15"/>
    <x v="2601"/>
    <x v="0"/>
    <x v="7"/>
    <x v="3"/>
    <x v="15"/>
  </r>
  <r>
    <s v="TXN03489"/>
    <x v="19"/>
    <d v="1899-12-30T17:39:00"/>
    <s v="CUST0183"/>
    <x v="530"/>
    <s v="Male"/>
    <s v="46-60"/>
    <x v="1"/>
    <s v="West"/>
    <s v="P6086"/>
    <x v="13"/>
    <x v="4"/>
    <s v="Brand_2"/>
    <n v="7"/>
    <n v="168"/>
    <n v="0"/>
    <x v="331"/>
    <x v="2"/>
    <x v="4"/>
    <x v="2"/>
    <x v="16"/>
  </r>
  <r>
    <s v="TXN03490"/>
    <x v="79"/>
    <d v="1899-12-30T14:08:00"/>
    <s v="CUST1106"/>
    <x v="1078"/>
    <s v="Male"/>
    <s v="26-35"/>
    <x v="5"/>
    <s v="Central"/>
    <s v="P5255"/>
    <x v="17"/>
    <x v="3"/>
    <s v="Brand_7"/>
    <n v="3"/>
    <n v="239"/>
    <n v="0"/>
    <x v="2602"/>
    <x v="1"/>
    <x v="6"/>
    <x v="2"/>
    <x v="39"/>
  </r>
  <r>
    <s v="TXN03491"/>
    <x v="220"/>
    <d v="1899-12-30T17:19:00"/>
    <s v="CUST0753"/>
    <x v="479"/>
    <s v="Male"/>
    <s v="26-35"/>
    <x v="1"/>
    <s v="North"/>
    <s v="P8906"/>
    <x v="1"/>
    <x v="1"/>
    <s v="Brand_9"/>
    <n v="9"/>
    <n v="350"/>
    <n v="20"/>
    <x v="1192"/>
    <x v="1"/>
    <x v="5"/>
    <x v="6"/>
    <x v="26"/>
  </r>
  <r>
    <s v="TXN03492"/>
    <x v="218"/>
    <d v="1899-12-30T14:23:00"/>
    <s v="CUST0645"/>
    <x v="170"/>
    <s v="Male"/>
    <s v="36-45"/>
    <x v="2"/>
    <s v="South"/>
    <s v="P9782"/>
    <x v="15"/>
    <x v="4"/>
    <s v="Brand_7"/>
    <n v="10"/>
    <n v="247"/>
    <n v="15"/>
    <x v="865"/>
    <x v="1"/>
    <x v="6"/>
    <x v="4"/>
    <x v="45"/>
  </r>
  <r>
    <s v="TXN03493"/>
    <x v="318"/>
    <d v="1899-12-30T11:05:00"/>
    <s v="CUST0007"/>
    <x v="1342"/>
    <s v="Male"/>
    <s v="26-35"/>
    <x v="3"/>
    <s v="North"/>
    <s v="P5020"/>
    <x v="12"/>
    <x v="2"/>
    <s v="Brand_8"/>
    <n v="6"/>
    <n v="415"/>
    <n v="15"/>
    <x v="2603"/>
    <x v="2"/>
    <x v="6"/>
    <x v="0"/>
    <x v="15"/>
  </r>
  <r>
    <s v="TXN03494"/>
    <x v="160"/>
    <d v="1899-12-30T12:47:00"/>
    <s v="CUST1048"/>
    <x v="1352"/>
    <s v="Female"/>
    <s v="36-45"/>
    <x v="3"/>
    <s v="East"/>
    <s v="P8439"/>
    <x v="14"/>
    <x v="3"/>
    <s v="Brand_10"/>
    <n v="5"/>
    <n v="111"/>
    <n v="0"/>
    <x v="2604"/>
    <x v="2"/>
    <x v="2"/>
    <x v="2"/>
    <x v="9"/>
  </r>
  <r>
    <s v="TXN03495"/>
    <x v="55"/>
    <d v="1899-12-30T10:23:00"/>
    <s v="CUST0309"/>
    <x v="1162"/>
    <s v="Female"/>
    <s v="26-35"/>
    <x v="0"/>
    <s v="Central"/>
    <s v="P4150"/>
    <x v="18"/>
    <x v="1"/>
    <s v="Brand_11"/>
    <n v="9"/>
    <n v="122"/>
    <n v="20"/>
    <x v="1884"/>
    <x v="2"/>
    <x v="2"/>
    <x v="5"/>
    <x v="23"/>
  </r>
  <r>
    <s v="TXN03496"/>
    <x v="65"/>
    <d v="1899-12-30T11:43:00"/>
    <s v="CUST0587"/>
    <x v="984"/>
    <s v="Female"/>
    <s v="18-25"/>
    <x v="2"/>
    <s v="Central"/>
    <s v="P3484"/>
    <x v="14"/>
    <x v="3"/>
    <s v="Brand_9"/>
    <n v="2"/>
    <n v="200"/>
    <n v="0"/>
    <x v="520"/>
    <x v="1"/>
    <x v="1"/>
    <x v="1"/>
    <x v="40"/>
  </r>
  <r>
    <s v="TXN03497"/>
    <x v="246"/>
    <d v="1899-12-30T16:02:00"/>
    <s v="CUST1361"/>
    <x v="760"/>
    <s v="Male"/>
    <s v="26-35"/>
    <x v="0"/>
    <s v="South"/>
    <s v="P3941"/>
    <x v="10"/>
    <x v="3"/>
    <s v="Brand_4"/>
    <n v="6"/>
    <n v="232"/>
    <n v="0"/>
    <x v="174"/>
    <x v="2"/>
    <x v="4"/>
    <x v="0"/>
    <x v="49"/>
  </r>
  <r>
    <s v="TXN03498"/>
    <x v="163"/>
    <d v="1899-12-30T21:52:00"/>
    <s v="CUST0856"/>
    <x v="787"/>
    <s v="Male"/>
    <s v="26-35"/>
    <x v="5"/>
    <s v="South"/>
    <s v="P6817"/>
    <x v="15"/>
    <x v="4"/>
    <s v="Brand_9"/>
    <n v="6"/>
    <n v="74"/>
    <n v="5"/>
    <x v="2605"/>
    <x v="0"/>
    <x v="7"/>
    <x v="2"/>
    <x v="34"/>
  </r>
  <r>
    <s v="TXN03499"/>
    <x v="255"/>
    <d v="1899-12-30T10:26:00"/>
    <s v="CUST0262"/>
    <x v="1008"/>
    <s v="Female"/>
    <s v="36-45"/>
    <x v="1"/>
    <s v="South"/>
    <s v="P8779"/>
    <x v="8"/>
    <x v="4"/>
    <s v="Brand_4"/>
    <n v="7"/>
    <n v="439"/>
    <n v="5"/>
    <x v="2301"/>
    <x v="1"/>
    <x v="0"/>
    <x v="4"/>
    <x v="44"/>
  </r>
  <r>
    <s v="TXN03500"/>
    <x v="34"/>
    <d v="1899-12-30T15:34:00"/>
    <s v="CUST0903"/>
    <x v="1314"/>
    <s v="Male"/>
    <s v="18-25"/>
    <x v="3"/>
    <s v="North"/>
    <s v="P6782"/>
    <x v="17"/>
    <x v="3"/>
    <s v="Brand_20"/>
    <n v="2"/>
    <n v="447"/>
    <n v="20"/>
    <x v="2606"/>
    <x v="0"/>
    <x v="2"/>
    <x v="1"/>
    <x v="6"/>
  </r>
  <r>
    <s v="TXN03501"/>
    <x v="309"/>
    <d v="1899-12-30T10:45:00"/>
    <s v="CUST1406"/>
    <x v="848"/>
    <s v="Male"/>
    <s v="36-45"/>
    <x v="1"/>
    <s v="East"/>
    <s v="P7791"/>
    <x v="11"/>
    <x v="4"/>
    <s v="Brand_20"/>
    <n v="9"/>
    <n v="172"/>
    <n v="5"/>
    <x v="2607"/>
    <x v="2"/>
    <x v="0"/>
    <x v="6"/>
    <x v="41"/>
  </r>
  <r>
    <s v="TXN03502"/>
    <x v="241"/>
    <d v="1899-12-30T11:05:00"/>
    <s v="CUST0072"/>
    <x v="1009"/>
    <s v="Female"/>
    <s v="18-25"/>
    <x v="4"/>
    <s v="West"/>
    <s v="P5052"/>
    <x v="8"/>
    <x v="4"/>
    <s v="Brand_6"/>
    <n v="7"/>
    <n v="441"/>
    <n v="20"/>
    <x v="2608"/>
    <x v="0"/>
    <x v="1"/>
    <x v="5"/>
    <x v="52"/>
  </r>
  <r>
    <s v="TXN03503"/>
    <x v="210"/>
    <d v="1899-12-30T16:46:00"/>
    <s v="CUST0962"/>
    <x v="1346"/>
    <s v="Male"/>
    <s v="46-60"/>
    <x v="0"/>
    <s v="South"/>
    <s v="P4526"/>
    <x v="17"/>
    <x v="3"/>
    <s v="Brand_11"/>
    <n v="6"/>
    <n v="193"/>
    <n v="5"/>
    <x v="2609"/>
    <x v="1"/>
    <x v="7"/>
    <x v="0"/>
    <x v="1"/>
  </r>
  <r>
    <s v="TXN03504"/>
    <x v="216"/>
    <d v="1899-12-30T16:27:00"/>
    <s v="CUST1043"/>
    <x v="63"/>
    <s v="Male"/>
    <s v="36-45"/>
    <x v="0"/>
    <s v="West"/>
    <s v="P8153"/>
    <x v="9"/>
    <x v="0"/>
    <s v="Brand_16"/>
    <n v="1"/>
    <n v="338"/>
    <n v="20"/>
    <x v="2610"/>
    <x v="2"/>
    <x v="3"/>
    <x v="2"/>
    <x v="25"/>
  </r>
  <r>
    <s v="TXN03505"/>
    <x v="363"/>
    <d v="1899-12-30T09:56:00"/>
    <s v="CUST1286"/>
    <x v="342"/>
    <s v="Female"/>
    <s v="46-60"/>
    <x v="1"/>
    <s v="West"/>
    <s v="P2928"/>
    <x v="1"/>
    <x v="1"/>
    <s v="Brand_6"/>
    <n v="9"/>
    <n v="75"/>
    <n v="20"/>
    <x v="964"/>
    <x v="0"/>
    <x v="1"/>
    <x v="0"/>
    <x v="47"/>
  </r>
  <r>
    <s v="TXN03506"/>
    <x v="49"/>
    <d v="1899-12-30T13:21:00"/>
    <s v="CUST0232"/>
    <x v="593"/>
    <s v="Female"/>
    <s v="46-60"/>
    <x v="5"/>
    <s v="West"/>
    <s v="P4452"/>
    <x v="6"/>
    <x v="1"/>
    <s v="Brand_11"/>
    <n v="1"/>
    <n v="92"/>
    <n v="10"/>
    <x v="193"/>
    <x v="0"/>
    <x v="2"/>
    <x v="5"/>
    <x v="34"/>
  </r>
  <r>
    <s v="TXN03507"/>
    <x v="101"/>
    <d v="1899-12-30T17:25:00"/>
    <s v="CUST0837"/>
    <x v="968"/>
    <s v="Female"/>
    <s v="36-45"/>
    <x v="4"/>
    <s v="East"/>
    <s v="P4482"/>
    <x v="11"/>
    <x v="4"/>
    <s v="Brand_3"/>
    <n v="1"/>
    <n v="86"/>
    <n v="20"/>
    <x v="1375"/>
    <x v="0"/>
    <x v="3"/>
    <x v="6"/>
    <x v="11"/>
  </r>
  <r>
    <s v="TXN03508"/>
    <x v="218"/>
    <d v="1899-12-30T21:54:00"/>
    <s v="CUST0173"/>
    <x v="253"/>
    <s v="Female"/>
    <s v="46-60"/>
    <x v="5"/>
    <s v="Central"/>
    <s v="P7595"/>
    <x v="13"/>
    <x v="4"/>
    <s v="Brand_12"/>
    <n v="1"/>
    <n v="384"/>
    <n v="15"/>
    <x v="90"/>
    <x v="2"/>
    <x v="7"/>
    <x v="4"/>
    <x v="45"/>
  </r>
  <r>
    <s v="TXN03509"/>
    <x v="209"/>
    <d v="1899-12-30T15:04:00"/>
    <s v="CUST1358"/>
    <x v="420"/>
    <s v="Male"/>
    <s v="18-25"/>
    <x v="3"/>
    <s v="South"/>
    <s v="P8552"/>
    <x v="13"/>
    <x v="4"/>
    <s v="Brand_11"/>
    <n v="1"/>
    <n v="194"/>
    <n v="10"/>
    <x v="2611"/>
    <x v="2"/>
    <x v="3"/>
    <x v="2"/>
    <x v="36"/>
  </r>
  <r>
    <s v="TXN03510"/>
    <x v="313"/>
    <d v="1899-12-30T17:12:00"/>
    <s v="CUST0680"/>
    <x v="1353"/>
    <s v="Female"/>
    <s v="26-35"/>
    <x v="1"/>
    <s v="South"/>
    <s v="P4085"/>
    <x v="4"/>
    <x v="0"/>
    <s v="Brand_4"/>
    <n v="9"/>
    <n v="216"/>
    <n v="20"/>
    <x v="209"/>
    <x v="1"/>
    <x v="7"/>
    <x v="2"/>
    <x v="1"/>
  </r>
  <r>
    <s v="TXN03511"/>
    <x v="133"/>
    <d v="1899-12-30T21:59:00"/>
    <s v="CUST1123"/>
    <x v="600"/>
    <s v="Male"/>
    <s v="46-60"/>
    <x v="5"/>
    <s v="North"/>
    <s v="P9391"/>
    <x v="14"/>
    <x v="3"/>
    <s v="Brand_4"/>
    <n v="2"/>
    <n v="106"/>
    <n v="10"/>
    <x v="2431"/>
    <x v="2"/>
    <x v="0"/>
    <x v="1"/>
    <x v="52"/>
  </r>
  <r>
    <s v="TXN03512"/>
    <x v="63"/>
    <d v="1899-12-30T09:20:00"/>
    <s v="CUST0255"/>
    <x v="335"/>
    <s v="Male"/>
    <s v="36-45"/>
    <x v="0"/>
    <s v="East"/>
    <s v="P1976"/>
    <x v="3"/>
    <x v="3"/>
    <s v="Brand_18"/>
    <n v="10"/>
    <n v="466"/>
    <n v="20"/>
    <x v="2612"/>
    <x v="1"/>
    <x v="0"/>
    <x v="1"/>
    <x v="11"/>
  </r>
  <r>
    <s v="TXN03513"/>
    <x v="295"/>
    <d v="1899-12-30T17:44:00"/>
    <s v="CUST0823"/>
    <x v="929"/>
    <s v="Female"/>
    <s v="36-45"/>
    <x v="0"/>
    <s v="South"/>
    <s v="P3814"/>
    <x v="9"/>
    <x v="0"/>
    <s v="Brand_14"/>
    <n v="5"/>
    <n v="265"/>
    <n v="10"/>
    <x v="2613"/>
    <x v="1"/>
    <x v="6"/>
    <x v="1"/>
    <x v="33"/>
  </r>
  <r>
    <s v="TXN03514"/>
    <x v="116"/>
    <d v="1899-12-30T17:47:00"/>
    <s v="CUST0366"/>
    <x v="105"/>
    <s v="Female"/>
    <s v="26-35"/>
    <x v="4"/>
    <s v="West"/>
    <s v="P1214"/>
    <x v="15"/>
    <x v="4"/>
    <s v="Brand_10"/>
    <n v="5"/>
    <n v="372"/>
    <n v="5"/>
    <x v="2614"/>
    <x v="0"/>
    <x v="7"/>
    <x v="0"/>
    <x v="23"/>
  </r>
  <r>
    <s v="TXN03515"/>
    <x v="83"/>
    <d v="1899-12-30T13:43:00"/>
    <s v="CUST0486"/>
    <x v="11"/>
    <s v="Female"/>
    <s v="36-45"/>
    <x v="3"/>
    <s v="South"/>
    <s v="P8408"/>
    <x v="0"/>
    <x v="0"/>
    <s v="Brand_14"/>
    <n v="8"/>
    <n v="164"/>
    <n v="10"/>
    <x v="1577"/>
    <x v="2"/>
    <x v="4"/>
    <x v="2"/>
    <x v="0"/>
  </r>
  <r>
    <s v="TXN03516"/>
    <x v="271"/>
    <d v="1899-12-30T10:09:00"/>
    <s v="CUST0629"/>
    <x v="918"/>
    <s v="Female"/>
    <s v="18-25"/>
    <x v="1"/>
    <s v="South"/>
    <s v="P9796"/>
    <x v="0"/>
    <x v="0"/>
    <s v="Brand_2"/>
    <n v="9"/>
    <n v="351"/>
    <n v="20"/>
    <x v="2615"/>
    <x v="2"/>
    <x v="6"/>
    <x v="3"/>
    <x v="34"/>
  </r>
  <r>
    <s v="TXN03517"/>
    <x v="204"/>
    <d v="1899-12-30T19:00:00"/>
    <s v="CUST1244"/>
    <x v="339"/>
    <s v="Male"/>
    <s v="36-45"/>
    <x v="0"/>
    <s v="East"/>
    <s v="P2268"/>
    <x v="9"/>
    <x v="0"/>
    <s v="Brand_3"/>
    <n v="1"/>
    <n v="331"/>
    <n v="15"/>
    <x v="2616"/>
    <x v="1"/>
    <x v="5"/>
    <x v="4"/>
    <x v="11"/>
  </r>
  <r>
    <s v="TXN03518"/>
    <x v="141"/>
    <d v="1899-12-30T18:54:00"/>
    <s v="CUST0718"/>
    <x v="936"/>
    <s v="Male"/>
    <s v="46-60"/>
    <x v="4"/>
    <s v="West"/>
    <s v="P1027"/>
    <x v="8"/>
    <x v="4"/>
    <s v="Brand_18"/>
    <n v="2"/>
    <n v="245"/>
    <n v="0"/>
    <x v="2080"/>
    <x v="1"/>
    <x v="0"/>
    <x v="4"/>
    <x v="0"/>
  </r>
  <r>
    <s v="TXN03519"/>
    <x v="169"/>
    <d v="1899-12-30T16:29:00"/>
    <s v="CUST0369"/>
    <x v="100"/>
    <s v="Male"/>
    <s v="46-60"/>
    <x v="0"/>
    <s v="West"/>
    <s v="P3266"/>
    <x v="14"/>
    <x v="3"/>
    <s v="Brand_2"/>
    <n v="8"/>
    <n v="410"/>
    <n v="15"/>
    <x v="2617"/>
    <x v="2"/>
    <x v="1"/>
    <x v="0"/>
    <x v="38"/>
  </r>
  <r>
    <s v="TXN03520"/>
    <x v="320"/>
    <d v="1899-12-30T11:59:00"/>
    <s v="CUST0382"/>
    <x v="1329"/>
    <s v="Female"/>
    <s v="46-60"/>
    <x v="1"/>
    <s v="West"/>
    <s v="P5119"/>
    <x v="14"/>
    <x v="3"/>
    <s v="Brand_3"/>
    <n v="4"/>
    <n v="136"/>
    <n v="0"/>
    <x v="866"/>
    <x v="0"/>
    <x v="2"/>
    <x v="3"/>
    <x v="22"/>
  </r>
  <r>
    <s v="TXN03521"/>
    <x v="280"/>
    <d v="1899-12-30T16:14:00"/>
    <s v="CUST1250"/>
    <x v="566"/>
    <s v="Female"/>
    <s v="26-35"/>
    <x v="5"/>
    <s v="West"/>
    <s v="P8083"/>
    <x v="0"/>
    <x v="0"/>
    <s v="Brand_7"/>
    <n v="6"/>
    <n v="66"/>
    <n v="20"/>
    <x v="1845"/>
    <x v="0"/>
    <x v="5"/>
    <x v="6"/>
    <x v="30"/>
  </r>
  <r>
    <s v="TXN03522"/>
    <x v="311"/>
    <d v="1899-12-30T11:41:00"/>
    <s v="CUST1338"/>
    <x v="332"/>
    <s v="Male"/>
    <s v="26-35"/>
    <x v="0"/>
    <s v="East"/>
    <s v="P7241"/>
    <x v="14"/>
    <x v="3"/>
    <s v="Brand_11"/>
    <n v="1"/>
    <n v="323"/>
    <n v="20"/>
    <x v="558"/>
    <x v="0"/>
    <x v="3"/>
    <x v="0"/>
    <x v="51"/>
  </r>
  <r>
    <s v="TXN03523"/>
    <x v="293"/>
    <d v="1899-12-30T14:56:00"/>
    <s v="CUST1446"/>
    <x v="337"/>
    <s v="Female"/>
    <s v="18-25"/>
    <x v="3"/>
    <s v="East"/>
    <s v="P6321"/>
    <x v="12"/>
    <x v="2"/>
    <s v="Brand_6"/>
    <n v="2"/>
    <n v="126"/>
    <n v="15"/>
    <x v="2618"/>
    <x v="0"/>
    <x v="4"/>
    <x v="6"/>
    <x v="9"/>
  </r>
  <r>
    <s v="TXN03524"/>
    <x v="208"/>
    <d v="1899-12-30T16:42:00"/>
    <s v="CUST0658"/>
    <x v="825"/>
    <s v="Male"/>
    <s v="46-60"/>
    <x v="4"/>
    <s v="Central"/>
    <s v="P4468"/>
    <x v="8"/>
    <x v="4"/>
    <s v="Brand_9"/>
    <n v="6"/>
    <n v="371"/>
    <n v="5"/>
    <x v="2619"/>
    <x v="2"/>
    <x v="3"/>
    <x v="5"/>
    <x v="26"/>
  </r>
  <r>
    <s v="TXN03525"/>
    <x v="264"/>
    <d v="1899-12-30T18:14:00"/>
    <s v="CUST0710"/>
    <x v="980"/>
    <s v="Male"/>
    <s v="46-60"/>
    <x v="0"/>
    <s v="West"/>
    <s v="P5820"/>
    <x v="10"/>
    <x v="3"/>
    <s v="Brand_1"/>
    <n v="8"/>
    <n v="181"/>
    <n v="20"/>
    <x v="2394"/>
    <x v="1"/>
    <x v="7"/>
    <x v="3"/>
    <x v="21"/>
  </r>
  <r>
    <s v="TXN03526"/>
    <x v="48"/>
    <d v="1899-12-30T12:02:00"/>
    <s v="CUST0319"/>
    <x v="21"/>
    <s v="Female"/>
    <s v="46-60"/>
    <x v="4"/>
    <s v="South"/>
    <s v="P1136"/>
    <x v="9"/>
    <x v="0"/>
    <s v="Brand_15"/>
    <n v="4"/>
    <n v="495"/>
    <n v="0"/>
    <x v="2620"/>
    <x v="1"/>
    <x v="0"/>
    <x v="5"/>
    <x v="18"/>
  </r>
  <r>
    <s v="TXN03527"/>
    <x v="77"/>
    <d v="1899-12-30T08:12:00"/>
    <s v="CUST1333"/>
    <x v="1270"/>
    <s v="Male"/>
    <s v="36-45"/>
    <x v="0"/>
    <s v="North"/>
    <s v="P6672"/>
    <x v="16"/>
    <x v="0"/>
    <s v="Brand_5"/>
    <n v="4"/>
    <n v="92"/>
    <n v="15"/>
    <x v="2621"/>
    <x v="1"/>
    <x v="3"/>
    <x v="6"/>
    <x v="44"/>
  </r>
  <r>
    <s v="TXN03528"/>
    <x v="281"/>
    <d v="1899-12-30T19:04:00"/>
    <s v="CUST0384"/>
    <x v="737"/>
    <s v="Female"/>
    <s v="36-45"/>
    <x v="1"/>
    <s v="South"/>
    <s v="P7349"/>
    <x v="11"/>
    <x v="4"/>
    <s v="Brand_16"/>
    <n v="5"/>
    <n v="105"/>
    <n v="15"/>
    <x v="2622"/>
    <x v="1"/>
    <x v="6"/>
    <x v="0"/>
    <x v="19"/>
  </r>
  <r>
    <s v="TXN03529"/>
    <x v="229"/>
    <d v="1899-12-30T15:40:00"/>
    <s v="CUST0381"/>
    <x v="1327"/>
    <s v="Female"/>
    <s v="26-35"/>
    <x v="0"/>
    <s v="North"/>
    <s v="P4808"/>
    <x v="18"/>
    <x v="1"/>
    <s v="Brand_7"/>
    <n v="8"/>
    <n v="357"/>
    <n v="10"/>
    <x v="1306"/>
    <x v="0"/>
    <x v="4"/>
    <x v="3"/>
    <x v="24"/>
  </r>
  <r>
    <s v="TXN03530"/>
    <x v="26"/>
    <d v="1899-12-30T10:41:00"/>
    <s v="CUST0855"/>
    <x v="371"/>
    <s v="Female"/>
    <s v="18-25"/>
    <x v="4"/>
    <s v="Central"/>
    <s v="P7304"/>
    <x v="7"/>
    <x v="2"/>
    <s v="Brand_3"/>
    <n v="2"/>
    <n v="444"/>
    <n v="15"/>
    <x v="2623"/>
    <x v="1"/>
    <x v="7"/>
    <x v="2"/>
    <x v="22"/>
  </r>
  <r>
    <s v="TXN03531"/>
    <x v="9"/>
    <d v="1899-12-30T19:29:00"/>
    <s v="CUST0727"/>
    <x v="1354"/>
    <s v="Male"/>
    <s v="46-60"/>
    <x v="3"/>
    <s v="North"/>
    <s v="P4421"/>
    <x v="6"/>
    <x v="1"/>
    <s v="Brand_18"/>
    <n v="9"/>
    <n v="200"/>
    <n v="0"/>
    <x v="2339"/>
    <x v="1"/>
    <x v="5"/>
    <x v="3"/>
    <x v="9"/>
  </r>
  <r>
    <s v="TXN03532"/>
    <x v="357"/>
    <d v="1899-12-30T10:53:00"/>
    <s v="CUST0323"/>
    <x v="1136"/>
    <s v="Female"/>
    <s v="36-45"/>
    <x v="3"/>
    <s v="West"/>
    <s v="P2173"/>
    <x v="11"/>
    <x v="4"/>
    <s v="Brand_10"/>
    <n v="1"/>
    <n v="439"/>
    <n v="15"/>
    <x v="2624"/>
    <x v="0"/>
    <x v="0"/>
    <x v="5"/>
    <x v="50"/>
  </r>
  <r>
    <s v="TXN03533"/>
    <x v="198"/>
    <d v="1899-12-30T10:39:00"/>
    <s v="CUST0390"/>
    <x v="18"/>
    <s v="Female"/>
    <s v="46-60"/>
    <x v="4"/>
    <s v="Central"/>
    <s v="P1753"/>
    <x v="18"/>
    <x v="1"/>
    <s v="Brand_18"/>
    <n v="7"/>
    <n v="55"/>
    <n v="10"/>
    <x v="676"/>
    <x v="2"/>
    <x v="5"/>
    <x v="4"/>
    <x v="25"/>
  </r>
  <r>
    <s v="TXN03534"/>
    <x v="150"/>
    <d v="1899-12-30T21:45:00"/>
    <s v="CUST0456"/>
    <x v="105"/>
    <s v="Female"/>
    <s v="18-25"/>
    <x v="0"/>
    <s v="South"/>
    <s v="P1807"/>
    <x v="16"/>
    <x v="0"/>
    <s v="Brand_5"/>
    <n v="10"/>
    <n v="27"/>
    <n v="5"/>
    <x v="228"/>
    <x v="1"/>
    <x v="2"/>
    <x v="2"/>
    <x v="15"/>
  </r>
  <r>
    <s v="TXN03535"/>
    <x v="192"/>
    <d v="1899-12-30T21:23:00"/>
    <s v="CUST1308"/>
    <x v="1178"/>
    <s v="Female"/>
    <s v="18-25"/>
    <x v="3"/>
    <s v="South"/>
    <s v="P3524"/>
    <x v="9"/>
    <x v="0"/>
    <s v="Brand_2"/>
    <n v="4"/>
    <n v="467"/>
    <n v="20"/>
    <x v="2625"/>
    <x v="1"/>
    <x v="4"/>
    <x v="1"/>
    <x v="44"/>
  </r>
  <r>
    <s v="TXN03536"/>
    <x v="138"/>
    <d v="1899-12-30T13:47:00"/>
    <s v="CUST1134"/>
    <x v="1049"/>
    <s v="Male"/>
    <s v="26-35"/>
    <x v="4"/>
    <s v="Central"/>
    <s v="P6887"/>
    <x v="8"/>
    <x v="4"/>
    <s v="Brand_3"/>
    <n v="1"/>
    <n v="424"/>
    <n v="5"/>
    <x v="2626"/>
    <x v="0"/>
    <x v="1"/>
    <x v="1"/>
    <x v="14"/>
  </r>
  <r>
    <s v="TXN03537"/>
    <x v="124"/>
    <d v="1899-12-30T21:42:00"/>
    <s v="CUST0938"/>
    <x v="799"/>
    <s v="Male"/>
    <s v="46-60"/>
    <x v="4"/>
    <s v="West"/>
    <s v="P7390"/>
    <x v="11"/>
    <x v="4"/>
    <s v="Brand_15"/>
    <n v="8"/>
    <n v="490"/>
    <n v="5"/>
    <x v="2627"/>
    <x v="2"/>
    <x v="4"/>
    <x v="5"/>
    <x v="17"/>
  </r>
  <r>
    <s v="TXN03538"/>
    <x v="187"/>
    <d v="1899-12-30T10:08:00"/>
    <s v="CUST1215"/>
    <x v="554"/>
    <s v="Female"/>
    <s v="36-45"/>
    <x v="0"/>
    <s v="East"/>
    <s v="P5189"/>
    <x v="11"/>
    <x v="4"/>
    <s v="Brand_9"/>
    <n v="1"/>
    <n v="345"/>
    <n v="20"/>
    <x v="211"/>
    <x v="2"/>
    <x v="3"/>
    <x v="3"/>
    <x v="32"/>
  </r>
  <r>
    <s v="TXN03539"/>
    <x v="171"/>
    <d v="1899-12-30T10:52:00"/>
    <s v="CUST0048"/>
    <x v="313"/>
    <s v="Male"/>
    <s v="36-45"/>
    <x v="3"/>
    <s v="Central"/>
    <s v="P5894"/>
    <x v="10"/>
    <x v="3"/>
    <s v="Brand_19"/>
    <n v="5"/>
    <n v="121"/>
    <n v="0"/>
    <x v="2628"/>
    <x v="2"/>
    <x v="1"/>
    <x v="3"/>
    <x v="6"/>
  </r>
  <r>
    <s v="TXN03540"/>
    <x v="139"/>
    <d v="1899-12-30T16:05:00"/>
    <s v="CUST0129"/>
    <x v="1355"/>
    <s v="Male"/>
    <s v="18-25"/>
    <x v="4"/>
    <s v="East"/>
    <s v="P4893"/>
    <x v="18"/>
    <x v="1"/>
    <s v="Brand_7"/>
    <n v="3"/>
    <n v="45"/>
    <n v="5"/>
    <x v="2404"/>
    <x v="2"/>
    <x v="1"/>
    <x v="0"/>
    <x v="11"/>
  </r>
  <r>
    <s v="TXN03541"/>
    <x v="259"/>
    <d v="1899-12-30T20:04:00"/>
    <s v="CUST1436"/>
    <x v="239"/>
    <s v="Female"/>
    <s v="46-60"/>
    <x v="5"/>
    <s v="South"/>
    <s v="P1346"/>
    <x v="3"/>
    <x v="3"/>
    <s v="Brand_11"/>
    <n v="10"/>
    <n v="381"/>
    <n v="20"/>
    <x v="2629"/>
    <x v="0"/>
    <x v="6"/>
    <x v="3"/>
    <x v="42"/>
  </r>
  <r>
    <s v="TXN03542"/>
    <x v="258"/>
    <d v="1899-12-30T11:54:00"/>
    <s v="CUST0350"/>
    <x v="1206"/>
    <s v="Male"/>
    <s v="26-35"/>
    <x v="4"/>
    <s v="Central"/>
    <s v="P1097"/>
    <x v="17"/>
    <x v="3"/>
    <s v="Brand_5"/>
    <n v="1"/>
    <n v="464"/>
    <n v="10"/>
    <x v="1752"/>
    <x v="2"/>
    <x v="7"/>
    <x v="5"/>
    <x v="32"/>
  </r>
  <r>
    <s v="TXN03543"/>
    <x v="101"/>
    <d v="1899-12-30T11:43:00"/>
    <s v="CUST0837"/>
    <x v="186"/>
    <s v="Female"/>
    <s v="18-25"/>
    <x v="4"/>
    <s v="Central"/>
    <s v="P6414"/>
    <x v="3"/>
    <x v="3"/>
    <s v="Brand_4"/>
    <n v="7"/>
    <n v="64"/>
    <n v="15"/>
    <x v="2630"/>
    <x v="2"/>
    <x v="3"/>
    <x v="6"/>
    <x v="11"/>
  </r>
  <r>
    <s v="TXN03544"/>
    <x v="309"/>
    <d v="1899-12-30T15:00:00"/>
    <s v="CUST0656"/>
    <x v="557"/>
    <s v="Female"/>
    <s v="18-25"/>
    <x v="0"/>
    <s v="South"/>
    <s v="P8796"/>
    <x v="8"/>
    <x v="4"/>
    <s v="Brand_14"/>
    <n v="4"/>
    <n v="279"/>
    <n v="0"/>
    <x v="2631"/>
    <x v="0"/>
    <x v="4"/>
    <x v="6"/>
    <x v="41"/>
  </r>
  <r>
    <s v="TXN03545"/>
    <x v="154"/>
    <d v="1899-12-30T10:23:00"/>
    <s v="CUST1094"/>
    <x v="813"/>
    <s v="Female"/>
    <s v="18-25"/>
    <x v="2"/>
    <s v="South"/>
    <s v="P6158"/>
    <x v="19"/>
    <x v="2"/>
    <s v="Brand_16"/>
    <n v="10"/>
    <n v="157"/>
    <n v="0"/>
    <x v="2632"/>
    <x v="2"/>
    <x v="1"/>
    <x v="4"/>
    <x v="18"/>
  </r>
  <r>
    <s v="TXN03546"/>
    <x v="56"/>
    <d v="1899-12-30T14:52:00"/>
    <s v="CUST1025"/>
    <x v="276"/>
    <s v="Female"/>
    <s v="18-25"/>
    <x v="5"/>
    <s v="South"/>
    <s v="P1961"/>
    <x v="16"/>
    <x v="0"/>
    <s v="Brand_4"/>
    <n v="5"/>
    <n v="423"/>
    <n v="10"/>
    <x v="2633"/>
    <x v="0"/>
    <x v="4"/>
    <x v="1"/>
    <x v="36"/>
  </r>
  <r>
    <s v="TXN03547"/>
    <x v="194"/>
    <d v="1899-12-30T09:53:00"/>
    <s v="CUST0202"/>
    <x v="374"/>
    <s v="Female"/>
    <s v="18-25"/>
    <x v="0"/>
    <s v="North"/>
    <s v="P2536"/>
    <x v="6"/>
    <x v="1"/>
    <s v="Brand_10"/>
    <n v="6"/>
    <n v="286"/>
    <n v="10"/>
    <x v="2165"/>
    <x v="1"/>
    <x v="0"/>
    <x v="2"/>
    <x v="46"/>
  </r>
  <r>
    <s v="TXN03548"/>
    <x v="77"/>
    <d v="1899-12-30T20:37:00"/>
    <s v="CUST0814"/>
    <x v="6"/>
    <s v="Male"/>
    <s v="18-25"/>
    <x v="0"/>
    <s v="East"/>
    <s v="P1788"/>
    <x v="8"/>
    <x v="4"/>
    <s v="Brand_18"/>
    <n v="6"/>
    <n v="147"/>
    <n v="10"/>
    <x v="810"/>
    <x v="0"/>
    <x v="4"/>
    <x v="6"/>
    <x v="44"/>
  </r>
  <r>
    <s v="TXN03549"/>
    <x v="6"/>
    <d v="1899-12-30T15:52:00"/>
    <s v="CUST0784"/>
    <x v="283"/>
    <s v="Male"/>
    <s v="26-35"/>
    <x v="2"/>
    <s v="North"/>
    <s v="P7505"/>
    <x v="15"/>
    <x v="4"/>
    <s v="Brand_18"/>
    <n v="7"/>
    <n v="136"/>
    <n v="0"/>
    <x v="335"/>
    <x v="2"/>
    <x v="4"/>
    <x v="0"/>
    <x v="6"/>
  </r>
  <r>
    <s v="TXN03550"/>
    <x v="76"/>
    <d v="1899-12-30T16:04:00"/>
    <s v="CUST1261"/>
    <x v="735"/>
    <s v="Male"/>
    <s v="36-45"/>
    <x v="2"/>
    <s v="West"/>
    <s v="P1748"/>
    <x v="19"/>
    <x v="2"/>
    <s v="Brand_12"/>
    <n v="8"/>
    <n v="282"/>
    <n v="15"/>
    <x v="2634"/>
    <x v="0"/>
    <x v="0"/>
    <x v="3"/>
    <x v="3"/>
  </r>
  <r>
    <s v="TXN03551"/>
    <x v="311"/>
    <d v="1899-12-30T10:33:00"/>
    <s v="CUST0338"/>
    <x v="497"/>
    <s v="Male"/>
    <s v="18-25"/>
    <x v="3"/>
    <s v="North"/>
    <s v="P5883"/>
    <x v="10"/>
    <x v="3"/>
    <s v="Brand_17"/>
    <n v="4"/>
    <n v="20"/>
    <n v="20"/>
    <x v="554"/>
    <x v="0"/>
    <x v="7"/>
    <x v="0"/>
    <x v="51"/>
  </r>
  <r>
    <s v="TXN03552"/>
    <x v="352"/>
    <d v="1899-12-30T12:24:00"/>
    <s v="CUST1162"/>
    <x v="714"/>
    <s v="Female"/>
    <s v="26-35"/>
    <x v="1"/>
    <s v="Central"/>
    <s v="P7761"/>
    <x v="4"/>
    <x v="0"/>
    <s v="Brand_8"/>
    <n v="4"/>
    <n v="30"/>
    <n v="10"/>
    <x v="379"/>
    <x v="1"/>
    <x v="0"/>
    <x v="5"/>
    <x v="9"/>
  </r>
  <r>
    <s v="TXN03553"/>
    <x v="270"/>
    <d v="1899-12-30T19:46:00"/>
    <s v="CUST1248"/>
    <x v="561"/>
    <s v="Male"/>
    <s v="36-45"/>
    <x v="1"/>
    <s v="North"/>
    <s v="P2002"/>
    <x v="0"/>
    <x v="0"/>
    <s v="Brand_9"/>
    <n v="10"/>
    <n v="251"/>
    <n v="15"/>
    <x v="1298"/>
    <x v="0"/>
    <x v="5"/>
    <x v="3"/>
    <x v="50"/>
  </r>
  <r>
    <s v="TXN03554"/>
    <x v="12"/>
    <d v="1899-12-30T08:28:00"/>
    <s v="CUST0797"/>
    <x v="14"/>
    <s v="Male"/>
    <s v="46-60"/>
    <x v="0"/>
    <s v="West"/>
    <s v="P2741"/>
    <x v="0"/>
    <x v="0"/>
    <s v="Brand_13"/>
    <n v="4"/>
    <n v="342"/>
    <n v="0"/>
    <x v="61"/>
    <x v="2"/>
    <x v="3"/>
    <x v="5"/>
    <x v="12"/>
  </r>
  <r>
    <s v="TXN03555"/>
    <x v="260"/>
    <d v="1899-12-30T10:50:00"/>
    <s v="CUST1313"/>
    <x v="444"/>
    <s v="Female"/>
    <s v="26-35"/>
    <x v="4"/>
    <s v="East"/>
    <s v="P9573"/>
    <x v="5"/>
    <x v="1"/>
    <s v="Brand_3"/>
    <n v="7"/>
    <n v="179"/>
    <n v="20"/>
    <x v="2635"/>
    <x v="2"/>
    <x v="1"/>
    <x v="6"/>
    <x v="13"/>
  </r>
  <r>
    <s v="TXN03556"/>
    <x v="0"/>
    <d v="1899-12-30T11:49:00"/>
    <s v="CUST0576"/>
    <x v="1356"/>
    <s v="Female"/>
    <s v="18-25"/>
    <x v="1"/>
    <s v="East"/>
    <s v="P8207"/>
    <x v="18"/>
    <x v="1"/>
    <s v="Brand_5"/>
    <n v="10"/>
    <n v="221"/>
    <n v="20"/>
    <x v="2636"/>
    <x v="1"/>
    <x v="6"/>
    <x v="0"/>
    <x v="0"/>
  </r>
  <r>
    <s v="TXN03557"/>
    <x v="262"/>
    <d v="1899-12-30T14:54:00"/>
    <s v="CUST0402"/>
    <x v="516"/>
    <s v="Female"/>
    <s v="26-35"/>
    <x v="0"/>
    <s v="Central"/>
    <s v="P2218"/>
    <x v="7"/>
    <x v="2"/>
    <s v="Brand_14"/>
    <n v="2"/>
    <n v="424"/>
    <n v="5"/>
    <x v="2637"/>
    <x v="0"/>
    <x v="7"/>
    <x v="1"/>
    <x v="28"/>
  </r>
  <r>
    <s v="TXN03558"/>
    <x v="244"/>
    <d v="1899-12-30T09:57:00"/>
    <s v="CUST1279"/>
    <x v="982"/>
    <s v="Male"/>
    <s v="46-60"/>
    <x v="0"/>
    <s v="West"/>
    <s v="P7938"/>
    <x v="5"/>
    <x v="1"/>
    <s v="Brand_17"/>
    <n v="2"/>
    <n v="264"/>
    <n v="5"/>
    <x v="1504"/>
    <x v="1"/>
    <x v="2"/>
    <x v="0"/>
    <x v="41"/>
  </r>
  <r>
    <s v="TXN03559"/>
    <x v="310"/>
    <d v="1899-12-30T20:35:00"/>
    <s v="CUST1180"/>
    <x v="1262"/>
    <s v="Female"/>
    <s v="36-45"/>
    <x v="3"/>
    <s v="North"/>
    <s v="P5992"/>
    <x v="7"/>
    <x v="2"/>
    <s v="Brand_16"/>
    <n v="2"/>
    <n v="377"/>
    <n v="20"/>
    <x v="1257"/>
    <x v="0"/>
    <x v="5"/>
    <x v="3"/>
    <x v="45"/>
  </r>
  <r>
    <s v="TXN03560"/>
    <x v="346"/>
    <d v="1899-12-30T14:22:00"/>
    <s v="CUST0787"/>
    <x v="705"/>
    <s v="Female"/>
    <s v="18-25"/>
    <x v="3"/>
    <s v="West"/>
    <s v="P6169"/>
    <x v="2"/>
    <x v="2"/>
    <s v="Brand_13"/>
    <n v="3"/>
    <n v="445"/>
    <n v="15"/>
    <x v="2638"/>
    <x v="1"/>
    <x v="3"/>
    <x v="0"/>
    <x v="26"/>
  </r>
  <r>
    <s v="TXN03561"/>
    <x v="304"/>
    <d v="1899-12-30T21:07:00"/>
    <s v="CUST0288"/>
    <x v="601"/>
    <s v="Female"/>
    <s v="18-25"/>
    <x v="0"/>
    <s v="Central"/>
    <s v="P1289"/>
    <x v="2"/>
    <x v="2"/>
    <s v="Brand_11"/>
    <n v="6"/>
    <n v="254"/>
    <n v="0"/>
    <x v="2639"/>
    <x v="2"/>
    <x v="2"/>
    <x v="2"/>
    <x v="3"/>
  </r>
  <r>
    <s v="TXN03562"/>
    <x v="129"/>
    <d v="1899-12-30T20:56:00"/>
    <s v="CUST0839"/>
    <x v="290"/>
    <s v="Female"/>
    <s v="36-45"/>
    <x v="5"/>
    <s v="East"/>
    <s v="P8543"/>
    <x v="10"/>
    <x v="3"/>
    <s v="Brand_14"/>
    <n v="8"/>
    <n v="343"/>
    <n v="20"/>
    <x v="2640"/>
    <x v="0"/>
    <x v="5"/>
    <x v="5"/>
    <x v="41"/>
  </r>
  <r>
    <s v="TXN03563"/>
    <x v="255"/>
    <d v="1899-12-30T16:41:00"/>
    <s v="CUST0529"/>
    <x v="1210"/>
    <s v="Male"/>
    <s v="46-60"/>
    <x v="0"/>
    <s v="Central"/>
    <s v="P8063"/>
    <x v="9"/>
    <x v="0"/>
    <s v="Brand_17"/>
    <n v="4"/>
    <n v="197"/>
    <n v="20"/>
    <x v="2641"/>
    <x v="2"/>
    <x v="2"/>
    <x v="4"/>
    <x v="44"/>
  </r>
  <r>
    <s v="TXN03564"/>
    <x v="295"/>
    <d v="1899-12-30T17:38:00"/>
    <s v="CUST1363"/>
    <x v="1357"/>
    <s v="Female"/>
    <s v="26-35"/>
    <x v="5"/>
    <s v="North"/>
    <s v="P1054"/>
    <x v="4"/>
    <x v="0"/>
    <s v="Brand_3"/>
    <n v="4"/>
    <n v="163"/>
    <n v="5"/>
    <x v="2642"/>
    <x v="2"/>
    <x v="2"/>
    <x v="1"/>
    <x v="33"/>
  </r>
  <r>
    <s v="TXN03565"/>
    <x v="301"/>
    <d v="1899-12-30T08:03:00"/>
    <s v="CUST0507"/>
    <x v="740"/>
    <s v="Female"/>
    <s v="36-45"/>
    <x v="4"/>
    <s v="East"/>
    <s v="P1260"/>
    <x v="8"/>
    <x v="4"/>
    <s v="Brand_4"/>
    <n v="1"/>
    <n v="309"/>
    <n v="0"/>
    <x v="582"/>
    <x v="1"/>
    <x v="0"/>
    <x v="3"/>
    <x v="48"/>
  </r>
  <r>
    <s v="TXN03566"/>
    <x v="22"/>
    <d v="1899-12-30T21:22:00"/>
    <s v="CUST0922"/>
    <x v="821"/>
    <s v="Female"/>
    <s v="18-25"/>
    <x v="3"/>
    <s v="Central"/>
    <s v="P1760"/>
    <x v="10"/>
    <x v="3"/>
    <s v="Brand_20"/>
    <n v="6"/>
    <n v="396"/>
    <n v="0"/>
    <x v="434"/>
    <x v="1"/>
    <x v="0"/>
    <x v="1"/>
    <x v="19"/>
  </r>
  <r>
    <s v="TXN03567"/>
    <x v="110"/>
    <d v="1899-12-30T14:12:00"/>
    <s v="CUST0809"/>
    <x v="19"/>
    <s v="Male"/>
    <s v="18-25"/>
    <x v="4"/>
    <s v="South"/>
    <s v="P9547"/>
    <x v="11"/>
    <x v="4"/>
    <s v="Brand_14"/>
    <n v="10"/>
    <n v="308"/>
    <n v="0"/>
    <x v="2643"/>
    <x v="1"/>
    <x v="2"/>
    <x v="1"/>
    <x v="48"/>
  </r>
  <r>
    <s v="TXN03568"/>
    <x v="3"/>
    <d v="1899-12-30T14:44:00"/>
    <s v="CUST0398"/>
    <x v="1242"/>
    <s v="Female"/>
    <s v="46-60"/>
    <x v="0"/>
    <s v="West"/>
    <s v="P8498"/>
    <x v="7"/>
    <x v="2"/>
    <s v="Brand_11"/>
    <n v="7"/>
    <n v="320"/>
    <n v="15"/>
    <x v="2281"/>
    <x v="0"/>
    <x v="3"/>
    <x v="1"/>
    <x v="3"/>
  </r>
  <r>
    <s v="TXN03569"/>
    <x v="36"/>
    <d v="1899-12-30T09:22:00"/>
    <s v="CUST0558"/>
    <x v="503"/>
    <s v="Female"/>
    <s v="18-25"/>
    <x v="3"/>
    <s v="East"/>
    <s v="P2577"/>
    <x v="5"/>
    <x v="1"/>
    <s v="Brand_5"/>
    <n v="3"/>
    <n v="372"/>
    <n v="15"/>
    <x v="2644"/>
    <x v="1"/>
    <x v="5"/>
    <x v="3"/>
    <x v="25"/>
  </r>
  <r>
    <s v="TXN03570"/>
    <x v="358"/>
    <d v="1899-12-30T20:34:00"/>
    <s v="CUST0968"/>
    <x v="144"/>
    <s v="Female"/>
    <s v="18-25"/>
    <x v="1"/>
    <s v="West"/>
    <s v="P3671"/>
    <x v="11"/>
    <x v="4"/>
    <s v="Brand_9"/>
    <n v="8"/>
    <n v="38"/>
    <n v="10"/>
    <x v="2367"/>
    <x v="1"/>
    <x v="1"/>
    <x v="1"/>
    <x v="39"/>
  </r>
  <r>
    <s v="TXN03571"/>
    <x v="98"/>
    <d v="1899-12-30T21:01:00"/>
    <s v="CUST0208"/>
    <x v="1129"/>
    <s v="Male"/>
    <s v="26-35"/>
    <x v="4"/>
    <s v="West"/>
    <s v="P2019"/>
    <x v="18"/>
    <x v="1"/>
    <s v="Brand_15"/>
    <n v="8"/>
    <n v="284"/>
    <n v="20"/>
    <x v="2645"/>
    <x v="1"/>
    <x v="1"/>
    <x v="4"/>
    <x v="37"/>
  </r>
  <r>
    <s v="TXN03572"/>
    <x v="354"/>
    <d v="1899-12-30T21:39:00"/>
    <s v="CUST1345"/>
    <x v="592"/>
    <s v="Female"/>
    <s v="26-35"/>
    <x v="4"/>
    <s v="South"/>
    <s v="P9942"/>
    <x v="14"/>
    <x v="3"/>
    <s v="Brand_3"/>
    <n v="1"/>
    <n v="71"/>
    <n v="5"/>
    <x v="899"/>
    <x v="1"/>
    <x v="0"/>
    <x v="0"/>
    <x v="48"/>
  </r>
  <r>
    <s v="TXN03573"/>
    <x v="199"/>
    <d v="1899-12-30T14:43:00"/>
    <s v="CUST1491"/>
    <x v="1007"/>
    <s v="Female"/>
    <s v="46-60"/>
    <x v="5"/>
    <s v="South"/>
    <s v="P7726"/>
    <x v="10"/>
    <x v="3"/>
    <s v="Brand_6"/>
    <n v="3"/>
    <n v="179"/>
    <n v="15"/>
    <x v="2646"/>
    <x v="1"/>
    <x v="2"/>
    <x v="4"/>
    <x v="4"/>
  </r>
  <r>
    <s v="TXN03574"/>
    <x v="323"/>
    <d v="1899-12-30T11:19:00"/>
    <s v="CUST0653"/>
    <x v="851"/>
    <s v="Female"/>
    <s v="46-60"/>
    <x v="3"/>
    <s v="Central"/>
    <s v="P5641"/>
    <x v="13"/>
    <x v="4"/>
    <s v="Brand_8"/>
    <n v="9"/>
    <n v="358"/>
    <n v="20"/>
    <x v="2647"/>
    <x v="0"/>
    <x v="1"/>
    <x v="1"/>
    <x v="49"/>
  </r>
  <r>
    <s v="TXN03575"/>
    <x v="73"/>
    <d v="1899-12-30T14:06:00"/>
    <s v="CUST0998"/>
    <x v="831"/>
    <s v="Male"/>
    <s v="18-25"/>
    <x v="2"/>
    <s v="Central"/>
    <s v="P1048"/>
    <x v="4"/>
    <x v="0"/>
    <s v="Brand_19"/>
    <n v="5"/>
    <n v="327"/>
    <n v="15"/>
    <x v="2648"/>
    <x v="2"/>
    <x v="1"/>
    <x v="2"/>
    <x v="29"/>
  </r>
  <r>
    <s v="TXN03576"/>
    <x v="71"/>
    <d v="1899-12-30T15:01:00"/>
    <s v="CUST1223"/>
    <x v="979"/>
    <s v="Female"/>
    <s v="18-25"/>
    <x v="0"/>
    <s v="North"/>
    <s v="P4528"/>
    <x v="5"/>
    <x v="1"/>
    <s v="Brand_12"/>
    <n v="7"/>
    <n v="248"/>
    <n v="15"/>
    <x v="591"/>
    <x v="1"/>
    <x v="4"/>
    <x v="4"/>
    <x v="16"/>
  </r>
  <r>
    <s v="TXN03577"/>
    <x v="318"/>
    <d v="1899-12-30T19:40:00"/>
    <s v="CUST1219"/>
    <x v="1358"/>
    <s v="Male"/>
    <s v="18-25"/>
    <x v="1"/>
    <s v="West"/>
    <s v="P6626"/>
    <x v="10"/>
    <x v="3"/>
    <s v="Brand_12"/>
    <n v="7"/>
    <n v="88"/>
    <n v="0"/>
    <x v="1233"/>
    <x v="0"/>
    <x v="0"/>
    <x v="0"/>
    <x v="15"/>
  </r>
  <r>
    <s v="TXN03578"/>
    <x v="169"/>
    <d v="1899-12-30T14:54:00"/>
    <s v="CUST0783"/>
    <x v="219"/>
    <s v="Male"/>
    <s v="18-25"/>
    <x v="1"/>
    <s v="West"/>
    <s v="P3562"/>
    <x v="4"/>
    <x v="0"/>
    <s v="Brand_16"/>
    <n v="5"/>
    <n v="160"/>
    <n v="0"/>
    <x v="2649"/>
    <x v="1"/>
    <x v="3"/>
    <x v="0"/>
    <x v="38"/>
  </r>
  <r>
    <s v="TXN03579"/>
    <x v="99"/>
    <d v="1899-12-30T13:34:00"/>
    <s v="CUST1164"/>
    <x v="186"/>
    <s v="Male"/>
    <s v="18-25"/>
    <x v="1"/>
    <s v="South"/>
    <s v="P8528"/>
    <x v="8"/>
    <x v="4"/>
    <s v="Brand_1"/>
    <n v="1"/>
    <n v="103"/>
    <n v="0"/>
    <x v="2650"/>
    <x v="0"/>
    <x v="2"/>
    <x v="4"/>
    <x v="1"/>
  </r>
  <r>
    <s v="TXN03580"/>
    <x v="316"/>
    <d v="1899-12-30T08:42:00"/>
    <s v="CUST0444"/>
    <x v="1359"/>
    <s v="Female"/>
    <s v="26-35"/>
    <x v="5"/>
    <s v="South"/>
    <s v="P8626"/>
    <x v="12"/>
    <x v="2"/>
    <s v="Brand_16"/>
    <n v="1"/>
    <n v="360"/>
    <n v="15"/>
    <x v="805"/>
    <x v="1"/>
    <x v="3"/>
    <x v="3"/>
    <x v="20"/>
  </r>
  <r>
    <s v="TXN03581"/>
    <x v="117"/>
    <d v="1899-12-30T14:55:00"/>
    <s v="CUST1117"/>
    <x v="810"/>
    <s v="Male"/>
    <s v="26-35"/>
    <x v="1"/>
    <s v="North"/>
    <s v="P5809"/>
    <x v="12"/>
    <x v="2"/>
    <s v="Brand_17"/>
    <n v="10"/>
    <n v="493"/>
    <n v="10"/>
    <x v="1465"/>
    <x v="1"/>
    <x v="4"/>
    <x v="3"/>
    <x v="37"/>
  </r>
  <r>
    <s v="TXN03582"/>
    <x v="233"/>
    <d v="1899-12-30T21:40:00"/>
    <s v="CUST0586"/>
    <x v="1346"/>
    <s v="Female"/>
    <s v="36-45"/>
    <x v="3"/>
    <s v="West"/>
    <s v="P9997"/>
    <x v="2"/>
    <x v="2"/>
    <s v="Brand_12"/>
    <n v="8"/>
    <n v="245"/>
    <n v="10"/>
    <x v="2210"/>
    <x v="1"/>
    <x v="7"/>
    <x v="1"/>
    <x v="31"/>
  </r>
  <r>
    <s v="TXN03583"/>
    <x v="83"/>
    <d v="1899-12-30T15:36:00"/>
    <s v="CUST0496"/>
    <x v="70"/>
    <s v="Female"/>
    <s v="26-35"/>
    <x v="3"/>
    <s v="Central"/>
    <s v="P6950"/>
    <x v="3"/>
    <x v="3"/>
    <s v="Brand_3"/>
    <n v="10"/>
    <n v="111"/>
    <n v="10"/>
    <x v="2651"/>
    <x v="1"/>
    <x v="5"/>
    <x v="2"/>
    <x v="0"/>
  </r>
  <r>
    <s v="TXN03584"/>
    <x v="154"/>
    <d v="1899-12-30T09:05:00"/>
    <s v="CUST1128"/>
    <x v="491"/>
    <s v="Female"/>
    <s v="46-60"/>
    <x v="5"/>
    <s v="East"/>
    <s v="P2113"/>
    <x v="8"/>
    <x v="4"/>
    <s v="Brand_9"/>
    <n v="9"/>
    <n v="271"/>
    <n v="5"/>
    <x v="2652"/>
    <x v="1"/>
    <x v="6"/>
    <x v="4"/>
    <x v="18"/>
  </r>
  <r>
    <s v="TXN03585"/>
    <x v="309"/>
    <d v="1899-12-30T17:28:00"/>
    <s v="CUST1350"/>
    <x v="1254"/>
    <s v="Male"/>
    <s v="18-25"/>
    <x v="5"/>
    <s v="North"/>
    <s v="P9583"/>
    <x v="12"/>
    <x v="2"/>
    <s v="Brand_18"/>
    <n v="5"/>
    <n v="247"/>
    <n v="15"/>
    <x v="2653"/>
    <x v="1"/>
    <x v="4"/>
    <x v="6"/>
    <x v="41"/>
  </r>
  <r>
    <s v="TXN03586"/>
    <x v="353"/>
    <d v="1899-12-30T18:34:00"/>
    <s v="CUST1036"/>
    <x v="1090"/>
    <s v="Female"/>
    <s v="46-60"/>
    <x v="3"/>
    <s v="East"/>
    <s v="P3862"/>
    <x v="12"/>
    <x v="2"/>
    <s v="Brand_1"/>
    <n v="10"/>
    <n v="234"/>
    <n v="0"/>
    <x v="2654"/>
    <x v="1"/>
    <x v="0"/>
    <x v="4"/>
    <x v="30"/>
  </r>
  <r>
    <s v="TXN03587"/>
    <x v="120"/>
    <d v="1899-12-30T10:52:00"/>
    <s v="CUST0143"/>
    <x v="721"/>
    <s v="Male"/>
    <s v="36-45"/>
    <x v="2"/>
    <s v="East"/>
    <s v="P2517"/>
    <x v="10"/>
    <x v="3"/>
    <s v="Brand_18"/>
    <n v="9"/>
    <n v="171"/>
    <n v="15"/>
    <x v="470"/>
    <x v="2"/>
    <x v="3"/>
    <x v="1"/>
    <x v="20"/>
  </r>
  <r>
    <s v="TXN03588"/>
    <x v="51"/>
    <d v="1899-12-30T09:18:00"/>
    <s v="CUST0147"/>
    <x v="1275"/>
    <s v="Male"/>
    <s v="26-35"/>
    <x v="3"/>
    <s v="Central"/>
    <s v="P9221"/>
    <x v="3"/>
    <x v="3"/>
    <s v="Brand_16"/>
    <n v="6"/>
    <n v="139"/>
    <n v="0"/>
    <x v="2655"/>
    <x v="2"/>
    <x v="0"/>
    <x v="5"/>
    <x v="0"/>
  </r>
  <r>
    <s v="TXN03589"/>
    <x v="68"/>
    <d v="1899-12-30T18:16:00"/>
    <s v="CUST0895"/>
    <x v="1360"/>
    <s v="Male"/>
    <s v="18-25"/>
    <x v="2"/>
    <s v="North"/>
    <s v="P6733"/>
    <x v="18"/>
    <x v="1"/>
    <s v="Brand_19"/>
    <n v="9"/>
    <n v="238"/>
    <n v="10"/>
    <x v="454"/>
    <x v="0"/>
    <x v="3"/>
    <x v="4"/>
    <x v="42"/>
  </r>
  <r>
    <s v="TXN03590"/>
    <x v="165"/>
    <d v="1899-12-30T19:55:00"/>
    <s v="CUST0338"/>
    <x v="889"/>
    <s v="Female"/>
    <s v="36-45"/>
    <x v="0"/>
    <s v="South"/>
    <s v="P5308"/>
    <x v="2"/>
    <x v="2"/>
    <s v="Brand_13"/>
    <n v="2"/>
    <n v="479"/>
    <n v="10"/>
    <x v="2656"/>
    <x v="1"/>
    <x v="5"/>
    <x v="2"/>
    <x v="37"/>
  </r>
  <r>
    <s v="TXN03591"/>
    <x v="309"/>
    <d v="1899-12-30T13:07:00"/>
    <s v="CUST0777"/>
    <x v="656"/>
    <s v="Male"/>
    <s v="26-35"/>
    <x v="0"/>
    <s v="South"/>
    <s v="P3606"/>
    <x v="15"/>
    <x v="4"/>
    <s v="Brand_15"/>
    <n v="8"/>
    <n v="307"/>
    <n v="15"/>
    <x v="2657"/>
    <x v="2"/>
    <x v="1"/>
    <x v="6"/>
    <x v="41"/>
  </r>
  <r>
    <s v="TXN03592"/>
    <x v="15"/>
    <d v="1899-12-30T10:05:00"/>
    <s v="CUST0570"/>
    <x v="956"/>
    <s v="Male"/>
    <s v="18-25"/>
    <x v="3"/>
    <s v="Central"/>
    <s v="P5161"/>
    <x v="9"/>
    <x v="0"/>
    <s v="Brand_15"/>
    <n v="2"/>
    <n v="276"/>
    <n v="0"/>
    <x v="825"/>
    <x v="2"/>
    <x v="5"/>
    <x v="6"/>
    <x v="15"/>
  </r>
  <r>
    <s v="TXN03593"/>
    <x v="17"/>
    <d v="1899-12-30T12:43:00"/>
    <s v="CUST1322"/>
    <x v="471"/>
    <s v="Male"/>
    <s v="26-35"/>
    <x v="5"/>
    <s v="Central"/>
    <s v="P2118"/>
    <x v="17"/>
    <x v="3"/>
    <s v="Brand_7"/>
    <n v="8"/>
    <n v="370"/>
    <n v="15"/>
    <x v="2658"/>
    <x v="0"/>
    <x v="1"/>
    <x v="2"/>
    <x v="14"/>
  </r>
  <r>
    <s v="TXN03594"/>
    <x v="340"/>
    <d v="1899-12-30T17:33:00"/>
    <s v="CUST0510"/>
    <x v="806"/>
    <s v="Male"/>
    <s v="36-45"/>
    <x v="2"/>
    <s v="Central"/>
    <s v="P9453"/>
    <x v="1"/>
    <x v="1"/>
    <s v="Brand_16"/>
    <n v="7"/>
    <n v="219"/>
    <n v="20"/>
    <x v="2659"/>
    <x v="0"/>
    <x v="4"/>
    <x v="0"/>
    <x v="43"/>
  </r>
  <r>
    <s v="TXN03595"/>
    <x v="253"/>
    <d v="1899-12-30T14:09:00"/>
    <s v="CUST0972"/>
    <x v="1103"/>
    <s v="Male"/>
    <s v="46-60"/>
    <x v="0"/>
    <s v="South"/>
    <s v="P5250"/>
    <x v="18"/>
    <x v="1"/>
    <s v="Brand_10"/>
    <n v="6"/>
    <n v="281"/>
    <n v="10"/>
    <x v="2660"/>
    <x v="1"/>
    <x v="7"/>
    <x v="3"/>
    <x v="18"/>
  </r>
  <r>
    <s v="TXN03596"/>
    <x v="6"/>
    <d v="1899-12-30T21:01:00"/>
    <s v="CUST1175"/>
    <x v="596"/>
    <s v="Female"/>
    <s v="26-35"/>
    <x v="0"/>
    <s v="West"/>
    <s v="P3409"/>
    <x v="3"/>
    <x v="3"/>
    <s v="Brand_14"/>
    <n v="10"/>
    <n v="51"/>
    <n v="15"/>
    <x v="2661"/>
    <x v="1"/>
    <x v="3"/>
    <x v="0"/>
    <x v="6"/>
  </r>
  <r>
    <s v="TXN03597"/>
    <x v="106"/>
    <d v="1899-12-30T14:58:00"/>
    <s v="CUST0497"/>
    <x v="344"/>
    <s v="Male"/>
    <s v="36-45"/>
    <x v="5"/>
    <s v="North"/>
    <s v="P3830"/>
    <x v="10"/>
    <x v="3"/>
    <s v="Brand_15"/>
    <n v="3"/>
    <n v="157"/>
    <n v="10"/>
    <x v="622"/>
    <x v="1"/>
    <x v="2"/>
    <x v="4"/>
    <x v="9"/>
  </r>
  <r>
    <s v="TXN03598"/>
    <x v="194"/>
    <d v="1899-12-30T09:09:00"/>
    <s v="CUST0284"/>
    <x v="196"/>
    <s v="Male"/>
    <s v="18-25"/>
    <x v="1"/>
    <s v="North"/>
    <s v="P3268"/>
    <x v="6"/>
    <x v="1"/>
    <s v="Brand_17"/>
    <n v="10"/>
    <n v="284"/>
    <n v="0"/>
    <x v="281"/>
    <x v="1"/>
    <x v="1"/>
    <x v="2"/>
    <x v="46"/>
  </r>
  <r>
    <s v="TXN03599"/>
    <x v="108"/>
    <d v="1899-12-30T12:53:00"/>
    <s v="CUST0222"/>
    <x v="289"/>
    <s v="Female"/>
    <s v="36-45"/>
    <x v="5"/>
    <s v="South"/>
    <s v="P9004"/>
    <x v="11"/>
    <x v="4"/>
    <s v="Brand_1"/>
    <n v="9"/>
    <n v="162"/>
    <n v="0"/>
    <x v="2662"/>
    <x v="0"/>
    <x v="6"/>
    <x v="1"/>
    <x v="18"/>
  </r>
  <r>
    <s v="TXN03600"/>
    <x v="222"/>
    <d v="1899-12-30T20:02:00"/>
    <s v="CUST0422"/>
    <x v="1121"/>
    <s v="Male"/>
    <s v="46-60"/>
    <x v="0"/>
    <s v="West"/>
    <s v="P4963"/>
    <x v="12"/>
    <x v="2"/>
    <s v="Brand_10"/>
    <n v="6"/>
    <n v="59"/>
    <n v="20"/>
    <x v="1515"/>
    <x v="1"/>
    <x v="7"/>
    <x v="4"/>
    <x v="15"/>
  </r>
  <r>
    <s v="TXN03601"/>
    <x v="199"/>
    <d v="1899-12-30T12:27:00"/>
    <s v="CUST0558"/>
    <x v="200"/>
    <s v="Male"/>
    <s v="18-25"/>
    <x v="0"/>
    <s v="South"/>
    <s v="P3299"/>
    <x v="8"/>
    <x v="4"/>
    <s v="Brand_7"/>
    <n v="7"/>
    <n v="259"/>
    <n v="10"/>
    <x v="2663"/>
    <x v="0"/>
    <x v="5"/>
    <x v="4"/>
    <x v="4"/>
  </r>
  <r>
    <s v="TXN03602"/>
    <x v="200"/>
    <d v="1899-12-30T11:03:00"/>
    <s v="CUST0729"/>
    <x v="821"/>
    <s v="Female"/>
    <s v="26-35"/>
    <x v="0"/>
    <s v="Central"/>
    <s v="P7927"/>
    <x v="14"/>
    <x v="3"/>
    <s v="Brand_9"/>
    <n v="8"/>
    <n v="386"/>
    <n v="15"/>
    <x v="2664"/>
    <x v="1"/>
    <x v="3"/>
    <x v="0"/>
    <x v="31"/>
  </r>
  <r>
    <s v="TXN03603"/>
    <x v="152"/>
    <d v="1899-12-30T10:43:00"/>
    <s v="CUST1363"/>
    <x v="284"/>
    <s v="Male"/>
    <s v="36-45"/>
    <x v="1"/>
    <s v="Central"/>
    <s v="P9221"/>
    <x v="1"/>
    <x v="1"/>
    <s v="Brand_20"/>
    <n v="3"/>
    <n v="158"/>
    <n v="5"/>
    <x v="2665"/>
    <x v="2"/>
    <x v="2"/>
    <x v="1"/>
    <x v="34"/>
  </r>
  <r>
    <s v="TXN03604"/>
    <x v="127"/>
    <d v="1899-12-30T09:17:00"/>
    <s v="CUST0228"/>
    <x v="828"/>
    <s v="Female"/>
    <s v="46-60"/>
    <x v="0"/>
    <s v="West"/>
    <s v="P8381"/>
    <x v="1"/>
    <x v="1"/>
    <s v="Brand_2"/>
    <n v="4"/>
    <n v="30"/>
    <n v="15"/>
    <x v="2666"/>
    <x v="1"/>
    <x v="6"/>
    <x v="1"/>
    <x v="17"/>
  </r>
  <r>
    <s v="TXN03605"/>
    <x v="106"/>
    <d v="1899-12-30T19:52:00"/>
    <s v="CUST0961"/>
    <x v="469"/>
    <s v="Female"/>
    <s v="18-25"/>
    <x v="0"/>
    <s v="South"/>
    <s v="P2805"/>
    <x v="1"/>
    <x v="1"/>
    <s v="Brand_12"/>
    <n v="5"/>
    <n v="149"/>
    <n v="10"/>
    <x v="2667"/>
    <x v="2"/>
    <x v="3"/>
    <x v="4"/>
    <x v="9"/>
  </r>
  <r>
    <s v="TXN03606"/>
    <x v="235"/>
    <d v="1899-12-30T12:10:00"/>
    <s v="CUST0793"/>
    <x v="180"/>
    <s v="Female"/>
    <s v="46-60"/>
    <x v="5"/>
    <s v="Central"/>
    <s v="P5583"/>
    <x v="18"/>
    <x v="1"/>
    <s v="Brand_14"/>
    <n v="4"/>
    <n v="79"/>
    <n v="0"/>
    <x v="562"/>
    <x v="2"/>
    <x v="7"/>
    <x v="3"/>
    <x v="35"/>
  </r>
  <r>
    <s v="TXN03607"/>
    <x v="95"/>
    <d v="1899-12-30T08:12:00"/>
    <s v="CUST0710"/>
    <x v="154"/>
    <s v="Female"/>
    <s v="46-60"/>
    <x v="5"/>
    <s v="West"/>
    <s v="P4119"/>
    <x v="14"/>
    <x v="3"/>
    <s v="Brand_6"/>
    <n v="2"/>
    <n v="433"/>
    <n v="0"/>
    <x v="2668"/>
    <x v="2"/>
    <x v="6"/>
    <x v="4"/>
    <x v="28"/>
  </r>
  <r>
    <s v="TXN03608"/>
    <x v="28"/>
    <d v="1899-12-30T10:24:00"/>
    <s v="CUST0627"/>
    <x v="1361"/>
    <s v="Male"/>
    <s v="18-25"/>
    <x v="5"/>
    <s v="South"/>
    <s v="P8190"/>
    <x v="3"/>
    <x v="3"/>
    <s v="Brand_6"/>
    <n v="3"/>
    <n v="271"/>
    <n v="0"/>
    <x v="2669"/>
    <x v="2"/>
    <x v="0"/>
    <x v="6"/>
    <x v="2"/>
  </r>
  <r>
    <s v="TXN03609"/>
    <x v="40"/>
    <d v="1899-12-30T15:02:00"/>
    <s v="CUST0776"/>
    <x v="431"/>
    <s v="Female"/>
    <s v="18-25"/>
    <x v="3"/>
    <s v="North"/>
    <s v="P7630"/>
    <x v="7"/>
    <x v="2"/>
    <s v="Brand_9"/>
    <n v="7"/>
    <n v="232"/>
    <n v="10"/>
    <x v="2670"/>
    <x v="0"/>
    <x v="2"/>
    <x v="5"/>
    <x v="28"/>
  </r>
  <r>
    <s v="TXN03610"/>
    <x v="21"/>
    <d v="1899-12-30T20:01:00"/>
    <s v="CUST0353"/>
    <x v="594"/>
    <s v="Male"/>
    <s v="18-25"/>
    <x v="4"/>
    <s v="West"/>
    <s v="P1087"/>
    <x v="10"/>
    <x v="3"/>
    <s v="Brand_2"/>
    <n v="3"/>
    <n v="116"/>
    <n v="20"/>
    <x v="2671"/>
    <x v="0"/>
    <x v="0"/>
    <x v="6"/>
    <x v="18"/>
  </r>
  <r>
    <s v="TXN03611"/>
    <x v="213"/>
    <d v="1899-12-30T11:08:00"/>
    <s v="CUST0342"/>
    <x v="713"/>
    <s v="Male"/>
    <s v="36-45"/>
    <x v="2"/>
    <s v="North"/>
    <s v="P9669"/>
    <x v="1"/>
    <x v="1"/>
    <s v="Brand_19"/>
    <n v="3"/>
    <n v="85"/>
    <n v="0"/>
    <x v="236"/>
    <x v="2"/>
    <x v="0"/>
    <x v="0"/>
    <x v="45"/>
  </r>
  <r>
    <s v="TXN03612"/>
    <x v="259"/>
    <d v="1899-12-30T21:54:00"/>
    <s v="CUST0032"/>
    <x v="192"/>
    <s v="Female"/>
    <s v="46-60"/>
    <x v="4"/>
    <s v="South"/>
    <s v="P5318"/>
    <x v="10"/>
    <x v="3"/>
    <s v="Brand_15"/>
    <n v="7"/>
    <n v="56"/>
    <n v="15"/>
    <x v="747"/>
    <x v="1"/>
    <x v="1"/>
    <x v="3"/>
    <x v="42"/>
  </r>
  <r>
    <s v="TXN03613"/>
    <x v="228"/>
    <d v="1899-12-30T14:20:00"/>
    <s v="CUST0120"/>
    <x v="1047"/>
    <s v="Female"/>
    <s v="46-60"/>
    <x v="3"/>
    <s v="West"/>
    <s v="P1634"/>
    <x v="16"/>
    <x v="0"/>
    <s v="Brand_6"/>
    <n v="4"/>
    <n v="310"/>
    <n v="0"/>
    <x v="129"/>
    <x v="1"/>
    <x v="2"/>
    <x v="5"/>
    <x v="6"/>
  </r>
  <r>
    <s v="TXN03614"/>
    <x v="222"/>
    <d v="1899-12-30T10:44:00"/>
    <s v="CUST0626"/>
    <x v="55"/>
    <s v="Male"/>
    <s v="46-60"/>
    <x v="5"/>
    <s v="South"/>
    <s v="P8586"/>
    <x v="16"/>
    <x v="0"/>
    <s v="Brand_2"/>
    <n v="1"/>
    <n v="142"/>
    <n v="10"/>
    <x v="2300"/>
    <x v="2"/>
    <x v="5"/>
    <x v="4"/>
    <x v="15"/>
  </r>
  <r>
    <s v="TXN03615"/>
    <x v="339"/>
    <d v="1899-12-30T21:16:00"/>
    <s v="CUST1302"/>
    <x v="1362"/>
    <s v="Female"/>
    <s v="36-45"/>
    <x v="2"/>
    <s v="Central"/>
    <s v="P7810"/>
    <x v="15"/>
    <x v="4"/>
    <s v="Brand_13"/>
    <n v="2"/>
    <n v="358"/>
    <n v="15"/>
    <x v="2672"/>
    <x v="1"/>
    <x v="3"/>
    <x v="3"/>
    <x v="2"/>
  </r>
  <r>
    <s v="TXN03616"/>
    <x v="324"/>
    <d v="1899-12-30T10:45:00"/>
    <s v="CUST1035"/>
    <x v="253"/>
    <s v="Male"/>
    <s v="18-25"/>
    <x v="0"/>
    <s v="North"/>
    <s v="P2797"/>
    <x v="10"/>
    <x v="3"/>
    <s v="Brand_7"/>
    <n v="10"/>
    <n v="458"/>
    <n v="0"/>
    <x v="2673"/>
    <x v="1"/>
    <x v="7"/>
    <x v="6"/>
    <x v="48"/>
  </r>
  <r>
    <s v="TXN03617"/>
    <x v="163"/>
    <d v="1899-12-30T08:48:00"/>
    <s v="CUST0973"/>
    <x v="572"/>
    <s v="Male"/>
    <s v="26-35"/>
    <x v="5"/>
    <s v="South"/>
    <s v="P6326"/>
    <x v="11"/>
    <x v="4"/>
    <s v="Brand_18"/>
    <n v="9"/>
    <n v="158"/>
    <n v="15"/>
    <x v="2674"/>
    <x v="2"/>
    <x v="2"/>
    <x v="2"/>
    <x v="34"/>
  </r>
  <r>
    <s v="TXN03618"/>
    <x v="147"/>
    <d v="1899-12-30T19:09:00"/>
    <s v="CUST0429"/>
    <x v="263"/>
    <s v="Male"/>
    <s v="36-45"/>
    <x v="1"/>
    <s v="North"/>
    <s v="P2894"/>
    <x v="11"/>
    <x v="4"/>
    <s v="Brand_11"/>
    <n v="7"/>
    <n v="419"/>
    <n v="5"/>
    <x v="2675"/>
    <x v="1"/>
    <x v="1"/>
    <x v="4"/>
    <x v="47"/>
  </r>
  <r>
    <s v="TXN03619"/>
    <x v="121"/>
    <d v="1899-12-30T14:52:00"/>
    <s v="CUST0896"/>
    <x v="1342"/>
    <s v="Male"/>
    <s v="18-25"/>
    <x v="0"/>
    <s v="North"/>
    <s v="P6758"/>
    <x v="12"/>
    <x v="2"/>
    <s v="Brand_20"/>
    <n v="7"/>
    <n v="208"/>
    <n v="15"/>
    <x v="2676"/>
    <x v="0"/>
    <x v="1"/>
    <x v="6"/>
    <x v="4"/>
  </r>
  <r>
    <s v="TXN03620"/>
    <x v="104"/>
    <d v="1899-12-30T17:48:00"/>
    <s v="CUST0489"/>
    <x v="116"/>
    <s v="Male"/>
    <s v="26-35"/>
    <x v="1"/>
    <s v="Central"/>
    <s v="P2396"/>
    <x v="18"/>
    <x v="1"/>
    <s v="Brand_10"/>
    <n v="3"/>
    <n v="349"/>
    <n v="10"/>
    <x v="2677"/>
    <x v="0"/>
    <x v="4"/>
    <x v="3"/>
    <x v="40"/>
  </r>
  <r>
    <s v="TXN03621"/>
    <x v="116"/>
    <d v="1899-12-30T13:40:00"/>
    <s v="CUST0719"/>
    <x v="935"/>
    <s v="Male"/>
    <s v="18-25"/>
    <x v="4"/>
    <s v="West"/>
    <s v="P7070"/>
    <x v="12"/>
    <x v="2"/>
    <s v="Brand_16"/>
    <n v="4"/>
    <n v="64"/>
    <n v="10"/>
    <x v="2498"/>
    <x v="1"/>
    <x v="6"/>
    <x v="0"/>
    <x v="23"/>
  </r>
  <r>
    <s v="TXN03622"/>
    <x v="344"/>
    <d v="1899-12-30T19:46:00"/>
    <s v="CUST1130"/>
    <x v="1116"/>
    <s v="Male"/>
    <s v="46-60"/>
    <x v="0"/>
    <s v="Central"/>
    <s v="P5601"/>
    <x v="3"/>
    <x v="3"/>
    <s v="Brand_9"/>
    <n v="4"/>
    <n v="76"/>
    <n v="20"/>
    <x v="741"/>
    <x v="1"/>
    <x v="3"/>
    <x v="6"/>
    <x v="12"/>
  </r>
  <r>
    <s v="TXN03623"/>
    <x v="206"/>
    <d v="1899-12-30T16:05:00"/>
    <s v="CUST0501"/>
    <x v="998"/>
    <s v="Female"/>
    <s v="36-45"/>
    <x v="0"/>
    <s v="Central"/>
    <s v="P6057"/>
    <x v="5"/>
    <x v="1"/>
    <s v="Brand_6"/>
    <n v="1"/>
    <n v="73"/>
    <n v="5"/>
    <x v="2678"/>
    <x v="2"/>
    <x v="2"/>
    <x v="0"/>
    <x v="44"/>
  </r>
  <r>
    <s v="TXN03624"/>
    <x v="64"/>
    <d v="1899-12-30T09:30:00"/>
    <s v="CUST0920"/>
    <x v="275"/>
    <s v="Male"/>
    <s v="46-60"/>
    <x v="3"/>
    <s v="North"/>
    <s v="P2094"/>
    <x v="11"/>
    <x v="4"/>
    <s v="Brand_2"/>
    <n v="5"/>
    <n v="185"/>
    <n v="15"/>
    <x v="2679"/>
    <x v="1"/>
    <x v="5"/>
    <x v="6"/>
    <x v="39"/>
  </r>
  <r>
    <s v="TXN03625"/>
    <x v="332"/>
    <d v="1899-12-30T15:05:00"/>
    <s v="CUST0377"/>
    <x v="778"/>
    <s v="Male"/>
    <s v="18-25"/>
    <x v="3"/>
    <s v="North"/>
    <s v="P9749"/>
    <x v="11"/>
    <x v="4"/>
    <s v="Brand_5"/>
    <n v="1"/>
    <n v="197"/>
    <n v="10"/>
    <x v="2680"/>
    <x v="1"/>
    <x v="4"/>
    <x v="6"/>
    <x v="29"/>
  </r>
  <r>
    <s v="TXN03626"/>
    <x v="28"/>
    <d v="1899-12-30T19:39:00"/>
    <s v="CUST0001"/>
    <x v="968"/>
    <s v="Male"/>
    <s v="36-45"/>
    <x v="0"/>
    <s v="Central"/>
    <s v="P8105"/>
    <x v="12"/>
    <x v="2"/>
    <s v="Brand_20"/>
    <n v="6"/>
    <n v="234"/>
    <n v="20"/>
    <x v="735"/>
    <x v="1"/>
    <x v="0"/>
    <x v="6"/>
    <x v="2"/>
  </r>
  <r>
    <s v="TXN03627"/>
    <x v="130"/>
    <d v="1899-12-30T21:47:00"/>
    <s v="CUST1139"/>
    <x v="755"/>
    <s v="Male"/>
    <s v="18-25"/>
    <x v="3"/>
    <s v="North"/>
    <s v="P8877"/>
    <x v="5"/>
    <x v="1"/>
    <s v="Brand_11"/>
    <n v="7"/>
    <n v="226"/>
    <n v="0"/>
    <x v="2681"/>
    <x v="2"/>
    <x v="3"/>
    <x v="0"/>
    <x v="3"/>
  </r>
  <r>
    <s v="TXN03628"/>
    <x v="249"/>
    <d v="1899-12-30T17:31:00"/>
    <s v="CUST0659"/>
    <x v="729"/>
    <s v="Male"/>
    <s v="46-60"/>
    <x v="5"/>
    <s v="North"/>
    <s v="P5290"/>
    <x v="14"/>
    <x v="3"/>
    <s v="Brand_19"/>
    <n v="6"/>
    <n v="307"/>
    <n v="5"/>
    <x v="2682"/>
    <x v="0"/>
    <x v="3"/>
    <x v="5"/>
    <x v="51"/>
  </r>
  <r>
    <s v="TXN03629"/>
    <x v="146"/>
    <d v="1899-12-30T18:30:00"/>
    <s v="CUST0655"/>
    <x v="533"/>
    <s v="Female"/>
    <s v="46-60"/>
    <x v="5"/>
    <s v="East"/>
    <s v="P6196"/>
    <x v="6"/>
    <x v="1"/>
    <s v="Brand_9"/>
    <n v="9"/>
    <n v="371"/>
    <n v="15"/>
    <x v="2683"/>
    <x v="2"/>
    <x v="3"/>
    <x v="1"/>
    <x v="35"/>
  </r>
  <r>
    <s v="TXN03630"/>
    <x v="347"/>
    <d v="1899-12-30T20:36:00"/>
    <s v="CUST1361"/>
    <x v="702"/>
    <s v="Female"/>
    <s v="36-45"/>
    <x v="4"/>
    <s v="South"/>
    <s v="P1892"/>
    <x v="14"/>
    <x v="3"/>
    <s v="Brand_1"/>
    <n v="3"/>
    <n v="34"/>
    <n v="15"/>
    <x v="2684"/>
    <x v="0"/>
    <x v="5"/>
    <x v="3"/>
    <x v="29"/>
  </r>
  <r>
    <s v="TXN03631"/>
    <x v="98"/>
    <d v="1899-12-30T14:40:00"/>
    <s v="CUST0504"/>
    <x v="1101"/>
    <s v="Female"/>
    <s v="18-25"/>
    <x v="3"/>
    <s v="North"/>
    <s v="P9305"/>
    <x v="6"/>
    <x v="1"/>
    <s v="Brand_17"/>
    <n v="9"/>
    <n v="417"/>
    <n v="15"/>
    <x v="2685"/>
    <x v="1"/>
    <x v="2"/>
    <x v="4"/>
    <x v="37"/>
  </r>
  <r>
    <s v="TXN03632"/>
    <x v="129"/>
    <d v="1899-12-30T15:46:00"/>
    <s v="CUST0336"/>
    <x v="932"/>
    <s v="Female"/>
    <s v="26-35"/>
    <x v="1"/>
    <s v="North"/>
    <s v="P9137"/>
    <x v="14"/>
    <x v="3"/>
    <s v="Brand_19"/>
    <n v="2"/>
    <n v="477"/>
    <n v="20"/>
    <x v="2686"/>
    <x v="2"/>
    <x v="2"/>
    <x v="5"/>
    <x v="41"/>
  </r>
  <r>
    <s v="TXN03633"/>
    <x v="362"/>
    <d v="1899-12-30T15:05:00"/>
    <s v="CUST1006"/>
    <x v="670"/>
    <s v="Male"/>
    <s v="18-25"/>
    <x v="0"/>
    <s v="South"/>
    <s v="P5661"/>
    <x v="13"/>
    <x v="4"/>
    <s v="Brand_2"/>
    <n v="9"/>
    <n v="65"/>
    <n v="15"/>
    <x v="2687"/>
    <x v="0"/>
    <x v="0"/>
    <x v="3"/>
    <x v="27"/>
  </r>
  <r>
    <s v="TXN03634"/>
    <x v="37"/>
    <d v="1899-12-30T13:29:00"/>
    <s v="CUST0536"/>
    <x v="903"/>
    <s v="Female"/>
    <s v="18-25"/>
    <x v="4"/>
    <s v="East"/>
    <s v="P9658"/>
    <x v="7"/>
    <x v="2"/>
    <s v="Brand_1"/>
    <n v="7"/>
    <n v="53"/>
    <n v="15"/>
    <x v="2688"/>
    <x v="0"/>
    <x v="0"/>
    <x v="1"/>
    <x v="26"/>
  </r>
  <r>
    <s v="TXN03635"/>
    <x v="15"/>
    <d v="1899-12-30T21:53:00"/>
    <s v="CUST1408"/>
    <x v="1363"/>
    <s v="Male"/>
    <s v="18-25"/>
    <x v="1"/>
    <s v="Central"/>
    <s v="P1301"/>
    <x v="0"/>
    <x v="0"/>
    <s v="Brand_9"/>
    <n v="2"/>
    <n v="136"/>
    <n v="5"/>
    <x v="558"/>
    <x v="0"/>
    <x v="1"/>
    <x v="6"/>
    <x v="15"/>
  </r>
  <r>
    <s v="TXN03636"/>
    <x v="218"/>
    <d v="1899-12-30T18:40:00"/>
    <s v="CUST1144"/>
    <x v="522"/>
    <s v="Male"/>
    <s v="26-35"/>
    <x v="2"/>
    <s v="West"/>
    <s v="P3412"/>
    <x v="9"/>
    <x v="0"/>
    <s v="Brand_9"/>
    <n v="10"/>
    <n v="102"/>
    <n v="0"/>
    <x v="1203"/>
    <x v="1"/>
    <x v="2"/>
    <x v="4"/>
    <x v="45"/>
  </r>
  <r>
    <s v="TXN03637"/>
    <x v="345"/>
    <d v="1899-12-30T16:46:00"/>
    <s v="CUST0636"/>
    <x v="1225"/>
    <s v="Male"/>
    <s v="36-45"/>
    <x v="3"/>
    <s v="Central"/>
    <s v="P4212"/>
    <x v="12"/>
    <x v="2"/>
    <s v="Brand_7"/>
    <n v="5"/>
    <n v="185"/>
    <n v="15"/>
    <x v="2679"/>
    <x v="1"/>
    <x v="5"/>
    <x v="3"/>
    <x v="16"/>
  </r>
  <r>
    <s v="TXN03638"/>
    <x v="300"/>
    <d v="1899-12-30T17:06:00"/>
    <s v="CUST0597"/>
    <x v="96"/>
    <s v="Female"/>
    <s v="18-25"/>
    <x v="4"/>
    <s v="South"/>
    <s v="P1244"/>
    <x v="18"/>
    <x v="1"/>
    <s v="Brand_17"/>
    <n v="5"/>
    <n v="269"/>
    <n v="0"/>
    <x v="2689"/>
    <x v="0"/>
    <x v="2"/>
    <x v="2"/>
    <x v="44"/>
  </r>
  <r>
    <s v="TXN03639"/>
    <x v="224"/>
    <d v="1899-12-30T17:30:00"/>
    <s v="CUST1096"/>
    <x v="1123"/>
    <s v="Female"/>
    <s v="18-25"/>
    <x v="5"/>
    <s v="West"/>
    <s v="P7605"/>
    <x v="1"/>
    <x v="1"/>
    <s v="Brand_14"/>
    <n v="7"/>
    <n v="197"/>
    <n v="15"/>
    <x v="2690"/>
    <x v="2"/>
    <x v="1"/>
    <x v="4"/>
    <x v="35"/>
  </r>
  <r>
    <s v="TXN03640"/>
    <x v="260"/>
    <d v="1899-12-30T08:43:00"/>
    <s v="CUST1029"/>
    <x v="777"/>
    <s v="Female"/>
    <s v="46-60"/>
    <x v="1"/>
    <s v="West"/>
    <s v="P5856"/>
    <x v="7"/>
    <x v="2"/>
    <s v="Brand_18"/>
    <n v="8"/>
    <n v="465"/>
    <n v="15"/>
    <x v="137"/>
    <x v="2"/>
    <x v="3"/>
    <x v="6"/>
    <x v="13"/>
  </r>
  <r>
    <s v="TXN03641"/>
    <x v="185"/>
    <d v="1899-12-30T15:31:00"/>
    <s v="CUST0889"/>
    <x v="478"/>
    <s v="Male"/>
    <s v="18-25"/>
    <x v="0"/>
    <s v="West"/>
    <s v="P6211"/>
    <x v="10"/>
    <x v="3"/>
    <s v="Brand_2"/>
    <n v="8"/>
    <n v="359"/>
    <n v="10"/>
    <x v="2691"/>
    <x v="2"/>
    <x v="3"/>
    <x v="4"/>
    <x v="2"/>
  </r>
  <r>
    <s v="TXN03642"/>
    <x v="233"/>
    <d v="1899-12-30T11:53:00"/>
    <s v="CUST0459"/>
    <x v="350"/>
    <s v="Male"/>
    <s v="36-45"/>
    <x v="2"/>
    <s v="East"/>
    <s v="P2529"/>
    <x v="1"/>
    <x v="1"/>
    <s v="Brand_6"/>
    <n v="4"/>
    <n v="355"/>
    <n v="5"/>
    <x v="2692"/>
    <x v="1"/>
    <x v="6"/>
    <x v="1"/>
    <x v="31"/>
  </r>
  <r>
    <s v="TXN03643"/>
    <x v="193"/>
    <d v="1899-12-30T11:41:00"/>
    <s v="CUST1116"/>
    <x v="100"/>
    <s v="Female"/>
    <s v="46-60"/>
    <x v="0"/>
    <s v="East"/>
    <s v="P3546"/>
    <x v="18"/>
    <x v="1"/>
    <s v="Brand_3"/>
    <n v="6"/>
    <n v="249"/>
    <n v="0"/>
    <x v="3"/>
    <x v="1"/>
    <x v="2"/>
    <x v="5"/>
    <x v="1"/>
  </r>
  <r>
    <s v="TXN03644"/>
    <x v="329"/>
    <d v="1899-12-30T13:32:00"/>
    <s v="CUST0899"/>
    <x v="414"/>
    <s v="Male"/>
    <s v="18-25"/>
    <x v="5"/>
    <s v="South"/>
    <s v="P6677"/>
    <x v="13"/>
    <x v="4"/>
    <s v="Brand_11"/>
    <n v="4"/>
    <n v="131"/>
    <n v="0"/>
    <x v="2693"/>
    <x v="1"/>
    <x v="3"/>
    <x v="5"/>
    <x v="47"/>
  </r>
  <r>
    <s v="TXN03645"/>
    <x v="121"/>
    <d v="1899-12-30T11:31:00"/>
    <s v="CUST1401"/>
    <x v="531"/>
    <s v="Female"/>
    <s v="18-25"/>
    <x v="3"/>
    <s v="Central"/>
    <s v="P1166"/>
    <x v="1"/>
    <x v="1"/>
    <s v="Brand_14"/>
    <n v="1"/>
    <n v="282"/>
    <n v="20"/>
    <x v="1291"/>
    <x v="0"/>
    <x v="2"/>
    <x v="6"/>
    <x v="4"/>
  </r>
  <r>
    <s v="TXN03646"/>
    <x v="187"/>
    <d v="1899-12-30T17:05:00"/>
    <s v="CUST1153"/>
    <x v="352"/>
    <s v="Female"/>
    <s v="46-60"/>
    <x v="0"/>
    <s v="Central"/>
    <s v="P5673"/>
    <x v="4"/>
    <x v="0"/>
    <s v="Brand_18"/>
    <n v="5"/>
    <n v="135"/>
    <n v="10"/>
    <x v="1442"/>
    <x v="2"/>
    <x v="3"/>
    <x v="3"/>
    <x v="32"/>
  </r>
  <r>
    <s v="TXN03647"/>
    <x v="303"/>
    <d v="1899-12-30T12:39:00"/>
    <s v="CUST1083"/>
    <x v="817"/>
    <s v="Female"/>
    <s v="46-60"/>
    <x v="5"/>
    <s v="East"/>
    <s v="P4310"/>
    <x v="2"/>
    <x v="2"/>
    <s v="Brand_14"/>
    <n v="2"/>
    <n v="380"/>
    <n v="15"/>
    <x v="1566"/>
    <x v="1"/>
    <x v="0"/>
    <x v="5"/>
    <x v="33"/>
  </r>
  <r>
    <s v="TXN03648"/>
    <x v="206"/>
    <d v="1899-12-30T19:49:00"/>
    <s v="CUST1422"/>
    <x v="545"/>
    <s v="Female"/>
    <s v="26-35"/>
    <x v="1"/>
    <s v="North"/>
    <s v="P9281"/>
    <x v="5"/>
    <x v="1"/>
    <s v="Brand_20"/>
    <n v="2"/>
    <n v="233"/>
    <n v="5"/>
    <x v="2694"/>
    <x v="1"/>
    <x v="4"/>
    <x v="0"/>
    <x v="44"/>
  </r>
  <r>
    <s v="TXN03649"/>
    <x v="226"/>
    <d v="1899-12-30T21:06:00"/>
    <s v="CUST0763"/>
    <x v="104"/>
    <s v="Female"/>
    <s v="46-60"/>
    <x v="0"/>
    <s v="North"/>
    <s v="P2255"/>
    <x v="18"/>
    <x v="1"/>
    <s v="Brand_17"/>
    <n v="1"/>
    <n v="62"/>
    <n v="5"/>
    <x v="2695"/>
    <x v="1"/>
    <x v="1"/>
    <x v="3"/>
    <x v="0"/>
  </r>
  <r>
    <s v="TXN03650"/>
    <x v="236"/>
    <d v="1899-12-30T17:51:00"/>
    <s v="CUST1226"/>
    <x v="1364"/>
    <s v="Male"/>
    <s v="46-60"/>
    <x v="0"/>
    <s v="Central"/>
    <s v="P1366"/>
    <x v="2"/>
    <x v="2"/>
    <s v="Brand_5"/>
    <n v="1"/>
    <n v="157"/>
    <n v="10"/>
    <x v="2696"/>
    <x v="0"/>
    <x v="1"/>
    <x v="5"/>
    <x v="25"/>
  </r>
  <r>
    <s v="TXN03651"/>
    <x v="190"/>
    <d v="1899-12-30T13:02:00"/>
    <s v="CUST0391"/>
    <x v="802"/>
    <s v="Female"/>
    <s v="18-25"/>
    <x v="3"/>
    <s v="North"/>
    <s v="P8760"/>
    <x v="13"/>
    <x v="4"/>
    <s v="Brand_8"/>
    <n v="9"/>
    <n v="318"/>
    <n v="15"/>
    <x v="2697"/>
    <x v="1"/>
    <x v="1"/>
    <x v="6"/>
    <x v="51"/>
  </r>
  <r>
    <s v="TXN03652"/>
    <x v="169"/>
    <d v="1899-12-30T13:19:00"/>
    <s v="CUST0672"/>
    <x v="41"/>
    <s v="Male"/>
    <s v="26-35"/>
    <x v="5"/>
    <s v="East"/>
    <s v="P6966"/>
    <x v="19"/>
    <x v="2"/>
    <s v="Brand_19"/>
    <n v="2"/>
    <n v="162"/>
    <n v="15"/>
    <x v="1969"/>
    <x v="0"/>
    <x v="3"/>
    <x v="0"/>
    <x v="38"/>
  </r>
  <r>
    <s v="TXN03653"/>
    <x v="42"/>
    <d v="1899-12-30T11:01:00"/>
    <s v="CUST1414"/>
    <x v="878"/>
    <s v="Female"/>
    <s v="26-35"/>
    <x v="5"/>
    <s v="Central"/>
    <s v="P7751"/>
    <x v="3"/>
    <x v="3"/>
    <s v="Brand_10"/>
    <n v="6"/>
    <n v="355"/>
    <n v="15"/>
    <x v="1364"/>
    <x v="2"/>
    <x v="3"/>
    <x v="5"/>
    <x v="30"/>
  </r>
  <r>
    <s v="TXN03654"/>
    <x v="340"/>
    <d v="1899-12-30T11:20:00"/>
    <s v="CUST0368"/>
    <x v="372"/>
    <s v="Male"/>
    <s v="18-25"/>
    <x v="4"/>
    <s v="North"/>
    <s v="P7770"/>
    <x v="3"/>
    <x v="3"/>
    <s v="Brand_12"/>
    <n v="1"/>
    <n v="248"/>
    <n v="10"/>
    <x v="1220"/>
    <x v="0"/>
    <x v="3"/>
    <x v="0"/>
    <x v="43"/>
  </r>
  <r>
    <s v="TXN03655"/>
    <x v="39"/>
    <d v="1899-12-30T14:39:00"/>
    <s v="CUST0875"/>
    <x v="449"/>
    <s v="Female"/>
    <s v="46-60"/>
    <x v="4"/>
    <s v="North"/>
    <s v="P4407"/>
    <x v="10"/>
    <x v="3"/>
    <s v="Brand_9"/>
    <n v="1"/>
    <n v="433"/>
    <n v="15"/>
    <x v="2698"/>
    <x v="0"/>
    <x v="7"/>
    <x v="5"/>
    <x v="27"/>
  </r>
  <r>
    <s v="TXN03656"/>
    <x v="215"/>
    <d v="1899-12-30T14:17:00"/>
    <s v="CUST1196"/>
    <x v="638"/>
    <s v="Female"/>
    <s v="26-35"/>
    <x v="1"/>
    <s v="North"/>
    <s v="P1283"/>
    <x v="14"/>
    <x v="3"/>
    <s v="Brand_9"/>
    <n v="5"/>
    <n v="458"/>
    <n v="10"/>
    <x v="2699"/>
    <x v="0"/>
    <x v="5"/>
    <x v="2"/>
    <x v="17"/>
  </r>
  <r>
    <s v="TXN03657"/>
    <x v="45"/>
    <d v="1899-12-30T17:09:00"/>
    <s v="CUST1231"/>
    <x v="455"/>
    <s v="Female"/>
    <s v="46-60"/>
    <x v="1"/>
    <s v="North"/>
    <s v="P4349"/>
    <x v="4"/>
    <x v="0"/>
    <s v="Brand_5"/>
    <n v="1"/>
    <n v="474"/>
    <n v="15"/>
    <x v="1835"/>
    <x v="1"/>
    <x v="1"/>
    <x v="0"/>
    <x v="5"/>
  </r>
  <r>
    <s v="TXN03658"/>
    <x v="207"/>
    <d v="1899-12-30T21:11:00"/>
    <s v="CUST0880"/>
    <x v="756"/>
    <s v="Male"/>
    <s v="36-45"/>
    <x v="2"/>
    <s v="North"/>
    <s v="P2605"/>
    <x v="0"/>
    <x v="0"/>
    <s v="Brand_19"/>
    <n v="5"/>
    <n v="336"/>
    <n v="20"/>
    <x v="287"/>
    <x v="0"/>
    <x v="0"/>
    <x v="5"/>
    <x v="42"/>
  </r>
  <r>
    <s v="TXN03659"/>
    <x v="5"/>
    <d v="1899-12-30T11:36:00"/>
    <s v="CUST1385"/>
    <x v="1302"/>
    <s v="Male"/>
    <s v="46-60"/>
    <x v="5"/>
    <s v="East"/>
    <s v="P4604"/>
    <x v="3"/>
    <x v="3"/>
    <s v="Brand_5"/>
    <n v="10"/>
    <n v="68"/>
    <n v="15"/>
    <x v="1097"/>
    <x v="2"/>
    <x v="3"/>
    <x v="3"/>
    <x v="5"/>
  </r>
  <r>
    <s v="TXN03660"/>
    <x v="337"/>
    <d v="1899-12-30T19:18:00"/>
    <s v="CUST1176"/>
    <x v="1200"/>
    <s v="Male"/>
    <s v="26-35"/>
    <x v="0"/>
    <s v="North"/>
    <s v="P8005"/>
    <x v="10"/>
    <x v="3"/>
    <s v="Brand_6"/>
    <n v="2"/>
    <n v="76"/>
    <n v="20"/>
    <x v="589"/>
    <x v="0"/>
    <x v="1"/>
    <x v="6"/>
    <x v="33"/>
  </r>
  <r>
    <s v="TXN03661"/>
    <x v="61"/>
    <d v="1899-12-30T09:26:00"/>
    <s v="CUST1012"/>
    <x v="1365"/>
    <s v="Male"/>
    <s v="46-60"/>
    <x v="2"/>
    <s v="West"/>
    <s v="P3004"/>
    <x v="1"/>
    <x v="1"/>
    <s v="Brand_19"/>
    <n v="10"/>
    <n v="107"/>
    <n v="10"/>
    <x v="2700"/>
    <x v="1"/>
    <x v="0"/>
    <x v="5"/>
    <x v="37"/>
  </r>
  <r>
    <s v="TXN03662"/>
    <x v="294"/>
    <d v="1899-12-30T21:09:00"/>
    <s v="CUST0486"/>
    <x v="225"/>
    <s v="Female"/>
    <s v="18-25"/>
    <x v="5"/>
    <s v="South"/>
    <s v="P6920"/>
    <x v="2"/>
    <x v="2"/>
    <s v="Brand_7"/>
    <n v="2"/>
    <n v="261"/>
    <n v="5"/>
    <x v="2271"/>
    <x v="0"/>
    <x v="5"/>
    <x v="1"/>
    <x v="25"/>
  </r>
  <r>
    <s v="TXN03663"/>
    <x v="58"/>
    <d v="1899-12-30T19:08:00"/>
    <s v="CUST1472"/>
    <x v="332"/>
    <s v="Female"/>
    <s v="18-25"/>
    <x v="1"/>
    <s v="North"/>
    <s v="P5156"/>
    <x v="15"/>
    <x v="4"/>
    <s v="Brand_4"/>
    <n v="7"/>
    <n v="105"/>
    <n v="20"/>
    <x v="929"/>
    <x v="1"/>
    <x v="6"/>
    <x v="5"/>
    <x v="7"/>
  </r>
  <r>
    <s v="TXN03664"/>
    <x v="199"/>
    <d v="1899-12-30T18:39:00"/>
    <s v="CUST1103"/>
    <x v="1366"/>
    <s v="Male"/>
    <s v="26-35"/>
    <x v="1"/>
    <s v="East"/>
    <s v="P7326"/>
    <x v="2"/>
    <x v="2"/>
    <s v="Brand_18"/>
    <n v="7"/>
    <n v="301"/>
    <n v="5"/>
    <x v="2701"/>
    <x v="0"/>
    <x v="1"/>
    <x v="4"/>
    <x v="4"/>
  </r>
  <r>
    <s v="TXN03665"/>
    <x v="273"/>
    <d v="1899-12-30T08:13:00"/>
    <s v="CUST1072"/>
    <x v="1202"/>
    <s v="Female"/>
    <s v="46-60"/>
    <x v="5"/>
    <s v="South"/>
    <s v="P3660"/>
    <x v="7"/>
    <x v="2"/>
    <s v="Brand_7"/>
    <n v="7"/>
    <n v="86"/>
    <n v="20"/>
    <x v="2702"/>
    <x v="0"/>
    <x v="4"/>
    <x v="5"/>
    <x v="40"/>
  </r>
  <r>
    <s v="TXN03666"/>
    <x v="41"/>
    <d v="1899-12-30T19:13:00"/>
    <s v="CUST0805"/>
    <x v="1161"/>
    <s v="Male"/>
    <s v="26-35"/>
    <x v="1"/>
    <s v="East"/>
    <s v="P2704"/>
    <x v="14"/>
    <x v="3"/>
    <s v="Brand_10"/>
    <n v="7"/>
    <n v="122"/>
    <n v="15"/>
    <x v="2703"/>
    <x v="1"/>
    <x v="4"/>
    <x v="5"/>
    <x v="29"/>
  </r>
  <r>
    <s v="TXN03667"/>
    <x v="100"/>
    <d v="1899-12-30T17:00:00"/>
    <s v="CUST0569"/>
    <x v="1297"/>
    <s v="Female"/>
    <s v="36-45"/>
    <x v="3"/>
    <s v="North"/>
    <s v="P8254"/>
    <x v="18"/>
    <x v="1"/>
    <s v="Brand_14"/>
    <n v="9"/>
    <n v="163"/>
    <n v="15"/>
    <x v="2599"/>
    <x v="1"/>
    <x v="2"/>
    <x v="6"/>
    <x v="38"/>
  </r>
  <r>
    <s v="TXN03668"/>
    <x v="240"/>
    <d v="1899-12-30T17:19:00"/>
    <s v="CUST1368"/>
    <x v="198"/>
    <s v="Male"/>
    <s v="46-60"/>
    <x v="3"/>
    <s v="East"/>
    <s v="P3990"/>
    <x v="17"/>
    <x v="3"/>
    <s v="Brand_12"/>
    <n v="2"/>
    <n v="21"/>
    <n v="10"/>
    <x v="2704"/>
    <x v="0"/>
    <x v="4"/>
    <x v="3"/>
    <x v="1"/>
  </r>
  <r>
    <s v="TXN03669"/>
    <x v="151"/>
    <d v="1899-12-30T18:34:00"/>
    <s v="CUST0476"/>
    <x v="692"/>
    <s v="Female"/>
    <s v="18-25"/>
    <x v="4"/>
    <s v="Central"/>
    <s v="P7046"/>
    <x v="1"/>
    <x v="1"/>
    <s v="Brand_11"/>
    <n v="3"/>
    <n v="157"/>
    <n v="10"/>
    <x v="622"/>
    <x v="0"/>
    <x v="6"/>
    <x v="5"/>
    <x v="48"/>
  </r>
  <r>
    <s v="TXN03670"/>
    <x v="127"/>
    <d v="1899-12-30T20:07:00"/>
    <s v="CUST0660"/>
    <x v="613"/>
    <s v="Female"/>
    <s v="18-25"/>
    <x v="2"/>
    <s v="West"/>
    <s v="P3915"/>
    <x v="19"/>
    <x v="2"/>
    <s v="Brand_12"/>
    <n v="5"/>
    <n v="272"/>
    <n v="5"/>
    <x v="580"/>
    <x v="2"/>
    <x v="0"/>
    <x v="1"/>
    <x v="17"/>
  </r>
  <r>
    <s v="TXN03671"/>
    <x v="106"/>
    <d v="1899-12-30T11:42:00"/>
    <s v="CUST0919"/>
    <x v="977"/>
    <s v="Male"/>
    <s v="36-45"/>
    <x v="4"/>
    <s v="East"/>
    <s v="P9977"/>
    <x v="16"/>
    <x v="0"/>
    <s v="Brand_16"/>
    <n v="3"/>
    <n v="115"/>
    <n v="0"/>
    <x v="2705"/>
    <x v="0"/>
    <x v="7"/>
    <x v="4"/>
    <x v="9"/>
  </r>
  <r>
    <s v="TXN03672"/>
    <x v="259"/>
    <d v="1899-12-30T13:11:00"/>
    <s v="CUST1063"/>
    <x v="417"/>
    <s v="Male"/>
    <s v="18-25"/>
    <x v="1"/>
    <s v="West"/>
    <s v="P3187"/>
    <x v="5"/>
    <x v="1"/>
    <s v="Brand_2"/>
    <n v="10"/>
    <n v="86"/>
    <n v="15"/>
    <x v="2706"/>
    <x v="2"/>
    <x v="0"/>
    <x v="3"/>
    <x v="42"/>
  </r>
  <r>
    <s v="TXN03673"/>
    <x v="147"/>
    <d v="1899-12-30T16:54:00"/>
    <s v="CUST0009"/>
    <x v="136"/>
    <s v="Male"/>
    <s v="26-35"/>
    <x v="0"/>
    <s v="Central"/>
    <s v="P3119"/>
    <x v="1"/>
    <x v="1"/>
    <s v="Brand_12"/>
    <n v="1"/>
    <n v="390"/>
    <n v="15"/>
    <x v="2707"/>
    <x v="0"/>
    <x v="1"/>
    <x v="4"/>
    <x v="47"/>
  </r>
  <r>
    <s v="TXN03674"/>
    <x v="81"/>
    <d v="1899-12-30T12:31:00"/>
    <s v="CUST1157"/>
    <x v="205"/>
    <s v="Male"/>
    <s v="18-25"/>
    <x v="3"/>
    <s v="South"/>
    <s v="P9026"/>
    <x v="4"/>
    <x v="0"/>
    <s v="Brand_19"/>
    <n v="3"/>
    <n v="120"/>
    <n v="10"/>
    <x v="823"/>
    <x v="0"/>
    <x v="0"/>
    <x v="5"/>
    <x v="46"/>
  </r>
  <r>
    <s v="TXN03675"/>
    <x v="13"/>
    <d v="1899-12-30T10:10:00"/>
    <s v="CUST0982"/>
    <x v="602"/>
    <s v="Male"/>
    <s v="36-45"/>
    <x v="2"/>
    <s v="Central"/>
    <s v="P9396"/>
    <x v="15"/>
    <x v="4"/>
    <s v="Brand_17"/>
    <n v="2"/>
    <n v="31"/>
    <n v="0"/>
    <x v="198"/>
    <x v="0"/>
    <x v="5"/>
    <x v="0"/>
    <x v="13"/>
  </r>
  <r>
    <s v="TXN03676"/>
    <x v="94"/>
    <d v="1899-12-30T11:11:00"/>
    <s v="CUST0350"/>
    <x v="920"/>
    <s v="Male"/>
    <s v="18-25"/>
    <x v="3"/>
    <s v="West"/>
    <s v="P8759"/>
    <x v="5"/>
    <x v="1"/>
    <s v="Brand_2"/>
    <n v="4"/>
    <n v="106"/>
    <n v="15"/>
    <x v="2708"/>
    <x v="0"/>
    <x v="2"/>
    <x v="3"/>
    <x v="51"/>
  </r>
  <r>
    <s v="TXN03677"/>
    <x v="170"/>
    <d v="1899-12-30T14:34:00"/>
    <s v="CUST0672"/>
    <x v="635"/>
    <s v="Female"/>
    <s v="46-60"/>
    <x v="0"/>
    <s v="Central"/>
    <s v="P9357"/>
    <x v="2"/>
    <x v="2"/>
    <s v="Brand_18"/>
    <n v="8"/>
    <n v="74"/>
    <n v="10"/>
    <x v="961"/>
    <x v="2"/>
    <x v="5"/>
    <x v="5"/>
    <x v="15"/>
  </r>
  <r>
    <s v="TXN03678"/>
    <x v="259"/>
    <d v="1899-12-30T13:05:00"/>
    <s v="CUST0383"/>
    <x v="259"/>
    <s v="Female"/>
    <s v="46-60"/>
    <x v="0"/>
    <s v="North"/>
    <s v="P8482"/>
    <x v="1"/>
    <x v="1"/>
    <s v="Brand_10"/>
    <n v="1"/>
    <n v="297"/>
    <n v="10"/>
    <x v="2709"/>
    <x v="2"/>
    <x v="7"/>
    <x v="3"/>
    <x v="42"/>
  </r>
  <r>
    <s v="TXN03679"/>
    <x v="176"/>
    <d v="1899-12-30T08:15:00"/>
    <s v="CUST0831"/>
    <x v="180"/>
    <s v="Female"/>
    <s v="26-35"/>
    <x v="2"/>
    <s v="South"/>
    <s v="P6634"/>
    <x v="0"/>
    <x v="0"/>
    <s v="Brand_20"/>
    <n v="8"/>
    <n v="76"/>
    <n v="10"/>
    <x v="404"/>
    <x v="2"/>
    <x v="0"/>
    <x v="5"/>
    <x v="11"/>
  </r>
  <r>
    <s v="TXN03680"/>
    <x v="30"/>
    <d v="1899-12-30T16:17:00"/>
    <s v="CUST1068"/>
    <x v="1013"/>
    <s v="Male"/>
    <s v="36-45"/>
    <x v="5"/>
    <s v="South"/>
    <s v="P8234"/>
    <x v="9"/>
    <x v="0"/>
    <s v="Brand_18"/>
    <n v="6"/>
    <n v="328"/>
    <n v="20"/>
    <x v="784"/>
    <x v="2"/>
    <x v="3"/>
    <x v="0"/>
    <x v="10"/>
  </r>
  <r>
    <s v="TXN03681"/>
    <x v="347"/>
    <d v="1899-12-30T19:48:00"/>
    <s v="CUST0696"/>
    <x v="927"/>
    <s v="Female"/>
    <s v="46-60"/>
    <x v="0"/>
    <s v="Central"/>
    <s v="P5948"/>
    <x v="2"/>
    <x v="2"/>
    <s v="Brand_15"/>
    <n v="6"/>
    <n v="179"/>
    <n v="5"/>
    <x v="2710"/>
    <x v="2"/>
    <x v="6"/>
    <x v="3"/>
    <x v="29"/>
  </r>
  <r>
    <s v="TXN03682"/>
    <x v="304"/>
    <d v="1899-12-30T19:41:00"/>
    <s v="CUST1444"/>
    <x v="1067"/>
    <s v="Male"/>
    <s v="36-45"/>
    <x v="5"/>
    <s v="South"/>
    <s v="P7580"/>
    <x v="0"/>
    <x v="0"/>
    <s v="Brand_8"/>
    <n v="8"/>
    <n v="65"/>
    <n v="20"/>
    <x v="1027"/>
    <x v="1"/>
    <x v="4"/>
    <x v="2"/>
    <x v="3"/>
  </r>
  <r>
    <s v="TXN03683"/>
    <x v="323"/>
    <d v="1899-12-30T13:48:00"/>
    <s v="CUST1293"/>
    <x v="1255"/>
    <s v="Female"/>
    <s v="36-45"/>
    <x v="4"/>
    <s v="Central"/>
    <s v="P8108"/>
    <x v="16"/>
    <x v="0"/>
    <s v="Brand_14"/>
    <n v="3"/>
    <n v="123"/>
    <n v="10"/>
    <x v="2711"/>
    <x v="0"/>
    <x v="1"/>
    <x v="1"/>
    <x v="49"/>
  </r>
  <r>
    <s v="TXN03684"/>
    <x v="117"/>
    <d v="1899-12-30T09:04:00"/>
    <s v="CUST0703"/>
    <x v="1278"/>
    <s v="Male"/>
    <s v="18-25"/>
    <x v="0"/>
    <s v="Central"/>
    <s v="P9195"/>
    <x v="14"/>
    <x v="3"/>
    <s v="Brand_20"/>
    <n v="9"/>
    <n v="258"/>
    <n v="0"/>
    <x v="2712"/>
    <x v="1"/>
    <x v="7"/>
    <x v="3"/>
    <x v="37"/>
  </r>
  <r>
    <s v="TXN03685"/>
    <x v="108"/>
    <d v="1899-12-30T18:37:00"/>
    <s v="CUST0688"/>
    <x v="610"/>
    <s v="Female"/>
    <s v="26-35"/>
    <x v="5"/>
    <s v="West"/>
    <s v="P7389"/>
    <x v="6"/>
    <x v="1"/>
    <s v="Brand_14"/>
    <n v="10"/>
    <n v="95"/>
    <n v="15"/>
    <x v="2713"/>
    <x v="1"/>
    <x v="1"/>
    <x v="1"/>
    <x v="18"/>
  </r>
  <r>
    <s v="TXN03686"/>
    <x v="107"/>
    <d v="1899-12-30T08:48:00"/>
    <s v="CUST0002"/>
    <x v="513"/>
    <s v="Male"/>
    <s v="18-25"/>
    <x v="0"/>
    <s v="North"/>
    <s v="P1078"/>
    <x v="14"/>
    <x v="3"/>
    <s v="Brand_14"/>
    <n v="2"/>
    <n v="131"/>
    <n v="15"/>
    <x v="1275"/>
    <x v="0"/>
    <x v="4"/>
    <x v="6"/>
    <x v="43"/>
  </r>
  <r>
    <s v="TXN03687"/>
    <x v="157"/>
    <d v="1899-12-30T13:49:00"/>
    <s v="CUST0544"/>
    <x v="213"/>
    <s v="Female"/>
    <s v="18-25"/>
    <x v="3"/>
    <s v="Central"/>
    <s v="P9209"/>
    <x v="15"/>
    <x v="4"/>
    <s v="Brand_4"/>
    <n v="5"/>
    <n v="140"/>
    <n v="5"/>
    <x v="464"/>
    <x v="2"/>
    <x v="6"/>
    <x v="2"/>
    <x v="24"/>
  </r>
  <r>
    <s v="TXN03688"/>
    <x v="134"/>
    <d v="1899-12-30T09:22:00"/>
    <s v="CUST0584"/>
    <x v="1167"/>
    <s v="Female"/>
    <s v="18-25"/>
    <x v="3"/>
    <s v="South"/>
    <s v="P5419"/>
    <x v="5"/>
    <x v="1"/>
    <s v="Brand_12"/>
    <n v="6"/>
    <n v="53"/>
    <n v="15"/>
    <x v="2714"/>
    <x v="2"/>
    <x v="7"/>
    <x v="1"/>
    <x v="2"/>
  </r>
  <r>
    <s v="TXN03689"/>
    <x v="85"/>
    <d v="1899-12-30T08:33:00"/>
    <s v="CUST0096"/>
    <x v="316"/>
    <s v="Male"/>
    <s v="18-25"/>
    <x v="0"/>
    <s v="West"/>
    <s v="P6339"/>
    <x v="1"/>
    <x v="1"/>
    <s v="Brand_13"/>
    <n v="1"/>
    <n v="165"/>
    <n v="20"/>
    <x v="1207"/>
    <x v="2"/>
    <x v="1"/>
    <x v="4"/>
    <x v="48"/>
  </r>
  <r>
    <s v="TXN03690"/>
    <x v="130"/>
    <d v="1899-12-30T14:30:00"/>
    <s v="CUST1207"/>
    <x v="169"/>
    <s v="Female"/>
    <s v="46-60"/>
    <x v="1"/>
    <s v="North"/>
    <s v="P4893"/>
    <x v="1"/>
    <x v="1"/>
    <s v="Brand_2"/>
    <n v="4"/>
    <n v="498"/>
    <n v="5"/>
    <x v="2715"/>
    <x v="1"/>
    <x v="5"/>
    <x v="0"/>
    <x v="3"/>
  </r>
  <r>
    <s v="TXN03691"/>
    <x v="347"/>
    <d v="1899-12-30T08:41:00"/>
    <s v="CUST0882"/>
    <x v="939"/>
    <s v="Male"/>
    <s v="18-25"/>
    <x v="0"/>
    <s v="West"/>
    <s v="P8330"/>
    <x v="4"/>
    <x v="0"/>
    <s v="Brand_4"/>
    <n v="10"/>
    <n v="439"/>
    <n v="20"/>
    <x v="2716"/>
    <x v="0"/>
    <x v="1"/>
    <x v="3"/>
    <x v="29"/>
  </r>
  <r>
    <s v="TXN03692"/>
    <x v="108"/>
    <d v="1899-12-30T17:10:00"/>
    <s v="CUST0053"/>
    <x v="31"/>
    <s v="Female"/>
    <s v="36-45"/>
    <x v="5"/>
    <s v="West"/>
    <s v="P5739"/>
    <x v="12"/>
    <x v="2"/>
    <s v="Brand_19"/>
    <n v="6"/>
    <n v="70"/>
    <n v="0"/>
    <x v="1417"/>
    <x v="1"/>
    <x v="5"/>
    <x v="1"/>
    <x v="18"/>
  </r>
  <r>
    <s v="TXN03693"/>
    <x v="89"/>
    <d v="1899-12-30T13:55:00"/>
    <s v="CUST1497"/>
    <x v="1367"/>
    <s v="Female"/>
    <s v="36-45"/>
    <x v="1"/>
    <s v="Central"/>
    <s v="P5026"/>
    <x v="14"/>
    <x v="3"/>
    <s v="Brand_9"/>
    <n v="10"/>
    <n v="116"/>
    <n v="0"/>
    <x v="10"/>
    <x v="1"/>
    <x v="1"/>
    <x v="6"/>
    <x v="50"/>
  </r>
  <r>
    <s v="TXN03694"/>
    <x v="351"/>
    <d v="1899-12-30T08:30:00"/>
    <s v="CUST1286"/>
    <x v="1333"/>
    <s v="Female"/>
    <s v="26-35"/>
    <x v="5"/>
    <s v="North"/>
    <s v="P2325"/>
    <x v="11"/>
    <x v="4"/>
    <s v="Brand_20"/>
    <n v="9"/>
    <n v="300"/>
    <n v="20"/>
    <x v="1139"/>
    <x v="1"/>
    <x v="0"/>
    <x v="2"/>
    <x v="35"/>
  </r>
  <r>
    <s v="TXN03695"/>
    <x v="146"/>
    <d v="1899-12-30T15:47:00"/>
    <s v="CUST0868"/>
    <x v="636"/>
    <s v="Male"/>
    <s v="26-35"/>
    <x v="1"/>
    <s v="East"/>
    <s v="P9701"/>
    <x v="13"/>
    <x v="4"/>
    <s v="Brand_18"/>
    <n v="8"/>
    <n v="341"/>
    <n v="20"/>
    <x v="2717"/>
    <x v="0"/>
    <x v="1"/>
    <x v="1"/>
    <x v="35"/>
  </r>
  <r>
    <s v="TXN03696"/>
    <x v="172"/>
    <d v="1899-12-30T14:06:00"/>
    <s v="CUST0743"/>
    <x v="1164"/>
    <s v="Male"/>
    <s v="46-60"/>
    <x v="4"/>
    <s v="East"/>
    <s v="P6096"/>
    <x v="6"/>
    <x v="1"/>
    <s v="Brand_5"/>
    <n v="3"/>
    <n v="397"/>
    <n v="15"/>
    <x v="2718"/>
    <x v="1"/>
    <x v="3"/>
    <x v="4"/>
    <x v="7"/>
  </r>
  <r>
    <s v="TXN03697"/>
    <x v="338"/>
    <d v="1899-12-30T10:51:00"/>
    <s v="CUST0707"/>
    <x v="316"/>
    <s v="Female"/>
    <s v="46-60"/>
    <x v="1"/>
    <s v="West"/>
    <s v="P2514"/>
    <x v="12"/>
    <x v="2"/>
    <s v="Brand_6"/>
    <n v="1"/>
    <n v="51"/>
    <n v="10"/>
    <x v="326"/>
    <x v="1"/>
    <x v="7"/>
    <x v="0"/>
    <x v="27"/>
  </r>
  <r>
    <s v="TXN03698"/>
    <x v="347"/>
    <d v="1899-12-30T18:51:00"/>
    <s v="CUST0723"/>
    <x v="879"/>
    <s v="Female"/>
    <s v="18-25"/>
    <x v="1"/>
    <s v="Central"/>
    <s v="P1292"/>
    <x v="17"/>
    <x v="3"/>
    <s v="Brand_3"/>
    <n v="9"/>
    <n v="174"/>
    <n v="15"/>
    <x v="2719"/>
    <x v="2"/>
    <x v="7"/>
    <x v="3"/>
    <x v="29"/>
  </r>
  <r>
    <s v="TXN03699"/>
    <x v="37"/>
    <d v="1899-12-30T21:36:00"/>
    <s v="CUST0866"/>
    <x v="637"/>
    <s v="Female"/>
    <s v="26-35"/>
    <x v="0"/>
    <s v="West"/>
    <s v="P6723"/>
    <x v="0"/>
    <x v="0"/>
    <s v="Brand_8"/>
    <n v="6"/>
    <n v="175"/>
    <n v="10"/>
    <x v="2186"/>
    <x v="2"/>
    <x v="6"/>
    <x v="1"/>
    <x v="26"/>
  </r>
  <r>
    <s v="TXN03700"/>
    <x v="229"/>
    <d v="1899-12-30T19:25:00"/>
    <s v="CUST0996"/>
    <x v="744"/>
    <s v="Male"/>
    <s v="36-45"/>
    <x v="3"/>
    <s v="East"/>
    <s v="P3977"/>
    <x v="13"/>
    <x v="4"/>
    <s v="Brand_1"/>
    <n v="8"/>
    <n v="481"/>
    <n v="15"/>
    <x v="2720"/>
    <x v="0"/>
    <x v="1"/>
    <x v="3"/>
    <x v="24"/>
  </r>
  <r>
    <s v="TXN03701"/>
    <x v="183"/>
    <d v="1899-12-30T14:58:00"/>
    <s v="CUST0711"/>
    <x v="892"/>
    <s v="Male"/>
    <s v="18-25"/>
    <x v="5"/>
    <s v="East"/>
    <s v="P7041"/>
    <x v="10"/>
    <x v="3"/>
    <s v="Brand_2"/>
    <n v="10"/>
    <n v="323"/>
    <n v="15"/>
    <x v="2721"/>
    <x v="1"/>
    <x v="6"/>
    <x v="5"/>
    <x v="49"/>
  </r>
  <r>
    <s v="TXN03702"/>
    <x v="79"/>
    <d v="1899-12-30T18:51:00"/>
    <s v="CUST1278"/>
    <x v="280"/>
    <s v="Male"/>
    <s v="18-25"/>
    <x v="4"/>
    <s v="South"/>
    <s v="P3396"/>
    <x v="1"/>
    <x v="1"/>
    <s v="Brand_15"/>
    <n v="7"/>
    <n v="134"/>
    <n v="10"/>
    <x v="2282"/>
    <x v="0"/>
    <x v="3"/>
    <x v="2"/>
    <x v="39"/>
  </r>
  <r>
    <s v="TXN03703"/>
    <x v="363"/>
    <d v="1899-12-30T11:22:00"/>
    <s v="CUST0370"/>
    <x v="1186"/>
    <s v="Male"/>
    <s v="18-25"/>
    <x v="2"/>
    <s v="West"/>
    <s v="P3840"/>
    <x v="7"/>
    <x v="2"/>
    <s v="Brand_14"/>
    <n v="4"/>
    <n v="458"/>
    <n v="20"/>
    <x v="2722"/>
    <x v="1"/>
    <x v="5"/>
    <x v="0"/>
    <x v="47"/>
  </r>
  <r>
    <s v="TXN03704"/>
    <x v="302"/>
    <d v="1899-12-30T11:21:00"/>
    <s v="CUST1343"/>
    <x v="1098"/>
    <s v="Male"/>
    <s v="46-60"/>
    <x v="0"/>
    <s v="North"/>
    <s v="P3097"/>
    <x v="6"/>
    <x v="1"/>
    <s v="Brand_7"/>
    <n v="4"/>
    <n v="85"/>
    <n v="15"/>
    <x v="2366"/>
    <x v="0"/>
    <x v="4"/>
    <x v="0"/>
    <x v="34"/>
  </r>
  <r>
    <s v="TXN03705"/>
    <x v="341"/>
    <d v="1899-12-30T12:53:00"/>
    <s v="CUST1481"/>
    <x v="843"/>
    <s v="Female"/>
    <s v="36-45"/>
    <x v="0"/>
    <s v="West"/>
    <s v="P2538"/>
    <x v="0"/>
    <x v="0"/>
    <s v="Brand_18"/>
    <n v="3"/>
    <n v="186"/>
    <n v="5"/>
    <x v="1155"/>
    <x v="2"/>
    <x v="5"/>
    <x v="0"/>
    <x v="39"/>
  </r>
  <r>
    <s v="TXN03706"/>
    <x v="159"/>
    <d v="1899-12-30T14:18:00"/>
    <s v="CUST1428"/>
    <x v="955"/>
    <s v="Male"/>
    <s v="36-45"/>
    <x v="2"/>
    <s v="South"/>
    <s v="P8548"/>
    <x v="8"/>
    <x v="4"/>
    <s v="Brand_11"/>
    <n v="2"/>
    <n v="409"/>
    <n v="0"/>
    <x v="2723"/>
    <x v="0"/>
    <x v="1"/>
    <x v="4"/>
    <x v="38"/>
  </r>
  <r>
    <s v="TXN03707"/>
    <x v="153"/>
    <d v="1899-12-30T14:18:00"/>
    <s v="CUST1153"/>
    <x v="626"/>
    <s v="Male"/>
    <s v="36-45"/>
    <x v="5"/>
    <s v="Central"/>
    <s v="P7798"/>
    <x v="5"/>
    <x v="1"/>
    <s v="Brand_9"/>
    <n v="9"/>
    <n v="498"/>
    <n v="5"/>
    <x v="1925"/>
    <x v="1"/>
    <x v="6"/>
    <x v="6"/>
    <x v="21"/>
  </r>
  <r>
    <s v="TXN03708"/>
    <x v="284"/>
    <d v="1899-12-30T19:03:00"/>
    <s v="CUST0425"/>
    <x v="242"/>
    <s v="Male"/>
    <s v="18-25"/>
    <x v="2"/>
    <s v="Central"/>
    <s v="P9413"/>
    <x v="16"/>
    <x v="0"/>
    <s v="Brand_2"/>
    <n v="7"/>
    <n v="119"/>
    <n v="20"/>
    <x v="2724"/>
    <x v="1"/>
    <x v="0"/>
    <x v="6"/>
    <x v="5"/>
  </r>
  <r>
    <s v="TXN03709"/>
    <x v="296"/>
    <d v="1899-12-30T15:16:00"/>
    <s v="CUST1379"/>
    <x v="879"/>
    <s v="Male"/>
    <s v="36-45"/>
    <x v="0"/>
    <s v="South"/>
    <s v="P2701"/>
    <x v="9"/>
    <x v="0"/>
    <s v="Brand_18"/>
    <n v="2"/>
    <n v="445"/>
    <n v="10"/>
    <x v="2725"/>
    <x v="2"/>
    <x v="2"/>
    <x v="5"/>
    <x v="38"/>
  </r>
  <r>
    <s v="TXN03710"/>
    <x v="348"/>
    <d v="1899-12-30T17:45:00"/>
    <s v="CUST0149"/>
    <x v="405"/>
    <s v="Female"/>
    <s v="36-45"/>
    <x v="3"/>
    <s v="East"/>
    <s v="P6991"/>
    <x v="15"/>
    <x v="4"/>
    <s v="Brand_16"/>
    <n v="1"/>
    <n v="457"/>
    <n v="0"/>
    <x v="2726"/>
    <x v="1"/>
    <x v="3"/>
    <x v="6"/>
    <x v="7"/>
  </r>
  <r>
    <s v="TXN03711"/>
    <x v="256"/>
    <d v="1899-12-30T15:53:00"/>
    <s v="CUST0212"/>
    <x v="170"/>
    <s v="Female"/>
    <s v="18-25"/>
    <x v="3"/>
    <s v="South"/>
    <s v="P1707"/>
    <x v="18"/>
    <x v="1"/>
    <s v="Brand_8"/>
    <n v="3"/>
    <n v="196"/>
    <n v="5"/>
    <x v="1712"/>
    <x v="1"/>
    <x v="5"/>
    <x v="2"/>
    <x v="30"/>
  </r>
  <r>
    <s v="TXN03712"/>
    <x v="159"/>
    <d v="1899-12-30T14:22:00"/>
    <s v="CUST1268"/>
    <x v="1254"/>
    <s v="Male"/>
    <s v="26-35"/>
    <x v="0"/>
    <s v="North"/>
    <s v="P3137"/>
    <x v="19"/>
    <x v="2"/>
    <s v="Brand_6"/>
    <n v="2"/>
    <n v="343"/>
    <n v="15"/>
    <x v="2727"/>
    <x v="1"/>
    <x v="4"/>
    <x v="4"/>
    <x v="38"/>
  </r>
  <r>
    <s v="TXN03713"/>
    <x v="290"/>
    <d v="1899-12-30T12:14:00"/>
    <s v="CUST0445"/>
    <x v="226"/>
    <s v="Male"/>
    <s v="36-45"/>
    <x v="0"/>
    <s v="Central"/>
    <s v="P8399"/>
    <x v="8"/>
    <x v="4"/>
    <s v="Brand_6"/>
    <n v="8"/>
    <n v="66"/>
    <n v="15"/>
    <x v="2728"/>
    <x v="0"/>
    <x v="1"/>
    <x v="0"/>
    <x v="24"/>
  </r>
  <r>
    <s v="TXN03714"/>
    <x v="330"/>
    <d v="1899-12-30T20:54:00"/>
    <s v="CUST0018"/>
    <x v="1368"/>
    <s v="Male"/>
    <s v="18-25"/>
    <x v="2"/>
    <s v="West"/>
    <s v="P8028"/>
    <x v="4"/>
    <x v="0"/>
    <s v="Brand_9"/>
    <n v="3"/>
    <n v="334"/>
    <n v="5"/>
    <x v="2729"/>
    <x v="0"/>
    <x v="0"/>
    <x v="6"/>
    <x v="36"/>
  </r>
  <r>
    <s v="TXN03715"/>
    <x v="345"/>
    <d v="1899-12-30T08:04:00"/>
    <s v="CUST0083"/>
    <x v="1244"/>
    <s v="Male"/>
    <s v="18-25"/>
    <x v="3"/>
    <s v="East"/>
    <s v="P7428"/>
    <x v="0"/>
    <x v="0"/>
    <s v="Brand_2"/>
    <n v="8"/>
    <n v="491"/>
    <n v="5"/>
    <x v="2730"/>
    <x v="0"/>
    <x v="5"/>
    <x v="3"/>
    <x v="16"/>
  </r>
  <r>
    <s v="TXN03716"/>
    <x v="342"/>
    <d v="1899-12-30T14:34:00"/>
    <s v="CUST0821"/>
    <x v="1249"/>
    <s v="Female"/>
    <s v="18-25"/>
    <x v="0"/>
    <s v="South"/>
    <s v="P9983"/>
    <x v="13"/>
    <x v="4"/>
    <s v="Brand_20"/>
    <n v="5"/>
    <n v="319"/>
    <n v="10"/>
    <x v="2731"/>
    <x v="1"/>
    <x v="2"/>
    <x v="6"/>
    <x v="24"/>
  </r>
  <r>
    <s v="TXN03717"/>
    <x v="298"/>
    <d v="1899-12-30T21:36:00"/>
    <s v="CUST0375"/>
    <x v="270"/>
    <s v="Male"/>
    <s v="26-35"/>
    <x v="1"/>
    <s v="South"/>
    <s v="P3971"/>
    <x v="7"/>
    <x v="2"/>
    <s v="Brand_10"/>
    <n v="3"/>
    <n v="255"/>
    <n v="20"/>
    <x v="45"/>
    <x v="1"/>
    <x v="0"/>
    <x v="1"/>
    <x v="21"/>
  </r>
  <r>
    <s v="TXN03718"/>
    <x v="214"/>
    <d v="1899-12-30T15:30:00"/>
    <s v="CUST0817"/>
    <x v="5"/>
    <s v="Female"/>
    <s v="26-35"/>
    <x v="4"/>
    <s v="East"/>
    <s v="P3690"/>
    <x v="12"/>
    <x v="2"/>
    <s v="Brand_18"/>
    <n v="10"/>
    <n v="438"/>
    <n v="15"/>
    <x v="2732"/>
    <x v="2"/>
    <x v="1"/>
    <x v="2"/>
    <x v="45"/>
  </r>
  <r>
    <s v="TXN03719"/>
    <x v="181"/>
    <d v="1899-12-30T21:41:00"/>
    <s v="CUST0606"/>
    <x v="641"/>
    <s v="Male"/>
    <s v="36-45"/>
    <x v="2"/>
    <s v="East"/>
    <s v="P2078"/>
    <x v="10"/>
    <x v="3"/>
    <s v="Brand_3"/>
    <n v="4"/>
    <n v="410"/>
    <n v="0"/>
    <x v="384"/>
    <x v="1"/>
    <x v="0"/>
    <x v="0"/>
    <x v="33"/>
  </r>
  <r>
    <s v="TXN03720"/>
    <x v="109"/>
    <d v="1899-12-30T10:09:00"/>
    <s v="CUST0335"/>
    <x v="1369"/>
    <s v="Female"/>
    <s v="36-45"/>
    <x v="3"/>
    <s v="Central"/>
    <s v="P5744"/>
    <x v="5"/>
    <x v="1"/>
    <s v="Brand_9"/>
    <n v="8"/>
    <n v="298"/>
    <n v="0"/>
    <x v="2733"/>
    <x v="1"/>
    <x v="7"/>
    <x v="1"/>
    <x v="29"/>
  </r>
  <r>
    <s v="TXN03721"/>
    <x v="287"/>
    <d v="1899-12-30T20:55:00"/>
    <s v="CUST0636"/>
    <x v="246"/>
    <s v="Female"/>
    <s v="18-25"/>
    <x v="3"/>
    <s v="East"/>
    <s v="P3901"/>
    <x v="5"/>
    <x v="1"/>
    <s v="Brand_4"/>
    <n v="9"/>
    <n v="201"/>
    <n v="15"/>
    <x v="2734"/>
    <x v="2"/>
    <x v="5"/>
    <x v="6"/>
    <x v="25"/>
  </r>
  <r>
    <s v="TXN03722"/>
    <x v="152"/>
    <d v="1899-12-30T12:08:00"/>
    <s v="CUST0778"/>
    <x v="937"/>
    <s v="Male"/>
    <s v="46-60"/>
    <x v="0"/>
    <s v="South"/>
    <s v="P4325"/>
    <x v="7"/>
    <x v="2"/>
    <s v="Brand_19"/>
    <n v="10"/>
    <n v="400"/>
    <n v="20"/>
    <x v="1163"/>
    <x v="0"/>
    <x v="7"/>
    <x v="1"/>
    <x v="34"/>
  </r>
  <r>
    <s v="TXN03723"/>
    <x v="362"/>
    <d v="1899-12-30T14:07:00"/>
    <s v="CUST0271"/>
    <x v="1114"/>
    <s v="Female"/>
    <s v="36-45"/>
    <x v="1"/>
    <s v="East"/>
    <s v="P3413"/>
    <x v="8"/>
    <x v="4"/>
    <s v="Brand_11"/>
    <n v="8"/>
    <n v="226"/>
    <n v="10"/>
    <x v="2735"/>
    <x v="2"/>
    <x v="1"/>
    <x v="3"/>
    <x v="27"/>
  </r>
  <r>
    <s v="TXN03724"/>
    <x v="166"/>
    <d v="1899-12-30T20:29:00"/>
    <s v="CUST0904"/>
    <x v="1363"/>
    <s v="Male"/>
    <s v="18-25"/>
    <x v="4"/>
    <s v="West"/>
    <s v="P1432"/>
    <x v="11"/>
    <x v="4"/>
    <s v="Brand_8"/>
    <n v="3"/>
    <n v="449"/>
    <n v="0"/>
    <x v="2736"/>
    <x v="2"/>
    <x v="2"/>
    <x v="0"/>
    <x v="30"/>
  </r>
  <r>
    <s v="TXN03725"/>
    <x v="72"/>
    <d v="1899-12-30T19:30:00"/>
    <s v="CUST0704"/>
    <x v="736"/>
    <s v="Male"/>
    <s v="18-25"/>
    <x v="3"/>
    <s v="Central"/>
    <s v="P4117"/>
    <x v="10"/>
    <x v="3"/>
    <s v="Brand_18"/>
    <n v="9"/>
    <n v="222"/>
    <n v="5"/>
    <x v="2737"/>
    <x v="0"/>
    <x v="1"/>
    <x v="1"/>
    <x v="15"/>
  </r>
  <r>
    <s v="TXN03726"/>
    <x v="31"/>
    <d v="1899-12-30T17:32:00"/>
    <s v="CUST0622"/>
    <x v="135"/>
    <s v="Female"/>
    <s v="36-45"/>
    <x v="0"/>
    <s v="East"/>
    <s v="P1603"/>
    <x v="1"/>
    <x v="1"/>
    <s v="Brand_13"/>
    <n v="6"/>
    <n v="26"/>
    <n v="15"/>
    <x v="1036"/>
    <x v="2"/>
    <x v="1"/>
    <x v="0"/>
    <x v="21"/>
  </r>
  <r>
    <s v="TXN03727"/>
    <x v="231"/>
    <d v="1899-12-30T15:32:00"/>
    <s v="CUST0684"/>
    <x v="283"/>
    <s v="Female"/>
    <s v="26-35"/>
    <x v="0"/>
    <s v="West"/>
    <s v="P7433"/>
    <x v="3"/>
    <x v="3"/>
    <s v="Brand_6"/>
    <n v="2"/>
    <n v="155"/>
    <n v="15"/>
    <x v="2738"/>
    <x v="2"/>
    <x v="6"/>
    <x v="1"/>
    <x v="0"/>
  </r>
  <r>
    <s v="TXN03728"/>
    <x v="351"/>
    <d v="1899-12-30T12:17:00"/>
    <s v="CUST0743"/>
    <x v="1085"/>
    <s v="Female"/>
    <s v="18-25"/>
    <x v="3"/>
    <s v="East"/>
    <s v="P8411"/>
    <x v="15"/>
    <x v="4"/>
    <s v="Brand_11"/>
    <n v="4"/>
    <n v="438"/>
    <n v="20"/>
    <x v="2739"/>
    <x v="0"/>
    <x v="0"/>
    <x v="2"/>
    <x v="35"/>
  </r>
  <r>
    <s v="TXN03729"/>
    <x v="138"/>
    <d v="1899-12-30T16:16:00"/>
    <s v="CUST0659"/>
    <x v="1280"/>
    <s v="Female"/>
    <s v="36-45"/>
    <x v="0"/>
    <s v="North"/>
    <s v="P3049"/>
    <x v="4"/>
    <x v="0"/>
    <s v="Brand_5"/>
    <n v="5"/>
    <n v="217"/>
    <n v="5"/>
    <x v="2740"/>
    <x v="0"/>
    <x v="1"/>
    <x v="1"/>
    <x v="14"/>
  </r>
  <r>
    <s v="TXN03730"/>
    <x v="3"/>
    <d v="1899-12-30T10:03:00"/>
    <s v="CUST0733"/>
    <x v="1109"/>
    <s v="Male"/>
    <s v="18-25"/>
    <x v="4"/>
    <s v="Central"/>
    <s v="P9526"/>
    <x v="5"/>
    <x v="1"/>
    <s v="Brand_20"/>
    <n v="9"/>
    <n v="71"/>
    <n v="5"/>
    <x v="2741"/>
    <x v="2"/>
    <x v="2"/>
    <x v="1"/>
    <x v="3"/>
  </r>
  <r>
    <s v="TXN03731"/>
    <x v="47"/>
    <d v="1899-12-30T19:59:00"/>
    <s v="CUST0633"/>
    <x v="133"/>
    <s v="Female"/>
    <s v="46-60"/>
    <x v="2"/>
    <s v="Central"/>
    <s v="P8187"/>
    <x v="9"/>
    <x v="0"/>
    <s v="Brand_2"/>
    <n v="3"/>
    <n v="97"/>
    <n v="0"/>
    <x v="1914"/>
    <x v="2"/>
    <x v="3"/>
    <x v="2"/>
    <x v="33"/>
  </r>
  <r>
    <s v="TXN03732"/>
    <x v="47"/>
    <d v="1899-12-30T14:45:00"/>
    <s v="CUST0838"/>
    <x v="950"/>
    <s v="Female"/>
    <s v="18-25"/>
    <x v="3"/>
    <s v="North"/>
    <s v="P1117"/>
    <x v="1"/>
    <x v="1"/>
    <s v="Brand_20"/>
    <n v="9"/>
    <n v="101"/>
    <n v="20"/>
    <x v="2742"/>
    <x v="2"/>
    <x v="6"/>
    <x v="2"/>
    <x v="33"/>
  </r>
  <r>
    <s v="TXN03733"/>
    <x v="90"/>
    <d v="1899-12-30T18:26:00"/>
    <s v="CUST0380"/>
    <x v="1216"/>
    <s v="Female"/>
    <s v="18-25"/>
    <x v="3"/>
    <s v="North"/>
    <s v="P3312"/>
    <x v="7"/>
    <x v="2"/>
    <s v="Brand_3"/>
    <n v="6"/>
    <n v="373"/>
    <n v="10"/>
    <x v="2743"/>
    <x v="0"/>
    <x v="5"/>
    <x v="3"/>
    <x v="28"/>
  </r>
  <r>
    <s v="TXN03734"/>
    <x v="62"/>
    <d v="1899-12-30T11:16:00"/>
    <s v="CUST1403"/>
    <x v="509"/>
    <s v="Female"/>
    <s v="36-45"/>
    <x v="2"/>
    <s v="West"/>
    <s v="P4647"/>
    <x v="14"/>
    <x v="3"/>
    <s v="Brand_15"/>
    <n v="1"/>
    <n v="80"/>
    <n v="5"/>
    <x v="2744"/>
    <x v="0"/>
    <x v="3"/>
    <x v="1"/>
    <x v="38"/>
  </r>
  <r>
    <s v="TXN03735"/>
    <x v="249"/>
    <d v="1899-12-30T11:40:00"/>
    <s v="CUST0177"/>
    <x v="1075"/>
    <s v="Male"/>
    <s v="26-35"/>
    <x v="0"/>
    <s v="North"/>
    <s v="P5265"/>
    <x v="19"/>
    <x v="2"/>
    <s v="Brand_11"/>
    <n v="7"/>
    <n v="172"/>
    <n v="10"/>
    <x v="2745"/>
    <x v="2"/>
    <x v="6"/>
    <x v="5"/>
    <x v="51"/>
  </r>
  <r>
    <s v="TXN03736"/>
    <x v="24"/>
    <d v="1899-12-30T10:06:00"/>
    <s v="CUST0813"/>
    <x v="431"/>
    <s v="Female"/>
    <s v="36-45"/>
    <x v="1"/>
    <s v="North"/>
    <s v="P3525"/>
    <x v="13"/>
    <x v="4"/>
    <s v="Brand_13"/>
    <n v="6"/>
    <n v="211"/>
    <n v="10"/>
    <x v="2746"/>
    <x v="2"/>
    <x v="7"/>
    <x v="5"/>
    <x v="21"/>
  </r>
  <r>
    <s v="TXN03737"/>
    <x v="228"/>
    <d v="1899-12-30T08:29:00"/>
    <s v="CUST0326"/>
    <x v="496"/>
    <s v="Female"/>
    <s v="26-35"/>
    <x v="4"/>
    <s v="South"/>
    <s v="P9717"/>
    <x v="3"/>
    <x v="3"/>
    <s v="Brand_18"/>
    <n v="6"/>
    <n v="287"/>
    <n v="5"/>
    <x v="2090"/>
    <x v="2"/>
    <x v="3"/>
    <x v="5"/>
    <x v="6"/>
  </r>
  <r>
    <s v="TXN03738"/>
    <x v="206"/>
    <d v="1899-12-30T18:21:00"/>
    <s v="CUST1483"/>
    <x v="1289"/>
    <s v="Female"/>
    <s v="36-45"/>
    <x v="1"/>
    <s v="South"/>
    <s v="P1524"/>
    <x v="2"/>
    <x v="2"/>
    <s v="Brand_11"/>
    <n v="2"/>
    <n v="35"/>
    <n v="15"/>
    <x v="563"/>
    <x v="0"/>
    <x v="2"/>
    <x v="0"/>
    <x v="44"/>
  </r>
  <r>
    <s v="TXN03739"/>
    <x v="268"/>
    <d v="1899-12-30T21:50:00"/>
    <s v="CUST0479"/>
    <x v="886"/>
    <s v="Female"/>
    <s v="18-25"/>
    <x v="2"/>
    <s v="South"/>
    <s v="P9136"/>
    <x v="2"/>
    <x v="2"/>
    <s v="Brand_9"/>
    <n v="5"/>
    <n v="464"/>
    <n v="0"/>
    <x v="2747"/>
    <x v="2"/>
    <x v="4"/>
    <x v="5"/>
    <x v="36"/>
  </r>
  <r>
    <s v="TXN03740"/>
    <x v="283"/>
    <d v="1899-12-30T17:18:00"/>
    <s v="CUST0010"/>
    <x v="1370"/>
    <s v="Male"/>
    <s v="46-60"/>
    <x v="2"/>
    <s v="Central"/>
    <s v="P9398"/>
    <x v="0"/>
    <x v="0"/>
    <s v="Brand_3"/>
    <n v="6"/>
    <n v="47"/>
    <n v="5"/>
    <x v="1002"/>
    <x v="0"/>
    <x v="7"/>
    <x v="3"/>
    <x v="47"/>
  </r>
  <r>
    <s v="TXN03741"/>
    <x v="88"/>
    <d v="1899-12-30T08:47:00"/>
    <s v="CUST0735"/>
    <x v="70"/>
    <s v="Male"/>
    <s v="36-45"/>
    <x v="4"/>
    <s v="West"/>
    <s v="P9564"/>
    <x v="5"/>
    <x v="1"/>
    <s v="Brand_10"/>
    <n v="10"/>
    <n v="71"/>
    <n v="10"/>
    <x v="204"/>
    <x v="2"/>
    <x v="0"/>
    <x v="5"/>
    <x v="2"/>
  </r>
  <r>
    <s v="TXN03742"/>
    <x v="328"/>
    <d v="1899-12-30T08:43:00"/>
    <s v="CUST1050"/>
    <x v="483"/>
    <s v="Female"/>
    <s v="46-60"/>
    <x v="4"/>
    <s v="East"/>
    <s v="P2270"/>
    <x v="3"/>
    <x v="3"/>
    <s v="Brand_11"/>
    <n v="5"/>
    <n v="275"/>
    <n v="0"/>
    <x v="2748"/>
    <x v="2"/>
    <x v="3"/>
    <x v="2"/>
    <x v="43"/>
  </r>
  <r>
    <s v="TXN03743"/>
    <x v="363"/>
    <d v="1899-12-30T11:29:00"/>
    <s v="CUST1295"/>
    <x v="1283"/>
    <s v="Male"/>
    <s v="18-25"/>
    <x v="2"/>
    <s v="Central"/>
    <s v="P9577"/>
    <x v="1"/>
    <x v="1"/>
    <s v="Brand_10"/>
    <n v="3"/>
    <n v="322"/>
    <n v="0"/>
    <x v="2749"/>
    <x v="2"/>
    <x v="0"/>
    <x v="0"/>
    <x v="47"/>
  </r>
  <r>
    <s v="TXN03744"/>
    <x v="298"/>
    <d v="1899-12-30T08:49:00"/>
    <s v="CUST1277"/>
    <x v="814"/>
    <s v="Female"/>
    <s v="46-60"/>
    <x v="3"/>
    <s v="Central"/>
    <s v="P2639"/>
    <x v="10"/>
    <x v="3"/>
    <s v="Brand_10"/>
    <n v="7"/>
    <n v="373"/>
    <n v="5"/>
    <x v="1838"/>
    <x v="0"/>
    <x v="5"/>
    <x v="1"/>
    <x v="21"/>
  </r>
  <r>
    <s v="TXN03745"/>
    <x v="7"/>
    <d v="1899-12-30T14:31:00"/>
    <s v="CUST0936"/>
    <x v="939"/>
    <s v="Male"/>
    <s v="46-60"/>
    <x v="1"/>
    <s v="South"/>
    <s v="P8284"/>
    <x v="1"/>
    <x v="1"/>
    <s v="Brand_9"/>
    <n v="9"/>
    <n v="174"/>
    <n v="5"/>
    <x v="2750"/>
    <x v="1"/>
    <x v="3"/>
    <x v="0"/>
    <x v="7"/>
  </r>
  <r>
    <s v="TXN03746"/>
    <x v="111"/>
    <d v="1899-12-30T14:18:00"/>
    <s v="CUST0485"/>
    <x v="1279"/>
    <s v="Male"/>
    <s v="18-25"/>
    <x v="0"/>
    <s v="West"/>
    <s v="P9485"/>
    <x v="19"/>
    <x v="2"/>
    <s v="Brand_12"/>
    <n v="7"/>
    <n v="125"/>
    <n v="15"/>
    <x v="2751"/>
    <x v="2"/>
    <x v="5"/>
    <x v="6"/>
    <x v="34"/>
  </r>
  <r>
    <s v="TXN03747"/>
    <x v="178"/>
    <d v="1899-12-30T14:33:00"/>
    <s v="CUST1012"/>
    <x v="246"/>
    <s v="Female"/>
    <s v="26-35"/>
    <x v="1"/>
    <s v="West"/>
    <s v="P5063"/>
    <x v="15"/>
    <x v="4"/>
    <s v="Brand_9"/>
    <n v="2"/>
    <n v="483"/>
    <n v="15"/>
    <x v="2752"/>
    <x v="2"/>
    <x v="2"/>
    <x v="5"/>
    <x v="35"/>
  </r>
  <r>
    <s v="TXN03748"/>
    <x v="364"/>
    <d v="1899-12-30T08:10:00"/>
    <s v="CUST1348"/>
    <x v="1201"/>
    <s v="Male"/>
    <s v="18-25"/>
    <x v="1"/>
    <s v="Central"/>
    <s v="P2107"/>
    <x v="15"/>
    <x v="4"/>
    <s v="Brand_9"/>
    <n v="2"/>
    <n v="25"/>
    <n v="0"/>
    <x v="2753"/>
    <x v="0"/>
    <x v="0"/>
    <x v="4"/>
    <x v="3"/>
  </r>
  <r>
    <s v="TXN03749"/>
    <x v="122"/>
    <d v="1899-12-30T15:51:00"/>
    <s v="CUST0626"/>
    <x v="1371"/>
    <s v="Female"/>
    <s v="18-25"/>
    <x v="1"/>
    <s v="West"/>
    <s v="P8146"/>
    <x v="0"/>
    <x v="0"/>
    <s v="Brand_4"/>
    <n v="3"/>
    <n v="43"/>
    <n v="0"/>
    <x v="2754"/>
    <x v="2"/>
    <x v="7"/>
    <x v="6"/>
    <x v="47"/>
  </r>
  <r>
    <s v="TXN03750"/>
    <x v="71"/>
    <d v="1899-12-30T10:16:00"/>
    <s v="CUST0660"/>
    <x v="1372"/>
    <s v="Male"/>
    <s v="36-45"/>
    <x v="2"/>
    <s v="North"/>
    <s v="P9338"/>
    <x v="8"/>
    <x v="4"/>
    <s v="Brand_1"/>
    <n v="9"/>
    <n v="48"/>
    <n v="5"/>
    <x v="874"/>
    <x v="2"/>
    <x v="6"/>
    <x v="4"/>
    <x v="16"/>
  </r>
  <r>
    <s v="TXN03751"/>
    <x v="1"/>
    <d v="1899-12-30T12:46:00"/>
    <s v="CUST0396"/>
    <x v="1360"/>
    <s v="Female"/>
    <s v="26-35"/>
    <x v="1"/>
    <s v="East"/>
    <s v="P3923"/>
    <x v="9"/>
    <x v="0"/>
    <s v="Brand_10"/>
    <n v="8"/>
    <n v="284"/>
    <n v="10"/>
    <x v="2755"/>
    <x v="2"/>
    <x v="6"/>
    <x v="1"/>
    <x v="1"/>
  </r>
  <r>
    <s v="TXN03752"/>
    <x v="300"/>
    <d v="1899-12-30T13:52:00"/>
    <s v="CUST1355"/>
    <x v="1177"/>
    <s v="Female"/>
    <s v="46-60"/>
    <x v="2"/>
    <s v="Central"/>
    <s v="P3156"/>
    <x v="9"/>
    <x v="0"/>
    <s v="Brand_1"/>
    <n v="7"/>
    <n v="339"/>
    <n v="0"/>
    <x v="2756"/>
    <x v="1"/>
    <x v="4"/>
    <x v="2"/>
    <x v="44"/>
  </r>
  <r>
    <s v="TXN03753"/>
    <x v="116"/>
    <d v="1899-12-30T09:46:00"/>
    <s v="CUST1072"/>
    <x v="1339"/>
    <s v="Female"/>
    <s v="18-25"/>
    <x v="4"/>
    <s v="West"/>
    <s v="P4945"/>
    <x v="18"/>
    <x v="1"/>
    <s v="Brand_7"/>
    <n v="3"/>
    <n v="87"/>
    <n v="5"/>
    <x v="2757"/>
    <x v="1"/>
    <x v="7"/>
    <x v="0"/>
    <x v="23"/>
  </r>
  <r>
    <s v="TXN03754"/>
    <x v="64"/>
    <d v="1899-12-30T16:11:00"/>
    <s v="CUST1167"/>
    <x v="1373"/>
    <s v="Male"/>
    <s v="26-35"/>
    <x v="4"/>
    <s v="East"/>
    <s v="P7379"/>
    <x v="14"/>
    <x v="3"/>
    <s v="Brand_20"/>
    <n v="10"/>
    <n v="245"/>
    <n v="10"/>
    <x v="847"/>
    <x v="2"/>
    <x v="0"/>
    <x v="6"/>
    <x v="39"/>
  </r>
  <r>
    <s v="TXN03755"/>
    <x v="99"/>
    <d v="1899-12-30T16:12:00"/>
    <s v="CUST0860"/>
    <x v="839"/>
    <s v="Male"/>
    <s v="46-60"/>
    <x v="4"/>
    <s v="East"/>
    <s v="P5850"/>
    <x v="15"/>
    <x v="4"/>
    <s v="Brand_4"/>
    <n v="5"/>
    <n v="20"/>
    <n v="5"/>
    <x v="1526"/>
    <x v="2"/>
    <x v="7"/>
    <x v="4"/>
    <x v="1"/>
  </r>
  <r>
    <s v="TXN03756"/>
    <x v="154"/>
    <d v="1899-12-30T09:22:00"/>
    <s v="CUST0481"/>
    <x v="730"/>
    <s v="Male"/>
    <s v="46-60"/>
    <x v="3"/>
    <s v="North"/>
    <s v="P8066"/>
    <x v="2"/>
    <x v="2"/>
    <s v="Brand_1"/>
    <n v="5"/>
    <n v="166"/>
    <n v="15"/>
    <x v="2758"/>
    <x v="2"/>
    <x v="4"/>
    <x v="4"/>
    <x v="18"/>
  </r>
  <r>
    <s v="TXN03757"/>
    <x v="113"/>
    <d v="1899-12-30T18:40:00"/>
    <s v="CUST0353"/>
    <x v="136"/>
    <s v="Female"/>
    <s v="18-25"/>
    <x v="2"/>
    <s v="West"/>
    <s v="P3276"/>
    <x v="8"/>
    <x v="4"/>
    <s v="Brand_9"/>
    <n v="1"/>
    <n v="369"/>
    <n v="0"/>
    <x v="2523"/>
    <x v="1"/>
    <x v="5"/>
    <x v="2"/>
    <x v="49"/>
  </r>
  <r>
    <s v="TXN03758"/>
    <x v="279"/>
    <d v="1899-12-30T10:10:00"/>
    <s v="CUST0248"/>
    <x v="828"/>
    <s v="Male"/>
    <s v="46-60"/>
    <x v="4"/>
    <s v="North"/>
    <s v="P4355"/>
    <x v="14"/>
    <x v="3"/>
    <s v="Brand_11"/>
    <n v="1"/>
    <n v="332"/>
    <n v="5"/>
    <x v="2759"/>
    <x v="2"/>
    <x v="2"/>
    <x v="4"/>
    <x v="19"/>
  </r>
  <r>
    <s v="TXN03759"/>
    <x v="226"/>
    <d v="1899-12-30T11:19:00"/>
    <s v="CUST0531"/>
    <x v="527"/>
    <s v="Female"/>
    <s v="18-25"/>
    <x v="2"/>
    <s v="North"/>
    <s v="P9450"/>
    <x v="8"/>
    <x v="4"/>
    <s v="Brand_7"/>
    <n v="4"/>
    <n v="105"/>
    <n v="15"/>
    <x v="2341"/>
    <x v="2"/>
    <x v="1"/>
    <x v="3"/>
    <x v="0"/>
  </r>
  <r>
    <s v="TXN03760"/>
    <x v="18"/>
    <d v="1899-12-30T10:13:00"/>
    <s v="CUST1405"/>
    <x v="26"/>
    <s v="Male"/>
    <s v="26-35"/>
    <x v="4"/>
    <s v="East"/>
    <s v="P7962"/>
    <x v="17"/>
    <x v="3"/>
    <s v="Brand_13"/>
    <n v="9"/>
    <n v="500"/>
    <n v="5"/>
    <x v="1864"/>
    <x v="0"/>
    <x v="6"/>
    <x v="2"/>
    <x v="13"/>
  </r>
  <r>
    <s v="TXN03761"/>
    <x v="148"/>
    <d v="1899-12-30T14:12:00"/>
    <s v="CUST0301"/>
    <x v="308"/>
    <s v="Male"/>
    <s v="26-35"/>
    <x v="2"/>
    <s v="East"/>
    <s v="P3925"/>
    <x v="0"/>
    <x v="0"/>
    <s v="Brand_3"/>
    <n v="9"/>
    <n v="382"/>
    <n v="0"/>
    <x v="2760"/>
    <x v="1"/>
    <x v="5"/>
    <x v="0"/>
    <x v="8"/>
  </r>
  <r>
    <s v="TXN03762"/>
    <x v="305"/>
    <d v="1899-12-30T15:01:00"/>
    <s v="CUST1464"/>
    <x v="45"/>
    <s v="Female"/>
    <s v="46-60"/>
    <x v="1"/>
    <s v="East"/>
    <s v="P3708"/>
    <x v="17"/>
    <x v="3"/>
    <s v="Brand_6"/>
    <n v="5"/>
    <n v="248"/>
    <n v="5"/>
    <x v="2761"/>
    <x v="2"/>
    <x v="5"/>
    <x v="6"/>
    <x v="19"/>
  </r>
  <r>
    <s v="TXN03763"/>
    <x v="261"/>
    <d v="1899-12-30T12:32:00"/>
    <s v="CUST0747"/>
    <x v="38"/>
    <s v="Male"/>
    <s v="26-35"/>
    <x v="2"/>
    <s v="East"/>
    <s v="P4642"/>
    <x v="18"/>
    <x v="1"/>
    <s v="Brand_5"/>
    <n v="4"/>
    <n v="36"/>
    <n v="5"/>
    <x v="1785"/>
    <x v="2"/>
    <x v="0"/>
    <x v="4"/>
    <x v="40"/>
  </r>
  <r>
    <s v="TXN03764"/>
    <x v="17"/>
    <d v="1899-12-30T08:40:00"/>
    <s v="CUST0932"/>
    <x v="726"/>
    <s v="Male"/>
    <s v="46-60"/>
    <x v="3"/>
    <s v="West"/>
    <s v="P8913"/>
    <x v="16"/>
    <x v="0"/>
    <s v="Brand_12"/>
    <n v="1"/>
    <n v="445"/>
    <n v="20"/>
    <x v="1619"/>
    <x v="2"/>
    <x v="5"/>
    <x v="2"/>
    <x v="14"/>
  </r>
  <r>
    <s v="TXN03765"/>
    <x v="7"/>
    <d v="1899-12-30T21:14:00"/>
    <s v="CUST0464"/>
    <x v="883"/>
    <s v="Female"/>
    <s v="26-35"/>
    <x v="4"/>
    <s v="South"/>
    <s v="P9172"/>
    <x v="18"/>
    <x v="1"/>
    <s v="Brand_19"/>
    <n v="8"/>
    <n v="67"/>
    <n v="10"/>
    <x v="1413"/>
    <x v="0"/>
    <x v="4"/>
    <x v="0"/>
    <x v="7"/>
  </r>
  <r>
    <s v="TXN03766"/>
    <x v="269"/>
    <d v="1899-12-30T19:18:00"/>
    <s v="CUST1391"/>
    <x v="1002"/>
    <s v="Female"/>
    <s v="18-25"/>
    <x v="4"/>
    <s v="South"/>
    <s v="P8591"/>
    <x v="15"/>
    <x v="4"/>
    <s v="Brand_17"/>
    <n v="1"/>
    <n v="187"/>
    <n v="15"/>
    <x v="2762"/>
    <x v="0"/>
    <x v="4"/>
    <x v="3"/>
    <x v="11"/>
  </r>
  <r>
    <s v="TXN03767"/>
    <x v="305"/>
    <d v="1899-12-30T12:34:00"/>
    <s v="CUST0074"/>
    <x v="979"/>
    <s v="Female"/>
    <s v="26-35"/>
    <x v="5"/>
    <s v="East"/>
    <s v="P3176"/>
    <x v="16"/>
    <x v="0"/>
    <s v="Brand_15"/>
    <n v="10"/>
    <n v="343"/>
    <n v="15"/>
    <x v="2763"/>
    <x v="1"/>
    <x v="3"/>
    <x v="6"/>
    <x v="19"/>
  </r>
  <r>
    <s v="TXN03768"/>
    <x v="274"/>
    <d v="1899-12-30T08:05:00"/>
    <s v="CUST0975"/>
    <x v="524"/>
    <s v="Male"/>
    <s v="18-25"/>
    <x v="0"/>
    <s v="West"/>
    <s v="P6262"/>
    <x v="16"/>
    <x v="0"/>
    <s v="Brand_11"/>
    <n v="4"/>
    <n v="479"/>
    <n v="15"/>
    <x v="2764"/>
    <x v="1"/>
    <x v="3"/>
    <x v="2"/>
    <x v="19"/>
  </r>
  <r>
    <s v="TXN03769"/>
    <x v="98"/>
    <d v="1899-12-30T09:02:00"/>
    <s v="CUST0858"/>
    <x v="1093"/>
    <s v="Female"/>
    <s v="36-45"/>
    <x v="1"/>
    <s v="Central"/>
    <s v="P9324"/>
    <x v="12"/>
    <x v="2"/>
    <s v="Brand_19"/>
    <n v="5"/>
    <n v="265"/>
    <n v="5"/>
    <x v="2765"/>
    <x v="0"/>
    <x v="6"/>
    <x v="4"/>
    <x v="37"/>
  </r>
  <r>
    <s v="TXN03770"/>
    <x v="350"/>
    <d v="1899-12-30T21:47:00"/>
    <s v="CUST1458"/>
    <x v="96"/>
    <s v="Male"/>
    <s v="26-35"/>
    <x v="0"/>
    <s v="South"/>
    <s v="P5691"/>
    <x v="16"/>
    <x v="0"/>
    <s v="Brand_19"/>
    <n v="8"/>
    <n v="341"/>
    <n v="15"/>
    <x v="2766"/>
    <x v="0"/>
    <x v="2"/>
    <x v="4"/>
    <x v="50"/>
  </r>
  <r>
    <s v="TXN03771"/>
    <x v="160"/>
    <d v="1899-12-30T09:57:00"/>
    <s v="CUST1093"/>
    <x v="846"/>
    <s v="Male"/>
    <s v="36-45"/>
    <x v="3"/>
    <s v="East"/>
    <s v="P1299"/>
    <x v="0"/>
    <x v="0"/>
    <s v="Brand_7"/>
    <n v="9"/>
    <n v="129"/>
    <n v="5"/>
    <x v="2767"/>
    <x v="2"/>
    <x v="2"/>
    <x v="2"/>
    <x v="9"/>
  </r>
  <r>
    <s v="TXN03772"/>
    <x v="66"/>
    <d v="1899-12-30T20:23:00"/>
    <s v="CUST0552"/>
    <x v="249"/>
    <s v="Male"/>
    <s v="26-35"/>
    <x v="2"/>
    <s v="South"/>
    <s v="P2791"/>
    <x v="9"/>
    <x v="0"/>
    <s v="Brand_5"/>
    <n v="9"/>
    <n v="458"/>
    <n v="0"/>
    <x v="2768"/>
    <x v="2"/>
    <x v="5"/>
    <x v="4"/>
    <x v="41"/>
  </r>
  <r>
    <s v="TXN03773"/>
    <x v="192"/>
    <d v="1899-12-30T21:58:00"/>
    <s v="CUST1118"/>
    <x v="1200"/>
    <s v="Female"/>
    <s v="36-45"/>
    <x v="4"/>
    <s v="Central"/>
    <s v="P8577"/>
    <x v="4"/>
    <x v="0"/>
    <s v="Brand_8"/>
    <n v="9"/>
    <n v="480"/>
    <n v="20"/>
    <x v="757"/>
    <x v="0"/>
    <x v="4"/>
    <x v="1"/>
    <x v="44"/>
  </r>
  <r>
    <s v="TXN03774"/>
    <x v="36"/>
    <d v="1899-12-30T17:09:00"/>
    <s v="CUST1069"/>
    <x v="362"/>
    <s v="Female"/>
    <s v="26-35"/>
    <x v="4"/>
    <s v="North"/>
    <s v="P1638"/>
    <x v="1"/>
    <x v="1"/>
    <s v="Brand_14"/>
    <n v="8"/>
    <n v="288"/>
    <n v="0"/>
    <x v="721"/>
    <x v="0"/>
    <x v="0"/>
    <x v="3"/>
    <x v="25"/>
  </r>
  <r>
    <s v="TXN03775"/>
    <x v="309"/>
    <d v="1899-12-30T08:49:00"/>
    <s v="CUST0456"/>
    <x v="1374"/>
    <s v="Male"/>
    <s v="46-60"/>
    <x v="4"/>
    <s v="North"/>
    <s v="P5217"/>
    <x v="10"/>
    <x v="3"/>
    <s v="Brand_18"/>
    <n v="8"/>
    <n v="307"/>
    <n v="15"/>
    <x v="2657"/>
    <x v="1"/>
    <x v="6"/>
    <x v="6"/>
    <x v="41"/>
  </r>
  <r>
    <s v="TXN03776"/>
    <x v="121"/>
    <d v="1899-12-30T19:26:00"/>
    <s v="CUST0526"/>
    <x v="33"/>
    <s v="Female"/>
    <s v="18-25"/>
    <x v="0"/>
    <s v="Central"/>
    <s v="P6751"/>
    <x v="16"/>
    <x v="0"/>
    <s v="Brand_3"/>
    <n v="7"/>
    <n v="377"/>
    <n v="20"/>
    <x v="2769"/>
    <x v="0"/>
    <x v="1"/>
    <x v="6"/>
    <x v="4"/>
  </r>
  <r>
    <s v="TXN03777"/>
    <x v="48"/>
    <d v="1899-12-30T13:56:00"/>
    <s v="CUST0941"/>
    <x v="1375"/>
    <s v="Male"/>
    <s v="18-25"/>
    <x v="4"/>
    <s v="North"/>
    <s v="P9608"/>
    <x v="17"/>
    <x v="3"/>
    <s v="Brand_16"/>
    <n v="3"/>
    <n v="245"/>
    <n v="5"/>
    <x v="2770"/>
    <x v="0"/>
    <x v="5"/>
    <x v="5"/>
    <x v="18"/>
  </r>
  <r>
    <s v="TXN03778"/>
    <x v="246"/>
    <d v="1899-12-30T10:10:00"/>
    <s v="CUST1313"/>
    <x v="1221"/>
    <s v="Female"/>
    <s v="26-35"/>
    <x v="2"/>
    <s v="East"/>
    <s v="P3592"/>
    <x v="5"/>
    <x v="1"/>
    <s v="Brand_4"/>
    <n v="3"/>
    <n v="457"/>
    <n v="5"/>
    <x v="2771"/>
    <x v="2"/>
    <x v="5"/>
    <x v="0"/>
    <x v="49"/>
  </r>
  <r>
    <s v="TXN03779"/>
    <x v="146"/>
    <d v="1899-12-30T19:17:00"/>
    <s v="CUST0454"/>
    <x v="672"/>
    <s v="Male"/>
    <s v="46-60"/>
    <x v="2"/>
    <s v="South"/>
    <s v="P9882"/>
    <x v="11"/>
    <x v="4"/>
    <s v="Brand_6"/>
    <n v="3"/>
    <n v="143"/>
    <n v="0"/>
    <x v="942"/>
    <x v="1"/>
    <x v="6"/>
    <x v="1"/>
    <x v="35"/>
  </r>
  <r>
    <s v="TXN03780"/>
    <x v="32"/>
    <d v="1899-12-30T15:29:00"/>
    <s v="CUST0225"/>
    <x v="203"/>
    <s v="Female"/>
    <s v="46-60"/>
    <x v="0"/>
    <s v="East"/>
    <s v="P4091"/>
    <x v="19"/>
    <x v="2"/>
    <s v="Brand_10"/>
    <n v="10"/>
    <n v="244"/>
    <n v="5"/>
    <x v="2772"/>
    <x v="1"/>
    <x v="5"/>
    <x v="2"/>
    <x v="7"/>
  </r>
  <r>
    <s v="TXN03781"/>
    <x v="121"/>
    <d v="1899-12-30T11:16:00"/>
    <s v="CUST1415"/>
    <x v="533"/>
    <s v="Female"/>
    <s v="46-60"/>
    <x v="0"/>
    <s v="West"/>
    <s v="P5756"/>
    <x v="19"/>
    <x v="2"/>
    <s v="Brand_13"/>
    <n v="1"/>
    <n v="334"/>
    <n v="15"/>
    <x v="2773"/>
    <x v="0"/>
    <x v="4"/>
    <x v="6"/>
    <x v="4"/>
  </r>
  <r>
    <s v="TXN03782"/>
    <x v="229"/>
    <d v="1899-12-30T20:01:00"/>
    <s v="CUST0667"/>
    <x v="1273"/>
    <s v="Male"/>
    <s v="18-25"/>
    <x v="0"/>
    <s v="North"/>
    <s v="P1382"/>
    <x v="6"/>
    <x v="1"/>
    <s v="Brand_2"/>
    <n v="8"/>
    <n v="265"/>
    <n v="5"/>
    <x v="2774"/>
    <x v="1"/>
    <x v="6"/>
    <x v="3"/>
    <x v="24"/>
  </r>
  <r>
    <s v="TXN03783"/>
    <x v="343"/>
    <d v="1899-12-30T19:26:00"/>
    <s v="CUST0417"/>
    <x v="682"/>
    <s v="Female"/>
    <s v="18-25"/>
    <x v="4"/>
    <s v="Central"/>
    <s v="P8940"/>
    <x v="1"/>
    <x v="1"/>
    <s v="Brand_2"/>
    <n v="2"/>
    <n v="448"/>
    <n v="20"/>
    <x v="2302"/>
    <x v="0"/>
    <x v="4"/>
    <x v="3"/>
    <x v="19"/>
  </r>
  <r>
    <s v="TXN03784"/>
    <x v="76"/>
    <d v="1899-12-30T17:12:00"/>
    <s v="CUST0473"/>
    <x v="394"/>
    <s v="Male"/>
    <s v="26-35"/>
    <x v="2"/>
    <s v="East"/>
    <s v="P5769"/>
    <x v="15"/>
    <x v="4"/>
    <s v="Brand_12"/>
    <n v="1"/>
    <n v="395"/>
    <n v="20"/>
    <x v="562"/>
    <x v="1"/>
    <x v="5"/>
    <x v="3"/>
    <x v="3"/>
  </r>
  <r>
    <s v="TXN03785"/>
    <x v="350"/>
    <d v="1899-12-30T15:45:00"/>
    <s v="CUST1229"/>
    <x v="277"/>
    <s v="Female"/>
    <s v="36-45"/>
    <x v="2"/>
    <s v="West"/>
    <s v="P2242"/>
    <x v="17"/>
    <x v="3"/>
    <s v="Brand_15"/>
    <n v="8"/>
    <n v="102"/>
    <n v="15"/>
    <x v="2051"/>
    <x v="1"/>
    <x v="0"/>
    <x v="4"/>
    <x v="50"/>
  </r>
  <r>
    <s v="TXN03786"/>
    <x v="40"/>
    <d v="1899-12-30T20:36:00"/>
    <s v="CUST0535"/>
    <x v="1376"/>
    <s v="Male"/>
    <s v="46-60"/>
    <x v="0"/>
    <s v="South"/>
    <s v="P8739"/>
    <x v="12"/>
    <x v="2"/>
    <s v="Brand_14"/>
    <n v="9"/>
    <n v="218"/>
    <n v="15"/>
    <x v="2775"/>
    <x v="2"/>
    <x v="4"/>
    <x v="5"/>
    <x v="28"/>
  </r>
  <r>
    <s v="TXN03787"/>
    <x v="51"/>
    <d v="1899-12-30T13:46:00"/>
    <s v="CUST1240"/>
    <x v="749"/>
    <s v="Male"/>
    <s v="46-60"/>
    <x v="4"/>
    <s v="West"/>
    <s v="P1476"/>
    <x v="11"/>
    <x v="4"/>
    <s v="Brand_20"/>
    <n v="7"/>
    <n v="63"/>
    <n v="20"/>
    <x v="2776"/>
    <x v="0"/>
    <x v="4"/>
    <x v="5"/>
    <x v="0"/>
  </r>
  <r>
    <s v="TXN03788"/>
    <x v="42"/>
    <d v="1899-12-30T11:20:00"/>
    <s v="CUST1464"/>
    <x v="803"/>
    <s v="Male"/>
    <s v="36-45"/>
    <x v="2"/>
    <s v="West"/>
    <s v="P2228"/>
    <x v="6"/>
    <x v="1"/>
    <s v="Brand_2"/>
    <n v="3"/>
    <n v="62"/>
    <n v="5"/>
    <x v="2777"/>
    <x v="0"/>
    <x v="3"/>
    <x v="5"/>
    <x v="30"/>
  </r>
  <r>
    <s v="TXN03789"/>
    <x v="339"/>
    <d v="1899-12-30T11:12:00"/>
    <s v="CUST0650"/>
    <x v="1016"/>
    <s v="Male"/>
    <s v="36-45"/>
    <x v="1"/>
    <s v="South"/>
    <s v="P8983"/>
    <x v="8"/>
    <x v="4"/>
    <s v="Brand_6"/>
    <n v="6"/>
    <n v="407"/>
    <n v="0"/>
    <x v="2778"/>
    <x v="2"/>
    <x v="4"/>
    <x v="3"/>
    <x v="2"/>
  </r>
  <r>
    <s v="TXN03790"/>
    <x v="181"/>
    <d v="1899-12-30T13:56:00"/>
    <s v="CUST1428"/>
    <x v="242"/>
    <s v="Male"/>
    <s v="18-25"/>
    <x v="1"/>
    <s v="South"/>
    <s v="P4050"/>
    <x v="5"/>
    <x v="1"/>
    <s v="Brand_2"/>
    <n v="1"/>
    <n v="390"/>
    <n v="0"/>
    <x v="2779"/>
    <x v="2"/>
    <x v="1"/>
    <x v="0"/>
    <x v="33"/>
  </r>
  <r>
    <s v="TXN03791"/>
    <x v="281"/>
    <d v="1899-12-30T12:30:00"/>
    <s v="CUST1266"/>
    <x v="1279"/>
    <s v="Female"/>
    <s v="46-60"/>
    <x v="3"/>
    <s v="West"/>
    <s v="P9406"/>
    <x v="1"/>
    <x v="1"/>
    <s v="Brand_7"/>
    <n v="9"/>
    <n v="410"/>
    <n v="0"/>
    <x v="2780"/>
    <x v="0"/>
    <x v="2"/>
    <x v="0"/>
    <x v="19"/>
  </r>
  <r>
    <s v="TXN03792"/>
    <x v="170"/>
    <d v="1899-12-30T17:39:00"/>
    <s v="CUST0443"/>
    <x v="28"/>
    <s v="Female"/>
    <s v="18-25"/>
    <x v="5"/>
    <s v="West"/>
    <s v="P7813"/>
    <x v="16"/>
    <x v="0"/>
    <s v="Brand_18"/>
    <n v="3"/>
    <n v="325"/>
    <n v="10"/>
    <x v="2781"/>
    <x v="1"/>
    <x v="1"/>
    <x v="5"/>
    <x v="15"/>
  </r>
  <r>
    <s v="TXN03793"/>
    <x v="232"/>
    <d v="1899-12-30T17:39:00"/>
    <s v="CUST0205"/>
    <x v="1377"/>
    <s v="Female"/>
    <s v="36-45"/>
    <x v="0"/>
    <s v="Central"/>
    <s v="P3512"/>
    <x v="3"/>
    <x v="3"/>
    <s v="Brand_1"/>
    <n v="10"/>
    <n v="396"/>
    <n v="15"/>
    <x v="2782"/>
    <x v="2"/>
    <x v="7"/>
    <x v="0"/>
    <x v="40"/>
  </r>
  <r>
    <s v="TXN03794"/>
    <x v="296"/>
    <d v="1899-12-30T09:58:00"/>
    <s v="CUST1168"/>
    <x v="1111"/>
    <s v="Male"/>
    <s v="36-45"/>
    <x v="2"/>
    <s v="Central"/>
    <s v="P5751"/>
    <x v="18"/>
    <x v="1"/>
    <s v="Brand_12"/>
    <n v="6"/>
    <n v="147"/>
    <n v="20"/>
    <x v="2783"/>
    <x v="2"/>
    <x v="2"/>
    <x v="5"/>
    <x v="38"/>
  </r>
  <r>
    <s v="TXN03795"/>
    <x v="61"/>
    <d v="1899-12-30T21:11:00"/>
    <s v="CUST1124"/>
    <x v="932"/>
    <s v="Female"/>
    <s v="26-35"/>
    <x v="5"/>
    <s v="East"/>
    <s v="P8743"/>
    <x v="3"/>
    <x v="3"/>
    <s v="Brand_11"/>
    <n v="2"/>
    <n v="44"/>
    <n v="15"/>
    <x v="1321"/>
    <x v="0"/>
    <x v="4"/>
    <x v="5"/>
    <x v="37"/>
  </r>
  <r>
    <s v="TXN03796"/>
    <x v="38"/>
    <d v="1899-12-30T10:56:00"/>
    <s v="CUST0379"/>
    <x v="791"/>
    <s v="Male"/>
    <s v="36-45"/>
    <x v="1"/>
    <s v="East"/>
    <s v="P6992"/>
    <x v="15"/>
    <x v="4"/>
    <s v="Brand_11"/>
    <n v="10"/>
    <n v="147"/>
    <n v="0"/>
    <x v="117"/>
    <x v="2"/>
    <x v="0"/>
    <x v="6"/>
    <x v="27"/>
  </r>
  <r>
    <s v="TXN03797"/>
    <x v="315"/>
    <d v="1899-12-30T10:21:00"/>
    <s v="CUST0515"/>
    <x v="490"/>
    <s v="Female"/>
    <s v="46-60"/>
    <x v="5"/>
    <s v="South"/>
    <s v="P7146"/>
    <x v="13"/>
    <x v="4"/>
    <s v="Brand_15"/>
    <n v="8"/>
    <n v="315"/>
    <n v="10"/>
    <x v="846"/>
    <x v="2"/>
    <x v="6"/>
    <x v="4"/>
    <x v="17"/>
  </r>
  <r>
    <s v="TXN03798"/>
    <x v="220"/>
    <d v="1899-12-30T09:26:00"/>
    <s v="CUST0413"/>
    <x v="949"/>
    <s v="Male"/>
    <s v="46-60"/>
    <x v="2"/>
    <s v="South"/>
    <s v="P7624"/>
    <x v="1"/>
    <x v="1"/>
    <s v="Brand_16"/>
    <n v="10"/>
    <n v="25"/>
    <n v="15"/>
    <x v="1236"/>
    <x v="2"/>
    <x v="7"/>
    <x v="6"/>
    <x v="26"/>
  </r>
  <r>
    <s v="TXN03799"/>
    <x v="141"/>
    <d v="1899-12-30T10:39:00"/>
    <s v="CUST1483"/>
    <x v="717"/>
    <s v="Female"/>
    <s v="46-60"/>
    <x v="1"/>
    <s v="Central"/>
    <s v="P1246"/>
    <x v="0"/>
    <x v="0"/>
    <s v="Brand_7"/>
    <n v="8"/>
    <n v="126"/>
    <n v="15"/>
    <x v="2451"/>
    <x v="1"/>
    <x v="1"/>
    <x v="4"/>
    <x v="0"/>
  </r>
  <r>
    <s v="TXN03800"/>
    <x v="81"/>
    <d v="1899-12-30T19:11:00"/>
    <s v="CUST1219"/>
    <x v="284"/>
    <s v="Female"/>
    <s v="46-60"/>
    <x v="1"/>
    <s v="North"/>
    <s v="P6323"/>
    <x v="17"/>
    <x v="3"/>
    <s v="Brand_17"/>
    <n v="5"/>
    <n v="148"/>
    <n v="0"/>
    <x v="2784"/>
    <x v="1"/>
    <x v="7"/>
    <x v="5"/>
    <x v="46"/>
  </r>
  <r>
    <s v="TXN03801"/>
    <x v="121"/>
    <d v="1899-12-30T11:53:00"/>
    <s v="CUST0672"/>
    <x v="1102"/>
    <s v="Female"/>
    <s v="18-25"/>
    <x v="3"/>
    <s v="South"/>
    <s v="P3209"/>
    <x v="4"/>
    <x v="0"/>
    <s v="Brand_19"/>
    <n v="10"/>
    <n v="111"/>
    <n v="5"/>
    <x v="18"/>
    <x v="0"/>
    <x v="5"/>
    <x v="6"/>
    <x v="4"/>
  </r>
  <r>
    <s v="TXN03802"/>
    <x v="223"/>
    <d v="1899-12-30T18:25:00"/>
    <s v="CUST0388"/>
    <x v="1378"/>
    <s v="Male"/>
    <s v="18-25"/>
    <x v="1"/>
    <s v="Central"/>
    <s v="P5148"/>
    <x v="0"/>
    <x v="0"/>
    <s v="Brand_13"/>
    <n v="8"/>
    <n v="415"/>
    <n v="10"/>
    <x v="2470"/>
    <x v="0"/>
    <x v="6"/>
    <x v="6"/>
    <x v="8"/>
  </r>
  <r>
    <s v="TXN03803"/>
    <x v="273"/>
    <d v="1899-12-30T13:38:00"/>
    <s v="CUST0393"/>
    <x v="923"/>
    <s v="Female"/>
    <s v="26-35"/>
    <x v="2"/>
    <s v="North"/>
    <s v="P1546"/>
    <x v="4"/>
    <x v="0"/>
    <s v="Brand_18"/>
    <n v="4"/>
    <n v="192"/>
    <n v="0"/>
    <x v="28"/>
    <x v="2"/>
    <x v="7"/>
    <x v="5"/>
    <x v="40"/>
  </r>
  <r>
    <s v="TXN03804"/>
    <x v="191"/>
    <d v="1899-12-30T15:43:00"/>
    <s v="CUST1212"/>
    <x v="1279"/>
    <s v="Male"/>
    <s v="26-35"/>
    <x v="2"/>
    <s v="East"/>
    <s v="P1821"/>
    <x v="10"/>
    <x v="3"/>
    <s v="Brand_17"/>
    <n v="4"/>
    <n v="493"/>
    <n v="0"/>
    <x v="1047"/>
    <x v="2"/>
    <x v="6"/>
    <x v="6"/>
    <x v="14"/>
  </r>
  <r>
    <s v="TXN03805"/>
    <x v="244"/>
    <d v="1899-12-30T15:37:00"/>
    <s v="CUST1232"/>
    <x v="833"/>
    <s v="Female"/>
    <s v="18-25"/>
    <x v="2"/>
    <s v="West"/>
    <s v="P9437"/>
    <x v="17"/>
    <x v="3"/>
    <s v="Brand_2"/>
    <n v="9"/>
    <n v="436"/>
    <n v="10"/>
    <x v="2785"/>
    <x v="2"/>
    <x v="3"/>
    <x v="0"/>
    <x v="41"/>
  </r>
  <r>
    <s v="TXN03806"/>
    <x v="8"/>
    <d v="1899-12-30T16:28:00"/>
    <s v="CUST0586"/>
    <x v="650"/>
    <s v="Female"/>
    <s v="46-60"/>
    <x v="5"/>
    <s v="South"/>
    <s v="P2368"/>
    <x v="3"/>
    <x v="3"/>
    <s v="Brand_16"/>
    <n v="2"/>
    <n v="314"/>
    <n v="20"/>
    <x v="2786"/>
    <x v="2"/>
    <x v="6"/>
    <x v="2"/>
    <x v="8"/>
  </r>
  <r>
    <s v="TXN03807"/>
    <x v="60"/>
    <d v="1899-12-30T15:59:00"/>
    <s v="CUST1397"/>
    <x v="4"/>
    <s v="Male"/>
    <s v="46-60"/>
    <x v="0"/>
    <s v="Central"/>
    <s v="P6601"/>
    <x v="5"/>
    <x v="1"/>
    <s v="Brand_11"/>
    <n v="5"/>
    <n v="182"/>
    <n v="15"/>
    <x v="2787"/>
    <x v="2"/>
    <x v="2"/>
    <x v="4"/>
    <x v="32"/>
  </r>
  <r>
    <s v="TXN03808"/>
    <x v="181"/>
    <d v="1899-12-30T21:29:00"/>
    <s v="CUST1446"/>
    <x v="1379"/>
    <s v="Female"/>
    <s v="18-25"/>
    <x v="0"/>
    <s v="East"/>
    <s v="P7976"/>
    <x v="17"/>
    <x v="3"/>
    <s v="Brand_12"/>
    <n v="7"/>
    <n v="165"/>
    <n v="5"/>
    <x v="2788"/>
    <x v="0"/>
    <x v="6"/>
    <x v="0"/>
    <x v="33"/>
  </r>
  <r>
    <s v="TXN03809"/>
    <x v="157"/>
    <d v="1899-12-30T10:24:00"/>
    <s v="CUST0822"/>
    <x v="542"/>
    <s v="Male"/>
    <s v="18-25"/>
    <x v="1"/>
    <s v="South"/>
    <s v="P8382"/>
    <x v="2"/>
    <x v="2"/>
    <s v="Brand_19"/>
    <n v="2"/>
    <n v="496"/>
    <n v="10"/>
    <x v="1799"/>
    <x v="0"/>
    <x v="0"/>
    <x v="2"/>
    <x v="24"/>
  </r>
  <r>
    <s v="TXN03810"/>
    <x v="271"/>
    <d v="1899-12-30T14:46:00"/>
    <s v="CUST0569"/>
    <x v="1102"/>
    <s v="Female"/>
    <s v="18-25"/>
    <x v="2"/>
    <s v="West"/>
    <s v="P6063"/>
    <x v="4"/>
    <x v="0"/>
    <s v="Brand_19"/>
    <n v="5"/>
    <n v="223"/>
    <n v="5"/>
    <x v="2789"/>
    <x v="0"/>
    <x v="4"/>
    <x v="3"/>
    <x v="34"/>
  </r>
  <r>
    <s v="TXN03811"/>
    <x v="284"/>
    <d v="1899-12-30T16:33:00"/>
    <s v="CUST0413"/>
    <x v="967"/>
    <s v="Male"/>
    <s v="26-35"/>
    <x v="3"/>
    <s v="North"/>
    <s v="P5315"/>
    <x v="11"/>
    <x v="4"/>
    <s v="Brand_19"/>
    <n v="6"/>
    <n v="188"/>
    <n v="20"/>
    <x v="2790"/>
    <x v="0"/>
    <x v="4"/>
    <x v="6"/>
    <x v="5"/>
  </r>
  <r>
    <s v="TXN03812"/>
    <x v="188"/>
    <d v="1899-12-30T10:32:00"/>
    <s v="CUST1291"/>
    <x v="1258"/>
    <s v="Male"/>
    <s v="46-60"/>
    <x v="2"/>
    <s v="West"/>
    <s v="P6273"/>
    <x v="17"/>
    <x v="3"/>
    <s v="Brand_7"/>
    <n v="9"/>
    <n v="186"/>
    <n v="20"/>
    <x v="2791"/>
    <x v="1"/>
    <x v="6"/>
    <x v="0"/>
    <x v="46"/>
  </r>
  <r>
    <s v="TXN03813"/>
    <x v="266"/>
    <d v="1899-12-30T08:09:00"/>
    <s v="CUST1100"/>
    <x v="344"/>
    <s v="Male"/>
    <s v="18-25"/>
    <x v="0"/>
    <s v="South"/>
    <s v="P3749"/>
    <x v="18"/>
    <x v="1"/>
    <s v="Brand_14"/>
    <n v="2"/>
    <n v="37"/>
    <n v="20"/>
    <x v="2792"/>
    <x v="1"/>
    <x v="3"/>
    <x v="3"/>
    <x v="49"/>
  </r>
  <r>
    <s v="TXN03814"/>
    <x v="223"/>
    <d v="1899-12-30T21:25:00"/>
    <s v="CUST0526"/>
    <x v="21"/>
    <s v="Male"/>
    <s v="46-60"/>
    <x v="5"/>
    <s v="West"/>
    <s v="P8966"/>
    <x v="16"/>
    <x v="0"/>
    <s v="Brand_14"/>
    <n v="9"/>
    <n v="26"/>
    <n v="20"/>
    <x v="268"/>
    <x v="1"/>
    <x v="0"/>
    <x v="6"/>
    <x v="8"/>
  </r>
  <r>
    <s v="TXN03815"/>
    <x v="130"/>
    <d v="1899-12-30T10:08:00"/>
    <s v="CUST1176"/>
    <x v="273"/>
    <s v="Female"/>
    <s v="26-35"/>
    <x v="1"/>
    <s v="South"/>
    <s v="P8479"/>
    <x v="15"/>
    <x v="4"/>
    <s v="Brand_11"/>
    <n v="3"/>
    <n v="201"/>
    <n v="0"/>
    <x v="1184"/>
    <x v="2"/>
    <x v="4"/>
    <x v="0"/>
    <x v="3"/>
  </r>
  <r>
    <s v="TXN03816"/>
    <x v="34"/>
    <d v="1899-12-30T09:24:00"/>
    <s v="CUST0343"/>
    <x v="121"/>
    <s v="Male"/>
    <s v="26-35"/>
    <x v="5"/>
    <s v="Central"/>
    <s v="P1407"/>
    <x v="2"/>
    <x v="2"/>
    <s v="Brand_4"/>
    <n v="10"/>
    <n v="257"/>
    <n v="15"/>
    <x v="2793"/>
    <x v="2"/>
    <x v="0"/>
    <x v="1"/>
    <x v="6"/>
  </r>
  <r>
    <s v="TXN03817"/>
    <x v="187"/>
    <d v="1899-12-30T12:25:00"/>
    <s v="CUST0041"/>
    <x v="134"/>
    <s v="Male"/>
    <s v="36-45"/>
    <x v="4"/>
    <s v="West"/>
    <s v="P5347"/>
    <x v="2"/>
    <x v="2"/>
    <s v="Brand_19"/>
    <n v="2"/>
    <n v="244"/>
    <n v="15"/>
    <x v="2794"/>
    <x v="0"/>
    <x v="6"/>
    <x v="3"/>
    <x v="32"/>
  </r>
  <r>
    <s v="TXN03818"/>
    <x v="291"/>
    <d v="1899-12-30T10:13:00"/>
    <s v="CUST0456"/>
    <x v="1380"/>
    <s v="Female"/>
    <s v="26-35"/>
    <x v="1"/>
    <s v="Central"/>
    <s v="P9170"/>
    <x v="3"/>
    <x v="3"/>
    <s v="Brand_13"/>
    <n v="8"/>
    <n v="300"/>
    <n v="5"/>
    <x v="2102"/>
    <x v="0"/>
    <x v="1"/>
    <x v="4"/>
    <x v="34"/>
  </r>
  <r>
    <s v="TXN03819"/>
    <x v="329"/>
    <d v="1899-12-30T11:28:00"/>
    <s v="CUST0714"/>
    <x v="812"/>
    <s v="Female"/>
    <s v="18-25"/>
    <x v="2"/>
    <s v="East"/>
    <s v="P7690"/>
    <x v="19"/>
    <x v="2"/>
    <s v="Brand_13"/>
    <n v="2"/>
    <n v="346"/>
    <n v="0"/>
    <x v="2795"/>
    <x v="2"/>
    <x v="4"/>
    <x v="5"/>
    <x v="47"/>
  </r>
  <r>
    <s v="TXN03820"/>
    <x v="252"/>
    <d v="1899-12-30T16:25:00"/>
    <s v="CUST0066"/>
    <x v="1"/>
    <s v="Female"/>
    <s v="46-60"/>
    <x v="5"/>
    <s v="East"/>
    <s v="P7002"/>
    <x v="11"/>
    <x v="4"/>
    <s v="Brand_12"/>
    <n v="4"/>
    <n v="351"/>
    <n v="5"/>
    <x v="1091"/>
    <x v="2"/>
    <x v="0"/>
    <x v="3"/>
    <x v="36"/>
  </r>
  <r>
    <s v="TXN03821"/>
    <x v="18"/>
    <d v="1899-12-30T20:36:00"/>
    <s v="CUST0166"/>
    <x v="1111"/>
    <s v="Female"/>
    <s v="26-35"/>
    <x v="1"/>
    <s v="South"/>
    <s v="P6519"/>
    <x v="9"/>
    <x v="0"/>
    <s v="Brand_19"/>
    <n v="2"/>
    <n v="356"/>
    <n v="20"/>
    <x v="1243"/>
    <x v="1"/>
    <x v="2"/>
    <x v="2"/>
    <x v="13"/>
  </r>
  <r>
    <s v="TXN03822"/>
    <x v="85"/>
    <d v="1899-12-30T17:46:00"/>
    <s v="CUST1000"/>
    <x v="132"/>
    <s v="Female"/>
    <s v="36-45"/>
    <x v="1"/>
    <s v="East"/>
    <s v="P2642"/>
    <x v="0"/>
    <x v="0"/>
    <s v="Brand_9"/>
    <n v="10"/>
    <n v="218"/>
    <n v="10"/>
    <x v="2796"/>
    <x v="1"/>
    <x v="4"/>
    <x v="4"/>
    <x v="48"/>
  </r>
  <r>
    <s v="TXN03823"/>
    <x v="114"/>
    <d v="1899-12-30T16:42:00"/>
    <s v="CUST0976"/>
    <x v="1381"/>
    <s v="Female"/>
    <s v="18-25"/>
    <x v="5"/>
    <s v="West"/>
    <s v="P1363"/>
    <x v="0"/>
    <x v="0"/>
    <s v="Brand_10"/>
    <n v="3"/>
    <n v="39"/>
    <n v="5"/>
    <x v="2797"/>
    <x v="0"/>
    <x v="1"/>
    <x v="4"/>
    <x v="8"/>
  </r>
  <r>
    <s v="TXN03824"/>
    <x v="334"/>
    <d v="1899-12-30T16:31:00"/>
    <s v="CUST1247"/>
    <x v="877"/>
    <s v="Female"/>
    <s v="26-35"/>
    <x v="0"/>
    <s v="North"/>
    <s v="P1990"/>
    <x v="13"/>
    <x v="4"/>
    <s v="Brand_17"/>
    <n v="1"/>
    <n v="37"/>
    <n v="10"/>
    <x v="297"/>
    <x v="1"/>
    <x v="3"/>
    <x v="1"/>
    <x v="30"/>
  </r>
  <r>
    <s v="TXN03825"/>
    <x v="133"/>
    <d v="1899-12-30T14:45:00"/>
    <s v="CUST1060"/>
    <x v="128"/>
    <s v="Male"/>
    <s v="26-35"/>
    <x v="5"/>
    <s v="Central"/>
    <s v="P1903"/>
    <x v="17"/>
    <x v="3"/>
    <s v="Brand_11"/>
    <n v="3"/>
    <n v="197"/>
    <n v="10"/>
    <x v="830"/>
    <x v="1"/>
    <x v="7"/>
    <x v="1"/>
    <x v="52"/>
  </r>
  <r>
    <s v="TXN03826"/>
    <x v="84"/>
    <d v="1899-12-30T15:13:00"/>
    <s v="CUST1230"/>
    <x v="198"/>
    <s v="Male"/>
    <s v="26-35"/>
    <x v="3"/>
    <s v="West"/>
    <s v="P1539"/>
    <x v="16"/>
    <x v="0"/>
    <s v="Brand_15"/>
    <n v="2"/>
    <n v="29"/>
    <n v="10"/>
    <x v="2798"/>
    <x v="0"/>
    <x v="3"/>
    <x v="4"/>
    <x v="24"/>
  </r>
  <r>
    <s v="TXN03827"/>
    <x v="253"/>
    <d v="1899-12-30T20:33:00"/>
    <s v="CUST1493"/>
    <x v="1023"/>
    <s v="Female"/>
    <s v="18-25"/>
    <x v="2"/>
    <s v="East"/>
    <s v="P3273"/>
    <x v="10"/>
    <x v="3"/>
    <s v="Brand_2"/>
    <n v="3"/>
    <n v="386"/>
    <n v="5"/>
    <x v="2609"/>
    <x v="1"/>
    <x v="6"/>
    <x v="3"/>
    <x v="18"/>
  </r>
  <r>
    <s v="TXN03828"/>
    <x v="309"/>
    <d v="1899-12-30T19:00:00"/>
    <s v="CUST1408"/>
    <x v="345"/>
    <s v="Female"/>
    <s v="26-35"/>
    <x v="2"/>
    <s v="South"/>
    <s v="P3786"/>
    <x v="2"/>
    <x v="2"/>
    <s v="Brand_12"/>
    <n v="1"/>
    <n v="176"/>
    <n v="20"/>
    <x v="2799"/>
    <x v="1"/>
    <x v="2"/>
    <x v="6"/>
    <x v="41"/>
  </r>
  <r>
    <s v="TXN03829"/>
    <x v="321"/>
    <d v="1899-12-30T16:14:00"/>
    <s v="CUST0320"/>
    <x v="518"/>
    <s v="Female"/>
    <s v="26-35"/>
    <x v="5"/>
    <s v="East"/>
    <s v="P1956"/>
    <x v="1"/>
    <x v="1"/>
    <s v="Brand_14"/>
    <n v="8"/>
    <n v="451"/>
    <n v="10"/>
    <x v="2800"/>
    <x v="0"/>
    <x v="7"/>
    <x v="1"/>
    <x v="12"/>
  </r>
  <r>
    <s v="TXN03830"/>
    <x v="43"/>
    <d v="1899-12-30T21:00:00"/>
    <s v="CUST0147"/>
    <x v="1098"/>
    <s v="Female"/>
    <s v="36-45"/>
    <x v="2"/>
    <s v="West"/>
    <s v="P6955"/>
    <x v="1"/>
    <x v="1"/>
    <s v="Brand_1"/>
    <n v="8"/>
    <n v="140"/>
    <n v="5"/>
    <x v="159"/>
    <x v="0"/>
    <x v="0"/>
    <x v="4"/>
    <x v="21"/>
  </r>
  <r>
    <s v="TXN03831"/>
    <x v="124"/>
    <d v="1899-12-30T13:44:00"/>
    <s v="CUST0339"/>
    <x v="1252"/>
    <s v="Male"/>
    <s v="46-60"/>
    <x v="0"/>
    <s v="North"/>
    <s v="P2981"/>
    <x v="5"/>
    <x v="1"/>
    <s v="Brand_1"/>
    <n v="5"/>
    <n v="480"/>
    <n v="0"/>
    <x v="2307"/>
    <x v="1"/>
    <x v="7"/>
    <x v="5"/>
    <x v="17"/>
  </r>
  <r>
    <s v="TXN03832"/>
    <x v="176"/>
    <d v="1899-12-30T16:03:00"/>
    <s v="CUST1190"/>
    <x v="210"/>
    <s v="Male"/>
    <s v="36-45"/>
    <x v="0"/>
    <s v="Central"/>
    <s v="P7699"/>
    <x v="8"/>
    <x v="4"/>
    <s v="Brand_1"/>
    <n v="1"/>
    <n v="206"/>
    <n v="0"/>
    <x v="2801"/>
    <x v="0"/>
    <x v="6"/>
    <x v="5"/>
    <x v="11"/>
  </r>
  <r>
    <s v="TXN03833"/>
    <x v="154"/>
    <d v="1899-12-30T16:42:00"/>
    <s v="CUST0621"/>
    <x v="707"/>
    <s v="Male"/>
    <s v="36-45"/>
    <x v="5"/>
    <s v="West"/>
    <s v="P8206"/>
    <x v="19"/>
    <x v="2"/>
    <s v="Brand_13"/>
    <n v="9"/>
    <n v="220"/>
    <n v="10"/>
    <x v="2074"/>
    <x v="2"/>
    <x v="5"/>
    <x v="4"/>
    <x v="18"/>
  </r>
  <r>
    <s v="TXN03834"/>
    <x v="187"/>
    <d v="1899-12-30T12:09:00"/>
    <s v="CUST1191"/>
    <x v="184"/>
    <s v="Female"/>
    <s v="46-60"/>
    <x v="1"/>
    <s v="North"/>
    <s v="P2416"/>
    <x v="19"/>
    <x v="2"/>
    <s v="Brand_20"/>
    <n v="6"/>
    <n v="374"/>
    <n v="15"/>
    <x v="2802"/>
    <x v="0"/>
    <x v="4"/>
    <x v="3"/>
    <x v="32"/>
  </r>
  <r>
    <s v="TXN03835"/>
    <x v="37"/>
    <d v="1899-12-30T17:17:00"/>
    <s v="CUST0282"/>
    <x v="278"/>
    <s v="Male"/>
    <s v="18-25"/>
    <x v="2"/>
    <s v="West"/>
    <s v="P1950"/>
    <x v="14"/>
    <x v="3"/>
    <s v="Brand_20"/>
    <n v="7"/>
    <n v="442"/>
    <n v="15"/>
    <x v="2803"/>
    <x v="1"/>
    <x v="4"/>
    <x v="1"/>
    <x v="26"/>
  </r>
  <r>
    <s v="TXN03836"/>
    <x v="99"/>
    <d v="1899-12-30T09:44:00"/>
    <s v="CUST0590"/>
    <x v="669"/>
    <s v="Male"/>
    <s v="26-35"/>
    <x v="3"/>
    <s v="East"/>
    <s v="P8479"/>
    <x v="13"/>
    <x v="4"/>
    <s v="Brand_16"/>
    <n v="5"/>
    <n v="331"/>
    <n v="20"/>
    <x v="2804"/>
    <x v="1"/>
    <x v="2"/>
    <x v="4"/>
    <x v="1"/>
  </r>
  <r>
    <s v="TXN03837"/>
    <x v="11"/>
    <d v="1899-12-30T11:33:00"/>
    <s v="CUST0785"/>
    <x v="455"/>
    <s v="Male"/>
    <s v="46-60"/>
    <x v="5"/>
    <s v="South"/>
    <s v="P2113"/>
    <x v="9"/>
    <x v="0"/>
    <s v="Brand_16"/>
    <n v="5"/>
    <n v="45"/>
    <n v="10"/>
    <x v="2805"/>
    <x v="1"/>
    <x v="5"/>
    <x v="2"/>
    <x v="11"/>
  </r>
  <r>
    <s v="TXN03838"/>
    <x v="59"/>
    <d v="1899-12-30T15:41:00"/>
    <s v="CUST0885"/>
    <x v="1172"/>
    <s v="Male"/>
    <s v="46-60"/>
    <x v="1"/>
    <s v="Central"/>
    <s v="P6833"/>
    <x v="8"/>
    <x v="4"/>
    <s v="Brand_17"/>
    <n v="8"/>
    <n v="122"/>
    <n v="10"/>
    <x v="1884"/>
    <x v="0"/>
    <x v="6"/>
    <x v="6"/>
    <x v="31"/>
  </r>
  <r>
    <s v="TXN03839"/>
    <x v="36"/>
    <d v="1899-12-30T17:04:00"/>
    <s v="CUST0708"/>
    <x v="935"/>
    <s v="Female"/>
    <s v="26-35"/>
    <x v="3"/>
    <s v="North"/>
    <s v="P5011"/>
    <x v="19"/>
    <x v="2"/>
    <s v="Brand_16"/>
    <n v="5"/>
    <n v="492"/>
    <n v="15"/>
    <x v="2430"/>
    <x v="2"/>
    <x v="5"/>
    <x v="3"/>
    <x v="25"/>
  </r>
  <r>
    <s v="TXN03840"/>
    <x v="329"/>
    <d v="1899-12-30T21:08:00"/>
    <s v="CUST1161"/>
    <x v="1228"/>
    <s v="Male"/>
    <s v="46-60"/>
    <x v="4"/>
    <s v="West"/>
    <s v="P7714"/>
    <x v="6"/>
    <x v="1"/>
    <s v="Brand_4"/>
    <n v="5"/>
    <n v="362"/>
    <n v="10"/>
    <x v="2806"/>
    <x v="2"/>
    <x v="0"/>
    <x v="5"/>
    <x v="47"/>
  </r>
  <r>
    <s v="TXN03841"/>
    <x v="3"/>
    <d v="1899-12-30T09:59:00"/>
    <s v="CUST1468"/>
    <x v="467"/>
    <s v="Female"/>
    <s v="36-45"/>
    <x v="0"/>
    <s v="North"/>
    <s v="P9089"/>
    <x v="19"/>
    <x v="2"/>
    <s v="Brand_10"/>
    <n v="1"/>
    <n v="182"/>
    <n v="15"/>
    <x v="485"/>
    <x v="2"/>
    <x v="1"/>
    <x v="1"/>
    <x v="3"/>
  </r>
  <r>
    <s v="TXN03842"/>
    <x v="207"/>
    <d v="1899-12-30T09:23:00"/>
    <s v="CUST1137"/>
    <x v="738"/>
    <s v="Male"/>
    <s v="18-25"/>
    <x v="2"/>
    <s v="North"/>
    <s v="P9237"/>
    <x v="18"/>
    <x v="1"/>
    <s v="Brand_15"/>
    <n v="10"/>
    <n v="466"/>
    <n v="15"/>
    <x v="2469"/>
    <x v="0"/>
    <x v="6"/>
    <x v="5"/>
    <x v="42"/>
  </r>
  <r>
    <s v="TXN03843"/>
    <x v="8"/>
    <d v="1899-12-30T11:41:00"/>
    <s v="CUST0240"/>
    <x v="1382"/>
    <s v="Female"/>
    <s v="26-35"/>
    <x v="3"/>
    <s v="East"/>
    <s v="P4049"/>
    <x v="0"/>
    <x v="0"/>
    <s v="Brand_2"/>
    <n v="3"/>
    <n v="471"/>
    <n v="15"/>
    <x v="1403"/>
    <x v="1"/>
    <x v="0"/>
    <x v="2"/>
    <x v="8"/>
  </r>
  <r>
    <s v="TXN03844"/>
    <x v="200"/>
    <d v="1899-12-30T14:39:00"/>
    <s v="CUST0022"/>
    <x v="388"/>
    <s v="Female"/>
    <s v="26-35"/>
    <x v="1"/>
    <s v="South"/>
    <s v="P7643"/>
    <x v="3"/>
    <x v="3"/>
    <s v="Brand_18"/>
    <n v="2"/>
    <n v="226"/>
    <n v="20"/>
    <x v="1673"/>
    <x v="0"/>
    <x v="1"/>
    <x v="0"/>
    <x v="31"/>
  </r>
  <r>
    <s v="TXN03845"/>
    <x v="26"/>
    <d v="1899-12-30T19:08:00"/>
    <s v="CUST1365"/>
    <x v="1190"/>
    <s v="Male"/>
    <s v="46-60"/>
    <x v="3"/>
    <s v="North"/>
    <s v="P1527"/>
    <x v="5"/>
    <x v="1"/>
    <s v="Brand_16"/>
    <n v="8"/>
    <n v="62"/>
    <n v="20"/>
    <x v="486"/>
    <x v="0"/>
    <x v="4"/>
    <x v="2"/>
    <x v="22"/>
  </r>
  <r>
    <s v="TXN03846"/>
    <x v="146"/>
    <d v="1899-12-30T10:15:00"/>
    <s v="CUST0074"/>
    <x v="605"/>
    <s v="Female"/>
    <s v="18-25"/>
    <x v="1"/>
    <s v="West"/>
    <s v="P5116"/>
    <x v="10"/>
    <x v="3"/>
    <s v="Brand_7"/>
    <n v="6"/>
    <n v="339"/>
    <n v="5"/>
    <x v="2807"/>
    <x v="0"/>
    <x v="6"/>
    <x v="1"/>
    <x v="35"/>
  </r>
  <r>
    <s v="TXN03847"/>
    <x v="322"/>
    <d v="1899-12-30T11:49:00"/>
    <s v="CUST0137"/>
    <x v="906"/>
    <s v="Female"/>
    <s v="46-60"/>
    <x v="0"/>
    <s v="North"/>
    <s v="P9804"/>
    <x v="13"/>
    <x v="4"/>
    <s v="Brand_16"/>
    <n v="1"/>
    <n v="350"/>
    <n v="10"/>
    <x v="636"/>
    <x v="2"/>
    <x v="2"/>
    <x v="4"/>
    <x v="6"/>
  </r>
  <r>
    <s v="TXN03848"/>
    <x v="310"/>
    <d v="1899-12-30T17:12:00"/>
    <s v="CUST0224"/>
    <x v="175"/>
    <s v="Male"/>
    <s v="26-35"/>
    <x v="0"/>
    <s v="South"/>
    <s v="P6882"/>
    <x v="3"/>
    <x v="3"/>
    <s v="Brand_10"/>
    <n v="6"/>
    <n v="174"/>
    <n v="10"/>
    <x v="1294"/>
    <x v="1"/>
    <x v="0"/>
    <x v="3"/>
    <x v="45"/>
  </r>
  <r>
    <s v="TXN03849"/>
    <x v="31"/>
    <d v="1899-12-30T13:41:00"/>
    <s v="CUST0044"/>
    <x v="1383"/>
    <s v="Female"/>
    <s v="18-25"/>
    <x v="2"/>
    <s v="West"/>
    <s v="P5164"/>
    <x v="18"/>
    <x v="1"/>
    <s v="Brand_16"/>
    <n v="4"/>
    <n v="151"/>
    <n v="0"/>
    <x v="2808"/>
    <x v="0"/>
    <x v="3"/>
    <x v="0"/>
    <x v="21"/>
  </r>
  <r>
    <s v="TXN03850"/>
    <x v="136"/>
    <d v="1899-12-30T09:12:00"/>
    <s v="CUST0181"/>
    <x v="180"/>
    <s v="Female"/>
    <s v="26-35"/>
    <x v="4"/>
    <s v="East"/>
    <s v="P1136"/>
    <x v="15"/>
    <x v="4"/>
    <s v="Brand_15"/>
    <n v="4"/>
    <n v="229"/>
    <n v="20"/>
    <x v="2809"/>
    <x v="0"/>
    <x v="0"/>
    <x v="3"/>
    <x v="46"/>
  </r>
  <r>
    <s v="TXN03851"/>
    <x v="354"/>
    <d v="1899-12-30T13:34:00"/>
    <s v="CUST0618"/>
    <x v="1384"/>
    <s v="Male"/>
    <s v="26-35"/>
    <x v="5"/>
    <s v="West"/>
    <s v="P8921"/>
    <x v="19"/>
    <x v="2"/>
    <s v="Brand_13"/>
    <n v="6"/>
    <n v="361"/>
    <n v="20"/>
    <x v="2810"/>
    <x v="2"/>
    <x v="0"/>
    <x v="0"/>
    <x v="48"/>
  </r>
  <r>
    <s v="TXN03852"/>
    <x v="56"/>
    <d v="1899-12-30T21:31:00"/>
    <s v="CUST0260"/>
    <x v="997"/>
    <s v="Male"/>
    <s v="46-60"/>
    <x v="4"/>
    <s v="South"/>
    <s v="P5648"/>
    <x v="13"/>
    <x v="4"/>
    <s v="Brand_9"/>
    <n v="9"/>
    <n v="47"/>
    <n v="15"/>
    <x v="2811"/>
    <x v="1"/>
    <x v="5"/>
    <x v="1"/>
    <x v="36"/>
  </r>
  <r>
    <s v="TXN03853"/>
    <x v="263"/>
    <d v="1899-12-30T18:09:00"/>
    <s v="CUST0134"/>
    <x v="80"/>
    <s v="Male"/>
    <s v="18-25"/>
    <x v="2"/>
    <s v="South"/>
    <s v="P5533"/>
    <x v="0"/>
    <x v="0"/>
    <s v="Brand_10"/>
    <n v="7"/>
    <n v="245"/>
    <n v="15"/>
    <x v="2812"/>
    <x v="0"/>
    <x v="6"/>
    <x v="1"/>
    <x v="9"/>
  </r>
  <r>
    <s v="TXN03854"/>
    <x v="135"/>
    <d v="1899-12-30T15:56:00"/>
    <s v="CUST1489"/>
    <x v="1385"/>
    <s v="Female"/>
    <s v="26-35"/>
    <x v="5"/>
    <s v="West"/>
    <s v="P4904"/>
    <x v="0"/>
    <x v="0"/>
    <s v="Brand_11"/>
    <n v="9"/>
    <n v="151"/>
    <n v="5"/>
    <x v="2813"/>
    <x v="0"/>
    <x v="7"/>
    <x v="0"/>
    <x v="18"/>
  </r>
  <r>
    <s v="TXN03855"/>
    <x v="308"/>
    <d v="1899-12-30T16:39:00"/>
    <s v="CUST1044"/>
    <x v="786"/>
    <s v="Male"/>
    <s v="26-35"/>
    <x v="5"/>
    <s v="East"/>
    <s v="P4623"/>
    <x v="18"/>
    <x v="1"/>
    <s v="Brand_11"/>
    <n v="3"/>
    <n v="179"/>
    <n v="20"/>
    <x v="499"/>
    <x v="0"/>
    <x v="4"/>
    <x v="5"/>
    <x v="10"/>
  </r>
  <r>
    <s v="TXN03856"/>
    <x v="314"/>
    <d v="1899-12-30T17:00:00"/>
    <s v="CUST0395"/>
    <x v="1180"/>
    <s v="Female"/>
    <s v="46-60"/>
    <x v="0"/>
    <s v="South"/>
    <s v="P8812"/>
    <x v="11"/>
    <x v="4"/>
    <s v="Brand_1"/>
    <n v="8"/>
    <n v="153"/>
    <n v="15"/>
    <x v="667"/>
    <x v="1"/>
    <x v="6"/>
    <x v="1"/>
    <x v="47"/>
  </r>
  <r>
    <s v="TXN03857"/>
    <x v="304"/>
    <d v="1899-12-30T21:43:00"/>
    <s v="CUST1284"/>
    <x v="793"/>
    <s v="Male"/>
    <s v="18-25"/>
    <x v="0"/>
    <s v="East"/>
    <s v="P1200"/>
    <x v="19"/>
    <x v="2"/>
    <s v="Brand_5"/>
    <n v="3"/>
    <n v="103"/>
    <n v="5"/>
    <x v="332"/>
    <x v="0"/>
    <x v="7"/>
    <x v="2"/>
    <x v="3"/>
  </r>
  <r>
    <s v="TXN03858"/>
    <x v="44"/>
    <d v="1899-12-30T18:13:00"/>
    <s v="CUST1133"/>
    <x v="908"/>
    <s v="Female"/>
    <s v="26-35"/>
    <x v="1"/>
    <s v="North"/>
    <s v="P1890"/>
    <x v="13"/>
    <x v="4"/>
    <s v="Brand_5"/>
    <n v="4"/>
    <n v="135"/>
    <n v="20"/>
    <x v="982"/>
    <x v="0"/>
    <x v="5"/>
    <x v="2"/>
    <x v="31"/>
  </r>
  <r>
    <s v="TXN03859"/>
    <x v="53"/>
    <d v="1899-12-30T14:36:00"/>
    <s v="CUST0574"/>
    <x v="800"/>
    <s v="Male"/>
    <s v="46-60"/>
    <x v="1"/>
    <s v="Central"/>
    <s v="P7148"/>
    <x v="7"/>
    <x v="2"/>
    <s v="Brand_20"/>
    <n v="9"/>
    <n v="121"/>
    <n v="15"/>
    <x v="2814"/>
    <x v="1"/>
    <x v="1"/>
    <x v="5"/>
    <x v="24"/>
  </r>
  <r>
    <s v="TXN03860"/>
    <x v="145"/>
    <d v="1899-12-30T09:53:00"/>
    <s v="CUST0451"/>
    <x v="494"/>
    <s v="Female"/>
    <s v="36-45"/>
    <x v="1"/>
    <s v="East"/>
    <s v="P5057"/>
    <x v="18"/>
    <x v="1"/>
    <s v="Brand_6"/>
    <n v="9"/>
    <n v="375"/>
    <n v="10"/>
    <x v="1667"/>
    <x v="2"/>
    <x v="3"/>
    <x v="1"/>
    <x v="23"/>
  </r>
  <r>
    <s v="TXN03861"/>
    <x v="90"/>
    <d v="1899-12-30T12:55:00"/>
    <s v="CUST0320"/>
    <x v="1073"/>
    <s v="Male"/>
    <s v="18-25"/>
    <x v="4"/>
    <s v="Central"/>
    <s v="P9607"/>
    <x v="12"/>
    <x v="2"/>
    <s v="Brand_13"/>
    <n v="4"/>
    <n v="271"/>
    <n v="10"/>
    <x v="2815"/>
    <x v="0"/>
    <x v="3"/>
    <x v="3"/>
    <x v="28"/>
  </r>
  <r>
    <s v="TXN03862"/>
    <x v="316"/>
    <d v="1899-12-30T20:32:00"/>
    <s v="CUST0072"/>
    <x v="930"/>
    <s v="Male"/>
    <s v="18-25"/>
    <x v="1"/>
    <s v="East"/>
    <s v="P2841"/>
    <x v="12"/>
    <x v="2"/>
    <s v="Brand_13"/>
    <n v="4"/>
    <n v="144"/>
    <n v="10"/>
    <x v="786"/>
    <x v="2"/>
    <x v="4"/>
    <x v="3"/>
    <x v="20"/>
  </r>
  <r>
    <s v="TXN03863"/>
    <x v="128"/>
    <d v="1899-12-30T12:42:00"/>
    <s v="CUST1176"/>
    <x v="1008"/>
    <s v="Male"/>
    <s v="36-45"/>
    <x v="0"/>
    <s v="West"/>
    <s v="P7082"/>
    <x v="10"/>
    <x v="3"/>
    <s v="Brand_9"/>
    <n v="8"/>
    <n v="22"/>
    <n v="10"/>
    <x v="2587"/>
    <x v="1"/>
    <x v="3"/>
    <x v="3"/>
    <x v="13"/>
  </r>
  <r>
    <s v="TXN03864"/>
    <x v="59"/>
    <d v="1899-12-30T18:40:00"/>
    <s v="CUST1329"/>
    <x v="574"/>
    <s v="Female"/>
    <s v="18-25"/>
    <x v="2"/>
    <s v="East"/>
    <s v="P4696"/>
    <x v="3"/>
    <x v="3"/>
    <s v="Brand_12"/>
    <n v="3"/>
    <n v="495"/>
    <n v="15"/>
    <x v="2816"/>
    <x v="0"/>
    <x v="2"/>
    <x v="6"/>
    <x v="31"/>
  </r>
  <r>
    <s v="TXN03865"/>
    <x v="166"/>
    <d v="1899-12-30T10:52:00"/>
    <s v="CUST1158"/>
    <x v="665"/>
    <s v="Male"/>
    <s v="36-45"/>
    <x v="3"/>
    <s v="Central"/>
    <s v="P6328"/>
    <x v="1"/>
    <x v="1"/>
    <s v="Brand_14"/>
    <n v="5"/>
    <n v="499"/>
    <n v="10"/>
    <x v="1666"/>
    <x v="1"/>
    <x v="1"/>
    <x v="0"/>
    <x v="30"/>
  </r>
  <r>
    <s v="TXN03866"/>
    <x v="72"/>
    <d v="1899-12-30T17:52:00"/>
    <s v="CUST0614"/>
    <x v="1140"/>
    <s v="Female"/>
    <s v="18-25"/>
    <x v="1"/>
    <s v="Central"/>
    <s v="P7994"/>
    <x v="14"/>
    <x v="3"/>
    <s v="Brand_15"/>
    <n v="3"/>
    <n v="380"/>
    <n v="5"/>
    <x v="1796"/>
    <x v="1"/>
    <x v="5"/>
    <x v="1"/>
    <x v="15"/>
  </r>
  <r>
    <s v="TXN03867"/>
    <x v="215"/>
    <d v="1899-12-30T18:13:00"/>
    <s v="CUST0472"/>
    <x v="8"/>
    <s v="Female"/>
    <s v="18-25"/>
    <x v="1"/>
    <s v="West"/>
    <s v="P8958"/>
    <x v="2"/>
    <x v="2"/>
    <s v="Brand_19"/>
    <n v="3"/>
    <n v="159"/>
    <n v="20"/>
    <x v="1439"/>
    <x v="1"/>
    <x v="2"/>
    <x v="2"/>
    <x v="17"/>
  </r>
  <r>
    <s v="TXN03868"/>
    <x v="198"/>
    <d v="1899-12-30T09:51:00"/>
    <s v="CUST0587"/>
    <x v="194"/>
    <s v="Male"/>
    <s v="46-60"/>
    <x v="5"/>
    <s v="East"/>
    <s v="P3614"/>
    <x v="1"/>
    <x v="1"/>
    <s v="Brand_20"/>
    <n v="6"/>
    <n v="364"/>
    <n v="5"/>
    <x v="509"/>
    <x v="0"/>
    <x v="2"/>
    <x v="4"/>
    <x v="25"/>
  </r>
  <r>
    <s v="TXN03869"/>
    <x v="131"/>
    <d v="1899-12-30T15:44:00"/>
    <s v="CUST0541"/>
    <x v="206"/>
    <s v="Female"/>
    <s v="46-60"/>
    <x v="4"/>
    <s v="West"/>
    <s v="P4267"/>
    <x v="0"/>
    <x v="0"/>
    <s v="Brand_5"/>
    <n v="7"/>
    <n v="372"/>
    <n v="20"/>
    <x v="1570"/>
    <x v="0"/>
    <x v="6"/>
    <x v="1"/>
    <x v="10"/>
  </r>
  <r>
    <s v="TXN03870"/>
    <x v="50"/>
    <d v="1899-12-30T12:53:00"/>
    <s v="CUST0235"/>
    <x v="580"/>
    <s v="Male"/>
    <s v="46-60"/>
    <x v="4"/>
    <s v="West"/>
    <s v="P2345"/>
    <x v="0"/>
    <x v="0"/>
    <s v="Brand_17"/>
    <n v="2"/>
    <n v="226"/>
    <n v="20"/>
    <x v="1673"/>
    <x v="2"/>
    <x v="6"/>
    <x v="3"/>
    <x v="14"/>
  </r>
  <r>
    <s v="TXN03871"/>
    <x v="41"/>
    <d v="1899-12-30T18:29:00"/>
    <s v="CUST0550"/>
    <x v="454"/>
    <s v="Female"/>
    <s v="36-45"/>
    <x v="0"/>
    <s v="Central"/>
    <s v="P2058"/>
    <x v="0"/>
    <x v="0"/>
    <s v="Brand_19"/>
    <n v="6"/>
    <n v="136"/>
    <n v="20"/>
    <x v="425"/>
    <x v="2"/>
    <x v="7"/>
    <x v="5"/>
    <x v="29"/>
  </r>
  <r>
    <s v="TXN03872"/>
    <x v="200"/>
    <d v="1899-12-30T12:10:00"/>
    <s v="CUST0800"/>
    <x v="284"/>
    <s v="Female"/>
    <s v="26-35"/>
    <x v="5"/>
    <s v="West"/>
    <s v="P6083"/>
    <x v="5"/>
    <x v="1"/>
    <s v="Brand_1"/>
    <n v="2"/>
    <n v="453"/>
    <n v="0"/>
    <x v="2817"/>
    <x v="1"/>
    <x v="5"/>
    <x v="0"/>
    <x v="31"/>
  </r>
  <r>
    <s v="TXN03873"/>
    <x v="105"/>
    <d v="1899-12-30T17:41:00"/>
    <s v="CUST0448"/>
    <x v="457"/>
    <s v="Female"/>
    <s v="18-25"/>
    <x v="4"/>
    <s v="North"/>
    <s v="P1810"/>
    <x v="9"/>
    <x v="0"/>
    <s v="Brand_8"/>
    <n v="3"/>
    <n v="288"/>
    <n v="10"/>
    <x v="812"/>
    <x v="1"/>
    <x v="6"/>
    <x v="5"/>
    <x v="8"/>
  </r>
  <r>
    <s v="TXN03874"/>
    <x v="259"/>
    <d v="1899-12-30T08:01:00"/>
    <s v="CUST0638"/>
    <x v="1078"/>
    <s v="Male"/>
    <s v="36-45"/>
    <x v="2"/>
    <s v="North"/>
    <s v="P2974"/>
    <x v="14"/>
    <x v="3"/>
    <s v="Brand_5"/>
    <n v="2"/>
    <n v="304"/>
    <n v="20"/>
    <x v="2481"/>
    <x v="2"/>
    <x v="5"/>
    <x v="3"/>
    <x v="42"/>
  </r>
  <r>
    <s v="TXN03875"/>
    <x v="111"/>
    <d v="1899-12-30T18:21:00"/>
    <s v="CUST0108"/>
    <x v="548"/>
    <s v="Male"/>
    <s v="18-25"/>
    <x v="4"/>
    <s v="West"/>
    <s v="P8167"/>
    <x v="10"/>
    <x v="3"/>
    <s v="Brand_15"/>
    <n v="3"/>
    <n v="224"/>
    <n v="5"/>
    <x v="2363"/>
    <x v="0"/>
    <x v="7"/>
    <x v="6"/>
    <x v="34"/>
  </r>
  <r>
    <s v="TXN03876"/>
    <x v="12"/>
    <d v="1899-12-30T13:17:00"/>
    <s v="CUST1374"/>
    <x v="990"/>
    <s v="Female"/>
    <s v="36-45"/>
    <x v="5"/>
    <s v="Central"/>
    <s v="P3600"/>
    <x v="15"/>
    <x v="4"/>
    <s v="Brand_8"/>
    <n v="8"/>
    <n v="326"/>
    <n v="0"/>
    <x v="1237"/>
    <x v="1"/>
    <x v="7"/>
    <x v="5"/>
    <x v="12"/>
  </r>
  <r>
    <s v="TXN03877"/>
    <x v="121"/>
    <d v="1899-12-30T19:51:00"/>
    <s v="CUST0858"/>
    <x v="694"/>
    <s v="Female"/>
    <s v="18-25"/>
    <x v="5"/>
    <s v="North"/>
    <s v="P3434"/>
    <x v="18"/>
    <x v="1"/>
    <s v="Brand_8"/>
    <n v="7"/>
    <n v="338"/>
    <n v="0"/>
    <x v="2818"/>
    <x v="1"/>
    <x v="3"/>
    <x v="6"/>
    <x v="4"/>
  </r>
  <r>
    <s v="TXN03878"/>
    <x v="104"/>
    <d v="1899-12-30T08:45:00"/>
    <s v="CUST0803"/>
    <x v="122"/>
    <s v="Female"/>
    <s v="26-35"/>
    <x v="5"/>
    <s v="East"/>
    <s v="P3281"/>
    <x v="4"/>
    <x v="0"/>
    <s v="Brand_13"/>
    <n v="10"/>
    <n v="478"/>
    <n v="5"/>
    <x v="935"/>
    <x v="1"/>
    <x v="2"/>
    <x v="3"/>
    <x v="40"/>
  </r>
  <r>
    <s v="TXN03879"/>
    <x v="4"/>
    <d v="1899-12-30T15:03:00"/>
    <s v="CUST1449"/>
    <x v="1131"/>
    <s v="Female"/>
    <s v="18-25"/>
    <x v="2"/>
    <s v="South"/>
    <s v="P9305"/>
    <x v="2"/>
    <x v="2"/>
    <s v="Brand_9"/>
    <n v="2"/>
    <n v="145"/>
    <n v="20"/>
    <x v="1295"/>
    <x v="1"/>
    <x v="5"/>
    <x v="2"/>
    <x v="4"/>
  </r>
  <r>
    <s v="TXN03880"/>
    <x v="40"/>
    <d v="1899-12-30T14:16:00"/>
    <s v="CUST0844"/>
    <x v="619"/>
    <s v="Female"/>
    <s v="46-60"/>
    <x v="4"/>
    <s v="Central"/>
    <s v="P5580"/>
    <x v="10"/>
    <x v="3"/>
    <s v="Brand_17"/>
    <n v="1"/>
    <n v="398"/>
    <n v="0"/>
    <x v="2819"/>
    <x v="0"/>
    <x v="5"/>
    <x v="5"/>
    <x v="28"/>
  </r>
  <r>
    <s v="TXN03881"/>
    <x v="125"/>
    <d v="1899-12-30T13:35:00"/>
    <s v="CUST0848"/>
    <x v="942"/>
    <s v="Female"/>
    <s v="36-45"/>
    <x v="5"/>
    <s v="South"/>
    <s v="P6028"/>
    <x v="2"/>
    <x v="2"/>
    <s v="Brand_20"/>
    <n v="2"/>
    <n v="242"/>
    <n v="15"/>
    <x v="1964"/>
    <x v="1"/>
    <x v="5"/>
    <x v="1"/>
    <x v="8"/>
  </r>
  <r>
    <s v="TXN03882"/>
    <x v="345"/>
    <d v="1899-12-30T21:39:00"/>
    <s v="CUST1169"/>
    <x v="607"/>
    <s v="Male"/>
    <s v="26-35"/>
    <x v="2"/>
    <s v="North"/>
    <s v="P5061"/>
    <x v="8"/>
    <x v="4"/>
    <s v="Brand_18"/>
    <n v="1"/>
    <n v="136"/>
    <n v="15"/>
    <x v="2820"/>
    <x v="2"/>
    <x v="3"/>
    <x v="3"/>
    <x v="16"/>
  </r>
  <r>
    <s v="TXN03883"/>
    <x v="51"/>
    <d v="1899-12-30T21:53:00"/>
    <s v="CUST0388"/>
    <x v="173"/>
    <s v="Male"/>
    <s v="46-60"/>
    <x v="3"/>
    <s v="Central"/>
    <s v="P1140"/>
    <x v="4"/>
    <x v="0"/>
    <s v="Brand_7"/>
    <n v="8"/>
    <n v="470"/>
    <n v="10"/>
    <x v="2821"/>
    <x v="1"/>
    <x v="1"/>
    <x v="5"/>
    <x v="0"/>
  </r>
  <r>
    <s v="TXN03884"/>
    <x v="121"/>
    <d v="1899-12-30T16:01:00"/>
    <s v="CUST0935"/>
    <x v="1386"/>
    <s v="Female"/>
    <s v="18-25"/>
    <x v="3"/>
    <s v="South"/>
    <s v="P1644"/>
    <x v="2"/>
    <x v="2"/>
    <s v="Brand_9"/>
    <n v="9"/>
    <n v="241"/>
    <n v="10"/>
    <x v="2822"/>
    <x v="1"/>
    <x v="5"/>
    <x v="6"/>
    <x v="4"/>
  </r>
  <r>
    <s v="TXN03885"/>
    <x v="229"/>
    <d v="1899-12-30T11:44:00"/>
    <s v="CUST0790"/>
    <x v="361"/>
    <s v="Female"/>
    <s v="26-35"/>
    <x v="3"/>
    <s v="Central"/>
    <s v="P2857"/>
    <x v="17"/>
    <x v="3"/>
    <s v="Brand_7"/>
    <n v="7"/>
    <n v="182"/>
    <n v="15"/>
    <x v="2823"/>
    <x v="2"/>
    <x v="4"/>
    <x v="3"/>
    <x v="24"/>
  </r>
  <r>
    <s v="TXN03886"/>
    <x v="173"/>
    <d v="1899-12-30T20:11:00"/>
    <s v="CUST0199"/>
    <x v="217"/>
    <s v="Male"/>
    <s v="46-60"/>
    <x v="4"/>
    <s v="Central"/>
    <s v="P9994"/>
    <x v="8"/>
    <x v="4"/>
    <s v="Brand_6"/>
    <n v="4"/>
    <n v="460"/>
    <n v="0"/>
    <x v="2824"/>
    <x v="0"/>
    <x v="7"/>
    <x v="1"/>
    <x v="32"/>
  </r>
  <r>
    <s v="TXN03887"/>
    <x v="104"/>
    <d v="1899-12-30T19:02:00"/>
    <s v="CUST0190"/>
    <x v="277"/>
    <s v="Male"/>
    <s v="26-35"/>
    <x v="1"/>
    <s v="West"/>
    <s v="P4567"/>
    <x v="18"/>
    <x v="1"/>
    <s v="Brand_16"/>
    <n v="10"/>
    <n v="500"/>
    <n v="5"/>
    <x v="2825"/>
    <x v="2"/>
    <x v="6"/>
    <x v="3"/>
    <x v="40"/>
  </r>
  <r>
    <s v="TXN03888"/>
    <x v="235"/>
    <d v="1899-12-30T17:53:00"/>
    <s v="CUST1393"/>
    <x v="1387"/>
    <s v="Male"/>
    <s v="26-35"/>
    <x v="0"/>
    <s v="North"/>
    <s v="P4839"/>
    <x v="3"/>
    <x v="3"/>
    <s v="Brand_7"/>
    <n v="2"/>
    <n v="111"/>
    <n v="20"/>
    <x v="2826"/>
    <x v="1"/>
    <x v="0"/>
    <x v="3"/>
    <x v="35"/>
  </r>
  <r>
    <s v="TXN03889"/>
    <x v="320"/>
    <d v="1899-12-30T18:35:00"/>
    <s v="CUST0660"/>
    <x v="78"/>
    <s v="Female"/>
    <s v="36-45"/>
    <x v="4"/>
    <s v="North"/>
    <s v="P2324"/>
    <x v="17"/>
    <x v="3"/>
    <s v="Brand_8"/>
    <n v="8"/>
    <n v="471"/>
    <n v="10"/>
    <x v="2827"/>
    <x v="2"/>
    <x v="4"/>
    <x v="3"/>
    <x v="22"/>
  </r>
  <r>
    <s v="TXN03890"/>
    <x v="325"/>
    <d v="1899-12-30T14:47:00"/>
    <s v="CUST0640"/>
    <x v="116"/>
    <s v="Male"/>
    <s v="26-35"/>
    <x v="2"/>
    <s v="Central"/>
    <s v="P4674"/>
    <x v="1"/>
    <x v="1"/>
    <s v="Brand_3"/>
    <n v="4"/>
    <n v="467"/>
    <n v="15"/>
    <x v="2828"/>
    <x v="0"/>
    <x v="0"/>
    <x v="6"/>
    <x v="28"/>
  </r>
  <r>
    <s v="TXN03891"/>
    <x v="31"/>
    <d v="1899-12-30T14:47:00"/>
    <s v="CUST0934"/>
    <x v="509"/>
    <s v="Female"/>
    <s v="18-25"/>
    <x v="1"/>
    <s v="North"/>
    <s v="P5650"/>
    <x v="9"/>
    <x v="0"/>
    <s v="Brand_16"/>
    <n v="4"/>
    <n v="307"/>
    <n v="5"/>
    <x v="2829"/>
    <x v="2"/>
    <x v="3"/>
    <x v="0"/>
    <x v="21"/>
  </r>
  <r>
    <s v="TXN03892"/>
    <x v="227"/>
    <d v="1899-12-30T18:46:00"/>
    <s v="CUST0655"/>
    <x v="1156"/>
    <s v="Male"/>
    <s v="18-25"/>
    <x v="3"/>
    <s v="North"/>
    <s v="P1191"/>
    <x v="4"/>
    <x v="0"/>
    <s v="Brand_13"/>
    <n v="6"/>
    <n v="475"/>
    <n v="15"/>
    <x v="2830"/>
    <x v="2"/>
    <x v="7"/>
    <x v="6"/>
    <x v="3"/>
  </r>
  <r>
    <s v="TXN03893"/>
    <x v="195"/>
    <d v="1899-12-30T19:39:00"/>
    <s v="CUST1005"/>
    <x v="305"/>
    <s v="Female"/>
    <s v="26-35"/>
    <x v="3"/>
    <s v="South"/>
    <s v="P1686"/>
    <x v="8"/>
    <x v="4"/>
    <s v="Brand_3"/>
    <n v="3"/>
    <n v="496"/>
    <n v="5"/>
    <x v="1222"/>
    <x v="0"/>
    <x v="1"/>
    <x v="5"/>
    <x v="16"/>
  </r>
  <r>
    <s v="TXN03894"/>
    <x v="217"/>
    <d v="1899-12-30T18:57:00"/>
    <s v="CUST1378"/>
    <x v="227"/>
    <s v="Female"/>
    <s v="46-60"/>
    <x v="4"/>
    <s v="South"/>
    <s v="P1567"/>
    <x v="16"/>
    <x v="0"/>
    <s v="Brand_3"/>
    <n v="3"/>
    <n v="137"/>
    <n v="5"/>
    <x v="2831"/>
    <x v="2"/>
    <x v="7"/>
    <x v="6"/>
    <x v="0"/>
  </r>
  <r>
    <s v="TXN03895"/>
    <x v="103"/>
    <d v="1899-12-30T12:48:00"/>
    <s v="CUST0552"/>
    <x v="895"/>
    <s v="Male"/>
    <s v="36-45"/>
    <x v="5"/>
    <s v="West"/>
    <s v="P5777"/>
    <x v="3"/>
    <x v="3"/>
    <s v="Brand_5"/>
    <n v="1"/>
    <n v="280"/>
    <n v="20"/>
    <x v="2044"/>
    <x v="1"/>
    <x v="7"/>
    <x v="4"/>
    <x v="5"/>
  </r>
  <r>
    <s v="TXN03896"/>
    <x v="340"/>
    <d v="1899-12-30T15:47:00"/>
    <s v="CUST1023"/>
    <x v="1388"/>
    <s v="Male"/>
    <s v="26-35"/>
    <x v="4"/>
    <s v="South"/>
    <s v="P9304"/>
    <x v="16"/>
    <x v="0"/>
    <s v="Brand_7"/>
    <n v="9"/>
    <n v="189"/>
    <n v="20"/>
    <x v="1189"/>
    <x v="0"/>
    <x v="0"/>
    <x v="0"/>
    <x v="43"/>
  </r>
  <r>
    <s v="TXN03897"/>
    <x v="88"/>
    <d v="1899-12-30T21:05:00"/>
    <s v="CUST0022"/>
    <x v="1177"/>
    <s v="Male"/>
    <s v="46-60"/>
    <x v="4"/>
    <s v="South"/>
    <s v="P4929"/>
    <x v="6"/>
    <x v="1"/>
    <s v="Brand_10"/>
    <n v="6"/>
    <n v="244"/>
    <n v="0"/>
    <x v="2832"/>
    <x v="0"/>
    <x v="0"/>
    <x v="5"/>
    <x v="2"/>
  </r>
  <r>
    <s v="TXN03898"/>
    <x v="69"/>
    <d v="1899-12-30T17:43:00"/>
    <s v="CUST0799"/>
    <x v="1389"/>
    <s v="Male"/>
    <s v="18-25"/>
    <x v="2"/>
    <s v="South"/>
    <s v="P7943"/>
    <x v="15"/>
    <x v="4"/>
    <s v="Brand_18"/>
    <n v="3"/>
    <n v="198"/>
    <n v="0"/>
    <x v="2833"/>
    <x v="1"/>
    <x v="7"/>
    <x v="3"/>
    <x v="26"/>
  </r>
  <r>
    <s v="TXN03899"/>
    <x v="13"/>
    <d v="1899-12-30T16:39:00"/>
    <s v="CUST0850"/>
    <x v="879"/>
    <s v="Female"/>
    <s v="46-60"/>
    <x v="3"/>
    <s v="Central"/>
    <s v="P8174"/>
    <x v="16"/>
    <x v="0"/>
    <s v="Brand_6"/>
    <n v="8"/>
    <n v="423"/>
    <n v="15"/>
    <x v="309"/>
    <x v="2"/>
    <x v="3"/>
    <x v="0"/>
    <x v="13"/>
  </r>
  <r>
    <s v="TXN03900"/>
    <x v="186"/>
    <d v="1899-12-30T13:50:00"/>
    <s v="CUST1453"/>
    <x v="1349"/>
    <s v="Male"/>
    <s v="18-25"/>
    <x v="0"/>
    <s v="East"/>
    <s v="P2038"/>
    <x v="13"/>
    <x v="4"/>
    <s v="Brand_2"/>
    <n v="5"/>
    <n v="107"/>
    <n v="20"/>
    <x v="2834"/>
    <x v="2"/>
    <x v="0"/>
    <x v="2"/>
    <x v="40"/>
  </r>
  <r>
    <s v="TXN03901"/>
    <x v="277"/>
    <d v="1899-12-30T10:13:00"/>
    <s v="CUST0097"/>
    <x v="666"/>
    <s v="Female"/>
    <s v="18-25"/>
    <x v="0"/>
    <s v="West"/>
    <s v="P7775"/>
    <x v="1"/>
    <x v="1"/>
    <s v="Brand_18"/>
    <n v="6"/>
    <n v="491"/>
    <n v="20"/>
    <x v="2835"/>
    <x v="0"/>
    <x v="5"/>
    <x v="3"/>
    <x v="44"/>
  </r>
  <r>
    <s v="TXN03902"/>
    <x v="357"/>
    <d v="1899-12-30T08:02:00"/>
    <s v="CUST0635"/>
    <x v="784"/>
    <s v="Female"/>
    <s v="18-25"/>
    <x v="1"/>
    <s v="East"/>
    <s v="P7863"/>
    <x v="4"/>
    <x v="0"/>
    <s v="Brand_19"/>
    <n v="3"/>
    <n v="476"/>
    <n v="20"/>
    <x v="380"/>
    <x v="0"/>
    <x v="5"/>
    <x v="5"/>
    <x v="50"/>
  </r>
  <r>
    <s v="TXN03903"/>
    <x v="219"/>
    <d v="1899-12-30T09:30:00"/>
    <s v="CUST0030"/>
    <x v="860"/>
    <s v="Male"/>
    <s v="18-25"/>
    <x v="1"/>
    <s v="West"/>
    <s v="P4451"/>
    <x v="4"/>
    <x v="0"/>
    <s v="Brand_1"/>
    <n v="10"/>
    <n v="399"/>
    <n v="10"/>
    <x v="2836"/>
    <x v="2"/>
    <x v="6"/>
    <x v="2"/>
    <x v="27"/>
  </r>
  <r>
    <s v="TXN03904"/>
    <x v="290"/>
    <d v="1899-12-30T11:10:00"/>
    <s v="CUST0339"/>
    <x v="614"/>
    <s v="Female"/>
    <s v="36-45"/>
    <x v="0"/>
    <s v="South"/>
    <s v="P4780"/>
    <x v="18"/>
    <x v="1"/>
    <s v="Brand_7"/>
    <n v="6"/>
    <n v="495"/>
    <n v="5"/>
    <x v="2331"/>
    <x v="1"/>
    <x v="0"/>
    <x v="0"/>
    <x v="24"/>
  </r>
  <r>
    <s v="TXN03905"/>
    <x v="356"/>
    <d v="1899-12-30T08:01:00"/>
    <s v="CUST0291"/>
    <x v="1167"/>
    <s v="Male"/>
    <s v="36-45"/>
    <x v="4"/>
    <s v="South"/>
    <s v="P4249"/>
    <x v="13"/>
    <x v="4"/>
    <s v="Brand_11"/>
    <n v="1"/>
    <n v="130"/>
    <n v="15"/>
    <x v="2837"/>
    <x v="0"/>
    <x v="3"/>
    <x v="4"/>
    <x v="31"/>
  </r>
  <r>
    <s v="TXN03906"/>
    <x v="165"/>
    <d v="1899-12-30T15:57:00"/>
    <s v="CUST0110"/>
    <x v="559"/>
    <s v="Male"/>
    <s v="26-35"/>
    <x v="4"/>
    <s v="West"/>
    <s v="P1585"/>
    <x v="11"/>
    <x v="4"/>
    <s v="Brand_9"/>
    <n v="5"/>
    <n v="362"/>
    <n v="0"/>
    <x v="2838"/>
    <x v="0"/>
    <x v="3"/>
    <x v="2"/>
    <x v="37"/>
  </r>
  <r>
    <s v="TXN03907"/>
    <x v="245"/>
    <d v="1899-12-30T20:45:00"/>
    <s v="CUST0624"/>
    <x v="796"/>
    <s v="Male"/>
    <s v="26-35"/>
    <x v="1"/>
    <s v="East"/>
    <s v="P6167"/>
    <x v="4"/>
    <x v="0"/>
    <s v="Brand_15"/>
    <n v="4"/>
    <n v="194"/>
    <n v="10"/>
    <x v="1394"/>
    <x v="2"/>
    <x v="7"/>
    <x v="2"/>
    <x v="12"/>
  </r>
  <r>
    <s v="TXN03908"/>
    <x v="150"/>
    <d v="1899-12-30T12:52:00"/>
    <s v="CUST0033"/>
    <x v="1144"/>
    <s v="Male"/>
    <s v="36-45"/>
    <x v="4"/>
    <s v="North"/>
    <s v="P9206"/>
    <x v="19"/>
    <x v="2"/>
    <s v="Brand_4"/>
    <n v="4"/>
    <n v="120"/>
    <n v="5"/>
    <x v="74"/>
    <x v="1"/>
    <x v="5"/>
    <x v="2"/>
    <x v="15"/>
  </r>
  <r>
    <s v="TXN03909"/>
    <x v="54"/>
    <d v="1899-12-30T17:09:00"/>
    <s v="CUST0739"/>
    <x v="1210"/>
    <s v="Male"/>
    <s v="36-45"/>
    <x v="4"/>
    <s v="North"/>
    <s v="P5120"/>
    <x v="15"/>
    <x v="4"/>
    <s v="Brand_8"/>
    <n v="1"/>
    <n v="457"/>
    <n v="15"/>
    <x v="2839"/>
    <x v="1"/>
    <x v="2"/>
    <x v="0"/>
    <x v="35"/>
  </r>
  <r>
    <s v="TXN03910"/>
    <x v="103"/>
    <d v="1899-12-30T19:33:00"/>
    <s v="CUST0781"/>
    <x v="102"/>
    <s v="Female"/>
    <s v="46-60"/>
    <x v="4"/>
    <s v="East"/>
    <s v="P1971"/>
    <x v="8"/>
    <x v="4"/>
    <s v="Brand_6"/>
    <n v="2"/>
    <n v="110"/>
    <n v="20"/>
    <x v="1731"/>
    <x v="0"/>
    <x v="0"/>
    <x v="4"/>
    <x v="5"/>
  </r>
  <r>
    <s v="TXN03911"/>
    <x v="241"/>
    <d v="1899-12-30T12:48:00"/>
    <s v="CUST1016"/>
    <x v="1311"/>
    <s v="Male"/>
    <s v="46-60"/>
    <x v="4"/>
    <s v="East"/>
    <s v="P2070"/>
    <x v="6"/>
    <x v="1"/>
    <s v="Brand_7"/>
    <n v="6"/>
    <n v="117"/>
    <n v="20"/>
    <x v="168"/>
    <x v="0"/>
    <x v="7"/>
    <x v="5"/>
    <x v="52"/>
  </r>
  <r>
    <s v="TXN03912"/>
    <x v="289"/>
    <d v="1899-12-30T13:56:00"/>
    <s v="CUST1217"/>
    <x v="1390"/>
    <s v="Female"/>
    <s v="46-60"/>
    <x v="0"/>
    <s v="South"/>
    <s v="P1730"/>
    <x v="19"/>
    <x v="2"/>
    <s v="Brand_4"/>
    <n v="2"/>
    <n v="299"/>
    <n v="5"/>
    <x v="2840"/>
    <x v="2"/>
    <x v="7"/>
    <x v="4"/>
    <x v="46"/>
  </r>
  <r>
    <s v="TXN03913"/>
    <x v="221"/>
    <d v="1899-12-30T12:01:00"/>
    <s v="CUST0012"/>
    <x v="1351"/>
    <s v="Female"/>
    <s v="18-25"/>
    <x v="3"/>
    <s v="West"/>
    <s v="P1981"/>
    <x v="16"/>
    <x v="0"/>
    <s v="Brand_4"/>
    <n v="10"/>
    <n v="483"/>
    <n v="20"/>
    <x v="2841"/>
    <x v="2"/>
    <x v="0"/>
    <x v="3"/>
    <x v="12"/>
  </r>
  <r>
    <s v="TXN03914"/>
    <x v="118"/>
    <d v="1899-12-30T12:53:00"/>
    <s v="CUST1243"/>
    <x v="522"/>
    <s v="Female"/>
    <s v="26-35"/>
    <x v="5"/>
    <s v="North"/>
    <s v="P7030"/>
    <x v="1"/>
    <x v="1"/>
    <s v="Brand_12"/>
    <n v="2"/>
    <n v="457"/>
    <n v="15"/>
    <x v="2842"/>
    <x v="0"/>
    <x v="2"/>
    <x v="5"/>
    <x v="14"/>
  </r>
  <r>
    <s v="TXN03915"/>
    <x v="232"/>
    <d v="1899-12-30T13:08:00"/>
    <s v="CUST1119"/>
    <x v="376"/>
    <s v="Male"/>
    <s v="26-35"/>
    <x v="3"/>
    <s v="South"/>
    <s v="P5184"/>
    <x v="18"/>
    <x v="1"/>
    <s v="Brand_1"/>
    <n v="6"/>
    <n v="123"/>
    <n v="0"/>
    <x v="2843"/>
    <x v="2"/>
    <x v="0"/>
    <x v="0"/>
    <x v="40"/>
  </r>
  <r>
    <s v="TXN03916"/>
    <x v="186"/>
    <d v="1899-12-30T21:45:00"/>
    <s v="CUST0685"/>
    <x v="751"/>
    <s v="Male"/>
    <s v="26-35"/>
    <x v="1"/>
    <s v="North"/>
    <s v="P1739"/>
    <x v="9"/>
    <x v="0"/>
    <s v="Brand_6"/>
    <n v="6"/>
    <n v="313"/>
    <n v="5"/>
    <x v="2844"/>
    <x v="0"/>
    <x v="6"/>
    <x v="2"/>
    <x v="40"/>
  </r>
  <r>
    <s v="TXN03917"/>
    <x v="326"/>
    <d v="1899-12-30T18:31:00"/>
    <s v="CUST1441"/>
    <x v="715"/>
    <s v="Female"/>
    <s v="26-35"/>
    <x v="5"/>
    <s v="East"/>
    <s v="P2328"/>
    <x v="3"/>
    <x v="3"/>
    <s v="Brand_18"/>
    <n v="9"/>
    <n v="322"/>
    <n v="15"/>
    <x v="514"/>
    <x v="2"/>
    <x v="0"/>
    <x v="0"/>
    <x v="37"/>
  </r>
  <r>
    <s v="TXN03918"/>
    <x v="277"/>
    <d v="1899-12-30T12:37:00"/>
    <s v="CUST0286"/>
    <x v="1064"/>
    <s v="Female"/>
    <s v="18-25"/>
    <x v="2"/>
    <s v="South"/>
    <s v="P5561"/>
    <x v="11"/>
    <x v="4"/>
    <s v="Brand_10"/>
    <n v="5"/>
    <n v="112"/>
    <n v="0"/>
    <x v="442"/>
    <x v="1"/>
    <x v="6"/>
    <x v="3"/>
    <x v="44"/>
  </r>
  <r>
    <s v="TXN03919"/>
    <x v="254"/>
    <d v="1899-12-30T17:50:00"/>
    <s v="CUST0408"/>
    <x v="1196"/>
    <s v="Male"/>
    <s v="18-25"/>
    <x v="1"/>
    <s v="East"/>
    <s v="P2319"/>
    <x v="1"/>
    <x v="1"/>
    <s v="Brand_12"/>
    <n v="8"/>
    <n v="349"/>
    <n v="20"/>
    <x v="2845"/>
    <x v="2"/>
    <x v="6"/>
    <x v="3"/>
    <x v="30"/>
  </r>
  <r>
    <s v="TXN03920"/>
    <x v="43"/>
    <d v="1899-12-30T08:18:00"/>
    <s v="CUST0449"/>
    <x v="895"/>
    <s v="Female"/>
    <s v="18-25"/>
    <x v="1"/>
    <s v="Central"/>
    <s v="P9380"/>
    <x v="4"/>
    <x v="0"/>
    <s v="Brand_5"/>
    <n v="6"/>
    <n v="464"/>
    <n v="5"/>
    <x v="2846"/>
    <x v="2"/>
    <x v="3"/>
    <x v="4"/>
    <x v="21"/>
  </r>
  <r>
    <s v="TXN03921"/>
    <x v="264"/>
    <d v="1899-12-30T18:31:00"/>
    <s v="CUST0423"/>
    <x v="717"/>
    <s v="Female"/>
    <s v="18-25"/>
    <x v="5"/>
    <s v="Central"/>
    <s v="P1345"/>
    <x v="18"/>
    <x v="1"/>
    <s v="Brand_8"/>
    <n v="5"/>
    <n v="169"/>
    <n v="5"/>
    <x v="2847"/>
    <x v="0"/>
    <x v="0"/>
    <x v="3"/>
    <x v="21"/>
  </r>
  <r>
    <s v="TXN03922"/>
    <x v="49"/>
    <d v="1899-12-30T09:07:00"/>
    <s v="CUST1317"/>
    <x v="920"/>
    <s v="Male"/>
    <s v="46-60"/>
    <x v="1"/>
    <s v="East"/>
    <s v="P8670"/>
    <x v="6"/>
    <x v="1"/>
    <s v="Brand_18"/>
    <n v="1"/>
    <n v="133"/>
    <n v="20"/>
    <x v="2848"/>
    <x v="1"/>
    <x v="4"/>
    <x v="5"/>
    <x v="34"/>
  </r>
  <r>
    <s v="TXN03923"/>
    <x v="293"/>
    <d v="1899-12-30T19:47:00"/>
    <s v="CUST0590"/>
    <x v="748"/>
    <s v="Male"/>
    <s v="36-45"/>
    <x v="5"/>
    <s v="East"/>
    <s v="P5272"/>
    <x v="16"/>
    <x v="0"/>
    <s v="Brand_16"/>
    <n v="4"/>
    <n v="149"/>
    <n v="20"/>
    <x v="2849"/>
    <x v="1"/>
    <x v="5"/>
    <x v="6"/>
    <x v="9"/>
  </r>
  <r>
    <s v="TXN03924"/>
    <x v="272"/>
    <d v="1899-12-30T18:34:00"/>
    <s v="CUST1144"/>
    <x v="163"/>
    <s v="Female"/>
    <s v="18-25"/>
    <x v="5"/>
    <s v="West"/>
    <s v="P2396"/>
    <x v="9"/>
    <x v="0"/>
    <s v="Brand_19"/>
    <n v="4"/>
    <n v="303"/>
    <n v="5"/>
    <x v="2850"/>
    <x v="1"/>
    <x v="0"/>
    <x v="5"/>
    <x v="4"/>
  </r>
  <r>
    <s v="TXN03925"/>
    <x v="224"/>
    <d v="1899-12-30T12:24:00"/>
    <s v="CUST0458"/>
    <x v="391"/>
    <s v="Female"/>
    <s v="36-45"/>
    <x v="5"/>
    <s v="Central"/>
    <s v="P6004"/>
    <x v="7"/>
    <x v="2"/>
    <s v="Brand_14"/>
    <n v="3"/>
    <n v="485"/>
    <n v="15"/>
    <x v="1593"/>
    <x v="2"/>
    <x v="3"/>
    <x v="4"/>
    <x v="35"/>
  </r>
  <r>
    <s v="TXN03926"/>
    <x v="181"/>
    <d v="1899-12-30T11:33:00"/>
    <s v="CUST0457"/>
    <x v="710"/>
    <s v="Male"/>
    <s v="46-60"/>
    <x v="0"/>
    <s v="East"/>
    <s v="P5285"/>
    <x v="11"/>
    <x v="4"/>
    <s v="Brand_8"/>
    <n v="3"/>
    <n v="46"/>
    <n v="5"/>
    <x v="828"/>
    <x v="0"/>
    <x v="6"/>
    <x v="0"/>
    <x v="33"/>
  </r>
  <r>
    <s v="TXN03927"/>
    <x v="179"/>
    <d v="1899-12-30T16:20:00"/>
    <s v="CUST1264"/>
    <x v="101"/>
    <s v="Female"/>
    <s v="36-45"/>
    <x v="4"/>
    <s v="North"/>
    <s v="P3711"/>
    <x v="3"/>
    <x v="3"/>
    <s v="Brand_8"/>
    <n v="3"/>
    <n v="214"/>
    <n v="10"/>
    <x v="2851"/>
    <x v="2"/>
    <x v="2"/>
    <x v="2"/>
    <x v="38"/>
  </r>
  <r>
    <s v="TXN03928"/>
    <x v="218"/>
    <d v="1899-12-30T18:17:00"/>
    <s v="CUST1477"/>
    <x v="498"/>
    <s v="Male"/>
    <s v="36-45"/>
    <x v="3"/>
    <s v="North"/>
    <s v="P5147"/>
    <x v="0"/>
    <x v="0"/>
    <s v="Brand_8"/>
    <n v="9"/>
    <n v="70"/>
    <n v="20"/>
    <x v="2345"/>
    <x v="2"/>
    <x v="4"/>
    <x v="4"/>
    <x v="45"/>
  </r>
  <r>
    <s v="TXN03929"/>
    <x v="325"/>
    <d v="1899-12-30T08:37:00"/>
    <s v="CUST1174"/>
    <x v="860"/>
    <s v="Female"/>
    <s v="46-60"/>
    <x v="0"/>
    <s v="Central"/>
    <s v="P2081"/>
    <x v="7"/>
    <x v="2"/>
    <s v="Brand_7"/>
    <n v="8"/>
    <n v="345"/>
    <n v="10"/>
    <x v="2852"/>
    <x v="0"/>
    <x v="7"/>
    <x v="6"/>
    <x v="28"/>
  </r>
  <r>
    <s v="TXN03930"/>
    <x v="173"/>
    <d v="1899-12-30T14:06:00"/>
    <s v="CUST0476"/>
    <x v="471"/>
    <s v="Female"/>
    <s v="36-45"/>
    <x v="2"/>
    <s v="South"/>
    <s v="P5050"/>
    <x v="16"/>
    <x v="0"/>
    <s v="Brand_16"/>
    <n v="3"/>
    <n v="472"/>
    <n v="0"/>
    <x v="1598"/>
    <x v="0"/>
    <x v="4"/>
    <x v="1"/>
    <x v="32"/>
  </r>
  <r>
    <s v="TXN03931"/>
    <x v="66"/>
    <d v="1899-12-30T12:40:00"/>
    <s v="CUST1126"/>
    <x v="294"/>
    <s v="Female"/>
    <s v="18-25"/>
    <x v="3"/>
    <s v="East"/>
    <s v="P8591"/>
    <x v="17"/>
    <x v="3"/>
    <s v="Brand_15"/>
    <n v="6"/>
    <n v="406"/>
    <n v="15"/>
    <x v="2853"/>
    <x v="2"/>
    <x v="1"/>
    <x v="4"/>
    <x v="41"/>
  </r>
  <r>
    <s v="TXN03932"/>
    <x v="332"/>
    <d v="1899-12-30T10:09:00"/>
    <s v="CUST1356"/>
    <x v="1078"/>
    <s v="Male"/>
    <s v="46-60"/>
    <x v="2"/>
    <s v="East"/>
    <s v="P3238"/>
    <x v="6"/>
    <x v="1"/>
    <s v="Brand_18"/>
    <n v="8"/>
    <n v="488"/>
    <n v="10"/>
    <x v="950"/>
    <x v="2"/>
    <x v="5"/>
    <x v="6"/>
    <x v="29"/>
  </r>
  <r>
    <s v="TXN03933"/>
    <x v="115"/>
    <d v="1899-12-30T20:53:00"/>
    <s v="CUST0370"/>
    <x v="235"/>
    <s v="Female"/>
    <s v="36-45"/>
    <x v="3"/>
    <s v="West"/>
    <s v="P5508"/>
    <x v="4"/>
    <x v="0"/>
    <s v="Brand_12"/>
    <n v="2"/>
    <n v="323"/>
    <n v="0"/>
    <x v="1566"/>
    <x v="1"/>
    <x v="5"/>
    <x v="3"/>
    <x v="8"/>
  </r>
  <r>
    <s v="TXN03934"/>
    <x v="288"/>
    <d v="1899-12-30T21:12:00"/>
    <s v="CUST0465"/>
    <x v="791"/>
    <s v="Male"/>
    <s v="46-60"/>
    <x v="1"/>
    <s v="South"/>
    <s v="P7123"/>
    <x v="1"/>
    <x v="1"/>
    <s v="Brand_8"/>
    <n v="6"/>
    <n v="29"/>
    <n v="15"/>
    <x v="1069"/>
    <x v="1"/>
    <x v="1"/>
    <x v="6"/>
    <x v="10"/>
  </r>
  <r>
    <s v="TXN03935"/>
    <x v="222"/>
    <d v="1899-12-30T15:03:00"/>
    <s v="CUST1329"/>
    <x v="132"/>
    <s v="Female"/>
    <s v="26-35"/>
    <x v="0"/>
    <s v="East"/>
    <s v="P3813"/>
    <x v="13"/>
    <x v="4"/>
    <s v="Brand_18"/>
    <n v="5"/>
    <n v="221"/>
    <n v="5"/>
    <x v="2653"/>
    <x v="1"/>
    <x v="2"/>
    <x v="4"/>
    <x v="15"/>
  </r>
  <r>
    <s v="TXN03936"/>
    <x v="171"/>
    <d v="1899-12-30T13:44:00"/>
    <s v="CUST0655"/>
    <x v="667"/>
    <s v="Female"/>
    <s v="46-60"/>
    <x v="1"/>
    <s v="East"/>
    <s v="P4278"/>
    <x v="8"/>
    <x v="4"/>
    <s v="Brand_13"/>
    <n v="2"/>
    <n v="45"/>
    <n v="5"/>
    <x v="952"/>
    <x v="1"/>
    <x v="6"/>
    <x v="3"/>
    <x v="6"/>
  </r>
  <r>
    <s v="TXN03937"/>
    <x v="246"/>
    <d v="1899-12-30T16:15:00"/>
    <s v="CUST0611"/>
    <x v="990"/>
    <s v="Male"/>
    <s v="46-60"/>
    <x v="1"/>
    <s v="North"/>
    <s v="P4470"/>
    <x v="15"/>
    <x v="4"/>
    <s v="Brand_19"/>
    <n v="3"/>
    <n v="70"/>
    <n v="15"/>
    <x v="26"/>
    <x v="0"/>
    <x v="7"/>
    <x v="0"/>
    <x v="49"/>
  </r>
  <r>
    <s v="TXN03938"/>
    <x v="309"/>
    <d v="1899-12-30T13:14:00"/>
    <s v="CUST1272"/>
    <x v="951"/>
    <s v="Female"/>
    <s v="46-60"/>
    <x v="5"/>
    <s v="North"/>
    <s v="P6319"/>
    <x v="18"/>
    <x v="1"/>
    <s v="Brand_10"/>
    <n v="5"/>
    <n v="263"/>
    <n v="20"/>
    <x v="405"/>
    <x v="0"/>
    <x v="3"/>
    <x v="6"/>
    <x v="41"/>
  </r>
  <r>
    <s v="TXN03939"/>
    <x v="270"/>
    <d v="1899-12-30T16:38:00"/>
    <s v="CUST1317"/>
    <x v="18"/>
    <s v="Female"/>
    <s v="46-60"/>
    <x v="0"/>
    <s v="North"/>
    <s v="P4416"/>
    <x v="11"/>
    <x v="4"/>
    <s v="Brand_14"/>
    <n v="8"/>
    <n v="452"/>
    <n v="0"/>
    <x v="2854"/>
    <x v="0"/>
    <x v="1"/>
    <x v="3"/>
    <x v="50"/>
  </r>
  <r>
    <s v="TXN03940"/>
    <x v="217"/>
    <d v="1899-12-30T09:44:00"/>
    <s v="CUST1317"/>
    <x v="776"/>
    <s v="Female"/>
    <s v="36-45"/>
    <x v="4"/>
    <s v="East"/>
    <s v="P2097"/>
    <x v="12"/>
    <x v="2"/>
    <s v="Brand_10"/>
    <n v="8"/>
    <n v="132"/>
    <n v="5"/>
    <x v="1270"/>
    <x v="1"/>
    <x v="6"/>
    <x v="6"/>
    <x v="0"/>
  </r>
  <r>
    <s v="TXN03941"/>
    <x v="159"/>
    <d v="1899-12-30T11:57:00"/>
    <s v="CUST0459"/>
    <x v="1370"/>
    <s v="Female"/>
    <s v="46-60"/>
    <x v="4"/>
    <s v="North"/>
    <s v="P8130"/>
    <x v="7"/>
    <x v="2"/>
    <s v="Brand_5"/>
    <n v="1"/>
    <n v="413"/>
    <n v="10"/>
    <x v="2855"/>
    <x v="1"/>
    <x v="3"/>
    <x v="4"/>
    <x v="38"/>
  </r>
  <r>
    <s v="TXN03942"/>
    <x v="338"/>
    <d v="1899-12-30T08:48:00"/>
    <s v="CUST0822"/>
    <x v="1147"/>
    <s v="Male"/>
    <s v="18-25"/>
    <x v="2"/>
    <s v="Central"/>
    <s v="P9694"/>
    <x v="15"/>
    <x v="4"/>
    <s v="Brand_6"/>
    <n v="4"/>
    <n v="314"/>
    <n v="15"/>
    <x v="1172"/>
    <x v="0"/>
    <x v="2"/>
    <x v="0"/>
    <x v="27"/>
  </r>
  <r>
    <s v="TXN03943"/>
    <x v="103"/>
    <d v="1899-12-30T18:40:00"/>
    <s v="CUST0748"/>
    <x v="119"/>
    <s v="Male"/>
    <s v="26-35"/>
    <x v="0"/>
    <s v="North"/>
    <s v="P9251"/>
    <x v="6"/>
    <x v="1"/>
    <s v="Brand_15"/>
    <n v="8"/>
    <n v="276"/>
    <n v="15"/>
    <x v="2856"/>
    <x v="2"/>
    <x v="1"/>
    <x v="4"/>
    <x v="5"/>
  </r>
  <r>
    <s v="TXN03944"/>
    <x v="270"/>
    <d v="1899-12-30T15:28:00"/>
    <s v="CUST0451"/>
    <x v="58"/>
    <s v="Male"/>
    <s v="18-25"/>
    <x v="1"/>
    <s v="Central"/>
    <s v="P8573"/>
    <x v="7"/>
    <x v="2"/>
    <s v="Brand_7"/>
    <n v="7"/>
    <n v="349"/>
    <n v="20"/>
    <x v="2857"/>
    <x v="1"/>
    <x v="7"/>
    <x v="3"/>
    <x v="50"/>
  </r>
  <r>
    <s v="TXN03945"/>
    <x v="187"/>
    <d v="1899-12-30T15:39:00"/>
    <s v="CUST1386"/>
    <x v="202"/>
    <s v="Female"/>
    <s v="26-35"/>
    <x v="4"/>
    <s v="South"/>
    <s v="P7531"/>
    <x v="19"/>
    <x v="2"/>
    <s v="Brand_4"/>
    <n v="1"/>
    <n v="38"/>
    <n v="20"/>
    <x v="2858"/>
    <x v="1"/>
    <x v="3"/>
    <x v="3"/>
    <x v="32"/>
  </r>
  <r>
    <s v="TXN03946"/>
    <x v="51"/>
    <d v="1899-12-30T17:25:00"/>
    <s v="CUST1106"/>
    <x v="554"/>
    <s v="Male"/>
    <s v="46-60"/>
    <x v="3"/>
    <s v="West"/>
    <s v="P8420"/>
    <x v="13"/>
    <x v="4"/>
    <s v="Brand_14"/>
    <n v="9"/>
    <n v="247"/>
    <n v="20"/>
    <x v="2859"/>
    <x v="0"/>
    <x v="3"/>
    <x v="5"/>
    <x v="0"/>
  </r>
  <r>
    <s v="TXN03947"/>
    <x v="264"/>
    <d v="1899-12-30T14:00:00"/>
    <s v="CUST0038"/>
    <x v="932"/>
    <s v="Female"/>
    <s v="36-45"/>
    <x v="0"/>
    <s v="East"/>
    <s v="P1148"/>
    <x v="7"/>
    <x v="2"/>
    <s v="Brand_18"/>
    <n v="6"/>
    <n v="85"/>
    <n v="15"/>
    <x v="2661"/>
    <x v="1"/>
    <x v="1"/>
    <x v="3"/>
    <x v="21"/>
  </r>
  <r>
    <s v="TXN03948"/>
    <x v="302"/>
    <d v="1899-12-30T09:29:00"/>
    <s v="CUST0650"/>
    <x v="355"/>
    <s v="Male"/>
    <s v="18-25"/>
    <x v="3"/>
    <s v="West"/>
    <s v="P1196"/>
    <x v="8"/>
    <x v="4"/>
    <s v="Brand_16"/>
    <n v="9"/>
    <n v="313"/>
    <n v="0"/>
    <x v="2860"/>
    <x v="1"/>
    <x v="3"/>
    <x v="0"/>
    <x v="34"/>
  </r>
  <r>
    <s v="TXN03949"/>
    <x v="280"/>
    <d v="1899-12-30T14:16:00"/>
    <s v="CUST0083"/>
    <x v="1391"/>
    <s v="Male"/>
    <s v="26-35"/>
    <x v="4"/>
    <s v="North"/>
    <s v="P3371"/>
    <x v="9"/>
    <x v="0"/>
    <s v="Brand_6"/>
    <n v="6"/>
    <n v="232"/>
    <n v="0"/>
    <x v="174"/>
    <x v="0"/>
    <x v="7"/>
    <x v="6"/>
    <x v="30"/>
  </r>
  <r>
    <s v="TXN03950"/>
    <x v="108"/>
    <d v="1899-12-30T09:30:00"/>
    <s v="CUST1432"/>
    <x v="1305"/>
    <s v="Female"/>
    <s v="46-60"/>
    <x v="2"/>
    <s v="South"/>
    <s v="P7609"/>
    <x v="10"/>
    <x v="3"/>
    <s v="Brand_12"/>
    <n v="7"/>
    <n v="62"/>
    <n v="15"/>
    <x v="2861"/>
    <x v="1"/>
    <x v="0"/>
    <x v="1"/>
    <x v="18"/>
  </r>
  <r>
    <s v="TXN03951"/>
    <x v="243"/>
    <d v="1899-12-30T11:48:00"/>
    <s v="CUST1170"/>
    <x v="184"/>
    <s v="Male"/>
    <s v="36-45"/>
    <x v="0"/>
    <s v="Central"/>
    <s v="P2939"/>
    <x v="14"/>
    <x v="3"/>
    <s v="Brand_6"/>
    <n v="9"/>
    <n v="435"/>
    <n v="20"/>
    <x v="1303"/>
    <x v="1"/>
    <x v="1"/>
    <x v="5"/>
    <x v="5"/>
  </r>
  <r>
    <s v="TXN03952"/>
    <x v="335"/>
    <d v="1899-12-30T15:28:00"/>
    <s v="CUST0608"/>
    <x v="962"/>
    <s v="Female"/>
    <s v="26-35"/>
    <x v="1"/>
    <s v="Central"/>
    <s v="P5290"/>
    <x v="12"/>
    <x v="2"/>
    <s v="Brand_2"/>
    <n v="5"/>
    <n v="314"/>
    <n v="20"/>
    <x v="2862"/>
    <x v="2"/>
    <x v="6"/>
    <x v="1"/>
    <x v="37"/>
  </r>
  <r>
    <s v="TXN03953"/>
    <x v="162"/>
    <d v="1899-12-30T20:39:00"/>
    <s v="CUST0274"/>
    <x v="600"/>
    <s v="Female"/>
    <s v="46-60"/>
    <x v="3"/>
    <s v="East"/>
    <s v="P3321"/>
    <x v="4"/>
    <x v="0"/>
    <s v="Brand_19"/>
    <n v="5"/>
    <n v="259"/>
    <n v="5"/>
    <x v="2863"/>
    <x v="1"/>
    <x v="6"/>
    <x v="3"/>
    <x v="39"/>
  </r>
  <r>
    <s v="TXN03954"/>
    <x v="2"/>
    <d v="1899-12-30T21:59:00"/>
    <s v="CUST0160"/>
    <x v="530"/>
    <s v="Female"/>
    <s v="46-60"/>
    <x v="4"/>
    <s v="North"/>
    <s v="P9030"/>
    <x v="5"/>
    <x v="1"/>
    <s v="Brand_8"/>
    <n v="8"/>
    <n v="76"/>
    <n v="20"/>
    <x v="2481"/>
    <x v="2"/>
    <x v="1"/>
    <x v="0"/>
    <x v="2"/>
  </r>
  <r>
    <s v="TXN03955"/>
    <x v="40"/>
    <d v="1899-12-30T15:30:00"/>
    <s v="CUST0823"/>
    <x v="554"/>
    <s v="Male"/>
    <s v="18-25"/>
    <x v="5"/>
    <s v="South"/>
    <s v="P1224"/>
    <x v="0"/>
    <x v="0"/>
    <s v="Brand_1"/>
    <n v="2"/>
    <n v="489"/>
    <n v="15"/>
    <x v="2864"/>
    <x v="2"/>
    <x v="2"/>
    <x v="5"/>
    <x v="28"/>
  </r>
  <r>
    <s v="TXN03956"/>
    <x v="181"/>
    <d v="1899-12-30T10:15:00"/>
    <s v="CUST0704"/>
    <x v="1195"/>
    <s v="Male"/>
    <s v="26-35"/>
    <x v="0"/>
    <s v="Central"/>
    <s v="P6092"/>
    <x v="19"/>
    <x v="2"/>
    <s v="Brand_4"/>
    <n v="3"/>
    <n v="131"/>
    <n v="20"/>
    <x v="1623"/>
    <x v="0"/>
    <x v="7"/>
    <x v="0"/>
    <x v="33"/>
  </r>
  <r>
    <s v="TXN03957"/>
    <x v="22"/>
    <d v="1899-12-30T19:56:00"/>
    <s v="CUST0048"/>
    <x v="440"/>
    <s v="Female"/>
    <s v="36-45"/>
    <x v="3"/>
    <s v="North"/>
    <s v="P5138"/>
    <x v="10"/>
    <x v="3"/>
    <s v="Brand_4"/>
    <n v="3"/>
    <n v="344"/>
    <n v="0"/>
    <x v="2865"/>
    <x v="0"/>
    <x v="2"/>
    <x v="1"/>
    <x v="19"/>
  </r>
  <r>
    <s v="TXN03958"/>
    <x v="303"/>
    <d v="1899-12-30T13:44:00"/>
    <s v="CUST0642"/>
    <x v="163"/>
    <s v="Female"/>
    <s v="46-60"/>
    <x v="1"/>
    <s v="West"/>
    <s v="P4609"/>
    <x v="18"/>
    <x v="1"/>
    <s v="Brand_14"/>
    <n v="6"/>
    <n v="153"/>
    <n v="10"/>
    <x v="2466"/>
    <x v="1"/>
    <x v="5"/>
    <x v="5"/>
    <x v="33"/>
  </r>
  <r>
    <s v="TXN03959"/>
    <x v="216"/>
    <d v="1899-12-30T20:30:00"/>
    <s v="CUST0760"/>
    <x v="1275"/>
    <s v="Female"/>
    <s v="26-35"/>
    <x v="0"/>
    <s v="South"/>
    <s v="P2627"/>
    <x v="9"/>
    <x v="0"/>
    <s v="Brand_10"/>
    <n v="7"/>
    <n v="95"/>
    <n v="20"/>
    <x v="286"/>
    <x v="2"/>
    <x v="2"/>
    <x v="2"/>
    <x v="25"/>
  </r>
  <r>
    <s v="TXN03960"/>
    <x v="23"/>
    <d v="1899-12-30T16:32:00"/>
    <s v="CUST0750"/>
    <x v="678"/>
    <s v="Female"/>
    <s v="46-60"/>
    <x v="0"/>
    <s v="Central"/>
    <s v="P1349"/>
    <x v="16"/>
    <x v="0"/>
    <s v="Brand_14"/>
    <n v="2"/>
    <n v="173"/>
    <n v="5"/>
    <x v="2866"/>
    <x v="2"/>
    <x v="1"/>
    <x v="4"/>
    <x v="20"/>
  </r>
  <r>
    <s v="TXN03961"/>
    <x v="237"/>
    <d v="1899-12-30T08:16:00"/>
    <s v="CUST0622"/>
    <x v="973"/>
    <s v="Male"/>
    <s v="46-60"/>
    <x v="0"/>
    <s v="North"/>
    <s v="P4662"/>
    <x v="1"/>
    <x v="1"/>
    <s v="Brand_14"/>
    <n v="4"/>
    <n v="423"/>
    <n v="15"/>
    <x v="1482"/>
    <x v="1"/>
    <x v="3"/>
    <x v="0"/>
    <x v="16"/>
  </r>
  <r>
    <s v="TXN03962"/>
    <x v="272"/>
    <d v="1899-12-30T15:32:00"/>
    <s v="CUST0644"/>
    <x v="1281"/>
    <s v="Male"/>
    <s v="26-35"/>
    <x v="4"/>
    <s v="North"/>
    <s v="P3330"/>
    <x v="6"/>
    <x v="1"/>
    <s v="Brand_15"/>
    <n v="7"/>
    <n v="383"/>
    <n v="20"/>
    <x v="2867"/>
    <x v="1"/>
    <x v="0"/>
    <x v="5"/>
    <x v="4"/>
  </r>
  <r>
    <s v="TXN03963"/>
    <x v="21"/>
    <d v="1899-12-30T09:46:00"/>
    <s v="CUST1419"/>
    <x v="955"/>
    <s v="Female"/>
    <s v="26-35"/>
    <x v="3"/>
    <s v="East"/>
    <s v="P3957"/>
    <x v="14"/>
    <x v="3"/>
    <s v="Brand_19"/>
    <n v="9"/>
    <n v="400"/>
    <n v="15"/>
    <x v="970"/>
    <x v="1"/>
    <x v="0"/>
    <x v="6"/>
    <x v="18"/>
  </r>
  <r>
    <s v="TXN03964"/>
    <x v="357"/>
    <d v="1899-12-30T08:55:00"/>
    <s v="CUST0063"/>
    <x v="1295"/>
    <s v="Male"/>
    <s v="36-45"/>
    <x v="3"/>
    <s v="South"/>
    <s v="P3703"/>
    <x v="11"/>
    <x v="4"/>
    <s v="Brand_14"/>
    <n v="8"/>
    <n v="123"/>
    <n v="5"/>
    <x v="2868"/>
    <x v="2"/>
    <x v="7"/>
    <x v="5"/>
    <x v="50"/>
  </r>
  <r>
    <s v="TXN03965"/>
    <x v="231"/>
    <d v="1899-12-30T11:52:00"/>
    <s v="CUST0289"/>
    <x v="1185"/>
    <s v="Male"/>
    <s v="46-60"/>
    <x v="1"/>
    <s v="Central"/>
    <s v="P7146"/>
    <x v="3"/>
    <x v="3"/>
    <s v="Brand_6"/>
    <n v="1"/>
    <n v="441"/>
    <n v="10"/>
    <x v="2869"/>
    <x v="2"/>
    <x v="2"/>
    <x v="1"/>
    <x v="0"/>
  </r>
  <r>
    <s v="TXN03966"/>
    <x v="71"/>
    <d v="1899-12-30T17:14:00"/>
    <s v="CUST0612"/>
    <x v="428"/>
    <s v="Male"/>
    <s v="18-25"/>
    <x v="1"/>
    <s v="West"/>
    <s v="P5631"/>
    <x v="15"/>
    <x v="4"/>
    <s v="Brand_13"/>
    <n v="9"/>
    <n v="268"/>
    <n v="20"/>
    <x v="2870"/>
    <x v="1"/>
    <x v="5"/>
    <x v="4"/>
    <x v="16"/>
  </r>
  <r>
    <s v="TXN03967"/>
    <x v="130"/>
    <d v="1899-12-30T19:40:00"/>
    <s v="CUST0513"/>
    <x v="1392"/>
    <s v="Female"/>
    <s v="46-60"/>
    <x v="0"/>
    <s v="West"/>
    <s v="P4111"/>
    <x v="7"/>
    <x v="2"/>
    <s v="Brand_3"/>
    <n v="3"/>
    <n v="379"/>
    <n v="10"/>
    <x v="2871"/>
    <x v="0"/>
    <x v="7"/>
    <x v="0"/>
    <x v="3"/>
  </r>
  <r>
    <s v="TXN03968"/>
    <x v="240"/>
    <d v="1899-12-30T17:09:00"/>
    <s v="CUST0518"/>
    <x v="870"/>
    <s v="Female"/>
    <s v="18-25"/>
    <x v="2"/>
    <s v="East"/>
    <s v="P1794"/>
    <x v="8"/>
    <x v="4"/>
    <s v="Brand_8"/>
    <n v="2"/>
    <n v="393"/>
    <n v="20"/>
    <x v="2872"/>
    <x v="1"/>
    <x v="2"/>
    <x v="3"/>
    <x v="1"/>
  </r>
  <r>
    <s v="TXN03969"/>
    <x v="137"/>
    <d v="1899-12-30T12:07:00"/>
    <s v="CUST0920"/>
    <x v="373"/>
    <s v="Female"/>
    <s v="26-35"/>
    <x v="1"/>
    <s v="North"/>
    <s v="P7406"/>
    <x v="0"/>
    <x v="0"/>
    <s v="Brand_19"/>
    <n v="6"/>
    <n v="485"/>
    <n v="15"/>
    <x v="2873"/>
    <x v="1"/>
    <x v="5"/>
    <x v="2"/>
    <x v="50"/>
  </r>
  <r>
    <s v="TXN03970"/>
    <x v="157"/>
    <d v="1899-12-30T11:45:00"/>
    <s v="CUST1454"/>
    <x v="611"/>
    <s v="Male"/>
    <s v="36-45"/>
    <x v="0"/>
    <s v="Central"/>
    <s v="P3159"/>
    <x v="3"/>
    <x v="3"/>
    <s v="Brand_5"/>
    <n v="4"/>
    <n v="416"/>
    <n v="5"/>
    <x v="2874"/>
    <x v="2"/>
    <x v="2"/>
    <x v="2"/>
    <x v="24"/>
  </r>
  <r>
    <s v="TXN03971"/>
    <x v="164"/>
    <d v="1899-12-30T15:01:00"/>
    <s v="CUST0519"/>
    <x v="793"/>
    <s v="Female"/>
    <s v="18-25"/>
    <x v="5"/>
    <s v="Central"/>
    <s v="P7711"/>
    <x v="9"/>
    <x v="0"/>
    <s v="Brand_1"/>
    <n v="3"/>
    <n v="58"/>
    <n v="5"/>
    <x v="2875"/>
    <x v="1"/>
    <x v="4"/>
    <x v="2"/>
    <x v="5"/>
  </r>
  <r>
    <s v="TXN03972"/>
    <x v="0"/>
    <d v="1899-12-30T16:29:00"/>
    <s v="CUST0385"/>
    <x v="1298"/>
    <s v="Female"/>
    <s v="18-25"/>
    <x v="5"/>
    <s v="Central"/>
    <s v="P7048"/>
    <x v="5"/>
    <x v="1"/>
    <s v="Brand_4"/>
    <n v="4"/>
    <n v="37"/>
    <n v="15"/>
    <x v="2876"/>
    <x v="2"/>
    <x v="6"/>
    <x v="0"/>
    <x v="0"/>
  </r>
  <r>
    <s v="TXN03973"/>
    <x v="104"/>
    <d v="1899-12-30T17:46:00"/>
    <s v="CUST0496"/>
    <x v="378"/>
    <s v="Female"/>
    <s v="18-25"/>
    <x v="3"/>
    <s v="South"/>
    <s v="P8747"/>
    <x v="15"/>
    <x v="4"/>
    <s v="Brand_17"/>
    <n v="6"/>
    <n v="297"/>
    <n v="15"/>
    <x v="2179"/>
    <x v="1"/>
    <x v="2"/>
    <x v="3"/>
    <x v="40"/>
  </r>
  <r>
    <s v="TXN03974"/>
    <x v="228"/>
    <d v="1899-12-30T19:06:00"/>
    <s v="CUST0273"/>
    <x v="1288"/>
    <s v="Male"/>
    <s v="46-60"/>
    <x v="4"/>
    <s v="East"/>
    <s v="P6209"/>
    <x v="10"/>
    <x v="3"/>
    <s v="Brand_6"/>
    <n v="7"/>
    <n v="418"/>
    <n v="10"/>
    <x v="2877"/>
    <x v="0"/>
    <x v="1"/>
    <x v="5"/>
    <x v="6"/>
  </r>
  <r>
    <s v="TXN03975"/>
    <x v="312"/>
    <d v="1899-12-30T13:24:00"/>
    <s v="CUST0801"/>
    <x v="258"/>
    <s v="Female"/>
    <s v="46-60"/>
    <x v="0"/>
    <s v="South"/>
    <s v="P5393"/>
    <x v="4"/>
    <x v="0"/>
    <s v="Brand_3"/>
    <n v="4"/>
    <n v="60"/>
    <n v="15"/>
    <x v="132"/>
    <x v="0"/>
    <x v="4"/>
    <x v="2"/>
    <x v="42"/>
  </r>
  <r>
    <s v="TXN03976"/>
    <x v="71"/>
    <d v="1899-12-30T08:17:00"/>
    <s v="CUST0346"/>
    <x v="699"/>
    <s v="Female"/>
    <s v="26-35"/>
    <x v="1"/>
    <s v="West"/>
    <s v="P7559"/>
    <x v="1"/>
    <x v="1"/>
    <s v="Brand_11"/>
    <n v="9"/>
    <n v="370"/>
    <n v="20"/>
    <x v="421"/>
    <x v="2"/>
    <x v="5"/>
    <x v="4"/>
    <x v="16"/>
  </r>
  <r>
    <s v="TXN03977"/>
    <x v="48"/>
    <d v="1899-12-30T13:16:00"/>
    <s v="CUST1108"/>
    <x v="29"/>
    <s v="Female"/>
    <s v="18-25"/>
    <x v="2"/>
    <s v="Central"/>
    <s v="P1824"/>
    <x v="17"/>
    <x v="3"/>
    <s v="Brand_10"/>
    <n v="1"/>
    <n v="432"/>
    <n v="20"/>
    <x v="496"/>
    <x v="0"/>
    <x v="6"/>
    <x v="5"/>
    <x v="18"/>
  </r>
  <r>
    <s v="TXN03978"/>
    <x v="327"/>
    <d v="1899-12-30T20:17:00"/>
    <s v="CUST0003"/>
    <x v="959"/>
    <s v="Male"/>
    <s v="26-35"/>
    <x v="2"/>
    <s v="Central"/>
    <s v="P1572"/>
    <x v="5"/>
    <x v="1"/>
    <s v="Brand_19"/>
    <n v="10"/>
    <n v="347"/>
    <n v="20"/>
    <x v="1915"/>
    <x v="2"/>
    <x v="5"/>
    <x v="0"/>
    <x v="9"/>
  </r>
  <r>
    <s v="TXN03979"/>
    <x v="207"/>
    <d v="1899-12-30T17:33:00"/>
    <s v="CUST1176"/>
    <x v="1196"/>
    <s v="Male"/>
    <s v="26-35"/>
    <x v="0"/>
    <s v="West"/>
    <s v="P8617"/>
    <x v="5"/>
    <x v="1"/>
    <s v="Brand_16"/>
    <n v="1"/>
    <n v="196"/>
    <n v="5"/>
    <x v="2878"/>
    <x v="0"/>
    <x v="0"/>
    <x v="5"/>
    <x v="42"/>
  </r>
  <r>
    <s v="TXN03980"/>
    <x v="333"/>
    <d v="1899-12-30T17:14:00"/>
    <s v="CUST0424"/>
    <x v="605"/>
    <s v="Female"/>
    <s v="46-60"/>
    <x v="2"/>
    <s v="North"/>
    <s v="P6663"/>
    <x v="6"/>
    <x v="1"/>
    <s v="Brand_5"/>
    <n v="6"/>
    <n v="137"/>
    <n v="0"/>
    <x v="546"/>
    <x v="2"/>
    <x v="6"/>
    <x v="4"/>
    <x v="33"/>
  </r>
  <r>
    <s v="TXN03981"/>
    <x v="9"/>
    <d v="1899-12-30T09:45:00"/>
    <s v="CUST0296"/>
    <x v="675"/>
    <s v="Female"/>
    <s v="18-25"/>
    <x v="5"/>
    <s v="South"/>
    <s v="P7123"/>
    <x v="1"/>
    <x v="1"/>
    <s v="Brand_8"/>
    <n v="6"/>
    <n v="139"/>
    <n v="20"/>
    <x v="495"/>
    <x v="0"/>
    <x v="4"/>
    <x v="3"/>
    <x v="9"/>
  </r>
  <r>
    <s v="TXN03982"/>
    <x v="10"/>
    <d v="1899-12-30T10:31:00"/>
    <s v="CUST0564"/>
    <x v="864"/>
    <s v="Male"/>
    <s v="18-25"/>
    <x v="5"/>
    <s v="North"/>
    <s v="P2446"/>
    <x v="17"/>
    <x v="3"/>
    <s v="Brand_11"/>
    <n v="1"/>
    <n v="175"/>
    <n v="0"/>
    <x v="2879"/>
    <x v="1"/>
    <x v="7"/>
    <x v="4"/>
    <x v="10"/>
  </r>
  <r>
    <s v="TXN03983"/>
    <x v="334"/>
    <d v="1899-12-30T19:04:00"/>
    <s v="CUST0038"/>
    <x v="79"/>
    <s v="Male"/>
    <s v="46-60"/>
    <x v="4"/>
    <s v="North"/>
    <s v="P1057"/>
    <x v="17"/>
    <x v="3"/>
    <s v="Brand_16"/>
    <n v="1"/>
    <n v="94"/>
    <n v="10"/>
    <x v="2880"/>
    <x v="0"/>
    <x v="2"/>
    <x v="1"/>
    <x v="30"/>
  </r>
  <r>
    <s v="TXN03984"/>
    <x v="43"/>
    <d v="1899-12-30T08:39:00"/>
    <s v="CUST1299"/>
    <x v="801"/>
    <s v="Female"/>
    <s v="18-25"/>
    <x v="3"/>
    <s v="East"/>
    <s v="P7451"/>
    <x v="12"/>
    <x v="2"/>
    <s v="Brand_1"/>
    <n v="10"/>
    <n v="453"/>
    <n v="15"/>
    <x v="2881"/>
    <x v="1"/>
    <x v="2"/>
    <x v="4"/>
    <x v="21"/>
  </r>
  <r>
    <s v="TXN03985"/>
    <x v="138"/>
    <d v="1899-12-30T18:11:00"/>
    <s v="CUST1383"/>
    <x v="8"/>
    <s v="Male"/>
    <s v="36-45"/>
    <x v="1"/>
    <s v="North"/>
    <s v="P2680"/>
    <x v="7"/>
    <x v="2"/>
    <s v="Brand_6"/>
    <n v="1"/>
    <n v="177"/>
    <n v="0"/>
    <x v="2882"/>
    <x v="0"/>
    <x v="6"/>
    <x v="1"/>
    <x v="14"/>
  </r>
  <r>
    <s v="TXN03986"/>
    <x v="92"/>
    <d v="1899-12-30T20:19:00"/>
    <s v="CUST0410"/>
    <x v="1087"/>
    <s v="Male"/>
    <s v="36-45"/>
    <x v="1"/>
    <s v="East"/>
    <s v="P1534"/>
    <x v="5"/>
    <x v="1"/>
    <s v="Brand_3"/>
    <n v="7"/>
    <n v="382"/>
    <n v="5"/>
    <x v="2883"/>
    <x v="0"/>
    <x v="0"/>
    <x v="4"/>
    <x v="27"/>
  </r>
  <r>
    <s v="TXN03987"/>
    <x v="272"/>
    <d v="1899-12-30T14:34:00"/>
    <s v="CUST0871"/>
    <x v="490"/>
    <s v="Female"/>
    <s v="46-60"/>
    <x v="1"/>
    <s v="West"/>
    <s v="P5808"/>
    <x v="14"/>
    <x v="3"/>
    <s v="Brand_13"/>
    <n v="2"/>
    <n v="487"/>
    <n v="5"/>
    <x v="2884"/>
    <x v="2"/>
    <x v="2"/>
    <x v="5"/>
    <x v="4"/>
  </r>
  <r>
    <s v="TXN03988"/>
    <x v="94"/>
    <d v="1899-12-30T17:18:00"/>
    <s v="CUST1071"/>
    <x v="497"/>
    <s v="Female"/>
    <s v="36-45"/>
    <x v="5"/>
    <s v="North"/>
    <s v="P1027"/>
    <x v="7"/>
    <x v="2"/>
    <s v="Brand_17"/>
    <n v="4"/>
    <n v="410"/>
    <n v="5"/>
    <x v="2885"/>
    <x v="1"/>
    <x v="0"/>
    <x v="3"/>
    <x v="51"/>
  </r>
  <r>
    <s v="TXN03989"/>
    <x v="348"/>
    <d v="1899-12-30T08:50:00"/>
    <s v="CUST1287"/>
    <x v="329"/>
    <s v="Male"/>
    <s v="46-60"/>
    <x v="3"/>
    <s v="South"/>
    <s v="P3120"/>
    <x v="4"/>
    <x v="0"/>
    <s v="Brand_9"/>
    <n v="7"/>
    <n v="77"/>
    <n v="20"/>
    <x v="2886"/>
    <x v="1"/>
    <x v="6"/>
    <x v="6"/>
    <x v="7"/>
  </r>
  <r>
    <s v="TXN03990"/>
    <x v="301"/>
    <d v="1899-12-30T10:21:00"/>
    <s v="CUST0060"/>
    <x v="559"/>
    <s v="Male"/>
    <s v="26-35"/>
    <x v="5"/>
    <s v="East"/>
    <s v="P4250"/>
    <x v="1"/>
    <x v="1"/>
    <s v="Brand_20"/>
    <n v="2"/>
    <n v="176"/>
    <n v="15"/>
    <x v="1353"/>
    <x v="1"/>
    <x v="3"/>
    <x v="3"/>
    <x v="48"/>
  </r>
  <r>
    <s v="TXN03991"/>
    <x v="14"/>
    <d v="1899-12-30T15:10:00"/>
    <s v="CUST0524"/>
    <x v="884"/>
    <s v="Male"/>
    <s v="26-35"/>
    <x v="3"/>
    <s v="North"/>
    <s v="P5046"/>
    <x v="10"/>
    <x v="3"/>
    <s v="Brand_8"/>
    <n v="8"/>
    <n v="129"/>
    <n v="5"/>
    <x v="886"/>
    <x v="0"/>
    <x v="7"/>
    <x v="0"/>
    <x v="14"/>
  </r>
  <r>
    <s v="TXN03992"/>
    <x v="194"/>
    <d v="1899-12-30T17:41:00"/>
    <s v="CUST0592"/>
    <x v="992"/>
    <s v="Male"/>
    <s v="36-45"/>
    <x v="2"/>
    <s v="Central"/>
    <s v="P3449"/>
    <x v="16"/>
    <x v="0"/>
    <s v="Brand_15"/>
    <n v="2"/>
    <n v="284"/>
    <n v="15"/>
    <x v="1580"/>
    <x v="1"/>
    <x v="5"/>
    <x v="2"/>
    <x v="46"/>
  </r>
  <r>
    <s v="TXN03993"/>
    <x v="276"/>
    <d v="1899-12-30T16:10:00"/>
    <s v="CUST0784"/>
    <x v="1393"/>
    <s v="Female"/>
    <s v="18-25"/>
    <x v="5"/>
    <s v="East"/>
    <s v="P4644"/>
    <x v="4"/>
    <x v="0"/>
    <s v="Brand_17"/>
    <n v="7"/>
    <n v="336"/>
    <n v="10"/>
    <x v="2887"/>
    <x v="2"/>
    <x v="1"/>
    <x v="1"/>
    <x v="13"/>
  </r>
  <r>
    <s v="TXN03994"/>
    <x v="316"/>
    <d v="1899-12-30T13:55:00"/>
    <s v="CUST0803"/>
    <x v="440"/>
    <s v="Male"/>
    <s v="46-60"/>
    <x v="1"/>
    <s v="West"/>
    <s v="P8140"/>
    <x v="15"/>
    <x v="4"/>
    <s v="Brand_2"/>
    <n v="9"/>
    <n v="496"/>
    <n v="0"/>
    <x v="2888"/>
    <x v="1"/>
    <x v="7"/>
    <x v="3"/>
    <x v="20"/>
  </r>
  <r>
    <s v="TXN03995"/>
    <x v="46"/>
    <d v="1899-12-30T10:44:00"/>
    <s v="CUST1388"/>
    <x v="359"/>
    <s v="Female"/>
    <s v="46-60"/>
    <x v="5"/>
    <s v="West"/>
    <s v="P2152"/>
    <x v="4"/>
    <x v="0"/>
    <s v="Brand_13"/>
    <n v="3"/>
    <n v="156"/>
    <n v="0"/>
    <x v="53"/>
    <x v="0"/>
    <x v="7"/>
    <x v="2"/>
    <x v="32"/>
  </r>
  <r>
    <s v="TXN03996"/>
    <x v="209"/>
    <d v="1899-12-30T10:19:00"/>
    <s v="CUST0949"/>
    <x v="848"/>
    <s v="Female"/>
    <s v="18-25"/>
    <x v="1"/>
    <s v="South"/>
    <s v="P2175"/>
    <x v="19"/>
    <x v="2"/>
    <s v="Brand_7"/>
    <n v="4"/>
    <n v="33"/>
    <n v="0"/>
    <x v="1207"/>
    <x v="2"/>
    <x v="6"/>
    <x v="2"/>
    <x v="36"/>
  </r>
  <r>
    <s v="TXN03997"/>
    <x v="117"/>
    <d v="1899-12-30T14:50:00"/>
    <s v="CUST1479"/>
    <x v="930"/>
    <s v="Male"/>
    <s v="46-60"/>
    <x v="2"/>
    <s v="West"/>
    <s v="P4038"/>
    <x v="1"/>
    <x v="1"/>
    <s v="Brand_10"/>
    <n v="8"/>
    <n v="165"/>
    <n v="15"/>
    <x v="1092"/>
    <x v="2"/>
    <x v="4"/>
    <x v="3"/>
    <x v="37"/>
  </r>
  <r>
    <s v="TXN03998"/>
    <x v="55"/>
    <d v="1899-12-30T09:11:00"/>
    <s v="CUST1104"/>
    <x v="891"/>
    <s v="Female"/>
    <s v="46-60"/>
    <x v="0"/>
    <s v="South"/>
    <s v="P9268"/>
    <x v="14"/>
    <x v="3"/>
    <s v="Brand_5"/>
    <n v="8"/>
    <n v="281"/>
    <n v="10"/>
    <x v="2889"/>
    <x v="1"/>
    <x v="1"/>
    <x v="5"/>
    <x v="23"/>
  </r>
  <r>
    <s v="TXN03999"/>
    <x v="52"/>
    <d v="1899-12-30T15:38:00"/>
    <s v="CUST1162"/>
    <x v="270"/>
    <s v="Female"/>
    <s v="18-25"/>
    <x v="4"/>
    <s v="East"/>
    <s v="P1609"/>
    <x v="15"/>
    <x v="4"/>
    <s v="Brand_14"/>
    <n v="10"/>
    <n v="333"/>
    <n v="20"/>
    <x v="421"/>
    <x v="2"/>
    <x v="1"/>
    <x v="1"/>
    <x v="7"/>
  </r>
  <r>
    <s v="TXN04000"/>
    <x v="323"/>
    <d v="1899-12-30T12:58:00"/>
    <s v="CUST0076"/>
    <x v="1066"/>
    <s v="Female"/>
    <s v="46-60"/>
    <x v="5"/>
    <s v="South"/>
    <s v="P6302"/>
    <x v="11"/>
    <x v="4"/>
    <s v="Brand_17"/>
    <n v="6"/>
    <n v="225"/>
    <n v="0"/>
    <x v="837"/>
    <x v="1"/>
    <x v="7"/>
    <x v="1"/>
    <x v="49"/>
  </r>
  <r>
    <s v="TXN04001"/>
    <x v="354"/>
    <d v="1899-12-30T15:04:00"/>
    <s v="CUST0793"/>
    <x v="900"/>
    <s v="Female"/>
    <s v="26-35"/>
    <x v="3"/>
    <s v="Central"/>
    <s v="P7870"/>
    <x v="6"/>
    <x v="1"/>
    <s v="Brand_11"/>
    <n v="1"/>
    <n v="213"/>
    <n v="5"/>
    <x v="1913"/>
    <x v="0"/>
    <x v="4"/>
    <x v="0"/>
    <x v="48"/>
  </r>
  <r>
    <s v="TXN04002"/>
    <x v="161"/>
    <d v="1899-12-30T16:01:00"/>
    <s v="CUST1494"/>
    <x v="39"/>
    <s v="Female"/>
    <s v="36-45"/>
    <x v="2"/>
    <s v="West"/>
    <s v="P1127"/>
    <x v="4"/>
    <x v="0"/>
    <s v="Brand_4"/>
    <n v="5"/>
    <n v="76"/>
    <n v="10"/>
    <x v="2095"/>
    <x v="1"/>
    <x v="3"/>
    <x v="6"/>
    <x v="35"/>
  </r>
  <r>
    <s v="TXN04003"/>
    <x v="211"/>
    <d v="1899-12-30T14:08:00"/>
    <s v="CUST1007"/>
    <x v="77"/>
    <s v="Female"/>
    <s v="36-45"/>
    <x v="5"/>
    <s v="Central"/>
    <s v="P2182"/>
    <x v="13"/>
    <x v="4"/>
    <s v="Brand_7"/>
    <n v="3"/>
    <n v="359"/>
    <n v="5"/>
    <x v="2890"/>
    <x v="1"/>
    <x v="5"/>
    <x v="2"/>
    <x v="41"/>
  </r>
  <r>
    <s v="TXN04004"/>
    <x v="221"/>
    <d v="1899-12-30T13:41:00"/>
    <s v="CUST0139"/>
    <x v="215"/>
    <s v="Male"/>
    <s v="36-45"/>
    <x v="1"/>
    <s v="Central"/>
    <s v="P7809"/>
    <x v="7"/>
    <x v="2"/>
    <s v="Brand_8"/>
    <n v="4"/>
    <n v="187"/>
    <n v="10"/>
    <x v="2891"/>
    <x v="2"/>
    <x v="5"/>
    <x v="3"/>
    <x v="12"/>
  </r>
  <r>
    <s v="TXN04005"/>
    <x v="62"/>
    <d v="1899-12-30T21:02:00"/>
    <s v="CUST0118"/>
    <x v="692"/>
    <s v="Female"/>
    <s v="18-25"/>
    <x v="3"/>
    <s v="North"/>
    <s v="P7539"/>
    <x v="5"/>
    <x v="1"/>
    <s v="Brand_13"/>
    <n v="3"/>
    <n v="168"/>
    <n v="0"/>
    <x v="2345"/>
    <x v="1"/>
    <x v="0"/>
    <x v="1"/>
    <x v="38"/>
  </r>
  <r>
    <s v="TXN04006"/>
    <x v="343"/>
    <d v="1899-12-30T18:16:00"/>
    <s v="CUST0433"/>
    <x v="366"/>
    <s v="Male"/>
    <s v="36-45"/>
    <x v="4"/>
    <s v="Central"/>
    <s v="P5033"/>
    <x v="3"/>
    <x v="3"/>
    <s v="Brand_6"/>
    <n v="10"/>
    <n v="181"/>
    <n v="20"/>
    <x v="680"/>
    <x v="0"/>
    <x v="5"/>
    <x v="3"/>
    <x v="19"/>
  </r>
  <r>
    <s v="TXN04007"/>
    <x v="256"/>
    <d v="1899-12-30T16:47:00"/>
    <s v="CUST0800"/>
    <x v="734"/>
    <s v="Male"/>
    <s v="26-35"/>
    <x v="4"/>
    <s v="Central"/>
    <s v="P3980"/>
    <x v="2"/>
    <x v="2"/>
    <s v="Brand_17"/>
    <n v="3"/>
    <n v="76"/>
    <n v="0"/>
    <x v="927"/>
    <x v="0"/>
    <x v="7"/>
    <x v="2"/>
    <x v="30"/>
  </r>
  <r>
    <s v="TXN04008"/>
    <x v="219"/>
    <d v="1899-12-30T17:42:00"/>
    <s v="CUST0194"/>
    <x v="1394"/>
    <s v="Female"/>
    <s v="18-25"/>
    <x v="1"/>
    <s v="East"/>
    <s v="P4080"/>
    <x v="18"/>
    <x v="1"/>
    <s v="Brand_13"/>
    <n v="6"/>
    <n v="474"/>
    <n v="15"/>
    <x v="1881"/>
    <x v="0"/>
    <x v="1"/>
    <x v="2"/>
    <x v="27"/>
  </r>
  <r>
    <s v="TXN04009"/>
    <x v="53"/>
    <d v="1899-12-30T14:48:00"/>
    <s v="CUST1310"/>
    <x v="404"/>
    <s v="Female"/>
    <s v="26-35"/>
    <x v="1"/>
    <s v="West"/>
    <s v="P5619"/>
    <x v="14"/>
    <x v="3"/>
    <s v="Brand_8"/>
    <n v="9"/>
    <n v="132"/>
    <n v="5"/>
    <x v="2477"/>
    <x v="0"/>
    <x v="2"/>
    <x v="5"/>
    <x v="24"/>
  </r>
  <r>
    <s v="TXN04010"/>
    <x v="151"/>
    <d v="1899-12-30T20:21:00"/>
    <s v="CUST0811"/>
    <x v="968"/>
    <s v="Male"/>
    <s v="18-25"/>
    <x v="1"/>
    <s v="East"/>
    <s v="P7536"/>
    <x v="14"/>
    <x v="3"/>
    <s v="Brand_18"/>
    <n v="7"/>
    <n v="258"/>
    <n v="20"/>
    <x v="2892"/>
    <x v="2"/>
    <x v="1"/>
    <x v="5"/>
    <x v="48"/>
  </r>
  <r>
    <s v="TXN04011"/>
    <x v="18"/>
    <d v="1899-12-30T08:23:00"/>
    <s v="CUST0899"/>
    <x v="1395"/>
    <s v="Female"/>
    <s v="46-60"/>
    <x v="2"/>
    <s v="North"/>
    <s v="P2247"/>
    <x v="2"/>
    <x v="2"/>
    <s v="Brand_16"/>
    <n v="10"/>
    <n v="216"/>
    <n v="10"/>
    <x v="609"/>
    <x v="2"/>
    <x v="4"/>
    <x v="2"/>
    <x v="13"/>
  </r>
  <r>
    <s v="TXN04012"/>
    <x v="255"/>
    <d v="1899-12-30T15:14:00"/>
    <s v="CUST0035"/>
    <x v="690"/>
    <s v="Female"/>
    <s v="18-25"/>
    <x v="5"/>
    <s v="West"/>
    <s v="P9159"/>
    <x v="18"/>
    <x v="1"/>
    <s v="Brand_5"/>
    <n v="2"/>
    <n v="463"/>
    <n v="10"/>
    <x v="2893"/>
    <x v="1"/>
    <x v="2"/>
    <x v="4"/>
    <x v="44"/>
  </r>
  <r>
    <s v="TXN04013"/>
    <x v="30"/>
    <d v="1899-12-30T17:50:00"/>
    <s v="CUST1198"/>
    <x v="253"/>
    <s v="Female"/>
    <s v="36-45"/>
    <x v="5"/>
    <s v="North"/>
    <s v="P8785"/>
    <x v="0"/>
    <x v="0"/>
    <s v="Brand_10"/>
    <n v="10"/>
    <n v="479"/>
    <n v="20"/>
    <x v="2894"/>
    <x v="1"/>
    <x v="3"/>
    <x v="0"/>
    <x v="10"/>
  </r>
  <r>
    <s v="TXN04014"/>
    <x v="10"/>
    <d v="1899-12-30T16:18:00"/>
    <s v="CUST0622"/>
    <x v="561"/>
    <s v="Male"/>
    <s v="46-60"/>
    <x v="4"/>
    <s v="East"/>
    <s v="P2742"/>
    <x v="17"/>
    <x v="3"/>
    <s v="Brand_10"/>
    <n v="4"/>
    <n v="431"/>
    <n v="20"/>
    <x v="2895"/>
    <x v="1"/>
    <x v="6"/>
    <x v="4"/>
    <x v="10"/>
  </r>
  <r>
    <s v="TXN04015"/>
    <x v="309"/>
    <d v="1899-12-30T16:55:00"/>
    <s v="CUST0135"/>
    <x v="641"/>
    <s v="Female"/>
    <s v="46-60"/>
    <x v="4"/>
    <s v="Central"/>
    <s v="P8681"/>
    <x v="5"/>
    <x v="1"/>
    <s v="Brand_5"/>
    <n v="6"/>
    <n v="397"/>
    <n v="15"/>
    <x v="2896"/>
    <x v="2"/>
    <x v="1"/>
    <x v="6"/>
    <x v="41"/>
  </r>
  <r>
    <s v="TXN04016"/>
    <x v="54"/>
    <d v="1899-12-30T20:40:00"/>
    <s v="CUST0465"/>
    <x v="470"/>
    <s v="Female"/>
    <s v="46-60"/>
    <x v="5"/>
    <s v="Central"/>
    <s v="P2479"/>
    <x v="10"/>
    <x v="3"/>
    <s v="Brand_13"/>
    <n v="2"/>
    <n v="116"/>
    <n v="0"/>
    <x v="1295"/>
    <x v="2"/>
    <x v="7"/>
    <x v="0"/>
    <x v="35"/>
  </r>
  <r>
    <s v="TXN04017"/>
    <x v="99"/>
    <d v="1899-12-30T14:33:00"/>
    <s v="CUST0950"/>
    <x v="219"/>
    <s v="Female"/>
    <s v="36-45"/>
    <x v="4"/>
    <s v="West"/>
    <s v="P5841"/>
    <x v="18"/>
    <x v="1"/>
    <s v="Brand_16"/>
    <n v="4"/>
    <n v="414"/>
    <n v="20"/>
    <x v="1768"/>
    <x v="0"/>
    <x v="1"/>
    <x v="4"/>
    <x v="1"/>
  </r>
  <r>
    <s v="TXN04018"/>
    <x v="90"/>
    <d v="1899-12-30T14:06:00"/>
    <s v="CUST1298"/>
    <x v="979"/>
    <s v="Female"/>
    <s v="36-45"/>
    <x v="0"/>
    <s v="North"/>
    <s v="P8953"/>
    <x v="19"/>
    <x v="2"/>
    <s v="Brand_11"/>
    <n v="4"/>
    <n v="156"/>
    <n v="0"/>
    <x v="903"/>
    <x v="1"/>
    <x v="2"/>
    <x v="3"/>
    <x v="28"/>
  </r>
  <r>
    <s v="TXN04019"/>
    <x v="281"/>
    <d v="1899-12-30T09:02:00"/>
    <s v="CUST1205"/>
    <x v="90"/>
    <s v="Female"/>
    <s v="26-35"/>
    <x v="2"/>
    <s v="Central"/>
    <s v="P7804"/>
    <x v="17"/>
    <x v="3"/>
    <s v="Brand_20"/>
    <n v="1"/>
    <n v="231"/>
    <n v="0"/>
    <x v="2897"/>
    <x v="1"/>
    <x v="6"/>
    <x v="0"/>
    <x v="19"/>
  </r>
  <r>
    <s v="TXN04020"/>
    <x v="12"/>
    <d v="1899-12-30T10:51:00"/>
    <s v="CUST0365"/>
    <x v="1184"/>
    <s v="Male"/>
    <s v="46-60"/>
    <x v="5"/>
    <s v="North"/>
    <s v="P7767"/>
    <x v="11"/>
    <x v="4"/>
    <s v="Brand_17"/>
    <n v="9"/>
    <n v="376"/>
    <n v="5"/>
    <x v="2898"/>
    <x v="0"/>
    <x v="7"/>
    <x v="5"/>
    <x v="12"/>
  </r>
  <r>
    <s v="TXN04021"/>
    <x v="54"/>
    <d v="1899-12-30T08:02:00"/>
    <s v="CUST0882"/>
    <x v="778"/>
    <s v="Female"/>
    <s v="26-35"/>
    <x v="2"/>
    <s v="West"/>
    <s v="P2975"/>
    <x v="11"/>
    <x v="4"/>
    <s v="Brand_12"/>
    <n v="10"/>
    <n v="276"/>
    <n v="0"/>
    <x v="2899"/>
    <x v="1"/>
    <x v="1"/>
    <x v="0"/>
    <x v="35"/>
  </r>
  <r>
    <s v="TXN04022"/>
    <x v="247"/>
    <d v="1899-12-30T21:34:00"/>
    <s v="CUST0433"/>
    <x v="1294"/>
    <s v="Female"/>
    <s v="36-45"/>
    <x v="1"/>
    <s v="North"/>
    <s v="P7256"/>
    <x v="10"/>
    <x v="3"/>
    <s v="Brand_9"/>
    <n v="1"/>
    <n v="57"/>
    <n v="5"/>
    <x v="2900"/>
    <x v="1"/>
    <x v="0"/>
    <x v="0"/>
    <x v="25"/>
  </r>
  <r>
    <s v="TXN04023"/>
    <x v="70"/>
    <d v="1899-12-30T18:44:00"/>
    <s v="CUST1389"/>
    <x v="848"/>
    <s v="Female"/>
    <s v="26-35"/>
    <x v="4"/>
    <s v="East"/>
    <s v="P4280"/>
    <x v="2"/>
    <x v="2"/>
    <s v="Brand_2"/>
    <n v="6"/>
    <n v="41"/>
    <n v="0"/>
    <x v="2901"/>
    <x v="0"/>
    <x v="7"/>
    <x v="3"/>
    <x v="10"/>
  </r>
  <r>
    <s v="TXN04024"/>
    <x v="6"/>
    <d v="1899-12-30T16:55:00"/>
    <s v="CUST0688"/>
    <x v="1208"/>
    <s v="Male"/>
    <s v="26-35"/>
    <x v="5"/>
    <s v="South"/>
    <s v="P1856"/>
    <x v="17"/>
    <x v="3"/>
    <s v="Brand_1"/>
    <n v="8"/>
    <n v="375"/>
    <n v="20"/>
    <x v="2307"/>
    <x v="1"/>
    <x v="5"/>
    <x v="0"/>
    <x v="6"/>
  </r>
  <r>
    <s v="TXN04025"/>
    <x v="263"/>
    <d v="1899-12-30T12:08:00"/>
    <s v="CUST1308"/>
    <x v="917"/>
    <s v="Male"/>
    <s v="18-25"/>
    <x v="5"/>
    <s v="East"/>
    <s v="P3358"/>
    <x v="18"/>
    <x v="1"/>
    <s v="Brand_1"/>
    <n v="8"/>
    <n v="176"/>
    <n v="0"/>
    <x v="301"/>
    <x v="2"/>
    <x v="3"/>
    <x v="1"/>
    <x v="9"/>
  </r>
  <r>
    <s v="TXN04026"/>
    <x v="257"/>
    <d v="1899-12-30T12:53:00"/>
    <s v="CUST1484"/>
    <x v="816"/>
    <s v="Female"/>
    <s v="46-60"/>
    <x v="3"/>
    <s v="North"/>
    <s v="P2980"/>
    <x v="18"/>
    <x v="1"/>
    <s v="Brand_16"/>
    <n v="3"/>
    <n v="54"/>
    <n v="15"/>
    <x v="2902"/>
    <x v="2"/>
    <x v="3"/>
    <x v="2"/>
    <x v="51"/>
  </r>
  <r>
    <s v="TXN04027"/>
    <x v="68"/>
    <d v="1899-12-30T10:15:00"/>
    <s v="CUST0084"/>
    <x v="70"/>
    <s v="Female"/>
    <s v="36-45"/>
    <x v="4"/>
    <s v="South"/>
    <s v="P7508"/>
    <x v="13"/>
    <x v="4"/>
    <s v="Brand_12"/>
    <n v="2"/>
    <n v="242"/>
    <n v="15"/>
    <x v="1964"/>
    <x v="2"/>
    <x v="0"/>
    <x v="4"/>
    <x v="42"/>
  </r>
  <r>
    <s v="TXN04028"/>
    <x v="194"/>
    <d v="1899-12-30T09:53:00"/>
    <s v="CUST0461"/>
    <x v="1396"/>
    <s v="Female"/>
    <s v="26-35"/>
    <x v="5"/>
    <s v="South"/>
    <s v="P1631"/>
    <x v="16"/>
    <x v="0"/>
    <s v="Brand_18"/>
    <n v="7"/>
    <n v="203"/>
    <n v="20"/>
    <x v="2903"/>
    <x v="1"/>
    <x v="1"/>
    <x v="2"/>
    <x v="46"/>
  </r>
  <r>
    <s v="TXN04029"/>
    <x v="201"/>
    <d v="1899-12-30T19:23:00"/>
    <s v="CUST0051"/>
    <x v="11"/>
    <s v="Female"/>
    <s v="26-35"/>
    <x v="4"/>
    <s v="Central"/>
    <s v="P5263"/>
    <x v="9"/>
    <x v="0"/>
    <s v="Brand_16"/>
    <n v="2"/>
    <n v="141"/>
    <n v="0"/>
    <x v="2904"/>
    <x v="2"/>
    <x v="2"/>
    <x v="4"/>
    <x v="52"/>
  </r>
  <r>
    <s v="TXN04030"/>
    <x v="13"/>
    <d v="1899-12-30T20:35:00"/>
    <s v="CUST0298"/>
    <x v="1098"/>
    <s v="Female"/>
    <s v="36-45"/>
    <x v="0"/>
    <s v="West"/>
    <s v="P5956"/>
    <x v="3"/>
    <x v="3"/>
    <s v="Brand_7"/>
    <n v="5"/>
    <n v="223"/>
    <n v="0"/>
    <x v="2905"/>
    <x v="1"/>
    <x v="7"/>
    <x v="0"/>
    <x v="13"/>
  </r>
  <r>
    <s v="TXN04031"/>
    <x v="117"/>
    <d v="1899-12-30T14:54:00"/>
    <s v="CUST0790"/>
    <x v="406"/>
    <s v="Female"/>
    <s v="26-35"/>
    <x v="0"/>
    <s v="South"/>
    <s v="P3789"/>
    <x v="3"/>
    <x v="3"/>
    <s v="Brand_8"/>
    <n v="8"/>
    <n v="441"/>
    <n v="10"/>
    <x v="2906"/>
    <x v="2"/>
    <x v="4"/>
    <x v="3"/>
    <x v="37"/>
  </r>
  <r>
    <s v="TXN04032"/>
    <x v="59"/>
    <d v="1899-12-30T20:24:00"/>
    <s v="CUST0169"/>
    <x v="712"/>
    <s v="Male"/>
    <s v="26-35"/>
    <x v="0"/>
    <s v="West"/>
    <s v="P6565"/>
    <x v="5"/>
    <x v="1"/>
    <s v="Brand_17"/>
    <n v="1"/>
    <n v="78"/>
    <n v="20"/>
    <x v="858"/>
    <x v="2"/>
    <x v="0"/>
    <x v="6"/>
    <x v="31"/>
  </r>
  <r>
    <s v="TXN04033"/>
    <x v="81"/>
    <d v="1899-12-30T08:55:00"/>
    <s v="CUST1423"/>
    <x v="1321"/>
    <s v="Male"/>
    <s v="18-25"/>
    <x v="4"/>
    <s v="South"/>
    <s v="P9587"/>
    <x v="18"/>
    <x v="1"/>
    <s v="Brand_18"/>
    <n v="3"/>
    <n v="213"/>
    <n v="15"/>
    <x v="2907"/>
    <x v="0"/>
    <x v="0"/>
    <x v="5"/>
    <x v="46"/>
  </r>
  <r>
    <s v="TXN04034"/>
    <x v="227"/>
    <d v="1899-12-30T14:42:00"/>
    <s v="CUST0963"/>
    <x v="755"/>
    <s v="Male"/>
    <s v="26-35"/>
    <x v="0"/>
    <s v="East"/>
    <s v="P3115"/>
    <x v="6"/>
    <x v="1"/>
    <s v="Brand_2"/>
    <n v="5"/>
    <n v="194"/>
    <n v="20"/>
    <x v="207"/>
    <x v="0"/>
    <x v="5"/>
    <x v="6"/>
    <x v="3"/>
  </r>
  <r>
    <s v="TXN04035"/>
    <x v="24"/>
    <d v="1899-12-30T09:05:00"/>
    <s v="CUST1127"/>
    <x v="581"/>
    <s v="Female"/>
    <s v="36-45"/>
    <x v="2"/>
    <s v="West"/>
    <s v="P4042"/>
    <x v="6"/>
    <x v="1"/>
    <s v="Brand_6"/>
    <n v="6"/>
    <n v="101"/>
    <n v="15"/>
    <x v="2908"/>
    <x v="1"/>
    <x v="1"/>
    <x v="5"/>
    <x v="21"/>
  </r>
  <r>
    <s v="TXN04036"/>
    <x v="116"/>
    <d v="1899-12-30T11:54:00"/>
    <s v="CUST1058"/>
    <x v="802"/>
    <s v="Male"/>
    <s v="18-25"/>
    <x v="0"/>
    <s v="Central"/>
    <s v="P6798"/>
    <x v="11"/>
    <x v="4"/>
    <s v="Brand_19"/>
    <n v="6"/>
    <n v="392"/>
    <n v="0"/>
    <x v="2909"/>
    <x v="2"/>
    <x v="4"/>
    <x v="0"/>
    <x v="23"/>
  </r>
  <r>
    <s v="TXN04037"/>
    <x v="136"/>
    <d v="1899-12-30T12:16:00"/>
    <s v="CUST0540"/>
    <x v="397"/>
    <s v="Female"/>
    <s v="46-60"/>
    <x v="0"/>
    <s v="East"/>
    <s v="P3896"/>
    <x v="8"/>
    <x v="4"/>
    <s v="Brand_5"/>
    <n v="5"/>
    <n v="319"/>
    <n v="5"/>
    <x v="2910"/>
    <x v="0"/>
    <x v="0"/>
    <x v="3"/>
    <x v="46"/>
  </r>
  <r>
    <s v="TXN04038"/>
    <x v="239"/>
    <d v="1899-12-30T14:04:00"/>
    <s v="CUST1130"/>
    <x v="368"/>
    <s v="Male"/>
    <s v="36-45"/>
    <x v="1"/>
    <s v="Central"/>
    <s v="P2946"/>
    <x v="18"/>
    <x v="1"/>
    <s v="Brand_10"/>
    <n v="7"/>
    <n v="378"/>
    <n v="10"/>
    <x v="290"/>
    <x v="0"/>
    <x v="4"/>
    <x v="3"/>
    <x v="4"/>
  </r>
  <r>
    <s v="TXN04039"/>
    <x v="93"/>
    <d v="1899-12-30T14:47:00"/>
    <s v="CUST0125"/>
    <x v="452"/>
    <s v="Male"/>
    <s v="26-35"/>
    <x v="0"/>
    <s v="Central"/>
    <s v="P1626"/>
    <x v="0"/>
    <x v="0"/>
    <s v="Brand_18"/>
    <n v="8"/>
    <n v="107"/>
    <n v="10"/>
    <x v="2418"/>
    <x v="1"/>
    <x v="1"/>
    <x v="5"/>
    <x v="45"/>
  </r>
  <r>
    <s v="TXN04040"/>
    <x v="243"/>
    <d v="1899-12-30T13:14:00"/>
    <s v="CUST1062"/>
    <x v="407"/>
    <s v="Female"/>
    <s v="46-60"/>
    <x v="5"/>
    <s v="South"/>
    <s v="P5344"/>
    <x v="2"/>
    <x v="2"/>
    <s v="Brand_5"/>
    <n v="9"/>
    <n v="273"/>
    <n v="0"/>
    <x v="2911"/>
    <x v="0"/>
    <x v="5"/>
    <x v="5"/>
    <x v="5"/>
  </r>
  <r>
    <s v="TXN04041"/>
    <x v="40"/>
    <d v="1899-12-30T20:23:00"/>
    <s v="CUST1189"/>
    <x v="755"/>
    <s v="Female"/>
    <s v="46-60"/>
    <x v="0"/>
    <s v="West"/>
    <s v="P4061"/>
    <x v="2"/>
    <x v="2"/>
    <s v="Brand_16"/>
    <n v="4"/>
    <n v="240"/>
    <n v="10"/>
    <x v="1694"/>
    <x v="2"/>
    <x v="4"/>
    <x v="5"/>
    <x v="28"/>
  </r>
  <r>
    <s v="TXN04042"/>
    <x v="140"/>
    <d v="1899-12-30T19:39:00"/>
    <s v="CUST1102"/>
    <x v="1230"/>
    <s v="Male"/>
    <s v="46-60"/>
    <x v="5"/>
    <s v="North"/>
    <s v="P4734"/>
    <x v="6"/>
    <x v="1"/>
    <s v="Brand_16"/>
    <n v="5"/>
    <n v="382"/>
    <n v="15"/>
    <x v="2912"/>
    <x v="0"/>
    <x v="4"/>
    <x v="2"/>
    <x v="28"/>
  </r>
  <r>
    <s v="TXN04043"/>
    <x v="290"/>
    <d v="1899-12-30T19:30:00"/>
    <s v="CUST0371"/>
    <x v="667"/>
    <s v="Male"/>
    <s v="26-35"/>
    <x v="5"/>
    <s v="East"/>
    <s v="P2298"/>
    <x v="2"/>
    <x v="2"/>
    <s v="Brand_2"/>
    <n v="7"/>
    <n v="270"/>
    <n v="0"/>
    <x v="912"/>
    <x v="0"/>
    <x v="3"/>
    <x v="0"/>
    <x v="24"/>
  </r>
  <r>
    <s v="TXN04044"/>
    <x v="168"/>
    <d v="1899-12-30T16:13:00"/>
    <s v="CUST0383"/>
    <x v="852"/>
    <s v="Male"/>
    <s v="36-45"/>
    <x v="3"/>
    <s v="South"/>
    <s v="P3000"/>
    <x v="13"/>
    <x v="4"/>
    <s v="Brand_19"/>
    <n v="1"/>
    <n v="293"/>
    <n v="5"/>
    <x v="2110"/>
    <x v="0"/>
    <x v="7"/>
    <x v="4"/>
    <x v="49"/>
  </r>
  <r>
    <s v="TXN04045"/>
    <x v="241"/>
    <d v="1899-12-30T16:38:00"/>
    <s v="CUST0344"/>
    <x v="775"/>
    <s v="Male"/>
    <s v="46-60"/>
    <x v="5"/>
    <s v="North"/>
    <s v="P4774"/>
    <x v="4"/>
    <x v="0"/>
    <s v="Brand_19"/>
    <n v="4"/>
    <n v="66"/>
    <n v="0"/>
    <x v="2913"/>
    <x v="1"/>
    <x v="4"/>
    <x v="5"/>
    <x v="52"/>
  </r>
  <r>
    <s v="TXN04046"/>
    <x v="52"/>
    <d v="1899-12-30T09:13:00"/>
    <s v="CUST0084"/>
    <x v="1397"/>
    <s v="Male"/>
    <s v="26-35"/>
    <x v="4"/>
    <s v="West"/>
    <s v="P7539"/>
    <x v="18"/>
    <x v="1"/>
    <s v="Brand_17"/>
    <n v="3"/>
    <n v="290"/>
    <n v="15"/>
    <x v="882"/>
    <x v="0"/>
    <x v="0"/>
    <x v="1"/>
    <x v="7"/>
  </r>
  <r>
    <s v="TXN04047"/>
    <x v="258"/>
    <d v="1899-12-30T10:45:00"/>
    <s v="CUST0944"/>
    <x v="1033"/>
    <s v="Male"/>
    <s v="46-60"/>
    <x v="4"/>
    <s v="East"/>
    <s v="P3444"/>
    <x v="16"/>
    <x v="0"/>
    <s v="Brand_12"/>
    <n v="8"/>
    <n v="335"/>
    <n v="15"/>
    <x v="545"/>
    <x v="0"/>
    <x v="1"/>
    <x v="5"/>
    <x v="32"/>
  </r>
  <r>
    <s v="TXN04048"/>
    <x v="224"/>
    <d v="1899-12-30T21:45:00"/>
    <s v="CUST0944"/>
    <x v="1218"/>
    <s v="Female"/>
    <s v="36-45"/>
    <x v="4"/>
    <s v="East"/>
    <s v="P2989"/>
    <x v="15"/>
    <x v="4"/>
    <s v="Brand_19"/>
    <n v="5"/>
    <n v="54"/>
    <n v="5"/>
    <x v="228"/>
    <x v="1"/>
    <x v="7"/>
    <x v="4"/>
    <x v="35"/>
  </r>
  <r>
    <s v="TXN04049"/>
    <x v="74"/>
    <d v="1899-12-30T08:11:00"/>
    <s v="CUST0764"/>
    <x v="835"/>
    <s v="Female"/>
    <s v="36-45"/>
    <x v="0"/>
    <s v="North"/>
    <s v="P9610"/>
    <x v="14"/>
    <x v="3"/>
    <s v="Brand_17"/>
    <n v="4"/>
    <n v="125"/>
    <n v="10"/>
    <x v="1724"/>
    <x v="2"/>
    <x v="4"/>
    <x v="5"/>
    <x v="43"/>
  </r>
  <r>
    <s v="TXN04050"/>
    <x v="292"/>
    <d v="1899-12-30T15:17:00"/>
    <s v="CUST1097"/>
    <x v="810"/>
    <s v="Male"/>
    <s v="18-25"/>
    <x v="1"/>
    <s v="Central"/>
    <s v="P8100"/>
    <x v="16"/>
    <x v="0"/>
    <s v="Brand_10"/>
    <n v="2"/>
    <n v="20"/>
    <n v="20"/>
    <x v="2914"/>
    <x v="2"/>
    <x v="3"/>
    <x v="5"/>
    <x v="13"/>
  </r>
  <r>
    <s v="TXN04051"/>
    <x v="191"/>
    <d v="1899-12-30T15:55:00"/>
    <s v="CUST1016"/>
    <x v="54"/>
    <s v="Female"/>
    <s v="26-35"/>
    <x v="4"/>
    <s v="Central"/>
    <s v="P2938"/>
    <x v="16"/>
    <x v="0"/>
    <s v="Brand_15"/>
    <n v="3"/>
    <n v="442"/>
    <n v="10"/>
    <x v="2915"/>
    <x v="1"/>
    <x v="2"/>
    <x v="6"/>
    <x v="14"/>
  </r>
  <r>
    <s v="TXN04052"/>
    <x v="89"/>
    <d v="1899-12-30T09:51:00"/>
    <s v="CUST1468"/>
    <x v="649"/>
    <s v="Male"/>
    <s v="18-25"/>
    <x v="2"/>
    <s v="South"/>
    <s v="P2870"/>
    <x v="14"/>
    <x v="3"/>
    <s v="Brand_20"/>
    <n v="3"/>
    <n v="160"/>
    <n v="15"/>
    <x v="1093"/>
    <x v="2"/>
    <x v="6"/>
    <x v="6"/>
    <x v="50"/>
  </r>
  <r>
    <s v="TXN04053"/>
    <x v="49"/>
    <d v="1899-12-30T14:35:00"/>
    <s v="CUST1419"/>
    <x v="568"/>
    <s v="Female"/>
    <s v="18-25"/>
    <x v="2"/>
    <s v="East"/>
    <s v="P2882"/>
    <x v="17"/>
    <x v="3"/>
    <s v="Brand_20"/>
    <n v="7"/>
    <n v="317"/>
    <n v="5"/>
    <x v="1661"/>
    <x v="0"/>
    <x v="6"/>
    <x v="5"/>
    <x v="34"/>
  </r>
  <r>
    <s v="TXN04054"/>
    <x v="134"/>
    <d v="1899-12-30T19:24:00"/>
    <s v="CUST0592"/>
    <x v="137"/>
    <s v="Male"/>
    <s v="26-35"/>
    <x v="3"/>
    <s v="North"/>
    <s v="P7232"/>
    <x v="4"/>
    <x v="0"/>
    <s v="Brand_14"/>
    <n v="5"/>
    <n v="194"/>
    <n v="0"/>
    <x v="2916"/>
    <x v="0"/>
    <x v="0"/>
    <x v="1"/>
    <x v="2"/>
  </r>
  <r>
    <s v="TXN04055"/>
    <x v="187"/>
    <d v="1899-12-30T10:20:00"/>
    <s v="CUST0331"/>
    <x v="1398"/>
    <s v="Female"/>
    <s v="46-60"/>
    <x v="0"/>
    <s v="Central"/>
    <s v="P4571"/>
    <x v="16"/>
    <x v="0"/>
    <s v="Brand_2"/>
    <n v="5"/>
    <n v="420"/>
    <n v="20"/>
    <x v="673"/>
    <x v="1"/>
    <x v="7"/>
    <x v="3"/>
    <x v="32"/>
  </r>
  <r>
    <s v="TXN04056"/>
    <x v="44"/>
    <d v="1899-12-30T13:12:00"/>
    <s v="CUST0697"/>
    <x v="606"/>
    <s v="Male"/>
    <s v="26-35"/>
    <x v="3"/>
    <s v="East"/>
    <s v="P4415"/>
    <x v="7"/>
    <x v="2"/>
    <s v="Brand_11"/>
    <n v="10"/>
    <n v="32"/>
    <n v="20"/>
    <x v="556"/>
    <x v="2"/>
    <x v="5"/>
    <x v="2"/>
    <x v="31"/>
  </r>
  <r>
    <s v="TXN04057"/>
    <x v="353"/>
    <d v="1899-12-30T19:38:00"/>
    <s v="CUST0764"/>
    <x v="609"/>
    <s v="Male"/>
    <s v="26-35"/>
    <x v="5"/>
    <s v="South"/>
    <s v="P5519"/>
    <x v="9"/>
    <x v="0"/>
    <s v="Brand_14"/>
    <n v="4"/>
    <n v="135"/>
    <n v="0"/>
    <x v="964"/>
    <x v="2"/>
    <x v="2"/>
    <x v="4"/>
    <x v="30"/>
  </r>
  <r>
    <s v="TXN04058"/>
    <x v="102"/>
    <d v="1899-12-30T16:33:00"/>
    <s v="CUST0400"/>
    <x v="1133"/>
    <s v="Female"/>
    <s v="46-60"/>
    <x v="2"/>
    <s v="South"/>
    <s v="P1877"/>
    <x v="17"/>
    <x v="3"/>
    <s v="Brand_10"/>
    <n v="2"/>
    <n v="234"/>
    <n v="20"/>
    <x v="2917"/>
    <x v="0"/>
    <x v="6"/>
    <x v="6"/>
    <x v="40"/>
  </r>
  <r>
    <s v="TXN04059"/>
    <x v="117"/>
    <d v="1899-12-30T19:39:00"/>
    <s v="CUST0872"/>
    <x v="17"/>
    <s v="Female"/>
    <s v="36-45"/>
    <x v="1"/>
    <s v="East"/>
    <s v="P4571"/>
    <x v="4"/>
    <x v="0"/>
    <s v="Brand_20"/>
    <n v="3"/>
    <n v="258"/>
    <n v="0"/>
    <x v="1082"/>
    <x v="0"/>
    <x v="7"/>
    <x v="3"/>
    <x v="37"/>
  </r>
  <r>
    <s v="TXN04060"/>
    <x v="134"/>
    <d v="1899-12-30T14:19:00"/>
    <s v="CUST0760"/>
    <x v="1372"/>
    <s v="Female"/>
    <s v="36-45"/>
    <x v="0"/>
    <s v="West"/>
    <s v="P7439"/>
    <x v="9"/>
    <x v="0"/>
    <s v="Brand_17"/>
    <n v="5"/>
    <n v="269"/>
    <n v="15"/>
    <x v="2918"/>
    <x v="2"/>
    <x v="7"/>
    <x v="1"/>
    <x v="2"/>
  </r>
  <r>
    <s v="TXN04061"/>
    <x v="175"/>
    <d v="1899-12-30T14:37:00"/>
    <s v="CUST0476"/>
    <x v="611"/>
    <s v="Male"/>
    <s v="18-25"/>
    <x v="0"/>
    <s v="Central"/>
    <s v="P9017"/>
    <x v="15"/>
    <x v="4"/>
    <s v="Brand_6"/>
    <n v="4"/>
    <n v="102"/>
    <n v="20"/>
    <x v="90"/>
    <x v="0"/>
    <x v="2"/>
    <x v="1"/>
    <x v="41"/>
  </r>
  <r>
    <s v="TXN04062"/>
    <x v="91"/>
    <d v="1899-12-30T19:01:00"/>
    <s v="CUST0725"/>
    <x v="490"/>
    <s v="Female"/>
    <s v="46-60"/>
    <x v="5"/>
    <s v="South"/>
    <s v="P9796"/>
    <x v="1"/>
    <x v="1"/>
    <s v="Brand_14"/>
    <n v="1"/>
    <n v="491"/>
    <n v="5"/>
    <x v="2919"/>
    <x v="2"/>
    <x v="1"/>
    <x v="5"/>
    <x v="39"/>
  </r>
  <r>
    <s v="TXN04063"/>
    <x v="19"/>
    <d v="1899-12-30T17:06:00"/>
    <s v="CUST0500"/>
    <x v="629"/>
    <s v="Female"/>
    <s v="36-45"/>
    <x v="0"/>
    <s v="West"/>
    <s v="P6449"/>
    <x v="2"/>
    <x v="2"/>
    <s v="Brand_18"/>
    <n v="2"/>
    <n v="299"/>
    <n v="15"/>
    <x v="1032"/>
    <x v="0"/>
    <x v="5"/>
    <x v="2"/>
    <x v="16"/>
  </r>
  <r>
    <s v="TXN04064"/>
    <x v="273"/>
    <d v="1899-12-30T11:22:00"/>
    <s v="CUST0074"/>
    <x v="402"/>
    <s v="Male"/>
    <s v="36-45"/>
    <x v="4"/>
    <s v="West"/>
    <s v="P5805"/>
    <x v="4"/>
    <x v="0"/>
    <s v="Brand_3"/>
    <n v="1"/>
    <n v="171"/>
    <n v="15"/>
    <x v="1736"/>
    <x v="1"/>
    <x v="2"/>
    <x v="5"/>
    <x v="40"/>
  </r>
  <r>
    <s v="TXN04065"/>
    <x v="334"/>
    <d v="1899-12-30T21:59:00"/>
    <s v="CUST0458"/>
    <x v="1180"/>
    <s v="Female"/>
    <s v="46-60"/>
    <x v="3"/>
    <s v="North"/>
    <s v="P4010"/>
    <x v="8"/>
    <x v="4"/>
    <s v="Brand_8"/>
    <n v="9"/>
    <n v="180"/>
    <n v="10"/>
    <x v="2662"/>
    <x v="1"/>
    <x v="4"/>
    <x v="1"/>
    <x v="30"/>
  </r>
  <r>
    <s v="TXN04066"/>
    <x v="112"/>
    <d v="1899-12-30T09:54:00"/>
    <s v="CUST1144"/>
    <x v="277"/>
    <s v="Male"/>
    <s v="26-35"/>
    <x v="0"/>
    <s v="East"/>
    <s v="P2215"/>
    <x v="16"/>
    <x v="0"/>
    <s v="Brand_1"/>
    <n v="10"/>
    <n v="356"/>
    <n v="5"/>
    <x v="1376"/>
    <x v="0"/>
    <x v="6"/>
    <x v="1"/>
    <x v="42"/>
  </r>
  <r>
    <s v="TXN04067"/>
    <x v="227"/>
    <d v="1899-12-30T12:29:00"/>
    <s v="CUST1281"/>
    <x v="499"/>
    <s v="Female"/>
    <s v="18-25"/>
    <x v="3"/>
    <s v="East"/>
    <s v="P7176"/>
    <x v="0"/>
    <x v="0"/>
    <s v="Brand_5"/>
    <n v="6"/>
    <n v="480"/>
    <n v="20"/>
    <x v="721"/>
    <x v="0"/>
    <x v="2"/>
    <x v="6"/>
    <x v="3"/>
  </r>
  <r>
    <s v="TXN04068"/>
    <x v="171"/>
    <d v="1899-12-30T16:33:00"/>
    <s v="CUST0690"/>
    <x v="522"/>
    <s v="Female"/>
    <s v="26-35"/>
    <x v="1"/>
    <s v="West"/>
    <s v="P5486"/>
    <x v="4"/>
    <x v="0"/>
    <s v="Brand_11"/>
    <n v="8"/>
    <n v="315"/>
    <n v="15"/>
    <x v="180"/>
    <x v="2"/>
    <x v="4"/>
    <x v="3"/>
    <x v="6"/>
  </r>
  <r>
    <s v="TXN04069"/>
    <x v="356"/>
    <d v="1899-12-30T11:15:00"/>
    <s v="CUST0450"/>
    <x v="915"/>
    <s v="Male"/>
    <s v="26-35"/>
    <x v="3"/>
    <s v="North"/>
    <s v="P5463"/>
    <x v="5"/>
    <x v="1"/>
    <s v="Brand_15"/>
    <n v="5"/>
    <n v="226"/>
    <n v="5"/>
    <x v="2920"/>
    <x v="0"/>
    <x v="3"/>
    <x v="4"/>
    <x v="31"/>
  </r>
  <r>
    <s v="TXN04070"/>
    <x v="335"/>
    <d v="1899-12-30T11:47:00"/>
    <s v="CUST1322"/>
    <x v="427"/>
    <s v="Male"/>
    <s v="26-35"/>
    <x v="3"/>
    <s v="Central"/>
    <s v="P2460"/>
    <x v="7"/>
    <x v="2"/>
    <s v="Brand_19"/>
    <n v="4"/>
    <n v="165"/>
    <n v="5"/>
    <x v="2921"/>
    <x v="1"/>
    <x v="0"/>
    <x v="1"/>
    <x v="37"/>
  </r>
  <r>
    <s v="TXN04071"/>
    <x v="169"/>
    <d v="1899-12-30T10:03:00"/>
    <s v="CUST1000"/>
    <x v="42"/>
    <s v="Male"/>
    <s v="46-60"/>
    <x v="3"/>
    <s v="East"/>
    <s v="P2601"/>
    <x v="0"/>
    <x v="0"/>
    <s v="Brand_10"/>
    <n v="2"/>
    <n v="89"/>
    <n v="20"/>
    <x v="2922"/>
    <x v="1"/>
    <x v="5"/>
    <x v="0"/>
    <x v="38"/>
  </r>
  <r>
    <s v="TXN04072"/>
    <x v="186"/>
    <d v="1899-12-30T08:40:00"/>
    <s v="CUST0534"/>
    <x v="1065"/>
    <s v="Male"/>
    <s v="46-60"/>
    <x v="5"/>
    <s v="West"/>
    <s v="P7019"/>
    <x v="12"/>
    <x v="2"/>
    <s v="Brand_3"/>
    <n v="4"/>
    <n v="250"/>
    <n v="0"/>
    <x v="706"/>
    <x v="1"/>
    <x v="2"/>
    <x v="2"/>
    <x v="40"/>
  </r>
  <r>
    <s v="TXN04073"/>
    <x v="288"/>
    <d v="1899-12-30T19:10:00"/>
    <s v="CUST0259"/>
    <x v="1359"/>
    <s v="Female"/>
    <s v="46-60"/>
    <x v="2"/>
    <s v="West"/>
    <s v="P1582"/>
    <x v="14"/>
    <x v="3"/>
    <s v="Brand_2"/>
    <n v="6"/>
    <n v="199"/>
    <n v="10"/>
    <x v="2923"/>
    <x v="2"/>
    <x v="6"/>
    <x v="6"/>
    <x v="10"/>
  </r>
  <r>
    <s v="TXN04074"/>
    <x v="363"/>
    <d v="1899-12-30T10:24:00"/>
    <s v="CUST0221"/>
    <x v="1109"/>
    <s v="Male"/>
    <s v="36-45"/>
    <x v="4"/>
    <s v="North"/>
    <s v="P7042"/>
    <x v="3"/>
    <x v="3"/>
    <s v="Brand_4"/>
    <n v="10"/>
    <n v="488"/>
    <n v="0"/>
    <x v="2924"/>
    <x v="1"/>
    <x v="1"/>
    <x v="0"/>
    <x v="47"/>
  </r>
  <r>
    <s v="TXN04075"/>
    <x v="318"/>
    <d v="1899-12-30T08:19:00"/>
    <s v="CUST1044"/>
    <x v="953"/>
    <s v="Female"/>
    <s v="36-45"/>
    <x v="2"/>
    <s v="North"/>
    <s v="P5096"/>
    <x v="5"/>
    <x v="1"/>
    <s v="Brand_13"/>
    <n v="10"/>
    <n v="442"/>
    <n v="10"/>
    <x v="2925"/>
    <x v="2"/>
    <x v="5"/>
    <x v="0"/>
    <x v="15"/>
  </r>
  <r>
    <s v="TXN04076"/>
    <x v="53"/>
    <d v="1899-12-30T19:44:00"/>
    <s v="CUST1160"/>
    <x v="491"/>
    <s v="Female"/>
    <s v="36-45"/>
    <x v="1"/>
    <s v="West"/>
    <s v="P2089"/>
    <x v="17"/>
    <x v="3"/>
    <s v="Brand_6"/>
    <n v="10"/>
    <n v="459"/>
    <n v="10"/>
    <x v="2170"/>
    <x v="0"/>
    <x v="7"/>
    <x v="5"/>
    <x v="24"/>
  </r>
  <r>
    <s v="TXN04077"/>
    <x v="231"/>
    <d v="1899-12-30T10:39:00"/>
    <s v="CUST0054"/>
    <x v="1091"/>
    <s v="Male"/>
    <s v="18-25"/>
    <x v="1"/>
    <s v="North"/>
    <s v="P8908"/>
    <x v="0"/>
    <x v="0"/>
    <s v="Brand_14"/>
    <n v="2"/>
    <n v="406"/>
    <n v="10"/>
    <x v="2926"/>
    <x v="0"/>
    <x v="7"/>
    <x v="1"/>
    <x v="0"/>
  </r>
  <r>
    <s v="TXN04078"/>
    <x v="58"/>
    <d v="1899-12-30T10:49:00"/>
    <s v="CUST0380"/>
    <x v="293"/>
    <s v="Female"/>
    <s v="26-35"/>
    <x v="1"/>
    <s v="South"/>
    <s v="P4070"/>
    <x v="13"/>
    <x v="4"/>
    <s v="Brand_1"/>
    <n v="2"/>
    <n v="95"/>
    <n v="0"/>
    <x v="460"/>
    <x v="2"/>
    <x v="4"/>
    <x v="5"/>
    <x v="7"/>
  </r>
  <r>
    <s v="TXN04079"/>
    <x v="172"/>
    <d v="1899-12-30T15:46:00"/>
    <s v="CUST1049"/>
    <x v="791"/>
    <s v="Male"/>
    <s v="36-45"/>
    <x v="0"/>
    <s v="South"/>
    <s v="P8305"/>
    <x v="3"/>
    <x v="3"/>
    <s v="Brand_5"/>
    <n v="10"/>
    <n v="300"/>
    <n v="10"/>
    <x v="711"/>
    <x v="0"/>
    <x v="0"/>
    <x v="4"/>
    <x v="7"/>
  </r>
  <r>
    <s v="TXN04080"/>
    <x v="329"/>
    <d v="1899-12-30T11:24:00"/>
    <s v="CUST0141"/>
    <x v="312"/>
    <s v="Female"/>
    <s v="46-60"/>
    <x v="1"/>
    <s v="Central"/>
    <s v="P9148"/>
    <x v="7"/>
    <x v="2"/>
    <s v="Brand_17"/>
    <n v="6"/>
    <n v="272"/>
    <n v="0"/>
    <x v="754"/>
    <x v="2"/>
    <x v="5"/>
    <x v="5"/>
    <x v="47"/>
  </r>
  <r>
    <s v="TXN04081"/>
    <x v="220"/>
    <d v="1899-12-30T21:15:00"/>
    <s v="CUST0653"/>
    <x v="1046"/>
    <s v="Female"/>
    <s v="18-25"/>
    <x v="1"/>
    <s v="East"/>
    <s v="P2726"/>
    <x v="15"/>
    <x v="4"/>
    <s v="Brand_10"/>
    <n v="3"/>
    <n v="184"/>
    <n v="20"/>
    <x v="2927"/>
    <x v="0"/>
    <x v="3"/>
    <x v="6"/>
    <x v="26"/>
  </r>
  <r>
    <s v="TXN04082"/>
    <x v="161"/>
    <d v="1899-12-30T12:15:00"/>
    <s v="CUST0005"/>
    <x v="286"/>
    <s v="Female"/>
    <s v="46-60"/>
    <x v="3"/>
    <s v="North"/>
    <s v="P7982"/>
    <x v="4"/>
    <x v="0"/>
    <s v="Brand_9"/>
    <n v="4"/>
    <n v="300"/>
    <n v="15"/>
    <x v="1203"/>
    <x v="2"/>
    <x v="1"/>
    <x v="6"/>
    <x v="35"/>
  </r>
  <r>
    <s v="TXN04083"/>
    <x v="347"/>
    <d v="1899-12-30T21:43:00"/>
    <s v="CUST0782"/>
    <x v="1142"/>
    <s v="Male"/>
    <s v="26-35"/>
    <x v="2"/>
    <s v="East"/>
    <s v="P8959"/>
    <x v="17"/>
    <x v="3"/>
    <s v="Brand_19"/>
    <n v="3"/>
    <n v="205"/>
    <n v="0"/>
    <x v="2524"/>
    <x v="2"/>
    <x v="0"/>
    <x v="3"/>
    <x v="29"/>
  </r>
  <r>
    <s v="TXN04084"/>
    <x v="315"/>
    <d v="1899-12-30T08:55:00"/>
    <s v="CUST0877"/>
    <x v="319"/>
    <s v="Female"/>
    <s v="36-45"/>
    <x v="1"/>
    <s v="East"/>
    <s v="P6688"/>
    <x v="4"/>
    <x v="0"/>
    <s v="Brand_1"/>
    <n v="6"/>
    <n v="28"/>
    <n v="20"/>
    <x v="870"/>
    <x v="2"/>
    <x v="5"/>
    <x v="4"/>
    <x v="17"/>
  </r>
  <r>
    <s v="TXN04085"/>
    <x v="64"/>
    <d v="1899-12-30T21:55:00"/>
    <s v="CUST0521"/>
    <x v="870"/>
    <s v="Female"/>
    <s v="18-25"/>
    <x v="4"/>
    <s v="Central"/>
    <s v="P6801"/>
    <x v="11"/>
    <x v="4"/>
    <s v="Brand_13"/>
    <n v="6"/>
    <n v="142"/>
    <n v="15"/>
    <x v="1459"/>
    <x v="2"/>
    <x v="2"/>
    <x v="6"/>
    <x v="39"/>
  </r>
  <r>
    <s v="TXN04086"/>
    <x v="153"/>
    <d v="1899-12-30T12:19:00"/>
    <s v="CUST0062"/>
    <x v="290"/>
    <s v="Female"/>
    <s v="36-45"/>
    <x v="1"/>
    <s v="East"/>
    <s v="P9034"/>
    <x v="3"/>
    <x v="3"/>
    <s v="Brand_2"/>
    <n v="6"/>
    <n v="70"/>
    <n v="20"/>
    <x v="2230"/>
    <x v="0"/>
    <x v="7"/>
    <x v="6"/>
    <x v="21"/>
  </r>
  <r>
    <s v="TXN04087"/>
    <x v="288"/>
    <d v="1899-12-30T17:15:00"/>
    <s v="CUST0780"/>
    <x v="949"/>
    <s v="Male"/>
    <s v="36-45"/>
    <x v="0"/>
    <s v="South"/>
    <s v="P2681"/>
    <x v="15"/>
    <x v="4"/>
    <s v="Brand_4"/>
    <n v="1"/>
    <n v="143"/>
    <n v="5"/>
    <x v="2928"/>
    <x v="0"/>
    <x v="7"/>
    <x v="6"/>
    <x v="10"/>
  </r>
  <r>
    <s v="TXN04088"/>
    <x v="255"/>
    <d v="1899-12-30T18:53:00"/>
    <s v="CUST1294"/>
    <x v="1000"/>
    <s v="Female"/>
    <s v="18-25"/>
    <x v="2"/>
    <s v="East"/>
    <s v="P4073"/>
    <x v="17"/>
    <x v="3"/>
    <s v="Brand_10"/>
    <n v="10"/>
    <n v="286"/>
    <n v="0"/>
    <x v="2929"/>
    <x v="2"/>
    <x v="2"/>
    <x v="4"/>
    <x v="44"/>
  </r>
  <r>
    <s v="TXN04089"/>
    <x v="155"/>
    <d v="1899-12-30T12:38:00"/>
    <s v="CUST0255"/>
    <x v="1378"/>
    <s v="Female"/>
    <s v="18-25"/>
    <x v="1"/>
    <s v="East"/>
    <s v="P9076"/>
    <x v="16"/>
    <x v="0"/>
    <s v="Brand_15"/>
    <n v="7"/>
    <n v="463"/>
    <n v="15"/>
    <x v="2930"/>
    <x v="0"/>
    <x v="0"/>
    <x v="3"/>
    <x v="41"/>
  </r>
  <r>
    <s v="TXN04090"/>
    <x v="211"/>
    <d v="1899-12-30T14:11:00"/>
    <s v="CUST0455"/>
    <x v="23"/>
    <s v="Male"/>
    <s v="26-35"/>
    <x v="0"/>
    <s v="South"/>
    <s v="P2219"/>
    <x v="17"/>
    <x v="3"/>
    <s v="Brand_2"/>
    <n v="6"/>
    <n v="346"/>
    <n v="10"/>
    <x v="633"/>
    <x v="2"/>
    <x v="1"/>
    <x v="2"/>
    <x v="41"/>
  </r>
  <r>
    <s v="TXN04091"/>
    <x v="336"/>
    <d v="1899-12-30T11:59:00"/>
    <s v="CUST1489"/>
    <x v="821"/>
    <s v="Male"/>
    <s v="18-25"/>
    <x v="2"/>
    <s v="West"/>
    <s v="P9462"/>
    <x v="0"/>
    <x v="0"/>
    <s v="Brand_4"/>
    <n v="4"/>
    <n v="297"/>
    <n v="15"/>
    <x v="2931"/>
    <x v="2"/>
    <x v="3"/>
    <x v="3"/>
    <x v="7"/>
  </r>
  <r>
    <s v="TXN04092"/>
    <x v="290"/>
    <d v="1899-12-30T14:32:00"/>
    <s v="CUST1354"/>
    <x v="955"/>
    <s v="Female"/>
    <s v="26-35"/>
    <x v="5"/>
    <s v="North"/>
    <s v="P8103"/>
    <x v="18"/>
    <x v="1"/>
    <s v="Brand_11"/>
    <n v="1"/>
    <n v="375"/>
    <n v="15"/>
    <x v="2932"/>
    <x v="0"/>
    <x v="2"/>
    <x v="0"/>
    <x v="24"/>
  </r>
  <r>
    <s v="TXN04093"/>
    <x v="187"/>
    <d v="1899-12-30T17:47:00"/>
    <s v="CUST0092"/>
    <x v="1200"/>
    <s v="Female"/>
    <s v="18-25"/>
    <x v="1"/>
    <s v="East"/>
    <s v="P4264"/>
    <x v="13"/>
    <x v="4"/>
    <s v="Brand_20"/>
    <n v="3"/>
    <n v="271"/>
    <n v="5"/>
    <x v="2933"/>
    <x v="0"/>
    <x v="7"/>
    <x v="3"/>
    <x v="32"/>
  </r>
  <r>
    <s v="TXN04094"/>
    <x v="357"/>
    <d v="1899-12-30T12:15:00"/>
    <s v="CUST1214"/>
    <x v="663"/>
    <s v="Male"/>
    <s v="46-60"/>
    <x v="5"/>
    <s v="East"/>
    <s v="P9474"/>
    <x v="19"/>
    <x v="2"/>
    <s v="Brand_1"/>
    <n v="8"/>
    <n v="356"/>
    <n v="5"/>
    <x v="2934"/>
    <x v="0"/>
    <x v="5"/>
    <x v="5"/>
    <x v="50"/>
  </r>
  <r>
    <s v="TXN04095"/>
    <x v="166"/>
    <d v="1899-12-30T10:55:00"/>
    <s v="CUST0037"/>
    <x v="328"/>
    <s v="Male"/>
    <s v="26-35"/>
    <x v="5"/>
    <s v="North"/>
    <s v="P3660"/>
    <x v="15"/>
    <x v="4"/>
    <s v="Brand_1"/>
    <n v="9"/>
    <n v="164"/>
    <n v="20"/>
    <x v="1577"/>
    <x v="0"/>
    <x v="4"/>
    <x v="0"/>
    <x v="30"/>
  </r>
  <r>
    <s v="TXN04096"/>
    <x v="261"/>
    <d v="1899-12-30T11:32:00"/>
    <s v="CUST0727"/>
    <x v="1046"/>
    <s v="Female"/>
    <s v="36-45"/>
    <x v="1"/>
    <s v="North"/>
    <s v="P6662"/>
    <x v="12"/>
    <x v="2"/>
    <s v="Brand_4"/>
    <n v="1"/>
    <n v="452"/>
    <n v="0"/>
    <x v="779"/>
    <x v="2"/>
    <x v="1"/>
    <x v="4"/>
    <x v="40"/>
  </r>
  <r>
    <s v="TXN04097"/>
    <x v="290"/>
    <d v="1899-12-30T20:26:00"/>
    <s v="CUST0284"/>
    <x v="180"/>
    <s v="Female"/>
    <s v="26-35"/>
    <x v="2"/>
    <s v="West"/>
    <s v="P8822"/>
    <x v="12"/>
    <x v="2"/>
    <s v="Brand_1"/>
    <n v="2"/>
    <n v="174"/>
    <n v="5"/>
    <x v="856"/>
    <x v="1"/>
    <x v="1"/>
    <x v="0"/>
    <x v="24"/>
  </r>
  <r>
    <s v="TXN04098"/>
    <x v="206"/>
    <d v="1899-12-30T10:41:00"/>
    <s v="CUST0805"/>
    <x v="727"/>
    <s v="Male"/>
    <s v="26-35"/>
    <x v="1"/>
    <s v="Central"/>
    <s v="P8808"/>
    <x v="0"/>
    <x v="0"/>
    <s v="Brand_9"/>
    <n v="9"/>
    <n v="40"/>
    <n v="0"/>
    <x v="504"/>
    <x v="2"/>
    <x v="5"/>
    <x v="0"/>
    <x v="44"/>
  </r>
  <r>
    <s v="TXN04099"/>
    <x v="261"/>
    <d v="1899-12-30T13:47:00"/>
    <s v="CUST0440"/>
    <x v="114"/>
    <s v="Female"/>
    <s v="46-60"/>
    <x v="4"/>
    <s v="North"/>
    <s v="P1109"/>
    <x v="19"/>
    <x v="2"/>
    <s v="Brand_12"/>
    <n v="3"/>
    <n v="210"/>
    <n v="5"/>
    <x v="188"/>
    <x v="0"/>
    <x v="6"/>
    <x v="4"/>
    <x v="40"/>
  </r>
  <r>
    <s v="TXN04100"/>
    <x v="344"/>
    <d v="1899-12-30T11:31:00"/>
    <s v="CUST0406"/>
    <x v="1042"/>
    <s v="Male"/>
    <s v="36-45"/>
    <x v="4"/>
    <s v="Central"/>
    <s v="P2215"/>
    <x v="15"/>
    <x v="4"/>
    <s v="Brand_20"/>
    <n v="7"/>
    <n v="196"/>
    <n v="15"/>
    <x v="1772"/>
    <x v="0"/>
    <x v="0"/>
    <x v="6"/>
    <x v="12"/>
  </r>
  <r>
    <s v="TXN04101"/>
    <x v="249"/>
    <d v="1899-12-30T20:04:00"/>
    <s v="CUST0272"/>
    <x v="630"/>
    <s v="Female"/>
    <s v="46-60"/>
    <x v="0"/>
    <s v="West"/>
    <s v="P7518"/>
    <x v="0"/>
    <x v="0"/>
    <s v="Brand_5"/>
    <n v="3"/>
    <n v="148"/>
    <n v="5"/>
    <x v="2605"/>
    <x v="1"/>
    <x v="5"/>
    <x v="5"/>
    <x v="51"/>
  </r>
  <r>
    <s v="TXN04102"/>
    <x v="163"/>
    <d v="1899-12-30T10:46:00"/>
    <s v="CUST1031"/>
    <x v="862"/>
    <s v="Female"/>
    <s v="26-35"/>
    <x v="0"/>
    <s v="West"/>
    <s v="P3874"/>
    <x v="12"/>
    <x v="2"/>
    <s v="Brand_16"/>
    <n v="5"/>
    <n v="172"/>
    <n v="0"/>
    <x v="2935"/>
    <x v="1"/>
    <x v="4"/>
    <x v="2"/>
    <x v="34"/>
  </r>
  <r>
    <s v="TXN04103"/>
    <x v="196"/>
    <d v="1899-12-30T16:46:00"/>
    <s v="CUST1154"/>
    <x v="769"/>
    <s v="Male"/>
    <s v="26-35"/>
    <x v="2"/>
    <s v="West"/>
    <s v="P2813"/>
    <x v="4"/>
    <x v="0"/>
    <s v="Brand_14"/>
    <n v="1"/>
    <n v="357"/>
    <n v="10"/>
    <x v="598"/>
    <x v="0"/>
    <x v="3"/>
    <x v="5"/>
    <x v="31"/>
  </r>
  <r>
    <s v="TXN04104"/>
    <x v="255"/>
    <d v="1899-12-30T19:57:00"/>
    <s v="CUST1161"/>
    <x v="1096"/>
    <s v="Male"/>
    <s v="26-35"/>
    <x v="2"/>
    <s v="South"/>
    <s v="P9701"/>
    <x v="5"/>
    <x v="1"/>
    <s v="Brand_5"/>
    <n v="10"/>
    <n v="362"/>
    <n v="20"/>
    <x v="2158"/>
    <x v="1"/>
    <x v="7"/>
    <x v="4"/>
    <x v="44"/>
  </r>
  <r>
    <s v="TXN04105"/>
    <x v="267"/>
    <d v="1899-12-30T17:29:00"/>
    <s v="CUST0490"/>
    <x v="933"/>
    <s v="Male"/>
    <s v="18-25"/>
    <x v="4"/>
    <s v="Central"/>
    <s v="P8808"/>
    <x v="4"/>
    <x v="0"/>
    <s v="Brand_2"/>
    <n v="6"/>
    <n v="350"/>
    <n v="10"/>
    <x v="912"/>
    <x v="0"/>
    <x v="4"/>
    <x v="0"/>
    <x v="22"/>
  </r>
  <r>
    <s v="TXN04106"/>
    <x v="305"/>
    <d v="1899-12-30T15:03:00"/>
    <s v="CUST0599"/>
    <x v="71"/>
    <s v="Female"/>
    <s v="26-35"/>
    <x v="1"/>
    <s v="East"/>
    <s v="P6010"/>
    <x v="14"/>
    <x v="3"/>
    <s v="Brand_13"/>
    <n v="10"/>
    <n v="299"/>
    <n v="10"/>
    <x v="2194"/>
    <x v="0"/>
    <x v="7"/>
    <x v="6"/>
    <x v="19"/>
  </r>
  <r>
    <s v="TXN04107"/>
    <x v="268"/>
    <d v="1899-12-30T21:21:00"/>
    <s v="CUST1163"/>
    <x v="1319"/>
    <s v="Male"/>
    <s v="18-25"/>
    <x v="0"/>
    <s v="North"/>
    <s v="P2152"/>
    <x v="19"/>
    <x v="2"/>
    <s v="Brand_12"/>
    <n v="8"/>
    <n v="151"/>
    <n v="20"/>
    <x v="2936"/>
    <x v="0"/>
    <x v="4"/>
    <x v="5"/>
    <x v="36"/>
  </r>
  <r>
    <s v="TXN04108"/>
    <x v="218"/>
    <d v="1899-12-30T16:34:00"/>
    <s v="CUST0148"/>
    <x v="1307"/>
    <s v="Male"/>
    <s v="46-60"/>
    <x v="3"/>
    <s v="Central"/>
    <s v="P9630"/>
    <x v="0"/>
    <x v="0"/>
    <s v="Brand_14"/>
    <n v="6"/>
    <n v="472"/>
    <n v="20"/>
    <x v="513"/>
    <x v="1"/>
    <x v="0"/>
    <x v="4"/>
    <x v="45"/>
  </r>
  <r>
    <s v="TXN04109"/>
    <x v="326"/>
    <d v="1899-12-30T09:04:00"/>
    <s v="CUST0505"/>
    <x v="1253"/>
    <s v="Female"/>
    <s v="26-35"/>
    <x v="5"/>
    <s v="East"/>
    <s v="P5333"/>
    <x v="1"/>
    <x v="1"/>
    <s v="Brand_19"/>
    <n v="4"/>
    <n v="95"/>
    <n v="5"/>
    <x v="2502"/>
    <x v="2"/>
    <x v="7"/>
    <x v="0"/>
    <x v="37"/>
  </r>
  <r>
    <s v="TXN04110"/>
    <x v="348"/>
    <d v="1899-12-30T14:34:00"/>
    <s v="CUST1350"/>
    <x v="1399"/>
    <s v="Male"/>
    <s v="18-25"/>
    <x v="3"/>
    <s v="South"/>
    <s v="P3594"/>
    <x v="10"/>
    <x v="3"/>
    <s v="Brand_9"/>
    <n v="1"/>
    <n v="127"/>
    <n v="0"/>
    <x v="2937"/>
    <x v="1"/>
    <x v="0"/>
    <x v="6"/>
    <x v="7"/>
  </r>
  <r>
    <s v="TXN04111"/>
    <x v="132"/>
    <d v="1899-12-30T09:17:00"/>
    <s v="CUST0370"/>
    <x v="646"/>
    <s v="Female"/>
    <s v="36-45"/>
    <x v="2"/>
    <s v="East"/>
    <s v="P6625"/>
    <x v="7"/>
    <x v="2"/>
    <s v="Brand_9"/>
    <n v="1"/>
    <n v="281"/>
    <n v="0"/>
    <x v="2938"/>
    <x v="1"/>
    <x v="1"/>
    <x v="6"/>
    <x v="32"/>
  </r>
  <r>
    <s v="TXN04112"/>
    <x v="334"/>
    <d v="1899-12-30T13:44:00"/>
    <s v="CUST0538"/>
    <x v="720"/>
    <s v="Female"/>
    <s v="46-60"/>
    <x v="1"/>
    <s v="West"/>
    <s v="P9694"/>
    <x v="7"/>
    <x v="2"/>
    <s v="Brand_3"/>
    <n v="4"/>
    <n v="22"/>
    <n v="0"/>
    <x v="1100"/>
    <x v="1"/>
    <x v="1"/>
    <x v="1"/>
    <x v="30"/>
  </r>
  <r>
    <s v="TXN04113"/>
    <x v="209"/>
    <d v="1899-12-30T10:50:00"/>
    <s v="CUST1143"/>
    <x v="666"/>
    <s v="Female"/>
    <s v="26-35"/>
    <x v="0"/>
    <s v="South"/>
    <s v="P8113"/>
    <x v="12"/>
    <x v="2"/>
    <s v="Brand_2"/>
    <n v="6"/>
    <n v="191"/>
    <n v="0"/>
    <x v="480"/>
    <x v="0"/>
    <x v="6"/>
    <x v="2"/>
    <x v="36"/>
  </r>
  <r>
    <s v="TXN04114"/>
    <x v="156"/>
    <d v="1899-12-30T21:43:00"/>
    <s v="CUST0258"/>
    <x v="63"/>
    <s v="Female"/>
    <s v="36-45"/>
    <x v="5"/>
    <s v="North"/>
    <s v="P7642"/>
    <x v="4"/>
    <x v="0"/>
    <s v="Brand_11"/>
    <n v="8"/>
    <n v="486"/>
    <n v="5"/>
    <x v="2939"/>
    <x v="0"/>
    <x v="3"/>
    <x v="5"/>
    <x v="20"/>
  </r>
  <r>
    <s v="TXN04115"/>
    <x v="21"/>
    <d v="1899-12-30T12:54:00"/>
    <s v="CUST0022"/>
    <x v="436"/>
    <s v="Female"/>
    <s v="26-35"/>
    <x v="4"/>
    <s v="North"/>
    <s v="P5476"/>
    <x v="17"/>
    <x v="3"/>
    <s v="Brand_6"/>
    <n v="2"/>
    <n v="300"/>
    <n v="0"/>
    <x v="1527"/>
    <x v="0"/>
    <x v="6"/>
    <x v="6"/>
    <x v="18"/>
  </r>
  <r>
    <s v="TXN04116"/>
    <x v="139"/>
    <d v="1899-12-30T08:55:00"/>
    <s v="CUST1290"/>
    <x v="1368"/>
    <s v="Female"/>
    <s v="46-60"/>
    <x v="1"/>
    <s v="Central"/>
    <s v="P2306"/>
    <x v="18"/>
    <x v="1"/>
    <s v="Brand_8"/>
    <n v="2"/>
    <n v="376"/>
    <n v="20"/>
    <x v="2940"/>
    <x v="0"/>
    <x v="1"/>
    <x v="0"/>
    <x v="11"/>
  </r>
  <r>
    <s v="TXN04117"/>
    <x v="58"/>
    <d v="1899-12-30T16:47:00"/>
    <s v="CUST0157"/>
    <x v="51"/>
    <s v="Female"/>
    <s v="36-45"/>
    <x v="3"/>
    <s v="Central"/>
    <s v="P2972"/>
    <x v="18"/>
    <x v="1"/>
    <s v="Brand_14"/>
    <n v="1"/>
    <n v="453"/>
    <n v="20"/>
    <x v="2941"/>
    <x v="1"/>
    <x v="1"/>
    <x v="5"/>
    <x v="7"/>
  </r>
  <r>
    <s v="TXN04118"/>
    <x v="260"/>
    <d v="1899-12-30T17:33:00"/>
    <s v="CUST0881"/>
    <x v="147"/>
    <s v="Female"/>
    <s v="36-45"/>
    <x v="0"/>
    <s v="West"/>
    <s v="P3914"/>
    <x v="19"/>
    <x v="2"/>
    <s v="Brand_1"/>
    <n v="7"/>
    <n v="261"/>
    <n v="0"/>
    <x v="2942"/>
    <x v="0"/>
    <x v="5"/>
    <x v="6"/>
    <x v="13"/>
  </r>
  <r>
    <s v="TXN04119"/>
    <x v="15"/>
    <d v="1899-12-30T09:55:00"/>
    <s v="CUST0691"/>
    <x v="598"/>
    <s v="Male"/>
    <s v="36-45"/>
    <x v="0"/>
    <s v="West"/>
    <s v="P9424"/>
    <x v="15"/>
    <x v="4"/>
    <s v="Brand_19"/>
    <n v="8"/>
    <n v="333"/>
    <n v="10"/>
    <x v="2943"/>
    <x v="2"/>
    <x v="5"/>
    <x v="6"/>
    <x v="15"/>
  </r>
  <r>
    <s v="TXN04120"/>
    <x v="364"/>
    <d v="1899-12-30T14:43:00"/>
    <s v="CUST1004"/>
    <x v="1175"/>
    <s v="Female"/>
    <s v="26-35"/>
    <x v="1"/>
    <s v="Central"/>
    <s v="P1911"/>
    <x v="0"/>
    <x v="0"/>
    <s v="Brand_18"/>
    <n v="9"/>
    <n v="303"/>
    <n v="0"/>
    <x v="2944"/>
    <x v="1"/>
    <x v="1"/>
    <x v="4"/>
    <x v="3"/>
  </r>
  <r>
    <s v="TXN04121"/>
    <x v="240"/>
    <d v="1899-12-30T18:06:00"/>
    <s v="CUST1426"/>
    <x v="938"/>
    <s v="Female"/>
    <s v="36-45"/>
    <x v="0"/>
    <s v="South"/>
    <s v="P4145"/>
    <x v="10"/>
    <x v="3"/>
    <s v="Brand_4"/>
    <n v="7"/>
    <n v="251"/>
    <n v="10"/>
    <x v="2945"/>
    <x v="0"/>
    <x v="7"/>
    <x v="3"/>
    <x v="1"/>
  </r>
  <r>
    <s v="TXN04122"/>
    <x v="359"/>
    <d v="1899-12-30T20:42:00"/>
    <s v="CUST0784"/>
    <x v="210"/>
    <s v="Female"/>
    <s v="46-60"/>
    <x v="0"/>
    <s v="South"/>
    <s v="P6786"/>
    <x v="11"/>
    <x v="4"/>
    <s v="Brand_15"/>
    <n v="9"/>
    <n v="120"/>
    <n v="20"/>
    <x v="1694"/>
    <x v="0"/>
    <x v="0"/>
    <x v="1"/>
    <x v="27"/>
  </r>
  <r>
    <s v="TXN04123"/>
    <x v="285"/>
    <d v="1899-12-30T18:09:00"/>
    <s v="CUST0345"/>
    <x v="198"/>
    <s v="Female"/>
    <s v="18-25"/>
    <x v="5"/>
    <s v="South"/>
    <s v="P9506"/>
    <x v="16"/>
    <x v="0"/>
    <s v="Brand_15"/>
    <n v="9"/>
    <n v="169"/>
    <n v="10"/>
    <x v="2946"/>
    <x v="2"/>
    <x v="2"/>
    <x v="1"/>
    <x v="16"/>
  </r>
  <r>
    <s v="TXN04124"/>
    <x v="32"/>
    <d v="1899-12-30T14:52:00"/>
    <s v="CUST0106"/>
    <x v="193"/>
    <s v="Male"/>
    <s v="46-60"/>
    <x v="3"/>
    <s v="South"/>
    <s v="P7922"/>
    <x v="9"/>
    <x v="0"/>
    <s v="Brand_5"/>
    <n v="9"/>
    <n v="79"/>
    <n v="10"/>
    <x v="2491"/>
    <x v="2"/>
    <x v="4"/>
    <x v="2"/>
    <x v="7"/>
  </r>
  <r>
    <s v="TXN04125"/>
    <x v="167"/>
    <d v="1899-12-30T15:27:00"/>
    <s v="CUST0345"/>
    <x v="269"/>
    <s v="Male"/>
    <s v="36-45"/>
    <x v="5"/>
    <s v="South"/>
    <s v="P8288"/>
    <x v="15"/>
    <x v="4"/>
    <s v="Brand_5"/>
    <n v="10"/>
    <n v="421"/>
    <n v="10"/>
    <x v="2947"/>
    <x v="1"/>
    <x v="4"/>
    <x v="1"/>
    <x v="5"/>
  </r>
  <r>
    <s v="TXN04126"/>
    <x v="142"/>
    <d v="1899-12-30T17:41:00"/>
    <s v="CUST0031"/>
    <x v="944"/>
    <s v="Female"/>
    <s v="26-35"/>
    <x v="0"/>
    <s v="South"/>
    <s v="P8484"/>
    <x v="16"/>
    <x v="0"/>
    <s v="Brand_11"/>
    <n v="7"/>
    <n v="257"/>
    <n v="10"/>
    <x v="2948"/>
    <x v="2"/>
    <x v="2"/>
    <x v="2"/>
    <x v="48"/>
  </r>
  <r>
    <s v="TXN04127"/>
    <x v="8"/>
    <d v="1899-12-30T20:45:00"/>
    <s v="CUST1058"/>
    <x v="936"/>
    <s v="Male"/>
    <s v="46-60"/>
    <x v="4"/>
    <s v="South"/>
    <s v="P5265"/>
    <x v="19"/>
    <x v="2"/>
    <s v="Brand_17"/>
    <n v="6"/>
    <n v="423"/>
    <n v="0"/>
    <x v="2949"/>
    <x v="0"/>
    <x v="6"/>
    <x v="2"/>
    <x v="8"/>
  </r>
  <r>
    <s v="TXN04128"/>
    <x v="273"/>
    <d v="1899-12-30T10:37:00"/>
    <s v="CUST0612"/>
    <x v="1181"/>
    <s v="Female"/>
    <s v="18-25"/>
    <x v="4"/>
    <s v="North"/>
    <s v="P8029"/>
    <x v="4"/>
    <x v="0"/>
    <s v="Brand_7"/>
    <n v="10"/>
    <n v="372"/>
    <n v="15"/>
    <x v="137"/>
    <x v="1"/>
    <x v="0"/>
    <x v="5"/>
    <x v="40"/>
  </r>
  <r>
    <s v="TXN04129"/>
    <x v="181"/>
    <d v="1899-12-30T19:46:00"/>
    <s v="CUST1087"/>
    <x v="592"/>
    <s v="Male"/>
    <s v="26-35"/>
    <x v="4"/>
    <s v="West"/>
    <s v="P8998"/>
    <x v="4"/>
    <x v="0"/>
    <s v="Brand_1"/>
    <n v="8"/>
    <n v="94"/>
    <n v="0"/>
    <x v="629"/>
    <x v="2"/>
    <x v="6"/>
    <x v="0"/>
    <x v="33"/>
  </r>
  <r>
    <s v="TXN04130"/>
    <x v="106"/>
    <d v="1899-12-30T18:11:00"/>
    <s v="CUST0548"/>
    <x v="1400"/>
    <s v="Male"/>
    <s v="18-25"/>
    <x v="0"/>
    <s v="South"/>
    <s v="P4557"/>
    <x v="2"/>
    <x v="2"/>
    <s v="Brand_5"/>
    <n v="2"/>
    <n v="181"/>
    <n v="5"/>
    <x v="1076"/>
    <x v="0"/>
    <x v="0"/>
    <x v="4"/>
    <x v="9"/>
  </r>
  <r>
    <s v="TXN04131"/>
    <x v="91"/>
    <d v="1899-12-30T08:37:00"/>
    <s v="CUST0378"/>
    <x v="1057"/>
    <s v="Female"/>
    <s v="36-45"/>
    <x v="5"/>
    <s v="West"/>
    <s v="P1392"/>
    <x v="11"/>
    <x v="4"/>
    <s v="Brand_19"/>
    <n v="8"/>
    <n v="354"/>
    <n v="10"/>
    <x v="2950"/>
    <x v="2"/>
    <x v="2"/>
    <x v="5"/>
    <x v="39"/>
  </r>
  <r>
    <s v="TXN04132"/>
    <x v="324"/>
    <d v="1899-12-30T11:01:00"/>
    <s v="CUST0936"/>
    <x v="812"/>
    <s v="Female"/>
    <s v="26-35"/>
    <x v="0"/>
    <s v="East"/>
    <s v="P6032"/>
    <x v="0"/>
    <x v="0"/>
    <s v="Brand_12"/>
    <n v="9"/>
    <n v="51"/>
    <n v="5"/>
    <x v="2951"/>
    <x v="0"/>
    <x v="4"/>
    <x v="6"/>
    <x v="48"/>
  </r>
  <r>
    <s v="TXN04133"/>
    <x v="350"/>
    <d v="1899-12-30T13:35:00"/>
    <s v="CUST0199"/>
    <x v="209"/>
    <s v="Female"/>
    <s v="36-45"/>
    <x v="4"/>
    <s v="Central"/>
    <s v="P5896"/>
    <x v="19"/>
    <x v="2"/>
    <s v="Brand_14"/>
    <n v="10"/>
    <n v="298"/>
    <n v="15"/>
    <x v="2952"/>
    <x v="2"/>
    <x v="6"/>
    <x v="4"/>
    <x v="50"/>
  </r>
  <r>
    <s v="TXN04134"/>
    <x v="121"/>
    <d v="1899-12-30T14:16:00"/>
    <s v="CUST0339"/>
    <x v="824"/>
    <s v="Male"/>
    <s v="36-45"/>
    <x v="2"/>
    <s v="East"/>
    <s v="P8565"/>
    <x v="14"/>
    <x v="3"/>
    <s v="Brand_3"/>
    <n v="3"/>
    <n v="117"/>
    <n v="5"/>
    <x v="1664"/>
    <x v="2"/>
    <x v="6"/>
    <x v="6"/>
    <x v="4"/>
  </r>
  <r>
    <s v="TXN04135"/>
    <x v="127"/>
    <d v="1899-12-30T20:19:00"/>
    <s v="CUST0110"/>
    <x v="1401"/>
    <s v="Female"/>
    <s v="18-25"/>
    <x v="5"/>
    <s v="East"/>
    <s v="P6651"/>
    <x v="14"/>
    <x v="3"/>
    <s v="Brand_1"/>
    <n v="7"/>
    <n v="205"/>
    <n v="20"/>
    <x v="2953"/>
    <x v="0"/>
    <x v="1"/>
    <x v="1"/>
    <x v="17"/>
  </r>
  <r>
    <s v="TXN04136"/>
    <x v="96"/>
    <d v="1899-12-30T21:07:00"/>
    <s v="CUST1136"/>
    <x v="1286"/>
    <s v="Male"/>
    <s v="46-60"/>
    <x v="0"/>
    <s v="West"/>
    <s v="P7508"/>
    <x v="2"/>
    <x v="2"/>
    <s v="Brand_6"/>
    <n v="2"/>
    <n v="100"/>
    <n v="10"/>
    <x v="1234"/>
    <x v="2"/>
    <x v="1"/>
    <x v="3"/>
    <x v="23"/>
  </r>
  <r>
    <s v="TXN04137"/>
    <x v="353"/>
    <d v="1899-12-30T19:11:00"/>
    <s v="CUST0190"/>
    <x v="120"/>
    <s v="Female"/>
    <s v="46-60"/>
    <x v="5"/>
    <s v="North"/>
    <s v="P3563"/>
    <x v="16"/>
    <x v="0"/>
    <s v="Brand_2"/>
    <n v="10"/>
    <n v="352"/>
    <n v="5"/>
    <x v="2954"/>
    <x v="1"/>
    <x v="2"/>
    <x v="4"/>
    <x v="30"/>
  </r>
  <r>
    <s v="TXN04138"/>
    <x v="139"/>
    <d v="1899-12-30T10:17:00"/>
    <s v="CUST0527"/>
    <x v="1352"/>
    <s v="Male"/>
    <s v="36-45"/>
    <x v="3"/>
    <s v="East"/>
    <s v="P1069"/>
    <x v="4"/>
    <x v="0"/>
    <s v="Brand_12"/>
    <n v="2"/>
    <n v="432"/>
    <n v="0"/>
    <x v="1694"/>
    <x v="1"/>
    <x v="3"/>
    <x v="0"/>
    <x v="11"/>
  </r>
  <r>
    <s v="TXN04139"/>
    <x v="351"/>
    <d v="1899-12-30T19:59:00"/>
    <s v="CUST1007"/>
    <x v="1366"/>
    <s v="Female"/>
    <s v="46-60"/>
    <x v="5"/>
    <s v="West"/>
    <s v="P4418"/>
    <x v="14"/>
    <x v="3"/>
    <s v="Brand_3"/>
    <n v="10"/>
    <n v="433"/>
    <n v="15"/>
    <x v="2955"/>
    <x v="2"/>
    <x v="6"/>
    <x v="2"/>
    <x v="35"/>
  </r>
  <r>
    <s v="TXN04140"/>
    <x v="229"/>
    <d v="1899-12-30T10:01:00"/>
    <s v="CUST0432"/>
    <x v="13"/>
    <s v="Female"/>
    <s v="36-45"/>
    <x v="3"/>
    <s v="East"/>
    <s v="P8791"/>
    <x v="16"/>
    <x v="0"/>
    <s v="Brand_3"/>
    <n v="1"/>
    <n v="178"/>
    <n v="10"/>
    <x v="2956"/>
    <x v="2"/>
    <x v="1"/>
    <x v="3"/>
    <x v="24"/>
  </r>
  <r>
    <s v="TXN04141"/>
    <x v="192"/>
    <d v="1899-12-30T09:16:00"/>
    <s v="CUST0297"/>
    <x v="50"/>
    <s v="Male"/>
    <s v="36-45"/>
    <x v="0"/>
    <s v="West"/>
    <s v="P2271"/>
    <x v="12"/>
    <x v="2"/>
    <s v="Brand_8"/>
    <n v="4"/>
    <n v="164"/>
    <n v="5"/>
    <x v="2565"/>
    <x v="1"/>
    <x v="3"/>
    <x v="1"/>
    <x v="44"/>
  </r>
  <r>
    <s v="TXN04142"/>
    <x v="318"/>
    <d v="1899-12-30T11:33:00"/>
    <s v="CUST0455"/>
    <x v="974"/>
    <s v="Female"/>
    <s v="26-35"/>
    <x v="2"/>
    <s v="North"/>
    <s v="P4607"/>
    <x v="14"/>
    <x v="3"/>
    <s v="Brand_9"/>
    <n v="10"/>
    <n v="25"/>
    <n v="15"/>
    <x v="1236"/>
    <x v="0"/>
    <x v="7"/>
    <x v="0"/>
    <x v="15"/>
  </r>
  <r>
    <s v="TXN04143"/>
    <x v="292"/>
    <d v="1899-12-30T18:36:00"/>
    <s v="CUST0274"/>
    <x v="1402"/>
    <s v="Male"/>
    <s v="36-45"/>
    <x v="3"/>
    <s v="West"/>
    <s v="P2593"/>
    <x v="2"/>
    <x v="2"/>
    <s v="Brand_14"/>
    <n v="7"/>
    <n v="361"/>
    <n v="10"/>
    <x v="753"/>
    <x v="2"/>
    <x v="7"/>
    <x v="5"/>
    <x v="13"/>
  </r>
  <r>
    <s v="TXN04144"/>
    <x v="241"/>
    <d v="1899-12-30T17:23:00"/>
    <s v="CUST0334"/>
    <x v="206"/>
    <s v="Male"/>
    <s v="36-45"/>
    <x v="5"/>
    <s v="East"/>
    <s v="P6959"/>
    <x v="0"/>
    <x v="0"/>
    <s v="Brand_14"/>
    <n v="5"/>
    <n v="455"/>
    <n v="20"/>
    <x v="2957"/>
    <x v="1"/>
    <x v="3"/>
    <x v="5"/>
    <x v="52"/>
  </r>
  <r>
    <s v="TXN04145"/>
    <x v="105"/>
    <d v="1899-12-30T08:53:00"/>
    <s v="CUST0185"/>
    <x v="573"/>
    <s v="Male"/>
    <s v="46-60"/>
    <x v="5"/>
    <s v="South"/>
    <s v="P6797"/>
    <x v="7"/>
    <x v="2"/>
    <s v="Brand_16"/>
    <n v="10"/>
    <n v="266"/>
    <n v="0"/>
    <x v="56"/>
    <x v="1"/>
    <x v="6"/>
    <x v="5"/>
    <x v="8"/>
  </r>
  <r>
    <s v="TXN04146"/>
    <x v="42"/>
    <d v="1899-12-30T15:22:00"/>
    <s v="CUST0858"/>
    <x v="257"/>
    <s v="Female"/>
    <s v="46-60"/>
    <x v="2"/>
    <s v="West"/>
    <s v="P7500"/>
    <x v="5"/>
    <x v="1"/>
    <s v="Brand_15"/>
    <n v="10"/>
    <n v="259"/>
    <n v="10"/>
    <x v="1313"/>
    <x v="1"/>
    <x v="1"/>
    <x v="5"/>
    <x v="30"/>
  </r>
  <r>
    <s v="TXN04147"/>
    <x v="63"/>
    <d v="1899-12-30T20:50:00"/>
    <s v="CUST1488"/>
    <x v="599"/>
    <s v="Male"/>
    <s v="26-35"/>
    <x v="5"/>
    <s v="East"/>
    <s v="P3323"/>
    <x v="15"/>
    <x v="4"/>
    <s v="Brand_6"/>
    <n v="9"/>
    <n v="72"/>
    <n v="15"/>
    <x v="1466"/>
    <x v="0"/>
    <x v="3"/>
    <x v="1"/>
    <x v="11"/>
  </r>
  <r>
    <s v="TXN04148"/>
    <x v="81"/>
    <d v="1899-12-30T12:46:00"/>
    <s v="CUST0588"/>
    <x v="380"/>
    <s v="Male"/>
    <s v="18-25"/>
    <x v="1"/>
    <s v="West"/>
    <s v="P2557"/>
    <x v="17"/>
    <x v="3"/>
    <s v="Brand_1"/>
    <n v="4"/>
    <n v="379"/>
    <n v="5"/>
    <x v="2958"/>
    <x v="0"/>
    <x v="7"/>
    <x v="5"/>
    <x v="46"/>
  </r>
  <r>
    <s v="TXN04149"/>
    <x v="222"/>
    <d v="1899-12-30T13:53:00"/>
    <s v="CUST1029"/>
    <x v="57"/>
    <s v="Male"/>
    <s v="46-60"/>
    <x v="1"/>
    <s v="North"/>
    <s v="P5797"/>
    <x v="1"/>
    <x v="1"/>
    <s v="Brand_13"/>
    <n v="6"/>
    <n v="337"/>
    <n v="0"/>
    <x v="2959"/>
    <x v="2"/>
    <x v="0"/>
    <x v="4"/>
    <x v="15"/>
  </r>
  <r>
    <s v="TXN04150"/>
    <x v="200"/>
    <d v="1899-12-30T14:22:00"/>
    <s v="CUST0419"/>
    <x v="16"/>
    <s v="Female"/>
    <s v="18-25"/>
    <x v="0"/>
    <s v="East"/>
    <s v="P8517"/>
    <x v="3"/>
    <x v="3"/>
    <s v="Brand_18"/>
    <n v="9"/>
    <n v="484"/>
    <n v="5"/>
    <x v="2960"/>
    <x v="0"/>
    <x v="7"/>
    <x v="0"/>
    <x v="31"/>
  </r>
  <r>
    <s v="TXN04151"/>
    <x v="213"/>
    <d v="1899-12-30T08:57:00"/>
    <s v="CUST1210"/>
    <x v="1321"/>
    <s v="Male"/>
    <s v="26-35"/>
    <x v="1"/>
    <s v="East"/>
    <s v="P7101"/>
    <x v="0"/>
    <x v="0"/>
    <s v="Brand_4"/>
    <n v="9"/>
    <n v="45"/>
    <n v="15"/>
    <x v="2961"/>
    <x v="0"/>
    <x v="3"/>
    <x v="0"/>
    <x v="45"/>
  </r>
  <r>
    <s v="TXN04152"/>
    <x v="263"/>
    <d v="1899-12-30T10:46:00"/>
    <s v="CUST0306"/>
    <x v="314"/>
    <s v="Male"/>
    <s v="36-45"/>
    <x v="4"/>
    <s v="East"/>
    <s v="P1042"/>
    <x v="3"/>
    <x v="3"/>
    <s v="Brand_7"/>
    <n v="3"/>
    <n v="391"/>
    <n v="20"/>
    <x v="2962"/>
    <x v="0"/>
    <x v="4"/>
    <x v="1"/>
    <x v="9"/>
  </r>
  <r>
    <s v="TXN04153"/>
    <x v="214"/>
    <d v="1899-12-30T17:39:00"/>
    <s v="CUST0755"/>
    <x v="1365"/>
    <s v="Male"/>
    <s v="36-45"/>
    <x v="0"/>
    <s v="Central"/>
    <s v="P8199"/>
    <x v="4"/>
    <x v="0"/>
    <s v="Brand_4"/>
    <n v="6"/>
    <n v="486"/>
    <n v="20"/>
    <x v="2357"/>
    <x v="1"/>
    <x v="3"/>
    <x v="2"/>
    <x v="45"/>
  </r>
  <r>
    <s v="TXN04154"/>
    <x v="178"/>
    <d v="1899-12-30T16:05:00"/>
    <s v="CUST0224"/>
    <x v="1078"/>
    <s v="Female"/>
    <s v="18-25"/>
    <x v="5"/>
    <s v="South"/>
    <s v="P9977"/>
    <x v="17"/>
    <x v="3"/>
    <s v="Brand_2"/>
    <n v="4"/>
    <n v="214"/>
    <n v="0"/>
    <x v="2963"/>
    <x v="2"/>
    <x v="2"/>
    <x v="5"/>
    <x v="35"/>
  </r>
  <r>
    <s v="TXN04155"/>
    <x v="149"/>
    <d v="1899-12-30T09:56:00"/>
    <s v="CUST0588"/>
    <x v="975"/>
    <s v="Male"/>
    <s v="46-60"/>
    <x v="4"/>
    <s v="South"/>
    <s v="P2156"/>
    <x v="15"/>
    <x v="4"/>
    <s v="Brand_14"/>
    <n v="4"/>
    <n v="295"/>
    <n v="5"/>
    <x v="2964"/>
    <x v="1"/>
    <x v="1"/>
    <x v="2"/>
    <x v="6"/>
  </r>
  <r>
    <s v="TXN04156"/>
    <x v="353"/>
    <d v="1899-12-30T16:31:00"/>
    <s v="CUST0365"/>
    <x v="1184"/>
    <s v="Male"/>
    <s v="18-25"/>
    <x v="2"/>
    <s v="South"/>
    <s v="P8835"/>
    <x v="3"/>
    <x v="3"/>
    <s v="Brand_1"/>
    <n v="2"/>
    <n v="70"/>
    <n v="10"/>
    <x v="1022"/>
    <x v="0"/>
    <x v="1"/>
    <x v="4"/>
    <x v="30"/>
  </r>
  <r>
    <s v="TXN04157"/>
    <x v="93"/>
    <d v="1899-12-30T08:55:00"/>
    <s v="CUST0419"/>
    <x v="657"/>
    <s v="Female"/>
    <s v="46-60"/>
    <x v="2"/>
    <s v="South"/>
    <s v="P2441"/>
    <x v="14"/>
    <x v="3"/>
    <s v="Brand_7"/>
    <n v="9"/>
    <n v="446"/>
    <n v="10"/>
    <x v="1811"/>
    <x v="2"/>
    <x v="1"/>
    <x v="5"/>
    <x v="45"/>
  </r>
  <r>
    <s v="TXN04158"/>
    <x v="316"/>
    <d v="1899-12-30T12:12:00"/>
    <s v="CUST0523"/>
    <x v="549"/>
    <s v="Female"/>
    <s v="46-60"/>
    <x v="3"/>
    <s v="West"/>
    <s v="P3099"/>
    <x v="13"/>
    <x v="4"/>
    <s v="Brand_20"/>
    <n v="4"/>
    <n v="431"/>
    <n v="0"/>
    <x v="2965"/>
    <x v="0"/>
    <x v="2"/>
    <x v="3"/>
    <x v="20"/>
  </r>
  <r>
    <s v="TXN04159"/>
    <x v="101"/>
    <d v="1899-12-30T12:55:00"/>
    <s v="CUST0529"/>
    <x v="1403"/>
    <s v="Female"/>
    <s v="18-25"/>
    <x v="0"/>
    <s v="East"/>
    <s v="P7866"/>
    <x v="7"/>
    <x v="2"/>
    <s v="Brand_4"/>
    <n v="2"/>
    <n v="191"/>
    <n v="5"/>
    <x v="2966"/>
    <x v="2"/>
    <x v="4"/>
    <x v="6"/>
    <x v="11"/>
  </r>
  <r>
    <s v="TXN04160"/>
    <x v="109"/>
    <d v="1899-12-30T12:16:00"/>
    <s v="CUST0926"/>
    <x v="212"/>
    <s v="Male"/>
    <s v="26-35"/>
    <x v="2"/>
    <s v="North"/>
    <s v="P1456"/>
    <x v="4"/>
    <x v="0"/>
    <s v="Brand_16"/>
    <n v="9"/>
    <n v="160"/>
    <n v="20"/>
    <x v="947"/>
    <x v="1"/>
    <x v="1"/>
    <x v="1"/>
    <x v="29"/>
  </r>
  <r>
    <s v="TXN04161"/>
    <x v="145"/>
    <d v="1899-12-30T11:27:00"/>
    <s v="CUST1274"/>
    <x v="193"/>
    <s v="Male"/>
    <s v="46-60"/>
    <x v="1"/>
    <s v="North"/>
    <s v="P9215"/>
    <x v="8"/>
    <x v="4"/>
    <s v="Brand_1"/>
    <n v="6"/>
    <n v="140"/>
    <n v="5"/>
    <x v="1019"/>
    <x v="2"/>
    <x v="0"/>
    <x v="1"/>
    <x v="23"/>
  </r>
  <r>
    <s v="TXN04162"/>
    <x v="217"/>
    <d v="1899-12-30T13:20:00"/>
    <s v="CUST0535"/>
    <x v="899"/>
    <s v="Male"/>
    <s v="46-60"/>
    <x v="4"/>
    <s v="West"/>
    <s v="P2445"/>
    <x v="19"/>
    <x v="2"/>
    <s v="Brand_5"/>
    <n v="7"/>
    <n v="208"/>
    <n v="20"/>
    <x v="2967"/>
    <x v="0"/>
    <x v="5"/>
    <x v="6"/>
    <x v="0"/>
  </r>
  <r>
    <s v="TXN04163"/>
    <x v="299"/>
    <d v="1899-12-30T15:51:00"/>
    <s v="CUST0422"/>
    <x v="815"/>
    <s v="Male"/>
    <s v="46-60"/>
    <x v="5"/>
    <s v="Central"/>
    <s v="P5098"/>
    <x v="18"/>
    <x v="1"/>
    <s v="Brand_17"/>
    <n v="10"/>
    <n v="21"/>
    <n v="10"/>
    <x v="154"/>
    <x v="1"/>
    <x v="3"/>
    <x v="6"/>
    <x v="22"/>
  </r>
  <r>
    <s v="TXN04164"/>
    <x v="244"/>
    <d v="1899-12-30T09:58:00"/>
    <s v="CUST0438"/>
    <x v="799"/>
    <s v="Female"/>
    <s v="26-35"/>
    <x v="3"/>
    <s v="Central"/>
    <s v="P7496"/>
    <x v="11"/>
    <x v="4"/>
    <s v="Brand_8"/>
    <n v="7"/>
    <n v="226"/>
    <n v="15"/>
    <x v="2968"/>
    <x v="0"/>
    <x v="6"/>
    <x v="0"/>
    <x v="41"/>
  </r>
  <r>
    <s v="TXN04165"/>
    <x v="307"/>
    <d v="1899-12-30T09:11:00"/>
    <s v="CUST0172"/>
    <x v="672"/>
    <s v="Male"/>
    <s v="36-45"/>
    <x v="4"/>
    <s v="South"/>
    <s v="P4724"/>
    <x v="17"/>
    <x v="3"/>
    <s v="Brand_19"/>
    <n v="8"/>
    <n v="31"/>
    <n v="0"/>
    <x v="2969"/>
    <x v="1"/>
    <x v="4"/>
    <x v="4"/>
    <x v="13"/>
  </r>
  <r>
    <s v="TXN04166"/>
    <x v="199"/>
    <d v="1899-12-30T16:07:00"/>
    <s v="CUST0720"/>
    <x v="1404"/>
    <s v="Female"/>
    <s v="46-60"/>
    <x v="0"/>
    <s v="East"/>
    <s v="P1880"/>
    <x v="7"/>
    <x v="2"/>
    <s v="Brand_6"/>
    <n v="9"/>
    <n v="443"/>
    <n v="5"/>
    <x v="2970"/>
    <x v="2"/>
    <x v="6"/>
    <x v="4"/>
    <x v="4"/>
  </r>
  <r>
    <s v="TXN04167"/>
    <x v="157"/>
    <d v="1899-12-30T12:34:00"/>
    <s v="CUST0162"/>
    <x v="249"/>
    <s v="Male"/>
    <s v="36-45"/>
    <x v="2"/>
    <s v="Central"/>
    <s v="P3596"/>
    <x v="17"/>
    <x v="3"/>
    <s v="Brand_20"/>
    <n v="8"/>
    <n v="257"/>
    <n v="0"/>
    <x v="2971"/>
    <x v="2"/>
    <x v="4"/>
    <x v="2"/>
    <x v="24"/>
  </r>
  <r>
    <s v="TXN04168"/>
    <x v="341"/>
    <d v="1899-12-30T14:34:00"/>
    <s v="CUST1059"/>
    <x v="802"/>
    <s v="Male"/>
    <s v="26-35"/>
    <x v="4"/>
    <s v="South"/>
    <s v="P7379"/>
    <x v="17"/>
    <x v="3"/>
    <s v="Brand_1"/>
    <n v="3"/>
    <n v="138"/>
    <n v="10"/>
    <x v="918"/>
    <x v="1"/>
    <x v="4"/>
    <x v="0"/>
    <x v="39"/>
  </r>
  <r>
    <s v="TXN04169"/>
    <x v="298"/>
    <d v="1899-12-30T17:07:00"/>
    <s v="CUST1228"/>
    <x v="123"/>
    <s v="Female"/>
    <s v="46-60"/>
    <x v="3"/>
    <s v="Central"/>
    <s v="P8712"/>
    <x v="7"/>
    <x v="2"/>
    <s v="Brand_9"/>
    <n v="9"/>
    <n v="380"/>
    <n v="5"/>
    <x v="2972"/>
    <x v="1"/>
    <x v="7"/>
    <x v="1"/>
    <x v="21"/>
  </r>
  <r>
    <s v="TXN04170"/>
    <x v="362"/>
    <d v="1899-12-30T09:41:00"/>
    <s v="CUST1302"/>
    <x v="1374"/>
    <s v="Female"/>
    <s v="46-60"/>
    <x v="1"/>
    <s v="Central"/>
    <s v="P3997"/>
    <x v="10"/>
    <x v="3"/>
    <s v="Brand_16"/>
    <n v="1"/>
    <n v="460"/>
    <n v="5"/>
    <x v="1640"/>
    <x v="2"/>
    <x v="7"/>
    <x v="3"/>
    <x v="27"/>
  </r>
  <r>
    <s v="TXN04171"/>
    <x v="187"/>
    <d v="1899-12-30T13:58:00"/>
    <s v="CUST0583"/>
    <x v="189"/>
    <s v="Male"/>
    <s v="46-60"/>
    <x v="2"/>
    <s v="North"/>
    <s v="P6695"/>
    <x v="6"/>
    <x v="1"/>
    <s v="Brand_20"/>
    <n v="3"/>
    <n v="330"/>
    <n v="15"/>
    <x v="1021"/>
    <x v="0"/>
    <x v="1"/>
    <x v="3"/>
    <x v="32"/>
  </r>
  <r>
    <s v="TXN04172"/>
    <x v="6"/>
    <d v="1899-12-30T12:19:00"/>
    <s v="CUST1392"/>
    <x v="248"/>
    <s v="Female"/>
    <s v="26-35"/>
    <x v="4"/>
    <s v="North"/>
    <s v="P2955"/>
    <x v="5"/>
    <x v="1"/>
    <s v="Brand_18"/>
    <n v="2"/>
    <n v="444"/>
    <n v="5"/>
    <x v="2973"/>
    <x v="2"/>
    <x v="7"/>
    <x v="0"/>
    <x v="6"/>
  </r>
  <r>
    <s v="TXN04173"/>
    <x v="193"/>
    <d v="1899-12-30T20:44:00"/>
    <s v="CUST0004"/>
    <x v="1377"/>
    <s v="Male"/>
    <s v="26-35"/>
    <x v="0"/>
    <s v="Central"/>
    <s v="P7176"/>
    <x v="3"/>
    <x v="3"/>
    <s v="Brand_4"/>
    <n v="2"/>
    <n v="428"/>
    <n v="10"/>
    <x v="2418"/>
    <x v="1"/>
    <x v="4"/>
    <x v="5"/>
    <x v="1"/>
  </r>
  <r>
    <s v="TXN04174"/>
    <x v="250"/>
    <d v="1899-12-30T15:07:00"/>
    <s v="CUST1309"/>
    <x v="955"/>
    <s v="Male"/>
    <s v="36-45"/>
    <x v="1"/>
    <s v="East"/>
    <s v="P2499"/>
    <x v="14"/>
    <x v="3"/>
    <s v="Brand_6"/>
    <n v="9"/>
    <n v="152"/>
    <n v="10"/>
    <x v="2974"/>
    <x v="2"/>
    <x v="5"/>
    <x v="3"/>
    <x v="33"/>
  </r>
  <r>
    <s v="TXN04175"/>
    <x v="293"/>
    <d v="1899-12-30T20:58:00"/>
    <s v="CUST1308"/>
    <x v="21"/>
    <s v="Female"/>
    <s v="36-45"/>
    <x v="2"/>
    <s v="South"/>
    <s v="P7414"/>
    <x v="9"/>
    <x v="0"/>
    <s v="Brand_11"/>
    <n v="2"/>
    <n v="345"/>
    <n v="15"/>
    <x v="2975"/>
    <x v="0"/>
    <x v="2"/>
    <x v="6"/>
    <x v="9"/>
  </r>
  <r>
    <s v="TXN04176"/>
    <x v="201"/>
    <d v="1899-12-30T10:12:00"/>
    <s v="CUST0929"/>
    <x v="648"/>
    <s v="Male"/>
    <s v="36-45"/>
    <x v="0"/>
    <s v="West"/>
    <s v="P9348"/>
    <x v="2"/>
    <x v="2"/>
    <s v="Brand_6"/>
    <n v="5"/>
    <n v="254"/>
    <n v="0"/>
    <x v="2976"/>
    <x v="0"/>
    <x v="4"/>
    <x v="4"/>
    <x v="52"/>
  </r>
  <r>
    <s v="TXN04177"/>
    <x v="118"/>
    <d v="1899-12-30T20:59:00"/>
    <s v="CUST1264"/>
    <x v="264"/>
    <s v="Female"/>
    <s v="36-45"/>
    <x v="0"/>
    <s v="Central"/>
    <s v="P8086"/>
    <x v="9"/>
    <x v="0"/>
    <s v="Brand_6"/>
    <n v="6"/>
    <n v="283"/>
    <n v="0"/>
    <x v="2977"/>
    <x v="2"/>
    <x v="7"/>
    <x v="5"/>
    <x v="14"/>
  </r>
  <r>
    <s v="TXN04178"/>
    <x v="310"/>
    <d v="1899-12-30T16:36:00"/>
    <s v="CUST0955"/>
    <x v="1054"/>
    <s v="Male"/>
    <s v="36-45"/>
    <x v="4"/>
    <s v="North"/>
    <s v="P9402"/>
    <x v="14"/>
    <x v="3"/>
    <s v="Brand_17"/>
    <n v="5"/>
    <n v="36"/>
    <n v="10"/>
    <x v="2560"/>
    <x v="1"/>
    <x v="5"/>
    <x v="3"/>
    <x v="45"/>
  </r>
  <r>
    <s v="TXN04179"/>
    <x v="209"/>
    <d v="1899-12-30T15:50:00"/>
    <s v="CUST0069"/>
    <x v="790"/>
    <s v="Female"/>
    <s v="36-45"/>
    <x v="1"/>
    <s v="Central"/>
    <s v="P6237"/>
    <x v="8"/>
    <x v="4"/>
    <s v="Brand_11"/>
    <n v="10"/>
    <n v="99"/>
    <n v="20"/>
    <x v="44"/>
    <x v="1"/>
    <x v="4"/>
    <x v="2"/>
    <x v="36"/>
  </r>
  <r>
    <s v="TXN04180"/>
    <x v="313"/>
    <d v="1899-12-30T10:53:00"/>
    <s v="CUST1184"/>
    <x v="741"/>
    <s v="Male"/>
    <s v="46-60"/>
    <x v="2"/>
    <s v="South"/>
    <s v="P5070"/>
    <x v="13"/>
    <x v="4"/>
    <s v="Brand_12"/>
    <n v="6"/>
    <n v="170"/>
    <n v="20"/>
    <x v="2073"/>
    <x v="2"/>
    <x v="2"/>
    <x v="2"/>
    <x v="1"/>
  </r>
  <r>
    <s v="TXN04181"/>
    <x v="251"/>
    <d v="1899-12-30T11:03:00"/>
    <s v="CUST0008"/>
    <x v="844"/>
    <s v="Male"/>
    <s v="46-60"/>
    <x v="0"/>
    <s v="Central"/>
    <s v="P6797"/>
    <x v="2"/>
    <x v="2"/>
    <s v="Brand_12"/>
    <n v="7"/>
    <n v="402"/>
    <n v="5"/>
    <x v="2978"/>
    <x v="1"/>
    <x v="3"/>
    <x v="5"/>
    <x v="19"/>
  </r>
  <r>
    <s v="TXN04182"/>
    <x v="283"/>
    <d v="1899-12-30T21:07:00"/>
    <s v="CUST0805"/>
    <x v="73"/>
    <s v="Male"/>
    <s v="18-25"/>
    <x v="1"/>
    <s v="West"/>
    <s v="P8745"/>
    <x v="8"/>
    <x v="4"/>
    <s v="Brand_9"/>
    <n v="10"/>
    <n v="472"/>
    <n v="10"/>
    <x v="2979"/>
    <x v="2"/>
    <x v="3"/>
    <x v="3"/>
    <x v="47"/>
  </r>
  <r>
    <s v="TXN04183"/>
    <x v="72"/>
    <d v="1899-12-30T11:41:00"/>
    <s v="CUST0034"/>
    <x v="699"/>
    <s v="Female"/>
    <s v="46-60"/>
    <x v="5"/>
    <s v="Central"/>
    <s v="P8003"/>
    <x v="11"/>
    <x v="4"/>
    <s v="Brand_2"/>
    <n v="5"/>
    <n v="438"/>
    <n v="15"/>
    <x v="1818"/>
    <x v="0"/>
    <x v="3"/>
    <x v="1"/>
    <x v="15"/>
  </r>
  <r>
    <s v="TXN04184"/>
    <x v="21"/>
    <d v="1899-12-30T16:16:00"/>
    <s v="CUST0041"/>
    <x v="700"/>
    <s v="Male"/>
    <s v="18-25"/>
    <x v="4"/>
    <s v="Central"/>
    <s v="P7661"/>
    <x v="18"/>
    <x v="1"/>
    <s v="Brand_11"/>
    <n v="2"/>
    <n v="368"/>
    <n v="15"/>
    <x v="2980"/>
    <x v="2"/>
    <x v="5"/>
    <x v="6"/>
    <x v="18"/>
  </r>
  <r>
    <s v="TXN04185"/>
    <x v="229"/>
    <d v="1899-12-30T19:07:00"/>
    <s v="CUST0914"/>
    <x v="1299"/>
    <s v="Female"/>
    <s v="36-45"/>
    <x v="2"/>
    <s v="North"/>
    <s v="P1171"/>
    <x v="8"/>
    <x v="4"/>
    <s v="Brand_8"/>
    <n v="9"/>
    <n v="283"/>
    <n v="15"/>
    <x v="2981"/>
    <x v="1"/>
    <x v="1"/>
    <x v="3"/>
    <x v="24"/>
  </r>
  <r>
    <s v="TXN04186"/>
    <x v="156"/>
    <d v="1899-12-30T20:33:00"/>
    <s v="CUST0924"/>
    <x v="436"/>
    <s v="Male"/>
    <s v="36-45"/>
    <x v="0"/>
    <s v="West"/>
    <s v="P2415"/>
    <x v="4"/>
    <x v="0"/>
    <s v="Brand_19"/>
    <n v="9"/>
    <n v="427"/>
    <n v="20"/>
    <x v="2982"/>
    <x v="2"/>
    <x v="7"/>
    <x v="5"/>
    <x v="20"/>
  </r>
  <r>
    <s v="TXN04187"/>
    <x v="266"/>
    <d v="1899-12-30T17:30:00"/>
    <s v="CUST0102"/>
    <x v="1134"/>
    <s v="Female"/>
    <s v="36-45"/>
    <x v="0"/>
    <s v="West"/>
    <s v="P2176"/>
    <x v="18"/>
    <x v="1"/>
    <s v="Brand_6"/>
    <n v="5"/>
    <n v="193"/>
    <n v="0"/>
    <x v="1592"/>
    <x v="2"/>
    <x v="5"/>
    <x v="3"/>
    <x v="49"/>
  </r>
  <r>
    <s v="TXN04188"/>
    <x v="108"/>
    <d v="1899-12-30T21:54:00"/>
    <s v="CUST0673"/>
    <x v="1163"/>
    <s v="Female"/>
    <s v="26-35"/>
    <x v="1"/>
    <s v="North"/>
    <s v="P3252"/>
    <x v="15"/>
    <x v="4"/>
    <s v="Brand_15"/>
    <n v="7"/>
    <n v="74"/>
    <n v="0"/>
    <x v="2983"/>
    <x v="2"/>
    <x v="4"/>
    <x v="1"/>
    <x v="18"/>
  </r>
  <r>
    <s v="TXN04189"/>
    <x v="317"/>
    <d v="1899-12-30T11:59:00"/>
    <s v="CUST0062"/>
    <x v="808"/>
    <s v="Male"/>
    <s v="36-45"/>
    <x v="5"/>
    <s v="North"/>
    <s v="P2221"/>
    <x v="0"/>
    <x v="0"/>
    <s v="Brand_14"/>
    <n v="6"/>
    <n v="302"/>
    <n v="0"/>
    <x v="2984"/>
    <x v="2"/>
    <x v="5"/>
    <x v="6"/>
    <x v="42"/>
  </r>
  <r>
    <s v="TXN04190"/>
    <x v="340"/>
    <d v="1899-12-30T13:50:00"/>
    <s v="CUST0113"/>
    <x v="320"/>
    <s v="Female"/>
    <s v="18-25"/>
    <x v="3"/>
    <s v="West"/>
    <s v="P2228"/>
    <x v="4"/>
    <x v="0"/>
    <s v="Brand_7"/>
    <n v="3"/>
    <n v="95"/>
    <n v="5"/>
    <x v="2985"/>
    <x v="1"/>
    <x v="3"/>
    <x v="0"/>
    <x v="43"/>
  </r>
  <r>
    <s v="TXN04191"/>
    <x v="16"/>
    <d v="1899-12-30T14:48:00"/>
    <s v="CUST0021"/>
    <x v="490"/>
    <s v="Male"/>
    <s v="36-45"/>
    <x v="3"/>
    <s v="North"/>
    <s v="P7877"/>
    <x v="12"/>
    <x v="2"/>
    <s v="Brand_10"/>
    <n v="1"/>
    <n v="356"/>
    <n v="20"/>
    <x v="2986"/>
    <x v="0"/>
    <x v="5"/>
    <x v="3"/>
    <x v="15"/>
  </r>
  <r>
    <s v="TXN04192"/>
    <x v="197"/>
    <d v="1899-12-30T19:17:00"/>
    <s v="CUST0046"/>
    <x v="482"/>
    <s v="Male"/>
    <s v="36-45"/>
    <x v="3"/>
    <s v="East"/>
    <s v="P1666"/>
    <x v="0"/>
    <x v="0"/>
    <s v="Brand_15"/>
    <n v="9"/>
    <n v="137"/>
    <n v="5"/>
    <x v="2987"/>
    <x v="2"/>
    <x v="0"/>
    <x v="6"/>
    <x v="17"/>
  </r>
  <r>
    <s v="TXN04193"/>
    <x v="69"/>
    <d v="1899-12-30T11:06:00"/>
    <s v="CUST0931"/>
    <x v="1205"/>
    <s v="Male"/>
    <s v="36-45"/>
    <x v="2"/>
    <s v="North"/>
    <s v="P6749"/>
    <x v="14"/>
    <x v="3"/>
    <s v="Brand_12"/>
    <n v="9"/>
    <n v="309"/>
    <n v="5"/>
    <x v="2988"/>
    <x v="0"/>
    <x v="4"/>
    <x v="3"/>
    <x v="26"/>
  </r>
  <r>
    <s v="TXN04194"/>
    <x v="3"/>
    <d v="1899-12-30T12:56:00"/>
    <s v="CUST1131"/>
    <x v="660"/>
    <s v="Male"/>
    <s v="46-60"/>
    <x v="3"/>
    <s v="Central"/>
    <s v="P3183"/>
    <x v="3"/>
    <x v="3"/>
    <s v="Brand_13"/>
    <n v="2"/>
    <n v="147"/>
    <n v="10"/>
    <x v="2989"/>
    <x v="1"/>
    <x v="2"/>
    <x v="1"/>
    <x v="3"/>
  </r>
  <r>
    <s v="TXN04195"/>
    <x v="103"/>
    <d v="1899-12-30T21:46:00"/>
    <s v="CUST1332"/>
    <x v="146"/>
    <s v="Female"/>
    <s v="36-45"/>
    <x v="2"/>
    <s v="North"/>
    <s v="P7705"/>
    <x v="14"/>
    <x v="3"/>
    <s v="Brand_20"/>
    <n v="8"/>
    <n v="142"/>
    <n v="20"/>
    <x v="2990"/>
    <x v="1"/>
    <x v="5"/>
    <x v="4"/>
    <x v="5"/>
  </r>
  <r>
    <s v="TXN04196"/>
    <x v="321"/>
    <d v="1899-12-30T09:39:00"/>
    <s v="CUST0768"/>
    <x v="515"/>
    <s v="Female"/>
    <s v="36-45"/>
    <x v="4"/>
    <s v="North"/>
    <s v="P3956"/>
    <x v="19"/>
    <x v="2"/>
    <s v="Brand_8"/>
    <n v="8"/>
    <n v="46"/>
    <n v="20"/>
    <x v="1030"/>
    <x v="2"/>
    <x v="7"/>
    <x v="1"/>
    <x v="12"/>
  </r>
  <r>
    <s v="TXN04197"/>
    <x v="172"/>
    <d v="1899-12-30T18:44:00"/>
    <s v="CUST1133"/>
    <x v="438"/>
    <s v="Female"/>
    <s v="46-60"/>
    <x v="4"/>
    <s v="East"/>
    <s v="P5103"/>
    <x v="17"/>
    <x v="3"/>
    <s v="Brand_20"/>
    <n v="10"/>
    <n v="131"/>
    <n v="0"/>
    <x v="2991"/>
    <x v="2"/>
    <x v="0"/>
    <x v="4"/>
    <x v="7"/>
  </r>
  <r>
    <s v="TXN04198"/>
    <x v="317"/>
    <d v="1899-12-30T20:19:00"/>
    <s v="CUST1343"/>
    <x v="1222"/>
    <s v="Female"/>
    <s v="18-25"/>
    <x v="3"/>
    <s v="South"/>
    <s v="P7912"/>
    <x v="8"/>
    <x v="4"/>
    <s v="Brand_1"/>
    <n v="1"/>
    <n v="265"/>
    <n v="15"/>
    <x v="494"/>
    <x v="0"/>
    <x v="1"/>
    <x v="6"/>
    <x v="42"/>
  </r>
  <r>
    <s v="TXN04199"/>
    <x v="71"/>
    <d v="1899-12-30T08:32:00"/>
    <s v="CUST0149"/>
    <x v="577"/>
    <s v="Male"/>
    <s v="26-35"/>
    <x v="2"/>
    <s v="Central"/>
    <s v="P1901"/>
    <x v="1"/>
    <x v="1"/>
    <s v="Brand_4"/>
    <n v="8"/>
    <n v="229"/>
    <n v="20"/>
    <x v="2722"/>
    <x v="0"/>
    <x v="0"/>
    <x v="4"/>
    <x v="16"/>
  </r>
  <r>
    <s v="TXN04200"/>
    <x v="354"/>
    <d v="1899-12-30T19:50:00"/>
    <s v="CUST0519"/>
    <x v="1318"/>
    <s v="Female"/>
    <s v="26-35"/>
    <x v="3"/>
    <s v="South"/>
    <s v="P6719"/>
    <x v="10"/>
    <x v="3"/>
    <s v="Brand_13"/>
    <n v="1"/>
    <n v="280"/>
    <n v="10"/>
    <x v="455"/>
    <x v="1"/>
    <x v="4"/>
    <x v="0"/>
    <x v="48"/>
  </r>
  <r>
    <s v="TXN04201"/>
    <x v="345"/>
    <d v="1899-12-30T09:00:00"/>
    <s v="CUST1164"/>
    <x v="33"/>
    <s v="Female"/>
    <s v="26-35"/>
    <x v="2"/>
    <s v="East"/>
    <s v="P9607"/>
    <x v="0"/>
    <x v="0"/>
    <s v="Brand_5"/>
    <n v="10"/>
    <n v="368"/>
    <n v="10"/>
    <x v="1659"/>
    <x v="0"/>
    <x v="3"/>
    <x v="3"/>
    <x v="16"/>
  </r>
  <r>
    <s v="TXN04202"/>
    <x v="156"/>
    <d v="1899-12-30T18:56:00"/>
    <s v="CUST0023"/>
    <x v="1069"/>
    <s v="Male"/>
    <s v="46-60"/>
    <x v="3"/>
    <s v="West"/>
    <s v="P5888"/>
    <x v="17"/>
    <x v="3"/>
    <s v="Brand_4"/>
    <n v="2"/>
    <n v="173"/>
    <n v="15"/>
    <x v="2992"/>
    <x v="1"/>
    <x v="2"/>
    <x v="5"/>
    <x v="20"/>
  </r>
  <r>
    <s v="TXN04203"/>
    <x v="8"/>
    <d v="1899-12-30T13:20:00"/>
    <s v="CUST0880"/>
    <x v="366"/>
    <s v="Male"/>
    <s v="18-25"/>
    <x v="1"/>
    <s v="Central"/>
    <s v="P4795"/>
    <x v="12"/>
    <x v="2"/>
    <s v="Brand_12"/>
    <n v="3"/>
    <n v="101"/>
    <n v="5"/>
    <x v="2993"/>
    <x v="1"/>
    <x v="1"/>
    <x v="2"/>
    <x v="8"/>
  </r>
  <r>
    <s v="TXN04204"/>
    <x v="254"/>
    <d v="1899-12-30T21:59:00"/>
    <s v="CUST1458"/>
    <x v="1230"/>
    <s v="Male"/>
    <s v="26-35"/>
    <x v="2"/>
    <s v="West"/>
    <s v="P8394"/>
    <x v="16"/>
    <x v="0"/>
    <s v="Brand_8"/>
    <n v="4"/>
    <n v="93"/>
    <n v="15"/>
    <x v="1248"/>
    <x v="0"/>
    <x v="1"/>
    <x v="3"/>
    <x v="30"/>
  </r>
  <r>
    <s v="TXN04205"/>
    <x v="210"/>
    <d v="1899-12-30T18:20:00"/>
    <s v="CUST1189"/>
    <x v="528"/>
    <s v="Male"/>
    <s v="36-45"/>
    <x v="4"/>
    <s v="East"/>
    <s v="P2872"/>
    <x v="9"/>
    <x v="0"/>
    <s v="Brand_12"/>
    <n v="6"/>
    <n v="373"/>
    <n v="5"/>
    <x v="218"/>
    <x v="2"/>
    <x v="1"/>
    <x v="0"/>
    <x v="1"/>
  </r>
  <r>
    <s v="TXN04206"/>
    <x v="232"/>
    <d v="1899-12-30T12:59:00"/>
    <s v="CUST0884"/>
    <x v="778"/>
    <s v="Male"/>
    <s v="26-35"/>
    <x v="4"/>
    <s v="West"/>
    <s v="P9548"/>
    <x v="17"/>
    <x v="3"/>
    <s v="Brand_18"/>
    <n v="1"/>
    <n v="360"/>
    <n v="0"/>
    <x v="504"/>
    <x v="0"/>
    <x v="1"/>
    <x v="0"/>
    <x v="40"/>
  </r>
  <r>
    <s v="TXN04207"/>
    <x v="209"/>
    <d v="1899-12-30T14:54:00"/>
    <s v="CUST1397"/>
    <x v="531"/>
    <s v="Female"/>
    <s v="36-45"/>
    <x v="1"/>
    <s v="Central"/>
    <s v="P8588"/>
    <x v="1"/>
    <x v="1"/>
    <s v="Brand_2"/>
    <n v="2"/>
    <n v="407"/>
    <n v="0"/>
    <x v="2994"/>
    <x v="1"/>
    <x v="4"/>
    <x v="2"/>
    <x v="36"/>
  </r>
  <r>
    <s v="TXN04208"/>
    <x v="334"/>
    <d v="1899-12-30T17:45:00"/>
    <s v="CUST0833"/>
    <x v="231"/>
    <s v="Male"/>
    <s v="26-35"/>
    <x v="1"/>
    <s v="East"/>
    <s v="P7428"/>
    <x v="14"/>
    <x v="3"/>
    <s v="Brand_13"/>
    <n v="8"/>
    <n v="485"/>
    <n v="15"/>
    <x v="587"/>
    <x v="0"/>
    <x v="6"/>
    <x v="1"/>
    <x v="30"/>
  </r>
  <r>
    <s v="TXN04209"/>
    <x v="12"/>
    <d v="1899-12-30T20:50:00"/>
    <s v="CUST1015"/>
    <x v="647"/>
    <s v="Male"/>
    <s v="18-25"/>
    <x v="1"/>
    <s v="West"/>
    <s v="P2913"/>
    <x v="9"/>
    <x v="0"/>
    <s v="Brand_5"/>
    <n v="9"/>
    <n v="344"/>
    <n v="15"/>
    <x v="2995"/>
    <x v="0"/>
    <x v="3"/>
    <x v="5"/>
    <x v="12"/>
  </r>
  <r>
    <s v="TXN04210"/>
    <x v="189"/>
    <d v="1899-12-30T18:49:00"/>
    <s v="CUST1410"/>
    <x v="669"/>
    <s v="Female"/>
    <s v="26-35"/>
    <x v="1"/>
    <s v="South"/>
    <s v="P9577"/>
    <x v="7"/>
    <x v="2"/>
    <s v="Brand_19"/>
    <n v="10"/>
    <n v="216"/>
    <n v="15"/>
    <x v="189"/>
    <x v="0"/>
    <x v="7"/>
    <x v="0"/>
    <x v="50"/>
  </r>
  <r>
    <s v="TXN04211"/>
    <x v="119"/>
    <d v="1899-12-30T14:52:00"/>
    <s v="CUST0007"/>
    <x v="801"/>
    <s v="Female"/>
    <s v="36-45"/>
    <x v="4"/>
    <s v="Central"/>
    <s v="P4919"/>
    <x v="11"/>
    <x v="4"/>
    <s v="Brand_5"/>
    <n v="9"/>
    <n v="186"/>
    <n v="10"/>
    <x v="2996"/>
    <x v="0"/>
    <x v="1"/>
    <x v="0"/>
    <x v="32"/>
  </r>
  <r>
    <s v="TXN04212"/>
    <x v="263"/>
    <d v="1899-12-30T10:06:00"/>
    <s v="CUST0980"/>
    <x v="953"/>
    <s v="Female"/>
    <s v="26-35"/>
    <x v="1"/>
    <s v="Central"/>
    <s v="P6674"/>
    <x v="8"/>
    <x v="4"/>
    <s v="Brand_14"/>
    <n v="1"/>
    <n v="491"/>
    <n v="10"/>
    <x v="538"/>
    <x v="1"/>
    <x v="5"/>
    <x v="1"/>
    <x v="9"/>
  </r>
  <r>
    <s v="TXN04213"/>
    <x v="225"/>
    <d v="1899-12-30T08:54:00"/>
    <s v="CUST0634"/>
    <x v="417"/>
    <s v="Female"/>
    <s v="18-25"/>
    <x v="2"/>
    <s v="South"/>
    <s v="P2502"/>
    <x v="4"/>
    <x v="0"/>
    <s v="Brand_14"/>
    <n v="5"/>
    <n v="232"/>
    <n v="5"/>
    <x v="2256"/>
    <x v="2"/>
    <x v="3"/>
    <x v="4"/>
    <x v="43"/>
  </r>
  <r>
    <s v="TXN04214"/>
    <x v="16"/>
    <d v="1899-12-30T11:14:00"/>
    <s v="CUST0903"/>
    <x v="1240"/>
    <s v="Male"/>
    <s v="36-45"/>
    <x v="2"/>
    <s v="East"/>
    <s v="P3048"/>
    <x v="3"/>
    <x v="3"/>
    <s v="Brand_4"/>
    <n v="8"/>
    <n v="48"/>
    <n v="0"/>
    <x v="2997"/>
    <x v="0"/>
    <x v="0"/>
    <x v="3"/>
    <x v="15"/>
  </r>
  <r>
    <s v="TXN04215"/>
    <x v="158"/>
    <d v="1899-12-30T19:53:00"/>
    <s v="CUST1097"/>
    <x v="469"/>
    <s v="Female"/>
    <s v="18-25"/>
    <x v="5"/>
    <s v="Central"/>
    <s v="P2585"/>
    <x v="12"/>
    <x v="2"/>
    <s v="Brand_16"/>
    <n v="1"/>
    <n v="211"/>
    <n v="20"/>
    <x v="2998"/>
    <x v="0"/>
    <x v="0"/>
    <x v="4"/>
    <x v="51"/>
  </r>
  <r>
    <s v="TXN04216"/>
    <x v="356"/>
    <d v="1899-12-30T13:15:00"/>
    <s v="CUST0037"/>
    <x v="1405"/>
    <s v="Female"/>
    <s v="46-60"/>
    <x v="5"/>
    <s v="South"/>
    <s v="P7213"/>
    <x v="7"/>
    <x v="2"/>
    <s v="Brand_20"/>
    <n v="5"/>
    <n v="96"/>
    <n v="0"/>
    <x v="450"/>
    <x v="1"/>
    <x v="3"/>
    <x v="4"/>
    <x v="31"/>
  </r>
  <r>
    <s v="TXN04217"/>
    <x v="189"/>
    <d v="1899-12-30T19:50:00"/>
    <s v="CUST0894"/>
    <x v="1193"/>
    <s v="Male"/>
    <s v="36-45"/>
    <x v="3"/>
    <s v="North"/>
    <s v="P1734"/>
    <x v="7"/>
    <x v="2"/>
    <s v="Brand_17"/>
    <n v="5"/>
    <n v="337"/>
    <n v="10"/>
    <x v="2999"/>
    <x v="1"/>
    <x v="5"/>
    <x v="0"/>
    <x v="50"/>
  </r>
  <r>
    <s v="TXN04218"/>
    <x v="93"/>
    <d v="1899-12-30T09:27:00"/>
    <s v="CUST1017"/>
    <x v="796"/>
    <s v="Male"/>
    <s v="18-25"/>
    <x v="5"/>
    <s v="West"/>
    <s v="P2067"/>
    <x v="3"/>
    <x v="3"/>
    <s v="Brand_20"/>
    <n v="5"/>
    <n v="373"/>
    <n v="15"/>
    <x v="3000"/>
    <x v="1"/>
    <x v="4"/>
    <x v="5"/>
    <x v="45"/>
  </r>
  <r>
    <s v="TXN04219"/>
    <x v="308"/>
    <d v="1899-12-30T15:03:00"/>
    <s v="CUST1364"/>
    <x v="476"/>
    <s v="Female"/>
    <s v="26-35"/>
    <x v="3"/>
    <s v="West"/>
    <s v="P3298"/>
    <x v="2"/>
    <x v="2"/>
    <s v="Brand_1"/>
    <n v="8"/>
    <n v="82"/>
    <n v="20"/>
    <x v="3001"/>
    <x v="0"/>
    <x v="3"/>
    <x v="5"/>
    <x v="10"/>
  </r>
  <r>
    <s v="TXN04220"/>
    <x v="17"/>
    <d v="1899-12-30T11:08:00"/>
    <s v="CUST1364"/>
    <x v="469"/>
    <s v="Male"/>
    <s v="46-60"/>
    <x v="5"/>
    <s v="East"/>
    <s v="P2475"/>
    <x v="17"/>
    <x v="3"/>
    <s v="Brand_8"/>
    <n v="5"/>
    <n v="256"/>
    <n v="0"/>
    <x v="266"/>
    <x v="0"/>
    <x v="0"/>
    <x v="2"/>
    <x v="14"/>
  </r>
  <r>
    <s v="TXN04221"/>
    <x v="326"/>
    <d v="1899-12-30T18:58:00"/>
    <s v="CUST0801"/>
    <x v="9"/>
    <s v="Male"/>
    <s v="36-45"/>
    <x v="5"/>
    <s v="Central"/>
    <s v="P4925"/>
    <x v="14"/>
    <x v="3"/>
    <s v="Brand_1"/>
    <n v="7"/>
    <n v="469"/>
    <n v="5"/>
    <x v="3002"/>
    <x v="1"/>
    <x v="1"/>
    <x v="0"/>
    <x v="37"/>
  </r>
  <r>
    <s v="TXN04222"/>
    <x v="267"/>
    <d v="1899-12-30T12:59:00"/>
    <s v="CUST0878"/>
    <x v="1106"/>
    <s v="Male"/>
    <s v="18-25"/>
    <x v="0"/>
    <s v="North"/>
    <s v="P8123"/>
    <x v="18"/>
    <x v="1"/>
    <s v="Brand_3"/>
    <n v="7"/>
    <n v="104"/>
    <n v="10"/>
    <x v="2443"/>
    <x v="2"/>
    <x v="5"/>
    <x v="0"/>
    <x v="22"/>
  </r>
  <r>
    <s v="TXN04223"/>
    <x v="294"/>
    <d v="1899-12-30T11:45:00"/>
    <s v="CUST0305"/>
    <x v="783"/>
    <s v="Female"/>
    <s v="36-45"/>
    <x v="5"/>
    <s v="West"/>
    <s v="P7306"/>
    <x v="6"/>
    <x v="1"/>
    <s v="Brand_4"/>
    <n v="7"/>
    <n v="66"/>
    <n v="20"/>
    <x v="1317"/>
    <x v="1"/>
    <x v="5"/>
    <x v="1"/>
    <x v="25"/>
  </r>
  <r>
    <s v="TXN04224"/>
    <x v="44"/>
    <d v="1899-12-30T16:23:00"/>
    <s v="CUST0117"/>
    <x v="287"/>
    <s v="Female"/>
    <s v="36-45"/>
    <x v="3"/>
    <s v="South"/>
    <s v="P7304"/>
    <x v="0"/>
    <x v="0"/>
    <s v="Brand_3"/>
    <n v="9"/>
    <n v="56"/>
    <n v="20"/>
    <x v="600"/>
    <x v="0"/>
    <x v="5"/>
    <x v="2"/>
    <x v="31"/>
  </r>
  <r>
    <s v="TXN04225"/>
    <x v="163"/>
    <d v="1899-12-30T16:38:00"/>
    <s v="CUST1386"/>
    <x v="588"/>
    <s v="Male"/>
    <s v="36-45"/>
    <x v="0"/>
    <s v="East"/>
    <s v="P3620"/>
    <x v="4"/>
    <x v="0"/>
    <s v="Brand_3"/>
    <n v="3"/>
    <n v="408"/>
    <n v="15"/>
    <x v="667"/>
    <x v="0"/>
    <x v="1"/>
    <x v="2"/>
    <x v="34"/>
  </r>
  <r>
    <s v="TXN04226"/>
    <x v="164"/>
    <d v="1899-12-30T08:02:00"/>
    <s v="CUST1399"/>
    <x v="1327"/>
    <s v="Male"/>
    <s v="26-35"/>
    <x v="3"/>
    <s v="South"/>
    <s v="P9284"/>
    <x v="1"/>
    <x v="1"/>
    <s v="Brand_19"/>
    <n v="4"/>
    <n v="299"/>
    <n v="15"/>
    <x v="2555"/>
    <x v="1"/>
    <x v="5"/>
    <x v="2"/>
    <x v="5"/>
  </r>
  <r>
    <s v="TXN04227"/>
    <x v="98"/>
    <d v="1899-12-30T14:47:00"/>
    <s v="CUST1414"/>
    <x v="801"/>
    <s v="Female"/>
    <s v="18-25"/>
    <x v="0"/>
    <s v="Central"/>
    <s v="P6046"/>
    <x v="7"/>
    <x v="2"/>
    <s v="Brand_12"/>
    <n v="8"/>
    <n v="400"/>
    <n v="15"/>
    <x v="2441"/>
    <x v="0"/>
    <x v="0"/>
    <x v="4"/>
    <x v="37"/>
  </r>
  <r>
    <s v="TXN04228"/>
    <x v="320"/>
    <d v="1899-12-30T11:31:00"/>
    <s v="CUST0790"/>
    <x v="20"/>
    <s v="Female"/>
    <s v="18-25"/>
    <x v="5"/>
    <s v="South"/>
    <s v="P1382"/>
    <x v="7"/>
    <x v="2"/>
    <s v="Brand_19"/>
    <n v="6"/>
    <n v="331"/>
    <n v="10"/>
    <x v="3003"/>
    <x v="2"/>
    <x v="7"/>
    <x v="3"/>
    <x v="22"/>
  </r>
  <r>
    <s v="TXN04229"/>
    <x v="86"/>
    <d v="1899-12-30T13:18:00"/>
    <s v="CUST1274"/>
    <x v="389"/>
    <s v="Female"/>
    <s v="26-35"/>
    <x v="5"/>
    <s v="Central"/>
    <s v="P6588"/>
    <x v="17"/>
    <x v="3"/>
    <s v="Brand_3"/>
    <n v="3"/>
    <n v="385"/>
    <n v="5"/>
    <x v="2788"/>
    <x v="1"/>
    <x v="1"/>
    <x v="6"/>
    <x v="37"/>
  </r>
  <r>
    <s v="TXN04230"/>
    <x v="205"/>
    <d v="1899-12-30T16:49:00"/>
    <s v="CUST0884"/>
    <x v="24"/>
    <s v="Male"/>
    <s v="26-35"/>
    <x v="3"/>
    <s v="South"/>
    <s v="P4498"/>
    <x v="11"/>
    <x v="4"/>
    <s v="Brand_1"/>
    <n v="4"/>
    <n v="95"/>
    <n v="10"/>
    <x v="2095"/>
    <x v="1"/>
    <x v="3"/>
    <x v="2"/>
    <x v="26"/>
  </r>
  <r>
    <s v="TXN04231"/>
    <x v="18"/>
    <d v="1899-12-30T18:44:00"/>
    <s v="CUST0500"/>
    <x v="1406"/>
    <s v="Male"/>
    <s v="26-35"/>
    <x v="3"/>
    <s v="West"/>
    <s v="P8690"/>
    <x v="9"/>
    <x v="0"/>
    <s v="Brand_20"/>
    <n v="2"/>
    <n v="59"/>
    <n v="0"/>
    <x v="3004"/>
    <x v="0"/>
    <x v="4"/>
    <x v="2"/>
    <x v="13"/>
  </r>
  <r>
    <s v="TXN04232"/>
    <x v="274"/>
    <d v="1899-12-30T09:52:00"/>
    <s v="CUST0241"/>
    <x v="582"/>
    <s v="Male"/>
    <s v="18-25"/>
    <x v="4"/>
    <s v="Central"/>
    <s v="P4539"/>
    <x v="9"/>
    <x v="0"/>
    <s v="Brand_2"/>
    <n v="6"/>
    <n v="391"/>
    <n v="5"/>
    <x v="2289"/>
    <x v="2"/>
    <x v="6"/>
    <x v="2"/>
    <x v="19"/>
  </r>
  <r>
    <s v="TXN04233"/>
    <x v="185"/>
    <d v="1899-12-30T18:52:00"/>
    <s v="CUST0130"/>
    <x v="368"/>
    <s v="Male"/>
    <s v="46-60"/>
    <x v="0"/>
    <s v="South"/>
    <s v="P1292"/>
    <x v="1"/>
    <x v="1"/>
    <s v="Brand_17"/>
    <n v="4"/>
    <n v="125"/>
    <n v="0"/>
    <x v="3005"/>
    <x v="0"/>
    <x v="3"/>
    <x v="4"/>
    <x v="2"/>
  </r>
  <r>
    <s v="TXN04234"/>
    <x v="31"/>
    <d v="1899-12-30T11:48:00"/>
    <s v="CUST0651"/>
    <x v="334"/>
    <s v="Female"/>
    <s v="26-35"/>
    <x v="4"/>
    <s v="South"/>
    <s v="P7049"/>
    <x v="6"/>
    <x v="1"/>
    <s v="Brand_17"/>
    <n v="9"/>
    <n v="81"/>
    <n v="10"/>
    <x v="3006"/>
    <x v="2"/>
    <x v="0"/>
    <x v="0"/>
    <x v="21"/>
  </r>
  <r>
    <s v="TXN04235"/>
    <x v="75"/>
    <d v="1899-12-30T16:02:00"/>
    <s v="CUST0937"/>
    <x v="957"/>
    <s v="Female"/>
    <s v="18-25"/>
    <x v="5"/>
    <s v="East"/>
    <s v="P5648"/>
    <x v="10"/>
    <x v="3"/>
    <s v="Brand_14"/>
    <n v="8"/>
    <n v="357"/>
    <n v="20"/>
    <x v="1896"/>
    <x v="1"/>
    <x v="7"/>
    <x v="4"/>
    <x v="36"/>
  </r>
  <r>
    <s v="TXN04236"/>
    <x v="234"/>
    <d v="1899-12-30T19:40:00"/>
    <s v="CUST1478"/>
    <x v="1407"/>
    <s v="Female"/>
    <s v="36-45"/>
    <x v="0"/>
    <s v="Central"/>
    <s v="P4043"/>
    <x v="8"/>
    <x v="4"/>
    <s v="Brand_16"/>
    <n v="6"/>
    <n v="498"/>
    <n v="20"/>
    <x v="3007"/>
    <x v="0"/>
    <x v="4"/>
    <x v="1"/>
    <x v="4"/>
  </r>
  <r>
    <s v="TXN04237"/>
    <x v="74"/>
    <d v="1899-12-30T10:50:00"/>
    <s v="CUST0314"/>
    <x v="282"/>
    <s v="Female"/>
    <s v="18-25"/>
    <x v="0"/>
    <s v="East"/>
    <s v="P8596"/>
    <x v="6"/>
    <x v="1"/>
    <s v="Brand_13"/>
    <n v="8"/>
    <n v="484"/>
    <n v="10"/>
    <x v="3008"/>
    <x v="2"/>
    <x v="2"/>
    <x v="5"/>
    <x v="43"/>
  </r>
  <r>
    <s v="TXN04238"/>
    <x v="253"/>
    <d v="1899-12-30T17:25:00"/>
    <s v="CUST0732"/>
    <x v="6"/>
    <s v="Female"/>
    <s v="46-60"/>
    <x v="3"/>
    <s v="Central"/>
    <s v="P2747"/>
    <x v="7"/>
    <x v="2"/>
    <s v="Brand_9"/>
    <n v="10"/>
    <n v="406"/>
    <n v="0"/>
    <x v="3009"/>
    <x v="0"/>
    <x v="2"/>
    <x v="3"/>
    <x v="18"/>
  </r>
  <r>
    <s v="TXN04239"/>
    <x v="118"/>
    <d v="1899-12-30T14:29:00"/>
    <s v="CUST1161"/>
    <x v="368"/>
    <s v="Male"/>
    <s v="46-60"/>
    <x v="5"/>
    <s v="South"/>
    <s v="P5269"/>
    <x v="17"/>
    <x v="3"/>
    <s v="Brand_12"/>
    <n v="6"/>
    <n v="161"/>
    <n v="10"/>
    <x v="1156"/>
    <x v="2"/>
    <x v="6"/>
    <x v="5"/>
    <x v="14"/>
  </r>
  <r>
    <s v="TXN04240"/>
    <x v="213"/>
    <d v="1899-12-30T21:56:00"/>
    <s v="CUST1215"/>
    <x v="1176"/>
    <s v="Female"/>
    <s v="18-25"/>
    <x v="3"/>
    <s v="East"/>
    <s v="P6011"/>
    <x v="0"/>
    <x v="0"/>
    <s v="Brand_14"/>
    <n v="2"/>
    <n v="491"/>
    <n v="15"/>
    <x v="3010"/>
    <x v="1"/>
    <x v="5"/>
    <x v="0"/>
    <x v="45"/>
  </r>
  <r>
    <s v="TXN04241"/>
    <x v="145"/>
    <d v="1899-12-30T17:51:00"/>
    <s v="CUST1459"/>
    <x v="266"/>
    <s v="Female"/>
    <s v="18-25"/>
    <x v="0"/>
    <s v="West"/>
    <s v="P1708"/>
    <x v="5"/>
    <x v="1"/>
    <s v="Brand_13"/>
    <n v="10"/>
    <n v="50"/>
    <n v="20"/>
    <x v="520"/>
    <x v="0"/>
    <x v="1"/>
    <x v="1"/>
    <x v="23"/>
  </r>
  <r>
    <s v="TXN04242"/>
    <x v="314"/>
    <d v="1899-12-30T13:57:00"/>
    <s v="CUST1207"/>
    <x v="437"/>
    <s v="Male"/>
    <s v="46-60"/>
    <x v="1"/>
    <s v="Central"/>
    <s v="P6484"/>
    <x v="3"/>
    <x v="3"/>
    <s v="Brand_12"/>
    <n v="3"/>
    <n v="105"/>
    <n v="5"/>
    <x v="273"/>
    <x v="0"/>
    <x v="4"/>
    <x v="1"/>
    <x v="47"/>
  </r>
  <r>
    <s v="TXN04243"/>
    <x v="46"/>
    <d v="1899-12-30T11:27:00"/>
    <s v="CUST0039"/>
    <x v="940"/>
    <s v="Female"/>
    <s v="46-60"/>
    <x v="3"/>
    <s v="North"/>
    <s v="P9734"/>
    <x v="5"/>
    <x v="1"/>
    <s v="Brand_4"/>
    <n v="1"/>
    <n v="324"/>
    <n v="10"/>
    <x v="1549"/>
    <x v="1"/>
    <x v="7"/>
    <x v="2"/>
    <x v="32"/>
  </r>
  <r>
    <s v="TXN04244"/>
    <x v="189"/>
    <d v="1899-12-30T10:27:00"/>
    <s v="CUST1335"/>
    <x v="1369"/>
    <s v="Female"/>
    <s v="18-25"/>
    <x v="3"/>
    <s v="North"/>
    <s v="P9310"/>
    <x v="10"/>
    <x v="3"/>
    <s v="Brand_19"/>
    <n v="6"/>
    <n v="245"/>
    <n v="15"/>
    <x v="1520"/>
    <x v="2"/>
    <x v="6"/>
    <x v="0"/>
    <x v="50"/>
  </r>
  <r>
    <s v="TXN04245"/>
    <x v="216"/>
    <d v="1899-12-30T19:55:00"/>
    <s v="CUST0072"/>
    <x v="61"/>
    <s v="Female"/>
    <s v="36-45"/>
    <x v="2"/>
    <s v="West"/>
    <s v="P5108"/>
    <x v="13"/>
    <x v="4"/>
    <s v="Brand_7"/>
    <n v="4"/>
    <n v="237"/>
    <n v="10"/>
    <x v="3011"/>
    <x v="0"/>
    <x v="7"/>
    <x v="2"/>
    <x v="25"/>
  </r>
  <r>
    <s v="TXN04246"/>
    <x v="296"/>
    <d v="1899-12-30T20:01:00"/>
    <s v="CUST0226"/>
    <x v="916"/>
    <s v="Male"/>
    <s v="26-35"/>
    <x v="5"/>
    <s v="East"/>
    <s v="P4724"/>
    <x v="16"/>
    <x v="0"/>
    <s v="Brand_3"/>
    <n v="1"/>
    <n v="184"/>
    <n v="10"/>
    <x v="259"/>
    <x v="1"/>
    <x v="4"/>
    <x v="5"/>
    <x v="38"/>
  </r>
  <r>
    <s v="TXN04247"/>
    <x v="163"/>
    <d v="1899-12-30T16:32:00"/>
    <s v="CUST0730"/>
    <x v="1408"/>
    <s v="Female"/>
    <s v="18-25"/>
    <x v="5"/>
    <s v="West"/>
    <s v="P3035"/>
    <x v="19"/>
    <x v="2"/>
    <s v="Brand_2"/>
    <n v="10"/>
    <n v="236"/>
    <n v="5"/>
    <x v="3012"/>
    <x v="0"/>
    <x v="5"/>
    <x v="2"/>
    <x v="34"/>
  </r>
  <r>
    <s v="TXN04248"/>
    <x v="337"/>
    <d v="1899-12-30T11:58:00"/>
    <s v="CUST0172"/>
    <x v="990"/>
    <s v="Female"/>
    <s v="36-45"/>
    <x v="2"/>
    <s v="West"/>
    <s v="P9426"/>
    <x v="5"/>
    <x v="1"/>
    <s v="Brand_18"/>
    <n v="3"/>
    <n v="215"/>
    <n v="5"/>
    <x v="182"/>
    <x v="1"/>
    <x v="3"/>
    <x v="6"/>
    <x v="33"/>
  </r>
  <r>
    <s v="TXN04249"/>
    <x v="231"/>
    <d v="1899-12-30T08:47:00"/>
    <s v="CUST1428"/>
    <x v="879"/>
    <s v="Male"/>
    <s v="46-60"/>
    <x v="2"/>
    <s v="Central"/>
    <s v="P3834"/>
    <x v="13"/>
    <x v="4"/>
    <s v="Brand_16"/>
    <n v="6"/>
    <n v="449"/>
    <n v="10"/>
    <x v="3013"/>
    <x v="0"/>
    <x v="3"/>
    <x v="1"/>
    <x v="0"/>
  </r>
  <r>
    <s v="TXN04250"/>
    <x v="315"/>
    <d v="1899-12-30T09:18:00"/>
    <s v="CUST1158"/>
    <x v="1226"/>
    <s v="Female"/>
    <s v="36-45"/>
    <x v="0"/>
    <s v="Central"/>
    <s v="P2221"/>
    <x v="15"/>
    <x v="4"/>
    <s v="Brand_17"/>
    <n v="1"/>
    <n v="60"/>
    <n v="20"/>
    <x v="3014"/>
    <x v="2"/>
    <x v="4"/>
    <x v="4"/>
    <x v="17"/>
  </r>
  <r>
    <s v="TXN04251"/>
    <x v="244"/>
    <d v="1899-12-30T20:07:00"/>
    <s v="CUST1209"/>
    <x v="952"/>
    <s v="Male"/>
    <s v="26-35"/>
    <x v="2"/>
    <s v="West"/>
    <s v="P4586"/>
    <x v="2"/>
    <x v="2"/>
    <s v="Brand_9"/>
    <n v="6"/>
    <n v="481"/>
    <n v="0"/>
    <x v="3015"/>
    <x v="0"/>
    <x v="7"/>
    <x v="0"/>
    <x v="41"/>
  </r>
  <r>
    <s v="TXN04252"/>
    <x v="199"/>
    <d v="1899-12-30T20:44:00"/>
    <s v="CUST1083"/>
    <x v="474"/>
    <s v="Male"/>
    <s v="36-45"/>
    <x v="1"/>
    <s v="West"/>
    <s v="P4782"/>
    <x v="7"/>
    <x v="2"/>
    <s v="Brand_15"/>
    <n v="6"/>
    <n v="248"/>
    <n v="0"/>
    <x v="1932"/>
    <x v="1"/>
    <x v="5"/>
    <x v="4"/>
    <x v="4"/>
  </r>
  <r>
    <s v="TXN04253"/>
    <x v="316"/>
    <d v="1899-12-30T15:16:00"/>
    <s v="CUST1381"/>
    <x v="323"/>
    <s v="Male"/>
    <s v="18-25"/>
    <x v="3"/>
    <s v="Central"/>
    <s v="P9846"/>
    <x v="2"/>
    <x v="2"/>
    <s v="Brand_1"/>
    <n v="5"/>
    <n v="447"/>
    <n v="15"/>
    <x v="3016"/>
    <x v="1"/>
    <x v="1"/>
    <x v="3"/>
    <x v="20"/>
  </r>
  <r>
    <s v="TXN04254"/>
    <x v="115"/>
    <d v="1899-12-30T09:43:00"/>
    <s v="CUST0297"/>
    <x v="88"/>
    <s v="Male"/>
    <s v="36-45"/>
    <x v="1"/>
    <s v="East"/>
    <s v="P3616"/>
    <x v="8"/>
    <x v="4"/>
    <s v="Brand_8"/>
    <n v="4"/>
    <n v="237"/>
    <n v="15"/>
    <x v="1191"/>
    <x v="1"/>
    <x v="2"/>
    <x v="3"/>
    <x v="8"/>
  </r>
  <r>
    <s v="TXN04255"/>
    <x v="110"/>
    <d v="1899-12-30T18:06:00"/>
    <s v="CUST0513"/>
    <x v="1173"/>
    <s v="Female"/>
    <s v="46-60"/>
    <x v="0"/>
    <s v="South"/>
    <s v="P7468"/>
    <x v="18"/>
    <x v="1"/>
    <s v="Brand_9"/>
    <n v="8"/>
    <n v="359"/>
    <n v="0"/>
    <x v="3017"/>
    <x v="0"/>
    <x v="4"/>
    <x v="1"/>
    <x v="48"/>
  </r>
  <r>
    <s v="TXN04256"/>
    <x v="6"/>
    <d v="1899-12-30T11:08:00"/>
    <s v="CUST1036"/>
    <x v="776"/>
    <s v="Female"/>
    <s v="36-45"/>
    <x v="1"/>
    <s v="East"/>
    <s v="P9208"/>
    <x v="15"/>
    <x v="4"/>
    <s v="Brand_10"/>
    <n v="10"/>
    <n v="405"/>
    <n v="0"/>
    <x v="2315"/>
    <x v="0"/>
    <x v="0"/>
    <x v="0"/>
    <x v="6"/>
  </r>
  <r>
    <s v="TXN04257"/>
    <x v="194"/>
    <d v="1899-12-30T17:36:00"/>
    <s v="CUST0996"/>
    <x v="655"/>
    <s v="Female"/>
    <s v="46-60"/>
    <x v="2"/>
    <s v="North"/>
    <s v="P2131"/>
    <x v="14"/>
    <x v="3"/>
    <s v="Brand_19"/>
    <n v="2"/>
    <n v="432"/>
    <n v="0"/>
    <x v="1694"/>
    <x v="1"/>
    <x v="3"/>
    <x v="2"/>
    <x v="46"/>
  </r>
  <r>
    <s v="TXN04258"/>
    <x v="332"/>
    <d v="1899-12-30T19:11:00"/>
    <s v="CUST1011"/>
    <x v="1330"/>
    <s v="Male"/>
    <s v="46-60"/>
    <x v="3"/>
    <s v="North"/>
    <s v="P9092"/>
    <x v="12"/>
    <x v="2"/>
    <s v="Brand_19"/>
    <n v="10"/>
    <n v="124"/>
    <n v="20"/>
    <x v="3018"/>
    <x v="2"/>
    <x v="0"/>
    <x v="6"/>
    <x v="29"/>
  </r>
  <r>
    <s v="TXN04259"/>
    <x v="246"/>
    <d v="1899-12-30T15:42:00"/>
    <s v="CUST1493"/>
    <x v="1174"/>
    <s v="Male"/>
    <s v="26-35"/>
    <x v="4"/>
    <s v="North"/>
    <s v="P1215"/>
    <x v="18"/>
    <x v="1"/>
    <s v="Brand_4"/>
    <n v="9"/>
    <n v="326"/>
    <n v="5"/>
    <x v="3019"/>
    <x v="0"/>
    <x v="3"/>
    <x v="0"/>
    <x v="49"/>
  </r>
  <r>
    <s v="TXN04260"/>
    <x v="364"/>
    <d v="1899-12-30T17:21:00"/>
    <s v="CUST1393"/>
    <x v="131"/>
    <s v="Female"/>
    <s v="36-45"/>
    <x v="2"/>
    <s v="West"/>
    <s v="P5684"/>
    <x v="15"/>
    <x v="4"/>
    <s v="Brand_9"/>
    <n v="1"/>
    <n v="279"/>
    <n v="5"/>
    <x v="1356"/>
    <x v="1"/>
    <x v="3"/>
    <x v="4"/>
    <x v="3"/>
  </r>
  <r>
    <s v="TXN04261"/>
    <x v="249"/>
    <d v="1899-12-30T13:19:00"/>
    <s v="CUST1329"/>
    <x v="313"/>
    <s v="Female"/>
    <s v="36-45"/>
    <x v="4"/>
    <s v="Central"/>
    <s v="P1188"/>
    <x v="8"/>
    <x v="4"/>
    <s v="Brand_12"/>
    <n v="3"/>
    <n v="499"/>
    <n v="10"/>
    <x v="3020"/>
    <x v="2"/>
    <x v="5"/>
    <x v="5"/>
    <x v="51"/>
  </r>
  <r>
    <s v="TXN04262"/>
    <x v="257"/>
    <d v="1899-12-30T10:34:00"/>
    <s v="CUST1168"/>
    <x v="355"/>
    <s v="Male"/>
    <s v="36-45"/>
    <x v="5"/>
    <s v="West"/>
    <s v="P2541"/>
    <x v="10"/>
    <x v="3"/>
    <s v="Brand_10"/>
    <n v="5"/>
    <n v="112"/>
    <n v="0"/>
    <x v="442"/>
    <x v="0"/>
    <x v="7"/>
    <x v="2"/>
    <x v="51"/>
  </r>
  <r>
    <s v="TXN04263"/>
    <x v="25"/>
    <d v="1899-12-30T18:17:00"/>
    <s v="CUST1245"/>
    <x v="1299"/>
    <s v="Female"/>
    <s v="18-25"/>
    <x v="3"/>
    <s v="Central"/>
    <s v="P7603"/>
    <x v="13"/>
    <x v="4"/>
    <s v="Brand_20"/>
    <n v="2"/>
    <n v="145"/>
    <n v="15"/>
    <x v="2391"/>
    <x v="1"/>
    <x v="5"/>
    <x v="2"/>
    <x v="20"/>
  </r>
  <r>
    <s v="TXN04264"/>
    <x v="349"/>
    <d v="1899-12-30T18:29:00"/>
    <s v="CUST0645"/>
    <x v="1392"/>
    <s v="Male"/>
    <s v="26-35"/>
    <x v="0"/>
    <s v="West"/>
    <s v="P3246"/>
    <x v="7"/>
    <x v="2"/>
    <s v="Brand_3"/>
    <n v="9"/>
    <n v="371"/>
    <n v="10"/>
    <x v="484"/>
    <x v="1"/>
    <x v="0"/>
    <x v="2"/>
    <x v="21"/>
  </r>
  <r>
    <s v="TXN04265"/>
    <x v="279"/>
    <d v="1899-12-30T12:31:00"/>
    <s v="CUST1336"/>
    <x v="328"/>
    <s v="Male"/>
    <s v="26-35"/>
    <x v="3"/>
    <s v="North"/>
    <s v="P4879"/>
    <x v="10"/>
    <x v="3"/>
    <s v="Brand_7"/>
    <n v="1"/>
    <n v="110"/>
    <n v="5"/>
    <x v="3021"/>
    <x v="1"/>
    <x v="0"/>
    <x v="4"/>
    <x v="19"/>
  </r>
  <r>
    <s v="TXN04266"/>
    <x v="216"/>
    <d v="1899-12-30T18:26:00"/>
    <s v="CUST0569"/>
    <x v="635"/>
    <s v="Male"/>
    <s v="36-45"/>
    <x v="1"/>
    <s v="East"/>
    <s v="P1644"/>
    <x v="16"/>
    <x v="0"/>
    <s v="Brand_15"/>
    <n v="9"/>
    <n v="178"/>
    <n v="0"/>
    <x v="2030"/>
    <x v="2"/>
    <x v="2"/>
    <x v="2"/>
    <x v="25"/>
  </r>
  <r>
    <s v="TXN04267"/>
    <x v="231"/>
    <d v="1899-12-30T18:08:00"/>
    <s v="CUST0614"/>
    <x v="975"/>
    <s v="Male"/>
    <s v="26-35"/>
    <x v="0"/>
    <s v="West"/>
    <s v="P2655"/>
    <x v="13"/>
    <x v="4"/>
    <s v="Brand_1"/>
    <n v="1"/>
    <n v="372"/>
    <n v="20"/>
    <x v="2319"/>
    <x v="2"/>
    <x v="5"/>
    <x v="1"/>
    <x v="0"/>
  </r>
  <r>
    <s v="TXN04268"/>
    <x v="325"/>
    <d v="1899-12-30T11:26:00"/>
    <s v="CUST0522"/>
    <x v="1381"/>
    <s v="Female"/>
    <s v="36-45"/>
    <x v="0"/>
    <s v="East"/>
    <s v="P2787"/>
    <x v="10"/>
    <x v="3"/>
    <s v="Brand_4"/>
    <n v="1"/>
    <n v="163"/>
    <n v="0"/>
    <x v="3022"/>
    <x v="2"/>
    <x v="4"/>
    <x v="6"/>
    <x v="28"/>
  </r>
  <r>
    <s v="TXN04269"/>
    <x v="18"/>
    <d v="1899-12-30T19:55:00"/>
    <s v="CUST0339"/>
    <x v="1192"/>
    <s v="Female"/>
    <s v="18-25"/>
    <x v="0"/>
    <s v="North"/>
    <s v="P3083"/>
    <x v="8"/>
    <x v="4"/>
    <s v="Brand_8"/>
    <n v="5"/>
    <n v="77"/>
    <n v="5"/>
    <x v="3023"/>
    <x v="0"/>
    <x v="2"/>
    <x v="2"/>
    <x v="13"/>
  </r>
  <r>
    <s v="TXN04270"/>
    <x v="329"/>
    <d v="1899-12-30T18:08:00"/>
    <s v="CUST1468"/>
    <x v="31"/>
    <s v="Female"/>
    <s v="18-25"/>
    <x v="1"/>
    <s v="South"/>
    <s v="P9108"/>
    <x v="13"/>
    <x v="4"/>
    <s v="Brand_8"/>
    <n v="4"/>
    <n v="311"/>
    <n v="20"/>
    <x v="3024"/>
    <x v="1"/>
    <x v="0"/>
    <x v="5"/>
    <x v="47"/>
  </r>
  <r>
    <s v="TXN04271"/>
    <x v="247"/>
    <d v="1899-12-30T09:25:00"/>
    <s v="CUST0191"/>
    <x v="925"/>
    <s v="Male"/>
    <s v="36-45"/>
    <x v="5"/>
    <s v="South"/>
    <s v="P2504"/>
    <x v="8"/>
    <x v="4"/>
    <s v="Brand_1"/>
    <n v="2"/>
    <n v="385"/>
    <n v="10"/>
    <x v="2330"/>
    <x v="1"/>
    <x v="6"/>
    <x v="0"/>
    <x v="25"/>
  </r>
  <r>
    <s v="TXN04272"/>
    <x v="76"/>
    <d v="1899-12-30T20:18:00"/>
    <s v="CUST1338"/>
    <x v="514"/>
    <s v="Female"/>
    <s v="18-25"/>
    <x v="3"/>
    <s v="Central"/>
    <s v="P5991"/>
    <x v="5"/>
    <x v="1"/>
    <s v="Brand_4"/>
    <n v="3"/>
    <n v="436"/>
    <n v="20"/>
    <x v="3025"/>
    <x v="2"/>
    <x v="6"/>
    <x v="3"/>
    <x v="3"/>
  </r>
  <r>
    <s v="TXN04273"/>
    <x v="249"/>
    <d v="1899-12-30T18:06:00"/>
    <s v="CUST1218"/>
    <x v="177"/>
    <s v="Male"/>
    <s v="18-25"/>
    <x v="1"/>
    <s v="East"/>
    <s v="P4424"/>
    <x v="6"/>
    <x v="1"/>
    <s v="Brand_4"/>
    <n v="8"/>
    <n v="228"/>
    <n v="5"/>
    <x v="2810"/>
    <x v="1"/>
    <x v="6"/>
    <x v="5"/>
    <x v="51"/>
  </r>
  <r>
    <s v="TXN04274"/>
    <x v="160"/>
    <d v="1899-12-30T18:57:00"/>
    <s v="CUST1147"/>
    <x v="1090"/>
    <s v="Male"/>
    <s v="18-25"/>
    <x v="2"/>
    <s v="East"/>
    <s v="P6700"/>
    <x v="0"/>
    <x v="0"/>
    <s v="Brand_13"/>
    <n v="5"/>
    <n v="76"/>
    <n v="0"/>
    <x v="196"/>
    <x v="0"/>
    <x v="0"/>
    <x v="2"/>
    <x v="9"/>
  </r>
  <r>
    <s v="TXN04275"/>
    <x v="66"/>
    <d v="1899-12-30T14:49:00"/>
    <s v="CUST0754"/>
    <x v="243"/>
    <s v="Male"/>
    <s v="46-60"/>
    <x v="5"/>
    <s v="East"/>
    <s v="P3068"/>
    <x v="9"/>
    <x v="0"/>
    <s v="Brand_2"/>
    <n v="3"/>
    <n v="381"/>
    <n v="15"/>
    <x v="447"/>
    <x v="2"/>
    <x v="5"/>
    <x v="4"/>
    <x v="41"/>
  </r>
  <r>
    <s v="TXN04276"/>
    <x v="247"/>
    <d v="1899-12-30T19:06:00"/>
    <s v="CUST0872"/>
    <x v="1277"/>
    <s v="Male"/>
    <s v="26-35"/>
    <x v="2"/>
    <s v="Central"/>
    <s v="P6090"/>
    <x v="19"/>
    <x v="2"/>
    <s v="Brand_9"/>
    <n v="7"/>
    <n v="372"/>
    <n v="15"/>
    <x v="3026"/>
    <x v="2"/>
    <x v="0"/>
    <x v="0"/>
    <x v="25"/>
  </r>
  <r>
    <s v="TXN04277"/>
    <x v="99"/>
    <d v="1899-12-30T10:20:00"/>
    <s v="CUST0414"/>
    <x v="191"/>
    <s v="Male"/>
    <s v="36-45"/>
    <x v="3"/>
    <s v="Central"/>
    <s v="P8448"/>
    <x v="9"/>
    <x v="0"/>
    <s v="Brand_2"/>
    <n v="1"/>
    <n v="198"/>
    <n v="20"/>
    <x v="2587"/>
    <x v="1"/>
    <x v="2"/>
    <x v="4"/>
    <x v="1"/>
  </r>
  <r>
    <s v="TXN04278"/>
    <x v="148"/>
    <d v="1899-12-30T15:35:00"/>
    <s v="CUST0895"/>
    <x v="67"/>
    <s v="Male"/>
    <s v="18-25"/>
    <x v="3"/>
    <s v="South"/>
    <s v="P3309"/>
    <x v="16"/>
    <x v="0"/>
    <s v="Brand_18"/>
    <n v="9"/>
    <n v="237"/>
    <n v="20"/>
    <x v="3027"/>
    <x v="2"/>
    <x v="5"/>
    <x v="0"/>
    <x v="8"/>
  </r>
  <r>
    <s v="TXN04279"/>
    <x v="171"/>
    <d v="1899-12-30T20:05:00"/>
    <s v="CUST0878"/>
    <x v="14"/>
    <s v="Female"/>
    <s v="36-45"/>
    <x v="3"/>
    <s v="North"/>
    <s v="P2642"/>
    <x v="3"/>
    <x v="3"/>
    <s v="Brand_11"/>
    <n v="5"/>
    <n v="27"/>
    <n v="5"/>
    <x v="2404"/>
    <x v="1"/>
    <x v="4"/>
    <x v="3"/>
    <x v="6"/>
  </r>
  <r>
    <s v="TXN04280"/>
    <x v="317"/>
    <d v="1899-12-30T17:48:00"/>
    <s v="CUST0037"/>
    <x v="1401"/>
    <s v="Male"/>
    <s v="36-45"/>
    <x v="1"/>
    <s v="Central"/>
    <s v="P9903"/>
    <x v="15"/>
    <x v="4"/>
    <s v="Brand_6"/>
    <n v="9"/>
    <n v="154"/>
    <n v="20"/>
    <x v="3028"/>
    <x v="2"/>
    <x v="6"/>
    <x v="6"/>
    <x v="42"/>
  </r>
  <r>
    <s v="TXN04281"/>
    <x v="91"/>
    <d v="1899-12-30T13:42:00"/>
    <s v="CUST0890"/>
    <x v="246"/>
    <s v="Female"/>
    <s v="18-25"/>
    <x v="2"/>
    <s v="South"/>
    <s v="P3029"/>
    <x v="6"/>
    <x v="1"/>
    <s v="Brand_6"/>
    <n v="5"/>
    <n v="480"/>
    <n v="15"/>
    <x v="740"/>
    <x v="1"/>
    <x v="1"/>
    <x v="5"/>
    <x v="39"/>
  </r>
  <r>
    <s v="TXN04282"/>
    <x v="221"/>
    <d v="1899-12-30T11:34:00"/>
    <s v="CUST0610"/>
    <x v="1355"/>
    <s v="Male"/>
    <s v="26-35"/>
    <x v="2"/>
    <s v="Central"/>
    <s v="P8433"/>
    <x v="14"/>
    <x v="3"/>
    <s v="Brand_17"/>
    <n v="4"/>
    <n v="158"/>
    <n v="10"/>
    <x v="3029"/>
    <x v="2"/>
    <x v="2"/>
    <x v="3"/>
    <x v="12"/>
  </r>
  <r>
    <s v="TXN04283"/>
    <x v="170"/>
    <d v="1899-12-30T16:21:00"/>
    <s v="CUST1409"/>
    <x v="1359"/>
    <s v="Male"/>
    <s v="36-45"/>
    <x v="2"/>
    <s v="East"/>
    <s v="P6538"/>
    <x v="13"/>
    <x v="4"/>
    <s v="Brand_20"/>
    <n v="1"/>
    <n v="384"/>
    <n v="5"/>
    <x v="2012"/>
    <x v="2"/>
    <x v="0"/>
    <x v="5"/>
    <x v="15"/>
  </r>
  <r>
    <s v="TXN04284"/>
    <x v="121"/>
    <d v="1899-12-30T20:22:00"/>
    <s v="CUST0896"/>
    <x v="744"/>
    <s v="Female"/>
    <s v="18-25"/>
    <x v="4"/>
    <s v="West"/>
    <s v="P5211"/>
    <x v="15"/>
    <x v="4"/>
    <s v="Brand_8"/>
    <n v="5"/>
    <n v="46"/>
    <n v="10"/>
    <x v="3030"/>
    <x v="2"/>
    <x v="5"/>
    <x v="6"/>
    <x v="4"/>
  </r>
  <r>
    <s v="TXN04285"/>
    <x v="96"/>
    <d v="1899-12-30T19:36:00"/>
    <s v="CUST1500"/>
    <x v="151"/>
    <s v="Male"/>
    <s v="36-45"/>
    <x v="1"/>
    <s v="East"/>
    <s v="P6984"/>
    <x v="4"/>
    <x v="0"/>
    <s v="Brand_9"/>
    <n v="5"/>
    <n v="405"/>
    <n v="10"/>
    <x v="3031"/>
    <x v="2"/>
    <x v="1"/>
    <x v="3"/>
    <x v="23"/>
  </r>
  <r>
    <s v="TXN04286"/>
    <x v="313"/>
    <d v="1899-12-30T19:36:00"/>
    <s v="CUST0584"/>
    <x v="220"/>
    <s v="Female"/>
    <s v="36-45"/>
    <x v="5"/>
    <s v="South"/>
    <s v="P9415"/>
    <x v="8"/>
    <x v="4"/>
    <s v="Brand_8"/>
    <n v="2"/>
    <n v="447"/>
    <n v="0"/>
    <x v="3032"/>
    <x v="0"/>
    <x v="5"/>
    <x v="2"/>
    <x v="1"/>
  </r>
  <r>
    <s v="TXN04287"/>
    <x v="185"/>
    <d v="1899-12-30T21:58:00"/>
    <s v="CUST0841"/>
    <x v="528"/>
    <s v="Male"/>
    <s v="36-45"/>
    <x v="4"/>
    <s v="East"/>
    <s v="P6588"/>
    <x v="18"/>
    <x v="1"/>
    <s v="Brand_1"/>
    <n v="5"/>
    <n v="99"/>
    <n v="15"/>
    <x v="1057"/>
    <x v="2"/>
    <x v="7"/>
    <x v="4"/>
    <x v="2"/>
  </r>
  <r>
    <s v="TXN04288"/>
    <x v="309"/>
    <d v="1899-12-30T16:35:00"/>
    <s v="CUST0346"/>
    <x v="298"/>
    <s v="Male"/>
    <s v="18-25"/>
    <x v="3"/>
    <s v="East"/>
    <s v="P3634"/>
    <x v="12"/>
    <x v="2"/>
    <s v="Brand_12"/>
    <n v="5"/>
    <n v="54"/>
    <n v="15"/>
    <x v="1000"/>
    <x v="0"/>
    <x v="4"/>
    <x v="6"/>
    <x v="41"/>
  </r>
  <r>
    <s v="TXN04289"/>
    <x v="84"/>
    <d v="1899-12-30T10:15:00"/>
    <s v="CUST0216"/>
    <x v="419"/>
    <s v="Female"/>
    <s v="46-60"/>
    <x v="1"/>
    <s v="East"/>
    <s v="P7392"/>
    <x v="0"/>
    <x v="0"/>
    <s v="Brand_8"/>
    <n v="9"/>
    <n v="322"/>
    <n v="10"/>
    <x v="3033"/>
    <x v="2"/>
    <x v="3"/>
    <x v="4"/>
    <x v="24"/>
  </r>
  <r>
    <s v="TXN04290"/>
    <x v="81"/>
    <d v="1899-12-30T21:12:00"/>
    <s v="CUST0415"/>
    <x v="1195"/>
    <s v="Male"/>
    <s v="18-25"/>
    <x v="1"/>
    <s v="West"/>
    <s v="P5838"/>
    <x v="13"/>
    <x v="4"/>
    <s v="Brand_1"/>
    <n v="1"/>
    <n v="498"/>
    <n v="10"/>
    <x v="3034"/>
    <x v="1"/>
    <x v="5"/>
    <x v="5"/>
    <x v="46"/>
  </r>
  <r>
    <s v="TXN04291"/>
    <x v="107"/>
    <d v="1899-12-30T14:46:00"/>
    <s v="CUST0908"/>
    <x v="597"/>
    <s v="Female"/>
    <s v="26-35"/>
    <x v="3"/>
    <s v="Central"/>
    <s v="P4197"/>
    <x v="10"/>
    <x v="3"/>
    <s v="Brand_20"/>
    <n v="10"/>
    <n v="166"/>
    <n v="0"/>
    <x v="3035"/>
    <x v="1"/>
    <x v="4"/>
    <x v="6"/>
    <x v="43"/>
  </r>
  <r>
    <s v="TXN04292"/>
    <x v="219"/>
    <d v="1899-12-30T14:07:00"/>
    <s v="CUST0868"/>
    <x v="944"/>
    <s v="Female"/>
    <s v="46-60"/>
    <x v="1"/>
    <s v="West"/>
    <s v="P7586"/>
    <x v="10"/>
    <x v="3"/>
    <s v="Brand_10"/>
    <n v="8"/>
    <n v="154"/>
    <n v="0"/>
    <x v="3036"/>
    <x v="0"/>
    <x v="3"/>
    <x v="2"/>
    <x v="27"/>
  </r>
  <r>
    <s v="TXN04293"/>
    <x v="148"/>
    <d v="1899-12-30T14:07:00"/>
    <s v="CUST0917"/>
    <x v="67"/>
    <s v="Male"/>
    <s v="18-25"/>
    <x v="2"/>
    <s v="Central"/>
    <s v="P7697"/>
    <x v="8"/>
    <x v="4"/>
    <s v="Brand_15"/>
    <n v="7"/>
    <n v="203"/>
    <n v="10"/>
    <x v="3037"/>
    <x v="2"/>
    <x v="3"/>
    <x v="0"/>
    <x v="8"/>
  </r>
  <r>
    <s v="TXN04294"/>
    <x v="301"/>
    <d v="1899-12-30T17:41:00"/>
    <s v="CUST0833"/>
    <x v="642"/>
    <s v="Male"/>
    <s v="36-45"/>
    <x v="1"/>
    <s v="South"/>
    <s v="P7931"/>
    <x v="1"/>
    <x v="1"/>
    <s v="Brand_20"/>
    <n v="10"/>
    <n v="473"/>
    <n v="5"/>
    <x v="3038"/>
    <x v="0"/>
    <x v="5"/>
    <x v="3"/>
    <x v="48"/>
  </r>
  <r>
    <s v="TXN04295"/>
    <x v="164"/>
    <d v="1899-12-30T15:38:00"/>
    <s v="CUST0583"/>
    <x v="91"/>
    <s v="Female"/>
    <s v="36-45"/>
    <x v="0"/>
    <s v="West"/>
    <s v="P4535"/>
    <x v="4"/>
    <x v="0"/>
    <s v="Brand_8"/>
    <n v="7"/>
    <n v="115"/>
    <n v="20"/>
    <x v="794"/>
    <x v="2"/>
    <x v="2"/>
    <x v="2"/>
    <x v="5"/>
  </r>
  <r>
    <s v="TXN04296"/>
    <x v="121"/>
    <d v="1899-12-30T14:30:00"/>
    <s v="CUST0785"/>
    <x v="1409"/>
    <s v="Male"/>
    <s v="36-45"/>
    <x v="5"/>
    <s v="East"/>
    <s v="P6485"/>
    <x v="2"/>
    <x v="2"/>
    <s v="Brand_2"/>
    <n v="2"/>
    <n v="47"/>
    <n v="15"/>
    <x v="3039"/>
    <x v="0"/>
    <x v="5"/>
    <x v="6"/>
    <x v="4"/>
  </r>
  <r>
    <s v="TXN04297"/>
    <x v="208"/>
    <d v="1899-12-30T17:46:00"/>
    <s v="CUST1107"/>
    <x v="525"/>
    <s v="Male"/>
    <s v="46-60"/>
    <x v="0"/>
    <s v="Central"/>
    <s v="P6107"/>
    <x v="6"/>
    <x v="1"/>
    <s v="Brand_13"/>
    <n v="7"/>
    <n v="364"/>
    <n v="10"/>
    <x v="3040"/>
    <x v="1"/>
    <x v="6"/>
    <x v="5"/>
    <x v="26"/>
  </r>
  <r>
    <s v="TXN04298"/>
    <x v="313"/>
    <d v="1899-12-30T14:19:00"/>
    <s v="CUST0879"/>
    <x v="1155"/>
    <s v="Male"/>
    <s v="46-60"/>
    <x v="5"/>
    <s v="South"/>
    <s v="P5638"/>
    <x v="2"/>
    <x v="2"/>
    <s v="Brand_5"/>
    <n v="9"/>
    <n v="362"/>
    <n v="10"/>
    <x v="3041"/>
    <x v="2"/>
    <x v="3"/>
    <x v="2"/>
    <x v="1"/>
  </r>
  <r>
    <s v="TXN04299"/>
    <x v="36"/>
    <d v="1899-12-30T18:09:00"/>
    <s v="CUST0179"/>
    <x v="1033"/>
    <s v="Male"/>
    <s v="46-60"/>
    <x v="2"/>
    <s v="East"/>
    <s v="P8131"/>
    <x v="7"/>
    <x v="2"/>
    <s v="Brand_14"/>
    <n v="3"/>
    <n v="275"/>
    <n v="0"/>
    <x v="307"/>
    <x v="1"/>
    <x v="2"/>
    <x v="3"/>
    <x v="25"/>
  </r>
  <r>
    <s v="TXN04300"/>
    <x v="65"/>
    <d v="1899-12-30T10:31:00"/>
    <s v="CUST1394"/>
    <x v="517"/>
    <s v="Male"/>
    <s v="26-35"/>
    <x v="2"/>
    <s v="East"/>
    <s v="P8311"/>
    <x v="6"/>
    <x v="1"/>
    <s v="Brand_14"/>
    <n v="7"/>
    <n v="487"/>
    <n v="0"/>
    <x v="3042"/>
    <x v="0"/>
    <x v="7"/>
    <x v="1"/>
    <x v="40"/>
  </r>
  <r>
    <s v="TXN04301"/>
    <x v="255"/>
    <d v="1899-12-30T09:26:00"/>
    <s v="CUST0523"/>
    <x v="436"/>
    <s v="Male"/>
    <s v="26-35"/>
    <x v="2"/>
    <s v="North"/>
    <s v="P3083"/>
    <x v="12"/>
    <x v="2"/>
    <s v="Brand_7"/>
    <n v="7"/>
    <n v="200"/>
    <n v="15"/>
    <x v="430"/>
    <x v="1"/>
    <x v="7"/>
    <x v="4"/>
    <x v="44"/>
  </r>
  <r>
    <s v="TXN04302"/>
    <x v="269"/>
    <d v="1899-12-30T09:29:00"/>
    <s v="CUST0882"/>
    <x v="952"/>
    <s v="Male"/>
    <s v="46-60"/>
    <x v="0"/>
    <s v="East"/>
    <s v="P9606"/>
    <x v="10"/>
    <x v="3"/>
    <s v="Brand_3"/>
    <n v="3"/>
    <n v="156"/>
    <n v="10"/>
    <x v="3043"/>
    <x v="0"/>
    <x v="5"/>
    <x v="3"/>
    <x v="11"/>
  </r>
  <r>
    <s v="TXN04303"/>
    <x v="350"/>
    <d v="1899-12-30T18:48:00"/>
    <s v="CUST0035"/>
    <x v="158"/>
    <s v="Male"/>
    <s v="26-35"/>
    <x v="3"/>
    <s v="South"/>
    <s v="P2898"/>
    <x v="2"/>
    <x v="2"/>
    <s v="Brand_12"/>
    <n v="9"/>
    <n v="145"/>
    <n v="5"/>
    <x v="342"/>
    <x v="1"/>
    <x v="3"/>
    <x v="4"/>
    <x v="50"/>
  </r>
  <r>
    <s v="TXN04304"/>
    <x v="122"/>
    <d v="1899-12-30T21:42:00"/>
    <s v="CUST0083"/>
    <x v="1410"/>
    <s v="Female"/>
    <s v="18-25"/>
    <x v="4"/>
    <s v="Central"/>
    <s v="P4264"/>
    <x v="2"/>
    <x v="2"/>
    <s v="Brand_18"/>
    <n v="6"/>
    <n v="118"/>
    <n v="5"/>
    <x v="3044"/>
    <x v="2"/>
    <x v="3"/>
    <x v="6"/>
    <x v="47"/>
  </r>
  <r>
    <s v="TXN04305"/>
    <x v="9"/>
    <d v="1899-12-30T17:35:00"/>
    <s v="CUST1239"/>
    <x v="944"/>
    <s v="Female"/>
    <s v="18-25"/>
    <x v="0"/>
    <s v="North"/>
    <s v="P4183"/>
    <x v="16"/>
    <x v="0"/>
    <s v="Brand_1"/>
    <n v="10"/>
    <n v="226"/>
    <n v="5"/>
    <x v="3045"/>
    <x v="2"/>
    <x v="6"/>
    <x v="3"/>
    <x v="9"/>
  </r>
  <r>
    <s v="TXN04306"/>
    <x v="225"/>
    <d v="1899-12-30T08:51:00"/>
    <s v="CUST0608"/>
    <x v="1075"/>
    <s v="Male"/>
    <s v="46-60"/>
    <x v="0"/>
    <s v="West"/>
    <s v="P7648"/>
    <x v="10"/>
    <x v="3"/>
    <s v="Brand_4"/>
    <n v="4"/>
    <n v="304"/>
    <n v="0"/>
    <x v="3046"/>
    <x v="0"/>
    <x v="0"/>
    <x v="4"/>
    <x v="43"/>
  </r>
  <r>
    <s v="TXN04307"/>
    <x v="278"/>
    <d v="1899-12-30T11:36:00"/>
    <s v="CUST0859"/>
    <x v="222"/>
    <s v="Male"/>
    <s v="36-45"/>
    <x v="4"/>
    <s v="North"/>
    <s v="P9437"/>
    <x v="7"/>
    <x v="2"/>
    <s v="Brand_18"/>
    <n v="6"/>
    <n v="165"/>
    <n v="20"/>
    <x v="44"/>
    <x v="0"/>
    <x v="5"/>
    <x v="3"/>
    <x v="38"/>
  </r>
  <r>
    <s v="TXN04308"/>
    <x v="203"/>
    <d v="1899-12-30T16:45:00"/>
    <s v="CUST0519"/>
    <x v="1254"/>
    <s v="Male"/>
    <s v="26-35"/>
    <x v="1"/>
    <s v="Central"/>
    <s v="P4994"/>
    <x v="19"/>
    <x v="2"/>
    <s v="Brand_17"/>
    <n v="10"/>
    <n v="287"/>
    <n v="15"/>
    <x v="3047"/>
    <x v="1"/>
    <x v="1"/>
    <x v="6"/>
    <x v="45"/>
  </r>
  <r>
    <s v="TXN04309"/>
    <x v="62"/>
    <d v="1899-12-30T18:18:00"/>
    <s v="CUST0539"/>
    <x v="129"/>
    <s v="Female"/>
    <s v="36-45"/>
    <x v="4"/>
    <s v="Central"/>
    <s v="P1381"/>
    <x v="8"/>
    <x v="4"/>
    <s v="Brand_11"/>
    <n v="8"/>
    <n v="310"/>
    <n v="5"/>
    <x v="542"/>
    <x v="2"/>
    <x v="6"/>
    <x v="1"/>
    <x v="38"/>
  </r>
  <r>
    <s v="TXN04310"/>
    <x v="48"/>
    <d v="1899-12-30T10:25:00"/>
    <s v="CUST0154"/>
    <x v="351"/>
    <s v="Female"/>
    <s v="46-60"/>
    <x v="3"/>
    <s v="Central"/>
    <s v="P3792"/>
    <x v="13"/>
    <x v="4"/>
    <s v="Brand_10"/>
    <n v="2"/>
    <n v="322"/>
    <n v="20"/>
    <x v="1477"/>
    <x v="1"/>
    <x v="3"/>
    <x v="5"/>
    <x v="18"/>
  </r>
  <r>
    <s v="TXN04311"/>
    <x v="213"/>
    <d v="1899-12-30T09:08:00"/>
    <s v="CUST1059"/>
    <x v="419"/>
    <s v="Female"/>
    <s v="26-35"/>
    <x v="2"/>
    <s v="Central"/>
    <s v="P8134"/>
    <x v="7"/>
    <x v="2"/>
    <s v="Brand_8"/>
    <n v="7"/>
    <n v="129"/>
    <n v="0"/>
    <x v="3048"/>
    <x v="0"/>
    <x v="6"/>
    <x v="0"/>
    <x v="45"/>
  </r>
  <r>
    <s v="TXN04312"/>
    <x v="78"/>
    <d v="1899-12-30T14:35:00"/>
    <s v="CUST1289"/>
    <x v="275"/>
    <s v="Female"/>
    <s v="36-45"/>
    <x v="2"/>
    <s v="North"/>
    <s v="P1982"/>
    <x v="8"/>
    <x v="4"/>
    <s v="Brand_4"/>
    <n v="4"/>
    <n v="466"/>
    <n v="20"/>
    <x v="3049"/>
    <x v="1"/>
    <x v="0"/>
    <x v="1"/>
    <x v="45"/>
  </r>
  <r>
    <s v="TXN04313"/>
    <x v="281"/>
    <d v="1899-12-30T17:11:00"/>
    <s v="CUST0412"/>
    <x v="524"/>
    <s v="Female"/>
    <s v="46-60"/>
    <x v="5"/>
    <s v="North"/>
    <s v="P4909"/>
    <x v="15"/>
    <x v="4"/>
    <s v="Brand_9"/>
    <n v="4"/>
    <n v="81"/>
    <n v="15"/>
    <x v="1969"/>
    <x v="0"/>
    <x v="2"/>
    <x v="0"/>
    <x v="19"/>
  </r>
  <r>
    <s v="TXN04314"/>
    <x v="246"/>
    <d v="1899-12-30T13:31:00"/>
    <s v="CUST0636"/>
    <x v="728"/>
    <s v="Male"/>
    <s v="18-25"/>
    <x v="5"/>
    <s v="Central"/>
    <s v="P7960"/>
    <x v="10"/>
    <x v="3"/>
    <s v="Brand_1"/>
    <n v="2"/>
    <n v="416"/>
    <n v="5"/>
    <x v="3050"/>
    <x v="1"/>
    <x v="4"/>
    <x v="0"/>
    <x v="49"/>
  </r>
  <r>
    <s v="TXN04315"/>
    <x v="1"/>
    <d v="1899-12-30T08:09:00"/>
    <s v="CUST0517"/>
    <x v="1250"/>
    <s v="Female"/>
    <s v="36-45"/>
    <x v="3"/>
    <s v="East"/>
    <s v="P4821"/>
    <x v="18"/>
    <x v="1"/>
    <s v="Brand_4"/>
    <n v="3"/>
    <n v="423"/>
    <n v="20"/>
    <x v="1435"/>
    <x v="2"/>
    <x v="0"/>
    <x v="1"/>
    <x v="1"/>
  </r>
  <r>
    <s v="TXN04316"/>
    <x v="356"/>
    <d v="1899-12-30T08:00:00"/>
    <s v="CUST1380"/>
    <x v="118"/>
    <s v="Female"/>
    <s v="18-25"/>
    <x v="4"/>
    <s v="Central"/>
    <s v="P8146"/>
    <x v="12"/>
    <x v="2"/>
    <s v="Brand_15"/>
    <n v="10"/>
    <n v="379"/>
    <n v="0"/>
    <x v="3051"/>
    <x v="1"/>
    <x v="7"/>
    <x v="4"/>
    <x v="31"/>
  </r>
  <r>
    <s v="TXN04317"/>
    <x v="324"/>
    <d v="1899-12-30T13:41:00"/>
    <s v="CUST1010"/>
    <x v="906"/>
    <s v="Female"/>
    <s v="18-25"/>
    <x v="1"/>
    <s v="West"/>
    <s v="P4386"/>
    <x v="15"/>
    <x v="4"/>
    <s v="Brand_8"/>
    <n v="10"/>
    <n v="413"/>
    <n v="5"/>
    <x v="3052"/>
    <x v="1"/>
    <x v="0"/>
    <x v="6"/>
    <x v="48"/>
  </r>
  <r>
    <s v="TXN04318"/>
    <x v="138"/>
    <d v="1899-12-30T18:10:00"/>
    <s v="CUST0437"/>
    <x v="555"/>
    <s v="Male"/>
    <s v="26-35"/>
    <x v="0"/>
    <s v="South"/>
    <s v="P7538"/>
    <x v="2"/>
    <x v="2"/>
    <s v="Brand_16"/>
    <n v="1"/>
    <n v="404"/>
    <n v="0"/>
    <x v="1777"/>
    <x v="0"/>
    <x v="3"/>
    <x v="1"/>
    <x v="14"/>
  </r>
  <r>
    <s v="TXN04319"/>
    <x v="124"/>
    <d v="1899-12-30T09:26:00"/>
    <s v="CUST1218"/>
    <x v="293"/>
    <s v="Male"/>
    <s v="36-45"/>
    <x v="0"/>
    <s v="South"/>
    <s v="P5453"/>
    <x v="5"/>
    <x v="1"/>
    <s v="Brand_5"/>
    <n v="8"/>
    <n v="137"/>
    <n v="0"/>
    <x v="3053"/>
    <x v="0"/>
    <x v="3"/>
    <x v="5"/>
    <x v="17"/>
  </r>
  <r>
    <s v="TXN04320"/>
    <x v="142"/>
    <d v="1899-12-30T10:18:00"/>
    <s v="CUST1136"/>
    <x v="488"/>
    <s v="Male"/>
    <s v="18-25"/>
    <x v="3"/>
    <s v="West"/>
    <s v="P9608"/>
    <x v="15"/>
    <x v="4"/>
    <s v="Brand_18"/>
    <n v="9"/>
    <n v="401"/>
    <n v="0"/>
    <x v="3054"/>
    <x v="2"/>
    <x v="2"/>
    <x v="2"/>
    <x v="48"/>
  </r>
  <r>
    <s v="TXN04321"/>
    <x v="37"/>
    <d v="1899-12-30T20:15:00"/>
    <s v="CUST1297"/>
    <x v="1176"/>
    <s v="Female"/>
    <s v="36-45"/>
    <x v="4"/>
    <s v="West"/>
    <s v="P4829"/>
    <x v="1"/>
    <x v="1"/>
    <s v="Brand_7"/>
    <n v="2"/>
    <n v="436"/>
    <n v="0"/>
    <x v="3055"/>
    <x v="2"/>
    <x v="7"/>
    <x v="1"/>
    <x v="26"/>
  </r>
  <r>
    <s v="TXN04322"/>
    <x v="234"/>
    <d v="1899-12-30T10:39:00"/>
    <s v="CUST0426"/>
    <x v="1411"/>
    <s v="Male"/>
    <s v="46-60"/>
    <x v="5"/>
    <s v="West"/>
    <s v="P1239"/>
    <x v="12"/>
    <x v="2"/>
    <s v="Brand_8"/>
    <n v="8"/>
    <n v="239"/>
    <n v="15"/>
    <x v="3056"/>
    <x v="2"/>
    <x v="6"/>
    <x v="1"/>
    <x v="4"/>
  </r>
  <r>
    <s v="TXN04323"/>
    <x v="43"/>
    <d v="1899-12-30T16:42:00"/>
    <s v="CUST0700"/>
    <x v="695"/>
    <s v="Male"/>
    <s v="36-45"/>
    <x v="3"/>
    <s v="West"/>
    <s v="P1501"/>
    <x v="19"/>
    <x v="2"/>
    <s v="Brand_10"/>
    <n v="7"/>
    <n v="454"/>
    <n v="10"/>
    <x v="3057"/>
    <x v="1"/>
    <x v="5"/>
    <x v="4"/>
    <x v="21"/>
  </r>
  <r>
    <s v="TXN04324"/>
    <x v="98"/>
    <d v="1899-12-30T18:32:00"/>
    <s v="CUST1105"/>
    <x v="1051"/>
    <s v="Female"/>
    <s v="26-35"/>
    <x v="0"/>
    <s v="North"/>
    <s v="P5366"/>
    <x v="17"/>
    <x v="3"/>
    <s v="Brand_8"/>
    <n v="3"/>
    <n v="305"/>
    <n v="5"/>
    <x v="3058"/>
    <x v="2"/>
    <x v="0"/>
    <x v="4"/>
    <x v="37"/>
  </r>
  <r>
    <s v="TXN04325"/>
    <x v="283"/>
    <d v="1899-12-30T19:16:00"/>
    <s v="CUST1047"/>
    <x v="1082"/>
    <s v="Male"/>
    <s v="18-25"/>
    <x v="0"/>
    <s v="Central"/>
    <s v="P7972"/>
    <x v="17"/>
    <x v="3"/>
    <s v="Brand_2"/>
    <n v="8"/>
    <n v="451"/>
    <n v="20"/>
    <x v="3059"/>
    <x v="2"/>
    <x v="0"/>
    <x v="3"/>
    <x v="47"/>
  </r>
  <r>
    <s v="TXN04326"/>
    <x v="338"/>
    <d v="1899-12-30T19:46:00"/>
    <s v="CUST1209"/>
    <x v="753"/>
    <s v="Female"/>
    <s v="46-60"/>
    <x v="2"/>
    <s v="West"/>
    <s v="P1146"/>
    <x v="19"/>
    <x v="2"/>
    <s v="Brand_1"/>
    <n v="4"/>
    <n v="313"/>
    <n v="5"/>
    <x v="3060"/>
    <x v="2"/>
    <x v="7"/>
    <x v="0"/>
    <x v="27"/>
  </r>
  <r>
    <s v="TXN04327"/>
    <x v="264"/>
    <d v="1899-12-30T17:26:00"/>
    <s v="CUST0688"/>
    <x v="1017"/>
    <s v="Female"/>
    <s v="26-35"/>
    <x v="3"/>
    <s v="South"/>
    <s v="P9419"/>
    <x v="11"/>
    <x v="4"/>
    <s v="Brand_1"/>
    <n v="1"/>
    <n v="322"/>
    <n v="20"/>
    <x v="3061"/>
    <x v="2"/>
    <x v="5"/>
    <x v="3"/>
    <x v="21"/>
  </r>
  <r>
    <s v="TXN04328"/>
    <x v="300"/>
    <d v="1899-12-30T09:59:00"/>
    <s v="CUST1411"/>
    <x v="1412"/>
    <s v="Female"/>
    <s v="18-25"/>
    <x v="1"/>
    <s v="West"/>
    <s v="P2012"/>
    <x v="11"/>
    <x v="4"/>
    <s v="Brand_12"/>
    <n v="4"/>
    <n v="148"/>
    <n v="15"/>
    <x v="1253"/>
    <x v="2"/>
    <x v="7"/>
    <x v="2"/>
    <x v="44"/>
  </r>
  <r>
    <s v="TXN04329"/>
    <x v="165"/>
    <d v="1899-12-30T16:11:00"/>
    <s v="CUST0537"/>
    <x v="1231"/>
    <s v="Male"/>
    <s v="36-45"/>
    <x v="4"/>
    <s v="North"/>
    <s v="P8342"/>
    <x v="17"/>
    <x v="3"/>
    <s v="Brand_9"/>
    <n v="3"/>
    <n v="319"/>
    <n v="5"/>
    <x v="3062"/>
    <x v="1"/>
    <x v="4"/>
    <x v="2"/>
    <x v="37"/>
  </r>
  <r>
    <s v="TXN04330"/>
    <x v="100"/>
    <d v="1899-12-30T16:56:00"/>
    <s v="CUST0985"/>
    <x v="1242"/>
    <s v="Female"/>
    <s v="36-45"/>
    <x v="2"/>
    <s v="North"/>
    <s v="P5580"/>
    <x v="9"/>
    <x v="0"/>
    <s v="Brand_3"/>
    <n v="2"/>
    <n v="416"/>
    <n v="0"/>
    <x v="990"/>
    <x v="1"/>
    <x v="5"/>
    <x v="6"/>
    <x v="38"/>
  </r>
  <r>
    <s v="TXN04331"/>
    <x v="197"/>
    <d v="1899-12-30T18:28:00"/>
    <s v="CUST0640"/>
    <x v="1122"/>
    <s v="Male"/>
    <s v="18-25"/>
    <x v="1"/>
    <s v="West"/>
    <s v="P7739"/>
    <x v="2"/>
    <x v="2"/>
    <s v="Brand_7"/>
    <n v="5"/>
    <n v="73"/>
    <n v="15"/>
    <x v="3063"/>
    <x v="0"/>
    <x v="3"/>
    <x v="6"/>
    <x v="17"/>
  </r>
  <r>
    <s v="TXN04332"/>
    <x v="184"/>
    <d v="1899-12-30T20:21:00"/>
    <s v="CUST1400"/>
    <x v="365"/>
    <s v="Female"/>
    <s v="46-60"/>
    <x v="1"/>
    <s v="South"/>
    <s v="P6492"/>
    <x v="15"/>
    <x v="4"/>
    <s v="Brand_16"/>
    <n v="7"/>
    <n v="131"/>
    <n v="0"/>
    <x v="3064"/>
    <x v="2"/>
    <x v="3"/>
    <x v="0"/>
    <x v="20"/>
  </r>
  <r>
    <s v="TXN04333"/>
    <x v="30"/>
    <d v="1899-12-30T21:49:00"/>
    <s v="CUST0058"/>
    <x v="929"/>
    <s v="Male"/>
    <s v="18-25"/>
    <x v="0"/>
    <s v="South"/>
    <s v="P5542"/>
    <x v="12"/>
    <x v="2"/>
    <s v="Brand_11"/>
    <n v="8"/>
    <n v="481"/>
    <n v="5"/>
    <x v="3065"/>
    <x v="2"/>
    <x v="3"/>
    <x v="0"/>
    <x v="10"/>
  </r>
  <r>
    <s v="TXN04334"/>
    <x v="180"/>
    <d v="1899-12-30T16:54:00"/>
    <s v="CUST0612"/>
    <x v="70"/>
    <s v="Male"/>
    <s v="36-45"/>
    <x v="0"/>
    <s v="Central"/>
    <s v="P7735"/>
    <x v="4"/>
    <x v="0"/>
    <s v="Brand_17"/>
    <n v="5"/>
    <n v="267"/>
    <n v="20"/>
    <x v="3066"/>
    <x v="0"/>
    <x v="4"/>
    <x v="0"/>
    <x v="28"/>
  </r>
  <r>
    <s v="TXN04335"/>
    <x v="11"/>
    <d v="1899-12-30T18:03:00"/>
    <s v="CUST1047"/>
    <x v="1118"/>
    <s v="Male"/>
    <s v="46-60"/>
    <x v="0"/>
    <s v="North"/>
    <s v="P7122"/>
    <x v="12"/>
    <x v="2"/>
    <s v="Brand_19"/>
    <n v="3"/>
    <n v="424"/>
    <n v="20"/>
    <x v="2208"/>
    <x v="1"/>
    <x v="0"/>
    <x v="2"/>
    <x v="11"/>
  </r>
  <r>
    <s v="TXN04336"/>
    <x v="148"/>
    <d v="1899-12-30T08:17:00"/>
    <s v="CUST0913"/>
    <x v="549"/>
    <s v="Male"/>
    <s v="26-35"/>
    <x v="2"/>
    <s v="South"/>
    <s v="P3111"/>
    <x v="8"/>
    <x v="4"/>
    <s v="Brand_9"/>
    <n v="4"/>
    <n v="373"/>
    <n v="20"/>
    <x v="3067"/>
    <x v="0"/>
    <x v="6"/>
    <x v="0"/>
    <x v="8"/>
  </r>
  <r>
    <s v="TXN04337"/>
    <x v="169"/>
    <d v="1899-12-30T17:24:00"/>
    <s v="CUST1259"/>
    <x v="30"/>
    <s v="Male"/>
    <s v="36-45"/>
    <x v="0"/>
    <s v="North"/>
    <s v="P5397"/>
    <x v="3"/>
    <x v="3"/>
    <s v="Brand_15"/>
    <n v="2"/>
    <n v="238"/>
    <n v="5"/>
    <x v="3068"/>
    <x v="1"/>
    <x v="6"/>
    <x v="0"/>
    <x v="38"/>
  </r>
  <r>
    <s v="TXN04338"/>
    <x v="216"/>
    <d v="1899-12-30T11:33:00"/>
    <s v="CUST0104"/>
    <x v="136"/>
    <s v="Female"/>
    <s v="26-35"/>
    <x v="3"/>
    <s v="West"/>
    <s v="P9379"/>
    <x v="16"/>
    <x v="0"/>
    <s v="Brand_13"/>
    <n v="4"/>
    <n v="79"/>
    <n v="10"/>
    <x v="3069"/>
    <x v="0"/>
    <x v="1"/>
    <x v="2"/>
    <x v="25"/>
  </r>
  <r>
    <s v="TXN04339"/>
    <x v="43"/>
    <d v="1899-12-30T18:45:00"/>
    <s v="CUST0575"/>
    <x v="947"/>
    <s v="Female"/>
    <s v="18-25"/>
    <x v="5"/>
    <s v="West"/>
    <s v="P1744"/>
    <x v="6"/>
    <x v="1"/>
    <s v="Brand_17"/>
    <n v="10"/>
    <n v="104"/>
    <n v="20"/>
    <x v="990"/>
    <x v="0"/>
    <x v="5"/>
    <x v="4"/>
    <x v="21"/>
  </r>
  <r>
    <s v="TXN04340"/>
    <x v="86"/>
    <d v="1899-12-30T18:19:00"/>
    <s v="CUST0125"/>
    <x v="762"/>
    <s v="Female"/>
    <s v="36-45"/>
    <x v="5"/>
    <s v="North"/>
    <s v="P5907"/>
    <x v="18"/>
    <x v="1"/>
    <s v="Brand_20"/>
    <n v="5"/>
    <n v="344"/>
    <n v="5"/>
    <x v="2264"/>
    <x v="1"/>
    <x v="7"/>
    <x v="6"/>
    <x v="37"/>
  </r>
  <r>
    <s v="TXN04341"/>
    <x v="7"/>
    <d v="1899-12-30T18:21:00"/>
    <s v="CUST0888"/>
    <x v="540"/>
    <s v="Female"/>
    <s v="26-35"/>
    <x v="4"/>
    <s v="West"/>
    <s v="P7701"/>
    <x v="1"/>
    <x v="1"/>
    <s v="Brand_18"/>
    <n v="9"/>
    <n v="273"/>
    <n v="15"/>
    <x v="2290"/>
    <x v="2"/>
    <x v="1"/>
    <x v="0"/>
    <x v="7"/>
  </r>
  <r>
    <s v="TXN04342"/>
    <x v="235"/>
    <d v="1899-12-30T18:19:00"/>
    <s v="CUST0179"/>
    <x v="632"/>
    <s v="Male"/>
    <s v="46-60"/>
    <x v="5"/>
    <s v="South"/>
    <s v="P3837"/>
    <x v="17"/>
    <x v="3"/>
    <s v="Brand_13"/>
    <n v="4"/>
    <n v="406"/>
    <n v="20"/>
    <x v="909"/>
    <x v="2"/>
    <x v="7"/>
    <x v="3"/>
    <x v="35"/>
  </r>
  <r>
    <s v="TXN04343"/>
    <x v="208"/>
    <d v="1899-12-30T12:35:00"/>
    <s v="CUST1169"/>
    <x v="881"/>
    <s v="Male"/>
    <s v="18-25"/>
    <x v="4"/>
    <s v="East"/>
    <s v="P3301"/>
    <x v="0"/>
    <x v="0"/>
    <s v="Brand_15"/>
    <n v="10"/>
    <n v="345"/>
    <n v="10"/>
    <x v="3070"/>
    <x v="0"/>
    <x v="5"/>
    <x v="5"/>
    <x v="26"/>
  </r>
  <r>
    <s v="TXN04344"/>
    <x v="205"/>
    <d v="1899-12-30T15:42:00"/>
    <s v="CUST1039"/>
    <x v="490"/>
    <s v="Female"/>
    <s v="36-45"/>
    <x v="3"/>
    <s v="Central"/>
    <s v="P3673"/>
    <x v="6"/>
    <x v="1"/>
    <s v="Brand_19"/>
    <n v="10"/>
    <n v="85"/>
    <n v="0"/>
    <x v="3071"/>
    <x v="1"/>
    <x v="1"/>
    <x v="2"/>
    <x v="26"/>
  </r>
  <r>
    <s v="TXN04345"/>
    <x v="1"/>
    <d v="1899-12-30T08:02:00"/>
    <s v="CUST0247"/>
    <x v="499"/>
    <s v="Male"/>
    <s v="46-60"/>
    <x v="5"/>
    <s v="East"/>
    <s v="P7991"/>
    <x v="13"/>
    <x v="4"/>
    <s v="Brand_12"/>
    <n v="6"/>
    <n v="95"/>
    <n v="20"/>
    <x v="74"/>
    <x v="0"/>
    <x v="1"/>
    <x v="1"/>
    <x v="1"/>
  </r>
  <r>
    <s v="TXN04346"/>
    <x v="50"/>
    <d v="1899-12-30T12:14:00"/>
    <s v="CUST0945"/>
    <x v="1236"/>
    <s v="Male"/>
    <s v="26-35"/>
    <x v="3"/>
    <s v="North"/>
    <s v="P7944"/>
    <x v="8"/>
    <x v="4"/>
    <s v="Brand_14"/>
    <n v="6"/>
    <n v="227"/>
    <n v="5"/>
    <x v="3072"/>
    <x v="1"/>
    <x v="7"/>
    <x v="3"/>
    <x v="14"/>
  </r>
  <r>
    <s v="TXN04347"/>
    <x v="222"/>
    <d v="1899-12-30T11:28:00"/>
    <s v="CUST0099"/>
    <x v="262"/>
    <s v="Male"/>
    <s v="18-25"/>
    <x v="0"/>
    <s v="Central"/>
    <s v="P7139"/>
    <x v="10"/>
    <x v="3"/>
    <s v="Brand_12"/>
    <n v="7"/>
    <n v="420"/>
    <n v="15"/>
    <x v="2454"/>
    <x v="1"/>
    <x v="5"/>
    <x v="4"/>
    <x v="15"/>
  </r>
  <r>
    <s v="TXN04348"/>
    <x v="41"/>
    <d v="1899-12-30T12:44:00"/>
    <s v="CUST0422"/>
    <x v="1002"/>
    <s v="Male"/>
    <s v="18-25"/>
    <x v="2"/>
    <s v="North"/>
    <s v="P6741"/>
    <x v="8"/>
    <x v="4"/>
    <s v="Brand_13"/>
    <n v="6"/>
    <n v="416"/>
    <n v="15"/>
    <x v="3073"/>
    <x v="2"/>
    <x v="1"/>
    <x v="5"/>
    <x v="29"/>
  </r>
  <r>
    <s v="TXN04349"/>
    <x v="177"/>
    <d v="1899-12-30T15:51:00"/>
    <s v="CUST0674"/>
    <x v="931"/>
    <s v="Male"/>
    <s v="36-45"/>
    <x v="4"/>
    <s v="Central"/>
    <s v="P2959"/>
    <x v="16"/>
    <x v="0"/>
    <s v="Brand_17"/>
    <n v="9"/>
    <n v="61"/>
    <n v="20"/>
    <x v="3074"/>
    <x v="2"/>
    <x v="3"/>
    <x v="4"/>
    <x v="29"/>
  </r>
  <r>
    <s v="TXN04350"/>
    <x v="350"/>
    <d v="1899-12-30T12:03:00"/>
    <s v="CUST1032"/>
    <x v="38"/>
    <s v="Female"/>
    <s v="18-25"/>
    <x v="4"/>
    <s v="East"/>
    <s v="P8812"/>
    <x v="8"/>
    <x v="4"/>
    <s v="Brand_3"/>
    <n v="10"/>
    <n v="125"/>
    <n v="15"/>
    <x v="3075"/>
    <x v="1"/>
    <x v="3"/>
    <x v="4"/>
    <x v="50"/>
  </r>
  <r>
    <s v="TXN04351"/>
    <x v="225"/>
    <d v="1899-12-30T15:45:00"/>
    <s v="CUST0144"/>
    <x v="11"/>
    <s v="Female"/>
    <s v="18-25"/>
    <x v="2"/>
    <s v="East"/>
    <s v="P8099"/>
    <x v="13"/>
    <x v="4"/>
    <s v="Brand_17"/>
    <n v="1"/>
    <n v="45"/>
    <n v="0"/>
    <x v="3076"/>
    <x v="1"/>
    <x v="0"/>
    <x v="4"/>
    <x v="43"/>
  </r>
  <r>
    <s v="TXN04352"/>
    <x v="124"/>
    <d v="1899-12-30T14:56:00"/>
    <s v="CUST0130"/>
    <x v="1397"/>
    <s v="Female"/>
    <s v="26-35"/>
    <x v="4"/>
    <s v="North"/>
    <s v="P1885"/>
    <x v="9"/>
    <x v="0"/>
    <s v="Brand_5"/>
    <n v="8"/>
    <n v="491"/>
    <n v="0"/>
    <x v="3077"/>
    <x v="1"/>
    <x v="7"/>
    <x v="5"/>
    <x v="17"/>
  </r>
  <r>
    <s v="TXN04353"/>
    <x v="244"/>
    <d v="1899-12-30T15:41:00"/>
    <s v="CUST0868"/>
    <x v="241"/>
    <s v="Male"/>
    <s v="18-25"/>
    <x v="3"/>
    <s v="East"/>
    <s v="P8728"/>
    <x v="8"/>
    <x v="4"/>
    <s v="Brand_1"/>
    <n v="8"/>
    <n v="427"/>
    <n v="20"/>
    <x v="3078"/>
    <x v="0"/>
    <x v="4"/>
    <x v="0"/>
    <x v="41"/>
  </r>
  <r>
    <s v="TXN04354"/>
    <x v="241"/>
    <d v="1899-12-30T19:58:00"/>
    <s v="CUST0322"/>
    <x v="1171"/>
    <s v="Male"/>
    <s v="46-60"/>
    <x v="2"/>
    <s v="Central"/>
    <s v="P3660"/>
    <x v="2"/>
    <x v="2"/>
    <s v="Brand_8"/>
    <n v="6"/>
    <n v="472"/>
    <n v="15"/>
    <x v="730"/>
    <x v="1"/>
    <x v="4"/>
    <x v="5"/>
    <x v="52"/>
  </r>
  <r>
    <s v="TXN04355"/>
    <x v="271"/>
    <d v="1899-12-30T12:45:00"/>
    <s v="CUST1044"/>
    <x v="575"/>
    <s v="Female"/>
    <s v="26-35"/>
    <x v="0"/>
    <s v="South"/>
    <s v="P9200"/>
    <x v="0"/>
    <x v="0"/>
    <s v="Brand_13"/>
    <n v="4"/>
    <n v="168"/>
    <n v="5"/>
    <x v="2363"/>
    <x v="0"/>
    <x v="1"/>
    <x v="3"/>
    <x v="34"/>
  </r>
  <r>
    <s v="TXN04356"/>
    <x v="228"/>
    <d v="1899-12-30T19:33:00"/>
    <s v="CUST1113"/>
    <x v="1081"/>
    <s v="Male"/>
    <s v="36-45"/>
    <x v="4"/>
    <s v="North"/>
    <s v="P4143"/>
    <x v="0"/>
    <x v="0"/>
    <s v="Brand_12"/>
    <n v="4"/>
    <n v="81"/>
    <n v="20"/>
    <x v="2547"/>
    <x v="2"/>
    <x v="4"/>
    <x v="5"/>
    <x v="6"/>
  </r>
  <r>
    <s v="TXN04357"/>
    <x v="193"/>
    <d v="1899-12-30T16:58:00"/>
    <s v="CUST1072"/>
    <x v="513"/>
    <s v="Male"/>
    <s v="36-45"/>
    <x v="1"/>
    <s v="Central"/>
    <s v="P3040"/>
    <x v="7"/>
    <x v="2"/>
    <s v="Brand_20"/>
    <n v="8"/>
    <n v="485"/>
    <n v="10"/>
    <x v="1099"/>
    <x v="2"/>
    <x v="6"/>
    <x v="5"/>
    <x v="1"/>
  </r>
  <r>
    <s v="TXN04358"/>
    <x v="146"/>
    <d v="1899-12-30T20:31:00"/>
    <s v="CUST0305"/>
    <x v="687"/>
    <s v="Male"/>
    <s v="26-35"/>
    <x v="3"/>
    <s v="South"/>
    <s v="P3999"/>
    <x v="6"/>
    <x v="1"/>
    <s v="Brand_15"/>
    <n v="4"/>
    <n v="129"/>
    <n v="20"/>
    <x v="1705"/>
    <x v="1"/>
    <x v="7"/>
    <x v="1"/>
    <x v="35"/>
  </r>
  <r>
    <s v="TXN04359"/>
    <x v="326"/>
    <d v="1899-12-30T13:18:00"/>
    <s v="CUST0577"/>
    <x v="34"/>
    <s v="Female"/>
    <s v="36-45"/>
    <x v="2"/>
    <s v="East"/>
    <s v="P6765"/>
    <x v="9"/>
    <x v="0"/>
    <s v="Brand_7"/>
    <n v="9"/>
    <n v="261"/>
    <n v="0"/>
    <x v="1511"/>
    <x v="0"/>
    <x v="7"/>
    <x v="0"/>
    <x v="37"/>
  </r>
  <r>
    <s v="TXN04360"/>
    <x v="80"/>
    <d v="1899-12-30T20:30:00"/>
    <s v="CUST0071"/>
    <x v="18"/>
    <s v="Female"/>
    <s v="18-25"/>
    <x v="1"/>
    <s v="North"/>
    <s v="P1206"/>
    <x v="9"/>
    <x v="0"/>
    <s v="Brand_16"/>
    <n v="7"/>
    <n v="447"/>
    <n v="20"/>
    <x v="3079"/>
    <x v="0"/>
    <x v="6"/>
    <x v="4"/>
    <x v="39"/>
  </r>
  <r>
    <s v="TXN04361"/>
    <x v="232"/>
    <d v="1899-12-30T20:22:00"/>
    <s v="CUST0418"/>
    <x v="314"/>
    <s v="Female"/>
    <s v="18-25"/>
    <x v="0"/>
    <s v="East"/>
    <s v="P6134"/>
    <x v="18"/>
    <x v="1"/>
    <s v="Brand_10"/>
    <n v="9"/>
    <n v="309"/>
    <n v="15"/>
    <x v="3080"/>
    <x v="1"/>
    <x v="6"/>
    <x v="0"/>
    <x v="40"/>
  </r>
  <r>
    <s v="TXN04362"/>
    <x v="298"/>
    <d v="1899-12-30T15:13:00"/>
    <s v="CUST0932"/>
    <x v="1413"/>
    <s v="Male"/>
    <s v="46-60"/>
    <x v="3"/>
    <s v="Central"/>
    <s v="P6657"/>
    <x v="5"/>
    <x v="1"/>
    <s v="Brand_7"/>
    <n v="3"/>
    <n v="274"/>
    <n v="10"/>
    <x v="3081"/>
    <x v="1"/>
    <x v="4"/>
    <x v="1"/>
    <x v="21"/>
  </r>
  <r>
    <s v="TXN04363"/>
    <x v="146"/>
    <d v="1899-12-30T10:58:00"/>
    <s v="CUST0326"/>
    <x v="1176"/>
    <s v="Female"/>
    <s v="18-25"/>
    <x v="1"/>
    <s v="South"/>
    <s v="P7821"/>
    <x v="17"/>
    <x v="3"/>
    <s v="Brand_20"/>
    <n v="5"/>
    <n v="311"/>
    <n v="15"/>
    <x v="3082"/>
    <x v="0"/>
    <x v="0"/>
    <x v="1"/>
    <x v="35"/>
  </r>
  <r>
    <s v="TXN04364"/>
    <x v="86"/>
    <d v="1899-12-30T11:55:00"/>
    <s v="CUST0639"/>
    <x v="902"/>
    <s v="Male"/>
    <s v="46-60"/>
    <x v="0"/>
    <s v="Central"/>
    <s v="P6810"/>
    <x v="0"/>
    <x v="0"/>
    <s v="Brand_8"/>
    <n v="3"/>
    <n v="197"/>
    <n v="20"/>
    <x v="3083"/>
    <x v="2"/>
    <x v="6"/>
    <x v="6"/>
    <x v="37"/>
  </r>
  <r>
    <s v="TXN04365"/>
    <x v="164"/>
    <d v="1899-12-30T21:31:00"/>
    <s v="CUST0552"/>
    <x v="1341"/>
    <s v="Female"/>
    <s v="46-60"/>
    <x v="4"/>
    <s v="South"/>
    <s v="P8019"/>
    <x v="16"/>
    <x v="0"/>
    <s v="Brand_8"/>
    <n v="5"/>
    <n v="37"/>
    <n v="0"/>
    <x v="1906"/>
    <x v="1"/>
    <x v="3"/>
    <x v="2"/>
    <x v="5"/>
  </r>
  <r>
    <s v="TXN04366"/>
    <x v="320"/>
    <d v="1899-12-30T13:46:00"/>
    <s v="CUST1171"/>
    <x v="1333"/>
    <s v="Male"/>
    <s v="18-25"/>
    <x v="4"/>
    <s v="North"/>
    <s v="P5825"/>
    <x v="1"/>
    <x v="1"/>
    <s v="Brand_10"/>
    <n v="5"/>
    <n v="223"/>
    <n v="0"/>
    <x v="2905"/>
    <x v="1"/>
    <x v="7"/>
    <x v="3"/>
    <x v="22"/>
  </r>
  <r>
    <s v="TXN04367"/>
    <x v="271"/>
    <d v="1899-12-30T13:37:00"/>
    <s v="CUST0560"/>
    <x v="953"/>
    <s v="Male"/>
    <s v="46-60"/>
    <x v="0"/>
    <s v="South"/>
    <s v="P6408"/>
    <x v="4"/>
    <x v="0"/>
    <s v="Brand_14"/>
    <n v="1"/>
    <n v="428"/>
    <n v="10"/>
    <x v="1979"/>
    <x v="2"/>
    <x v="4"/>
    <x v="3"/>
    <x v="34"/>
  </r>
  <r>
    <s v="TXN04368"/>
    <x v="219"/>
    <d v="1899-12-30T13:02:00"/>
    <s v="CUST0120"/>
    <x v="1096"/>
    <s v="Male"/>
    <s v="46-60"/>
    <x v="0"/>
    <s v="Central"/>
    <s v="P6952"/>
    <x v="2"/>
    <x v="2"/>
    <s v="Brand_8"/>
    <n v="7"/>
    <n v="58"/>
    <n v="0"/>
    <x v="3084"/>
    <x v="1"/>
    <x v="4"/>
    <x v="2"/>
    <x v="27"/>
  </r>
  <r>
    <s v="TXN04369"/>
    <x v="320"/>
    <d v="1899-12-30T16:39:00"/>
    <s v="CUST1143"/>
    <x v="1414"/>
    <s v="Female"/>
    <s v="46-60"/>
    <x v="4"/>
    <s v="West"/>
    <s v="P6955"/>
    <x v="6"/>
    <x v="1"/>
    <s v="Brand_7"/>
    <n v="8"/>
    <n v="267"/>
    <n v="10"/>
    <x v="325"/>
    <x v="0"/>
    <x v="1"/>
    <x v="3"/>
    <x v="22"/>
  </r>
  <r>
    <s v="TXN04370"/>
    <x v="131"/>
    <d v="1899-12-30T12:13:00"/>
    <s v="CUST0500"/>
    <x v="1013"/>
    <s v="Male"/>
    <s v="26-35"/>
    <x v="2"/>
    <s v="West"/>
    <s v="P1025"/>
    <x v="17"/>
    <x v="3"/>
    <s v="Brand_2"/>
    <n v="6"/>
    <n v="402"/>
    <n v="0"/>
    <x v="3085"/>
    <x v="2"/>
    <x v="6"/>
    <x v="1"/>
    <x v="10"/>
  </r>
  <r>
    <s v="TXN04371"/>
    <x v="197"/>
    <d v="1899-12-30T20:08:00"/>
    <s v="CUST1131"/>
    <x v="1148"/>
    <s v="Female"/>
    <s v="36-45"/>
    <x v="2"/>
    <s v="North"/>
    <s v="P9878"/>
    <x v="3"/>
    <x v="3"/>
    <s v="Brand_18"/>
    <n v="9"/>
    <n v="300"/>
    <n v="15"/>
    <x v="84"/>
    <x v="1"/>
    <x v="4"/>
    <x v="6"/>
    <x v="17"/>
  </r>
  <r>
    <s v="TXN04372"/>
    <x v="196"/>
    <d v="1899-12-30T21:35:00"/>
    <s v="CUST0834"/>
    <x v="516"/>
    <s v="Male"/>
    <s v="46-60"/>
    <x v="1"/>
    <s v="Central"/>
    <s v="P5131"/>
    <x v="13"/>
    <x v="4"/>
    <s v="Brand_4"/>
    <n v="8"/>
    <n v="194"/>
    <n v="10"/>
    <x v="3086"/>
    <x v="2"/>
    <x v="2"/>
    <x v="5"/>
    <x v="31"/>
  </r>
  <r>
    <s v="TXN04373"/>
    <x v="47"/>
    <d v="1899-12-30T08:26:00"/>
    <s v="CUST0599"/>
    <x v="659"/>
    <s v="Male"/>
    <s v="18-25"/>
    <x v="2"/>
    <s v="West"/>
    <s v="P8997"/>
    <x v="0"/>
    <x v="0"/>
    <s v="Brand_6"/>
    <n v="10"/>
    <n v="124"/>
    <n v="5"/>
    <x v="2761"/>
    <x v="2"/>
    <x v="2"/>
    <x v="2"/>
    <x v="33"/>
  </r>
  <r>
    <s v="TXN04374"/>
    <x v="304"/>
    <d v="1899-12-30T19:55:00"/>
    <s v="CUST0060"/>
    <x v="669"/>
    <s v="Male"/>
    <s v="46-60"/>
    <x v="5"/>
    <s v="Central"/>
    <s v="P1074"/>
    <x v="2"/>
    <x v="2"/>
    <s v="Brand_6"/>
    <n v="10"/>
    <n v="341"/>
    <n v="10"/>
    <x v="3087"/>
    <x v="1"/>
    <x v="7"/>
    <x v="2"/>
    <x v="3"/>
  </r>
  <r>
    <s v="TXN04375"/>
    <x v="345"/>
    <d v="1899-12-30T13:06:00"/>
    <s v="CUST1287"/>
    <x v="470"/>
    <s v="Male"/>
    <s v="46-60"/>
    <x v="1"/>
    <s v="Central"/>
    <s v="P2394"/>
    <x v="1"/>
    <x v="1"/>
    <s v="Brand_15"/>
    <n v="9"/>
    <n v="47"/>
    <n v="5"/>
    <x v="1561"/>
    <x v="1"/>
    <x v="4"/>
    <x v="3"/>
    <x v="16"/>
  </r>
  <r>
    <s v="TXN04376"/>
    <x v="309"/>
    <d v="1899-12-30T14:14:00"/>
    <s v="CUST0851"/>
    <x v="1056"/>
    <s v="Male"/>
    <s v="26-35"/>
    <x v="5"/>
    <s v="North"/>
    <s v="P6331"/>
    <x v="1"/>
    <x v="1"/>
    <s v="Brand_8"/>
    <n v="6"/>
    <n v="259"/>
    <n v="20"/>
    <x v="3088"/>
    <x v="0"/>
    <x v="5"/>
    <x v="6"/>
    <x v="41"/>
  </r>
  <r>
    <s v="TXN04377"/>
    <x v="277"/>
    <d v="1899-12-30T09:34:00"/>
    <s v="CUST1309"/>
    <x v="1103"/>
    <s v="Male"/>
    <s v="26-35"/>
    <x v="0"/>
    <s v="West"/>
    <s v="P4480"/>
    <x v="11"/>
    <x v="4"/>
    <s v="Brand_17"/>
    <n v="1"/>
    <n v="40"/>
    <n v="0"/>
    <x v="3089"/>
    <x v="2"/>
    <x v="0"/>
    <x v="3"/>
    <x v="44"/>
  </r>
  <r>
    <s v="TXN04378"/>
    <x v="107"/>
    <d v="1899-12-30T18:12:00"/>
    <s v="CUST1398"/>
    <x v="1378"/>
    <s v="Female"/>
    <s v="26-35"/>
    <x v="0"/>
    <s v="North"/>
    <s v="P2268"/>
    <x v="9"/>
    <x v="0"/>
    <s v="Brand_2"/>
    <n v="3"/>
    <n v="64"/>
    <n v="5"/>
    <x v="895"/>
    <x v="1"/>
    <x v="7"/>
    <x v="6"/>
    <x v="43"/>
  </r>
  <r>
    <s v="TXN04379"/>
    <x v="96"/>
    <d v="1899-12-30T08:02:00"/>
    <s v="CUST1207"/>
    <x v="1174"/>
    <s v="Male"/>
    <s v="18-25"/>
    <x v="4"/>
    <s v="West"/>
    <s v="P2912"/>
    <x v="14"/>
    <x v="3"/>
    <s v="Brand_11"/>
    <n v="1"/>
    <n v="391"/>
    <n v="10"/>
    <x v="3090"/>
    <x v="2"/>
    <x v="0"/>
    <x v="3"/>
    <x v="23"/>
  </r>
  <r>
    <s v="TXN04380"/>
    <x v="48"/>
    <d v="1899-12-30T08:42:00"/>
    <s v="CUST1434"/>
    <x v="141"/>
    <s v="Male"/>
    <s v="26-35"/>
    <x v="5"/>
    <s v="East"/>
    <s v="P1976"/>
    <x v="5"/>
    <x v="1"/>
    <s v="Brand_3"/>
    <n v="2"/>
    <n v="62"/>
    <n v="0"/>
    <x v="857"/>
    <x v="0"/>
    <x v="4"/>
    <x v="5"/>
    <x v="18"/>
  </r>
  <r>
    <s v="TXN04381"/>
    <x v="319"/>
    <d v="1899-12-30T14:29:00"/>
    <s v="CUST0086"/>
    <x v="1235"/>
    <s v="Male"/>
    <s v="46-60"/>
    <x v="5"/>
    <s v="Central"/>
    <s v="P1135"/>
    <x v="18"/>
    <x v="1"/>
    <s v="Brand_15"/>
    <n v="6"/>
    <n v="50"/>
    <n v="20"/>
    <x v="187"/>
    <x v="2"/>
    <x v="1"/>
    <x v="6"/>
    <x v="20"/>
  </r>
  <r>
    <s v="TXN04382"/>
    <x v="185"/>
    <d v="1899-12-30T09:02:00"/>
    <s v="CUST0565"/>
    <x v="1250"/>
    <s v="Male"/>
    <s v="36-45"/>
    <x v="0"/>
    <s v="East"/>
    <s v="P7249"/>
    <x v="14"/>
    <x v="3"/>
    <s v="Brand_18"/>
    <n v="8"/>
    <n v="486"/>
    <n v="0"/>
    <x v="2086"/>
    <x v="2"/>
    <x v="1"/>
    <x v="4"/>
    <x v="2"/>
  </r>
  <r>
    <s v="TXN04383"/>
    <x v="332"/>
    <d v="1899-12-30T13:35:00"/>
    <s v="CUST0466"/>
    <x v="180"/>
    <s v="Male"/>
    <s v="36-45"/>
    <x v="4"/>
    <s v="North"/>
    <s v="P3608"/>
    <x v="19"/>
    <x v="2"/>
    <s v="Brand_15"/>
    <n v="7"/>
    <n v="52"/>
    <n v="0"/>
    <x v="2245"/>
    <x v="1"/>
    <x v="2"/>
    <x v="6"/>
    <x v="29"/>
  </r>
  <r>
    <s v="TXN04384"/>
    <x v="198"/>
    <d v="1899-12-30T17:47:00"/>
    <s v="CUST0115"/>
    <x v="325"/>
    <s v="Male"/>
    <s v="26-35"/>
    <x v="3"/>
    <s v="South"/>
    <s v="P6044"/>
    <x v="7"/>
    <x v="2"/>
    <s v="Brand_16"/>
    <n v="5"/>
    <n v="492"/>
    <n v="15"/>
    <x v="2430"/>
    <x v="1"/>
    <x v="0"/>
    <x v="4"/>
    <x v="25"/>
  </r>
  <r>
    <s v="TXN04385"/>
    <x v="214"/>
    <d v="1899-12-30T19:26:00"/>
    <s v="CUST0393"/>
    <x v="533"/>
    <s v="Female"/>
    <s v="36-45"/>
    <x v="0"/>
    <s v="East"/>
    <s v="P9641"/>
    <x v="6"/>
    <x v="1"/>
    <s v="Brand_11"/>
    <n v="8"/>
    <n v="301"/>
    <n v="5"/>
    <x v="3091"/>
    <x v="2"/>
    <x v="1"/>
    <x v="2"/>
    <x v="45"/>
  </r>
  <r>
    <s v="TXN04386"/>
    <x v="130"/>
    <d v="1899-12-30T15:01:00"/>
    <s v="CUST0907"/>
    <x v="540"/>
    <s v="Female"/>
    <s v="46-60"/>
    <x v="2"/>
    <s v="West"/>
    <s v="P3159"/>
    <x v="4"/>
    <x v="0"/>
    <s v="Brand_15"/>
    <n v="6"/>
    <n v="250"/>
    <n v="15"/>
    <x v="3092"/>
    <x v="0"/>
    <x v="0"/>
    <x v="0"/>
    <x v="3"/>
  </r>
  <r>
    <s v="TXN04387"/>
    <x v="190"/>
    <d v="1899-12-30T11:01:00"/>
    <s v="CUST0969"/>
    <x v="260"/>
    <s v="Female"/>
    <s v="26-35"/>
    <x v="4"/>
    <s v="West"/>
    <s v="P9666"/>
    <x v="2"/>
    <x v="2"/>
    <s v="Brand_5"/>
    <n v="1"/>
    <n v="165"/>
    <n v="5"/>
    <x v="3093"/>
    <x v="2"/>
    <x v="1"/>
    <x v="6"/>
    <x v="51"/>
  </r>
  <r>
    <s v="TXN04388"/>
    <x v="7"/>
    <d v="1899-12-30T21:41:00"/>
    <s v="CUST1150"/>
    <x v="918"/>
    <s v="Male"/>
    <s v="46-60"/>
    <x v="4"/>
    <s v="North"/>
    <s v="P2017"/>
    <x v="10"/>
    <x v="3"/>
    <s v="Brand_17"/>
    <n v="9"/>
    <n v="30"/>
    <n v="0"/>
    <x v="55"/>
    <x v="1"/>
    <x v="2"/>
    <x v="0"/>
    <x v="7"/>
  </r>
  <r>
    <s v="TXN04389"/>
    <x v="209"/>
    <d v="1899-12-30T12:33:00"/>
    <s v="CUST0204"/>
    <x v="1108"/>
    <s v="Female"/>
    <s v="36-45"/>
    <x v="5"/>
    <s v="Central"/>
    <s v="P5295"/>
    <x v="10"/>
    <x v="3"/>
    <s v="Brand_9"/>
    <n v="6"/>
    <n v="181"/>
    <n v="0"/>
    <x v="3094"/>
    <x v="1"/>
    <x v="4"/>
    <x v="2"/>
    <x v="36"/>
  </r>
  <r>
    <s v="TXN04390"/>
    <x v="88"/>
    <d v="1899-12-30T13:06:00"/>
    <s v="CUST1199"/>
    <x v="518"/>
    <s v="Male"/>
    <s v="26-35"/>
    <x v="4"/>
    <s v="South"/>
    <s v="P4090"/>
    <x v="12"/>
    <x v="2"/>
    <s v="Brand_9"/>
    <n v="3"/>
    <n v="232"/>
    <n v="5"/>
    <x v="1767"/>
    <x v="2"/>
    <x v="7"/>
    <x v="5"/>
    <x v="2"/>
  </r>
  <r>
    <s v="TXN04391"/>
    <x v="95"/>
    <d v="1899-12-30T19:54:00"/>
    <s v="CUST1265"/>
    <x v="1"/>
    <s v="Female"/>
    <s v="46-60"/>
    <x v="2"/>
    <s v="West"/>
    <s v="P2458"/>
    <x v="4"/>
    <x v="0"/>
    <s v="Brand_7"/>
    <n v="6"/>
    <n v="481"/>
    <n v="5"/>
    <x v="3095"/>
    <x v="1"/>
    <x v="3"/>
    <x v="4"/>
    <x v="28"/>
  </r>
  <r>
    <s v="TXN04392"/>
    <x v="103"/>
    <d v="1899-12-30T09:07:00"/>
    <s v="CUST0497"/>
    <x v="927"/>
    <s v="Female"/>
    <s v="46-60"/>
    <x v="0"/>
    <s v="Central"/>
    <s v="P8725"/>
    <x v="16"/>
    <x v="0"/>
    <s v="Brand_20"/>
    <n v="1"/>
    <n v="49"/>
    <n v="0"/>
    <x v="1447"/>
    <x v="1"/>
    <x v="4"/>
    <x v="4"/>
    <x v="5"/>
  </r>
  <r>
    <s v="TXN04393"/>
    <x v="99"/>
    <d v="1899-12-30T15:09:00"/>
    <s v="CUST0655"/>
    <x v="1341"/>
    <s v="Female"/>
    <s v="18-25"/>
    <x v="0"/>
    <s v="Central"/>
    <s v="P1087"/>
    <x v="1"/>
    <x v="1"/>
    <s v="Brand_14"/>
    <n v="1"/>
    <n v="314"/>
    <n v="0"/>
    <x v="3096"/>
    <x v="0"/>
    <x v="5"/>
    <x v="4"/>
    <x v="1"/>
  </r>
  <r>
    <s v="TXN04394"/>
    <x v="276"/>
    <d v="1899-12-30T14:00:00"/>
    <s v="CUST0685"/>
    <x v="1381"/>
    <s v="Female"/>
    <s v="18-25"/>
    <x v="5"/>
    <s v="East"/>
    <s v="P7056"/>
    <x v="4"/>
    <x v="0"/>
    <s v="Brand_6"/>
    <n v="7"/>
    <n v="380"/>
    <n v="15"/>
    <x v="3097"/>
    <x v="2"/>
    <x v="6"/>
    <x v="1"/>
    <x v="13"/>
  </r>
  <r>
    <s v="TXN04395"/>
    <x v="330"/>
    <d v="1899-12-30T18:00:00"/>
    <s v="CUST0539"/>
    <x v="1189"/>
    <s v="Male"/>
    <s v="26-35"/>
    <x v="1"/>
    <s v="North"/>
    <s v="P7722"/>
    <x v="11"/>
    <x v="4"/>
    <s v="Brand_4"/>
    <n v="9"/>
    <n v="154"/>
    <n v="0"/>
    <x v="780"/>
    <x v="1"/>
    <x v="6"/>
    <x v="6"/>
    <x v="36"/>
  </r>
  <r>
    <s v="TXN04396"/>
    <x v="298"/>
    <d v="1899-12-30T08:36:00"/>
    <s v="CUST0031"/>
    <x v="464"/>
    <s v="Male"/>
    <s v="26-35"/>
    <x v="0"/>
    <s v="North"/>
    <s v="P3624"/>
    <x v="8"/>
    <x v="4"/>
    <s v="Brand_11"/>
    <n v="8"/>
    <n v="311"/>
    <n v="15"/>
    <x v="3098"/>
    <x v="0"/>
    <x v="3"/>
    <x v="1"/>
    <x v="21"/>
  </r>
  <r>
    <s v="TXN04397"/>
    <x v="326"/>
    <d v="1899-12-30T19:49:00"/>
    <s v="CUST0651"/>
    <x v="251"/>
    <s v="Male"/>
    <s v="26-35"/>
    <x v="0"/>
    <s v="South"/>
    <s v="P8369"/>
    <x v="10"/>
    <x v="3"/>
    <s v="Brand_10"/>
    <n v="1"/>
    <n v="152"/>
    <n v="20"/>
    <x v="589"/>
    <x v="2"/>
    <x v="7"/>
    <x v="0"/>
    <x v="37"/>
  </r>
  <r>
    <s v="TXN04398"/>
    <x v="213"/>
    <d v="1899-12-30T08:13:00"/>
    <s v="CUST0970"/>
    <x v="94"/>
    <s v="Female"/>
    <s v="18-25"/>
    <x v="0"/>
    <s v="West"/>
    <s v="P5204"/>
    <x v="2"/>
    <x v="2"/>
    <s v="Brand_18"/>
    <n v="6"/>
    <n v="487"/>
    <n v="15"/>
    <x v="3099"/>
    <x v="2"/>
    <x v="2"/>
    <x v="0"/>
    <x v="45"/>
  </r>
  <r>
    <s v="TXN04399"/>
    <x v="150"/>
    <d v="1899-12-30T09:09:00"/>
    <s v="CUST0071"/>
    <x v="885"/>
    <s v="Male"/>
    <s v="36-45"/>
    <x v="5"/>
    <s v="West"/>
    <s v="P3843"/>
    <x v="1"/>
    <x v="1"/>
    <s v="Brand_2"/>
    <n v="7"/>
    <n v="295"/>
    <n v="5"/>
    <x v="3100"/>
    <x v="1"/>
    <x v="3"/>
    <x v="2"/>
    <x v="15"/>
  </r>
  <r>
    <s v="TXN04400"/>
    <x v="207"/>
    <d v="1899-12-30T19:48:00"/>
    <s v="CUST1036"/>
    <x v="600"/>
    <s v="Female"/>
    <s v="26-35"/>
    <x v="1"/>
    <s v="North"/>
    <s v="P1444"/>
    <x v="19"/>
    <x v="2"/>
    <s v="Brand_14"/>
    <n v="8"/>
    <n v="180"/>
    <n v="15"/>
    <x v="2219"/>
    <x v="2"/>
    <x v="6"/>
    <x v="5"/>
    <x v="42"/>
  </r>
  <r>
    <s v="TXN04401"/>
    <x v="1"/>
    <d v="1899-12-30T20:45:00"/>
    <s v="CUST1318"/>
    <x v="549"/>
    <s v="Female"/>
    <s v="26-35"/>
    <x v="3"/>
    <s v="South"/>
    <s v="P2956"/>
    <x v="11"/>
    <x v="4"/>
    <s v="Brand_12"/>
    <n v="6"/>
    <n v="500"/>
    <n v="20"/>
    <x v="2307"/>
    <x v="0"/>
    <x v="1"/>
    <x v="1"/>
    <x v="1"/>
  </r>
  <r>
    <s v="TXN04402"/>
    <x v="3"/>
    <d v="1899-12-30T11:21:00"/>
    <s v="CUST0940"/>
    <x v="906"/>
    <s v="Male"/>
    <s v="26-35"/>
    <x v="3"/>
    <s v="West"/>
    <s v="P7967"/>
    <x v="0"/>
    <x v="0"/>
    <s v="Brand_4"/>
    <n v="8"/>
    <n v="282"/>
    <n v="5"/>
    <x v="3101"/>
    <x v="1"/>
    <x v="3"/>
    <x v="1"/>
    <x v="3"/>
  </r>
  <r>
    <s v="TXN04403"/>
    <x v="264"/>
    <d v="1899-12-30T20:29:00"/>
    <s v="CUST0774"/>
    <x v="1011"/>
    <s v="Female"/>
    <s v="18-25"/>
    <x v="3"/>
    <s v="West"/>
    <s v="P2267"/>
    <x v="3"/>
    <x v="3"/>
    <s v="Brand_5"/>
    <n v="9"/>
    <n v="420"/>
    <n v="20"/>
    <x v="2351"/>
    <x v="1"/>
    <x v="5"/>
    <x v="3"/>
    <x v="21"/>
  </r>
  <r>
    <s v="TXN04404"/>
    <x v="95"/>
    <d v="1899-12-30T11:39:00"/>
    <s v="CUST0239"/>
    <x v="89"/>
    <s v="Female"/>
    <s v="26-35"/>
    <x v="2"/>
    <s v="East"/>
    <s v="P1955"/>
    <x v="16"/>
    <x v="0"/>
    <s v="Brand_18"/>
    <n v="6"/>
    <n v="296"/>
    <n v="10"/>
    <x v="3102"/>
    <x v="0"/>
    <x v="7"/>
    <x v="4"/>
    <x v="28"/>
  </r>
  <r>
    <s v="TXN04405"/>
    <x v="319"/>
    <d v="1899-12-30T16:33:00"/>
    <s v="CUST0686"/>
    <x v="1287"/>
    <s v="Female"/>
    <s v="18-25"/>
    <x v="0"/>
    <s v="Central"/>
    <s v="P8482"/>
    <x v="17"/>
    <x v="3"/>
    <s v="Brand_15"/>
    <n v="4"/>
    <n v="160"/>
    <n v="0"/>
    <x v="3103"/>
    <x v="0"/>
    <x v="6"/>
    <x v="6"/>
    <x v="20"/>
  </r>
  <r>
    <s v="TXN04406"/>
    <x v="265"/>
    <d v="1899-12-30T15:37:00"/>
    <s v="CUST0003"/>
    <x v="1153"/>
    <s v="Male"/>
    <s v="46-60"/>
    <x v="4"/>
    <s v="South"/>
    <s v="P3646"/>
    <x v="10"/>
    <x v="3"/>
    <s v="Brand_2"/>
    <n v="7"/>
    <n v="392"/>
    <n v="5"/>
    <x v="3104"/>
    <x v="0"/>
    <x v="6"/>
    <x v="4"/>
    <x v="26"/>
  </r>
  <r>
    <s v="TXN04407"/>
    <x v="349"/>
    <d v="1899-12-30T15:00:00"/>
    <s v="CUST0217"/>
    <x v="757"/>
    <s v="Male"/>
    <s v="46-60"/>
    <x v="4"/>
    <s v="Central"/>
    <s v="P3928"/>
    <x v="11"/>
    <x v="4"/>
    <s v="Brand_17"/>
    <n v="6"/>
    <n v="474"/>
    <n v="10"/>
    <x v="3105"/>
    <x v="2"/>
    <x v="6"/>
    <x v="2"/>
    <x v="21"/>
  </r>
  <r>
    <s v="TXN04408"/>
    <x v="334"/>
    <d v="1899-12-30T09:39:00"/>
    <s v="CUST1391"/>
    <x v="929"/>
    <s v="Female"/>
    <s v="46-60"/>
    <x v="2"/>
    <s v="West"/>
    <s v="P1714"/>
    <x v="8"/>
    <x v="4"/>
    <s v="Brand_4"/>
    <n v="5"/>
    <n v="312"/>
    <n v="15"/>
    <x v="3106"/>
    <x v="0"/>
    <x v="1"/>
    <x v="1"/>
    <x v="30"/>
  </r>
  <r>
    <s v="TXN04409"/>
    <x v="155"/>
    <d v="1899-12-30T09:58:00"/>
    <s v="CUST0253"/>
    <x v="910"/>
    <s v="Female"/>
    <s v="18-25"/>
    <x v="4"/>
    <s v="South"/>
    <s v="P7398"/>
    <x v="16"/>
    <x v="0"/>
    <s v="Brand_11"/>
    <n v="3"/>
    <n v="153"/>
    <n v="10"/>
    <x v="14"/>
    <x v="0"/>
    <x v="4"/>
    <x v="3"/>
    <x v="41"/>
  </r>
  <r>
    <s v="TXN04410"/>
    <x v="328"/>
    <d v="1899-12-30T14:27:00"/>
    <s v="CUST0894"/>
    <x v="1332"/>
    <s v="Female"/>
    <s v="36-45"/>
    <x v="4"/>
    <s v="East"/>
    <s v="P1532"/>
    <x v="2"/>
    <x v="2"/>
    <s v="Brand_10"/>
    <n v="1"/>
    <n v="226"/>
    <n v="20"/>
    <x v="3107"/>
    <x v="0"/>
    <x v="1"/>
    <x v="2"/>
    <x v="43"/>
  </r>
  <r>
    <s v="TXN04411"/>
    <x v="313"/>
    <d v="1899-12-30T11:27:00"/>
    <s v="CUST0614"/>
    <x v="781"/>
    <s v="Female"/>
    <s v="46-60"/>
    <x v="0"/>
    <s v="South"/>
    <s v="P2289"/>
    <x v="9"/>
    <x v="0"/>
    <s v="Brand_6"/>
    <n v="8"/>
    <n v="156"/>
    <n v="20"/>
    <x v="3108"/>
    <x v="1"/>
    <x v="6"/>
    <x v="2"/>
    <x v="1"/>
  </r>
  <r>
    <s v="TXN04412"/>
    <x v="196"/>
    <d v="1899-12-30T21:55:00"/>
    <s v="CUST1371"/>
    <x v="1116"/>
    <s v="Male"/>
    <s v="26-35"/>
    <x v="0"/>
    <s v="Central"/>
    <s v="P2360"/>
    <x v="19"/>
    <x v="2"/>
    <s v="Brand_8"/>
    <n v="2"/>
    <n v="184"/>
    <n v="10"/>
    <x v="3109"/>
    <x v="2"/>
    <x v="3"/>
    <x v="5"/>
    <x v="31"/>
  </r>
  <r>
    <s v="TXN04413"/>
    <x v="337"/>
    <d v="1899-12-30T20:51:00"/>
    <s v="CUST1028"/>
    <x v="164"/>
    <s v="Female"/>
    <s v="46-60"/>
    <x v="2"/>
    <s v="South"/>
    <s v="P3927"/>
    <x v="1"/>
    <x v="1"/>
    <s v="Brand_1"/>
    <n v="10"/>
    <n v="466"/>
    <n v="0"/>
    <x v="3110"/>
    <x v="1"/>
    <x v="1"/>
    <x v="6"/>
    <x v="33"/>
  </r>
  <r>
    <s v="TXN04414"/>
    <x v="175"/>
    <d v="1899-12-30T14:26:00"/>
    <s v="CUST1064"/>
    <x v="1082"/>
    <s v="Female"/>
    <s v="36-45"/>
    <x v="4"/>
    <s v="South"/>
    <s v="P9103"/>
    <x v="9"/>
    <x v="0"/>
    <s v="Brand_18"/>
    <n v="6"/>
    <n v="34"/>
    <n v="5"/>
    <x v="3111"/>
    <x v="0"/>
    <x v="3"/>
    <x v="1"/>
    <x v="41"/>
  </r>
  <r>
    <s v="TXN04415"/>
    <x v="175"/>
    <d v="1899-12-30T10:18:00"/>
    <s v="CUST0680"/>
    <x v="540"/>
    <s v="Male"/>
    <s v="36-45"/>
    <x v="1"/>
    <s v="East"/>
    <s v="P8129"/>
    <x v="12"/>
    <x v="2"/>
    <s v="Brand_18"/>
    <n v="5"/>
    <n v="171"/>
    <n v="15"/>
    <x v="1050"/>
    <x v="1"/>
    <x v="6"/>
    <x v="1"/>
    <x v="41"/>
  </r>
  <r>
    <s v="TXN04416"/>
    <x v="19"/>
    <d v="1899-12-30T19:11:00"/>
    <s v="CUST1113"/>
    <x v="985"/>
    <s v="Female"/>
    <s v="46-60"/>
    <x v="0"/>
    <s v="West"/>
    <s v="P2477"/>
    <x v="11"/>
    <x v="4"/>
    <s v="Brand_13"/>
    <n v="7"/>
    <n v="41"/>
    <n v="10"/>
    <x v="3112"/>
    <x v="2"/>
    <x v="7"/>
    <x v="2"/>
    <x v="16"/>
  </r>
  <r>
    <s v="TXN04417"/>
    <x v="175"/>
    <d v="1899-12-30T17:24:00"/>
    <s v="CUST0437"/>
    <x v="1054"/>
    <s v="Female"/>
    <s v="46-60"/>
    <x v="0"/>
    <s v="North"/>
    <s v="P6083"/>
    <x v="17"/>
    <x v="3"/>
    <s v="Brand_6"/>
    <n v="3"/>
    <n v="350"/>
    <n v="20"/>
    <x v="928"/>
    <x v="2"/>
    <x v="5"/>
    <x v="1"/>
    <x v="41"/>
  </r>
  <r>
    <s v="TXN04418"/>
    <x v="170"/>
    <d v="1899-12-30T08:28:00"/>
    <s v="CUST0476"/>
    <x v="222"/>
    <s v="Female"/>
    <s v="18-25"/>
    <x v="4"/>
    <s v="North"/>
    <s v="P7236"/>
    <x v="17"/>
    <x v="3"/>
    <s v="Brand_18"/>
    <n v="8"/>
    <n v="79"/>
    <n v="5"/>
    <x v="2446"/>
    <x v="0"/>
    <x v="7"/>
    <x v="5"/>
    <x v="15"/>
  </r>
  <r>
    <s v="TXN04419"/>
    <x v="196"/>
    <d v="1899-12-30T18:28:00"/>
    <s v="CUST0803"/>
    <x v="1372"/>
    <s v="Female"/>
    <s v="36-45"/>
    <x v="5"/>
    <s v="South"/>
    <s v="P9788"/>
    <x v="8"/>
    <x v="4"/>
    <s v="Brand_8"/>
    <n v="10"/>
    <n v="344"/>
    <n v="20"/>
    <x v="3113"/>
    <x v="2"/>
    <x v="1"/>
    <x v="5"/>
    <x v="31"/>
  </r>
  <r>
    <s v="TXN04420"/>
    <x v="72"/>
    <d v="1899-12-30T13:32:00"/>
    <s v="CUST1085"/>
    <x v="139"/>
    <s v="Male"/>
    <s v="36-45"/>
    <x v="4"/>
    <s v="South"/>
    <s v="P5516"/>
    <x v="18"/>
    <x v="1"/>
    <s v="Brand_14"/>
    <n v="6"/>
    <n v="330"/>
    <n v="20"/>
    <x v="1190"/>
    <x v="1"/>
    <x v="1"/>
    <x v="1"/>
    <x v="15"/>
  </r>
  <r>
    <s v="TXN04421"/>
    <x v="238"/>
    <d v="1899-12-30T15:02:00"/>
    <s v="CUST1439"/>
    <x v="1229"/>
    <s v="Female"/>
    <s v="18-25"/>
    <x v="2"/>
    <s v="Central"/>
    <s v="P4518"/>
    <x v="0"/>
    <x v="0"/>
    <s v="Brand_18"/>
    <n v="4"/>
    <n v="391"/>
    <n v="10"/>
    <x v="770"/>
    <x v="1"/>
    <x v="6"/>
    <x v="6"/>
    <x v="6"/>
  </r>
  <r>
    <s v="TXN04422"/>
    <x v="57"/>
    <d v="1899-12-30T15:54:00"/>
    <s v="CUST0010"/>
    <x v="417"/>
    <s v="Female"/>
    <s v="26-35"/>
    <x v="0"/>
    <s v="Central"/>
    <s v="P7096"/>
    <x v="13"/>
    <x v="4"/>
    <s v="Brand_2"/>
    <n v="1"/>
    <n v="409"/>
    <n v="15"/>
    <x v="3114"/>
    <x v="2"/>
    <x v="4"/>
    <x v="4"/>
    <x v="14"/>
  </r>
  <r>
    <s v="TXN04423"/>
    <x v="9"/>
    <d v="1899-12-30T08:21:00"/>
    <s v="CUST0578"/>
    <x v="399"/>
    <s v="Female"/>
    <s v="36-45"/>
    <x v="4"/>
    <s v="North"/>
    <s v="P2833"/>
    <x v="11"/>
    <x v="4"/>
    <s v="Brand_16"/>
    <n v="2"/>
    <n v="224"/>
    <n v="5"/>
    <x v="3115"/>
    <x v="1"/>
    <x v="4"/>
    <x v="3"/>
    <x v="9"/>
  </r>
  <r>
    <s v="TXN04424"/>
    <x v="335"/>
    <d v="1899-12-30T13:01:00"/>
    <s v="CUST0600"/>
    <x v="1415"/>
    <s v="Male"/>
    <s v="36-45"/>
    <x v="2"/>
    <s v="Central"/>
    <s v="P2886"/>
    <x v="3"/>
    <x v="3"/>
    <s v="Brand_10"/>
    <n v="1"/>
    <n v="56"/>
    <n v="15"/>
    <x v="2085"/>
    <x v="0"/>
    <x v="4"/>
    <x v="1"/>
    <x v="37"/>
  </r>
  <r>
    <s v="TXN04425"/>
    <x v="264"/>
    <d v="1899-12-30T11:56:00"/>
    <s v="CUST1067"/>
    <x v="517"/>
    <s v="Male"/>
    <s v="26-35"/>
    <x v="4"/>
    <s v="South"/>
    <s v="P3037"/>
    <x v="12"/>
    <x v="2"/>
    <s v="Brand_5"/>
    <n v="1"/>
    <n v="58"/>
    <n v="10"/>
    <x v="2798"/>
    <x v="0"/>
    <x v="1"/>
    <x v="3"/>
    <x v="21"/>
  </r>
  <r>
    <s v="TXN04426"/>
    <x v="150"/>
    <d v="1899-12-30T20:31:00"/>
    <s v="CUST0517"/>
    <x v="729"/>
    <s v="Male"/>
    <s v="46-60"/>
    <x v="5"/>
    <s v="Central"/>
    <s v="P5136"/>
    <x v="16"/>
    <x v="0"/>
    <s v="Brand_7"/>
    <n v="5"/>
    <n v="476"/>
    <n v="0"/>
    <x v="119"/>
    <x v="0"/>
    <x v="2"/>
    <x v="2"/>
    <x v="15"/>
  </r>
  <r>
    <s v="TXN04427"/>
    <x v="220"/>
    <d v="1899-12-30T14:30:00"/>
    <s v="CUST0284"/>
    <x v="405"/>
    <s v="Female"/>
    <s v="36-45"/>
    <x v="5"/>
    <s v="East"/>
    <s v="P8884"/>
    <x v="12"/>
    <x v="2"/>
    <s v="Brand_6"/>
    <n v="1"/>
    <n v="392"/>
    <n v="5"/>
    <x v="1854"/>
    <x v="0"/>
    <x v="4"/>
    <x v="6"/>
    <x v="26"/>
  </r>
  <r>
    <s v="TXN04428"/>
    <x v="17"/>
    <d v="1899-12-30T18:15:00"/>
    <s v="CUST0450"/>
    <x v="253"/>
    <s v="Male"/>
    <s v="26-35"/>
    <x v="3"/>
    <s v="West"/>
    <s v="P1720"/>
    <x v="19"/>
    <x v="2"/>
    <s v="Brand_7"/>
    <n v="8"/>
    <n v="96"/>
    <n v="20"/>
    <x v="3116"/>
    <x v="0"/>
    <x v="4"/>
    <x v="2"/>
    <x v="14"/>
  </r>
  <r>
    <s v="TXN04429"/>
    <x v="104"/>
    <d v="1899-12-30T18:56:00"/>
    <s v="CUST0725"/>
    <x v="738"/>
    <s v="Male"/>
    <s v="36-45"/>
    <x v="3"/>
    <s v="East"/>
    <s v="P2173"/>
    <x v="11"/>
    <x v="4"/>
    <s v="Brand_15"/>
    <n v="6"/>
    <n v="212"/>
    <n v="0"/>
    <x v="674"/>
    <x v="0"/>
    <x v="0"/>
    <x v="3"/>
    <x v="40"/>
  </r>
  <r>
    <s v="TXN04430"/>
    <x v="140"/>
    <d v="1899-12-30T19:59:00"/>
    <s v="CUST0294"/>
    <x v="121"/>
    <s v="Male"/>
    <s v="36-45"/>
    <x v="0"/>
    <s v="South"/>
    <s v="P8165"/>
    <x v="6"/>
    <x v="1"/>
    <s v="Brand_8"/>
    <n v="9"/>
    <n v="404"/>
    <n v="0"/>
    <x v="3117"/>
    <x v="1"/>
    <x v="6"/>
    <x v="2"/>
    <x v="28"/>
  </r>
  <r>
    <s v="TXN04431"/>
    <x v="24"/>
    <d v="1899-12-30T10:01:00"/>
    <s v="CUST1269"/>
    <x v="10"/>
    <s v="Female"/>
    <s v="36-45"/>
    <x v="4"/>
    <s v="Central"/>
    <s v="P1591"/>
    <x v="14"/>
    <x v="3"/>
    <s v="Brand_1"/>
    <n v="3"/>
    <n v="282"/>
    <n v="20"/>
    <x v="1805"/>
    <x v="2"/>
    <x v="4"/>
    <x v="5"/>
    <x v="21"/>
  </r>
  <r>
    <s v="TXN04432"/>
    <x v="4"/>
    <d v="1899-12-30T13:53:00"/>
    <s v="CUST0170"/>
    <x v="727"/>
    <s v="Female"/>
    <s v="36-45"/>
    <x v="1"/>
    <s v="Central"/>
    <s v="P6106"/>
    <x v="1"/>
    <x v="1"/>
    <s v="Brand_10"/>
    <n v="7"/>
    <n v="246"/>
    <n v="15"/>
    <x v="3118"/>
    <x v="1"/>
    <x v="7"/>
    <x v="2"/>
    <x v="4"/>
  </r>
  <r>
    <s v="TXN04433"/>
    <x v="288"/>
    <d v="1899-12-30T16:12:00"/>
    <s v="CUST0336"/>
    <x v="1213"/>
    <s v="Male"/>
    <s v="36-45"/>
    <x v="4"/>
    <s v="South"/>
    <s v="P4322"/>
    <x v="11"/>
    <x v="4"/>
    <s v="Brand_16"/>
    <n v="4"/>
    <n v="270"/>
    <n v="5"/>
    <x v="1354"/>
    <x v="2"/>
    <x v="5"/>
    <x v="6"/>
    <x v="10"/>
  </r>
  <r>
    <s v="TXN04434"/>
    <x v="159"/>
    <d v="1899-12-30T09:14:00"/>
    <s v="CUST1217"/>
    <x v="1007"/>
    <s v="Male"/>
    <s v="18-25"/>
    <x v="2"/>
    <s v="East"/>
    <s v="P4532"/>
    <x v="10"/>
    <x v="3"/>
    <s v="Brand_4"/>
    <n v="4"/>
    <n v="272"/>
    <n v="20"/>
    <x v="3119"/>
    <x v="0"/>
    <x v="3"/>
    <x v="4"/>
    <x v="38"/>
  </r>
  <r>
    <s v="TXN04435"/>
    <x v="53"/>
    <d v="1899-12-30T15:58:00"/>
    <s v="CUST0721"/>
    <x v="13"/>
    <s v="Male"/>
    <s v="36-45"/>
    <x v="2"/>
    <s v="North"/>
    <s v="P8845"/>
    <x v="17"/>
    <x v="3"/>
    <s v="Brand_3"/>
    <n v="7"/>
    <n v="375"/>
    <n v="20"/>
    <x v="190"/>
    <x v="1"/>
    <x v="1"/>
    <x v="5"/>
    <x v="24"/>
  </r>
  <r>
    <s v="TXN04436"/>
    <x v="43"/>
    <d v="1899-12-30T13:25:00"/>
    <s v="CUST0342"/>
    <x v="1207"/>
    <s v="Female"/>
    <s v="36-45"/>
    <x v="0"/>
    <s v="North"/>
    <s v="P4372"/>
    <x v="1"/>
    <x v="1"/>
    <s v="Brand_11"/>
    <n v="4"/>
    <n v="424"/>
    <n v="5"/>
    <x v="3120"/>
    <x v="2"/>
    <x v="7"/>
    <x v="4"/>
    <x v="21"/>
  </r>
  <r>
    <s v="TXN04437"/>
    <x v="304"/>
    <d v="1899-12-30T09:57:00"/>
    <s v="CUST0478"/>
    <x v="1206"/>
    <s v="Male"/>
    <s v="26-35"/>
    <x v="0"/>
    <s v="South"/>
    <s v="P3167"/>
    <x v="0"/>
    <x v="0"/>
    <s v="Brand_2"/>
    <n v="4"/>
    <n v="393"/>
    <n v="10"/>
    <x v="1609"/>
    <x v="0"/>
    <x v="6"/>
    <x v="2"/>
    <x v="3"/>
  </r>
  <r>
    <s v="TXN04438"/>
    <x v="80"/>
    <d v="1899-12-30T20:25:00"/>
    <s v="CUST1104"/>
    <x v="723"/>
    <s v="Female"/>
    <s v="46-60"/>
    <x v="5"/>
    <s v="North"/>
    <s v="P8874"/>
    <x v="8"/>
    <x v="4"/>
    <s v="Brand_1"/>
    <n v="3"/>
    <n v="342"/>
    <n v="15"/>
    <x v="557"/>
    <x v="2"/>
    <x v="3"/>
    <x v="4"/>
    <x v="39"/>
  </r>
  <r>
    <s v="TXN04439"/>
    <x v="236"/>
    <d v="1899-12-30T16:54:00"/>
    <s v="CUST0928"/>
    <x v="112"/>
    <s v="Female"/>
    <s v="18-25"/>
    <x v="4"/>
    <s v="South"/>
    <s v="P6439"/>
    <x v="10"/>
    <x v="3"/>
    <s v="Brand_19"/>
    <n v="4"/>
    <n v="492"/>
    <n v="20"/>
    <x v="784"/>
    <x v="0"/>
    <x v="1"/>
    <x v="5"/>
    <x v="25"/>
  </r>
  <r>
    <s v="TXN04440"/>
    <x v="293"/>
    <d v="1899-12-30T17:41:00"/>
    <s v="CUST0426"/>
    <x v="616"/>
    <s v="Male"/>
    <s v="36-45"/>
    <x v="0"/>
    <s v="Central"/>
    <s v="P5011"/>
    <x v="9"/>
    <x v="0"/>
    <s v="Brand_5"/>
    <n v="10"/>
    <n v="499"/>
    <n v="20"/>
    <x v="3121"/>
    <x v="1"/>
    <x v="5"/>
    <x v="6"/>
    <x v="9"/>
  </r>
  <r>
    <s v="TXN04441"/>
    <x v="28"/>
    <d v="1899-12-30T12:54:00"/>
    <s v="CUST1026"/>
    <x v="385"/>
    <s v="Male"/>
    <s v="26-35"/>
    <x v="0"/>
    <s v="North"/>
    <s v="P4973"/>
    <x v="8"/>
    <x v="4"/>
    <s v="Brand_1"/>
    <n v="10"/>
    <n v="388"/>
    <n v="15"/>
    <x v="587"/>
    <x v="1"/>
    <x v="5"/>
    <x v="6"/>
    <x v="2"/>
  </r>
  <r>
    <s v="TXN04442"/>
    <x v="136"/>
    <d v="1899-12-30T14:58:00"/>
    <s v="CUST1248"/>
    <x v="820"/>
    <s v="Male"/>
    <s v="46-60"/>
    <x v="2"/>
    <s v="East"/>
    <s v="P2816"/>
    <x v="8"/>
    <x v="4"/>
    <s v="Brand_3"/>
    <n v="3"/>
    <n v="141"/>
    <n v="20"/>
    <x v="3122"/>
    <x v="1"/>
    <x v="1"/>
    <x v="3"/>
    <x v="46"/>
  </r>
  <r>
    <s v="TXN04443"/>
    <x v="21"/>
    <d v="1899-12-30T17:55:00"/>
    <s v="CUST0302"/>
    <x v="26"/>
    <s v="Female"/>
    <s v="36-45"/>
    <x v="4"/>
    <s v="West"/>
    <s v="P3479"/>
    <x v="19"/>
    <x v="2"/>
    <s v="Brand_14"/>
    <n v="5"/>
    <n v="493"/>
    <n v="15"/>
    <x v="1746"/>
    <x v="2"/>
    <x v="0"/>
    <x v="6"/>
    <x v="18"/>
  </r>
  <r>
    <s v="TXN04444"/>
    <x v="267"/>
    <d v="1899-12-30T11:11:00"/>
    <s v="CUST0329"/>
    <x v="359"/>
    <s v="Male"/>
    <s v="18-25"/>
    <x v="4"/>
    <s v="Central"/>
    <s v="P9705"/>
    <x v="0"/>
    <x v="0"/>
    <s v="Brand_10"/>
    <n v="1"/>
    <n v="164"/>
    <n v="15"/>
    <x v="3123"/>
    <x v="2"/>
    <x v="2"/>
    <x v="0"/>
    <x v="22"/>
  </r>
  <r>
    <s v="TXN04445"/>
    <x v="287"/>
    <d v="1899-12-30T15:15:00"/>
    <s v="CUST0242"/>
    <x v="1248"/>
    <s v="Female"/>
    <s v="26-35"/>
    <x v="4"/>
    <s v="Central"/>
    <s v="P9666"/>
    <x v="6"/>
    <x v="1"/>
    <s v="Brand_20"/>
    <n v="4"/>
    <n v="375"/>
    <n v="10"/>
    <x v="837"/>
    <x v="0"/>
    <x v="1"/>
    <x v="6"/>
    <x v="25"/>
  </r>
  <r>
    <s v="TXN04446"/>
    <x v="295"/>
    <d v="1899-12-30T16:56:00"/>
    <s v="CUST0297"/>
    <x v="346"/>
    <s v="Female"/>
    <s v="18-25"/>
    <x v="2"/>
    <s v="North"/>
    <s v="P2399"/>
    <x v="13"/>
    <x v="4"/>
    <s v="Brand_1"/>
    <n v="5"/>
    <n v="467"/>
    <n v="10"/>
    <x v="3124"/>
    <x v="2"/>
    <x v="6"/>
    <x v="1"/>
    <x v="33"/>
  </r>
  <r>
    <s v="TXN04447"/>
    <x v="54"/>
    <d v="1899-12-30T21:47:00"/>
    <s v="CUST1311"/>
    <x v="497"/>
    <s v="Male"/>
    <s v="18-25"/>
    <x v="1"/>
    <s v="North"/>
    <s v="P1093"/>
    <x v="8"/>
    <x v="4"/>
    <s v="Brand_14"/>
    <n v="9"/>
    <n v="107"/>
    <n v="0"/>
    <x v="2700"/>
    <x v="0"/>
    <x v="6"/>
    <x v="0"/>
    <x v="35"/>
  </r>
  <r>
    <s v="TXN04448"/>
    <x v="258"/>
    <d v="1899-12-30T18:40:00"/>
    <s v="CUST0317"/>
    <x v="400"/>
    <s v="Male"/>
    <s v="46-60"/>
    <x v="3"/>
    <s v="West"/>
    <s v="P7641"/>
    <x v="5"/>
    <x v="1"/>
    <s v="Brand_14"/>
    <n v="10"/>
    <n v="266"/>
    <n v="0"/>
    <x v="56"/>
    <x v="2"/>
    <x v="2"/>
    <x v="5"/>
    <x v="32"/>
  </r>
  <r>
    <s v="TXN04449"/>
    <x v="253"/>
    <d v="1899-12-30T11:04:00"/>
    <s v="CUST1223"/>
    <x v="115"/>
    <s v="Female"/>
    <s v="26-35"/>
    <x v="5"/>
    <s v="South"/>
    <s v="P7285"/>
    <x v="0"/>
    <x v="0"/>
    <s v="Brand_11"/>
    <n v="1"/>
    <n v="328"/>
    <n v="10"/>
    <x v="3125"/>
    <x v="2"/>
    <x v="2"/>
    <x v="3"/>
    <x v="18"/>
  </r>
  <r>
    <s v="TXN04450"/>
    <x v="145"/>
    <d v="1899-12-30T10:41:00"/>
    <s v="CUST1390"/>
    <x v="1385"/>
    <s v="Male"/>
    <s v="46-60"/>
    <x v="2"/>
    <s v="South"/>
    <s v="P4212"/>
    <x v="11"/>
    <x v="4"/>
    <s v="Brand_8"/>
    <n v="2"/>
    <n v="152"/>
    <n v="15"/>
    <x v="558"/>
    <x v="0"/>
    <x v="6"/>
    <x v="1"/>
    <x v="23"/>
  </r>
  <r>
    <s v="TXN04451"/>
    <x v="208"/>
    <d v="1899-12-30T21:56:00"/>
    <s v="CUST0532"/>
    <x v="52"/>
    <s v="Male"/>
    <s v="18-25"/>
    <x v="2"/>
    <s v="East"/>
    <s v="P4508"/>
    <x v="3"/>
    <x v="3"/>
    <s v="Brand_14"/>
    <n v="10"/>
    <n v="359"/>
    <n v="10"/>
    <x v="3126"/>
    <x v="0"/>
    <x v="1"/>
    <x v="5"/>
    <x v="26"/>
  </r>
  <r>
    <s v="TXN04452"/>
    <x v="196"/>
    <d v="1899-12-30T19:50:00"/>
    <s v="CUST1458"/>
    <x v="128"/>
    <s v="Male"/>
    <s v="18-25"/>
    <x v="2"/>
    <s v="South"/>
    <s v="P8620"/>
    <x v="2"/>
    <x v="2"/>
    <s v="Brand_6"/>
    <n v="7"/>
    <n v="385"/>
    <n v="20"/>
    <x v="3127"/>
    <x v="0"/>
    <x v="5"/>
    <x v="5"/>
    <x v="31"/>
  </r>
  <r>
    <s v="TXN04453"/>
    <x v="118"/>
    <d v="1899-12-30T14:13:00"/>
    <s v="CUST1229"/>
    <x v="269"/>
    <s v="Female"/>
    <s v="18-25"/>
    <x v="0"/>
    <s v="South"/>
    <s v="P9410"/>
    <x v="19"/>
    <x v="2"/>
    <s v="Brand_20"/>
    <n v="9"/>
    <n v="153"/>
    <n v="20"/>
    <x v="1310"/>
    <x v="2"/>
    <x v="1"/>
    <x v="5"/>
    <x v="14"/>
  </r>
  <r>
    <s v="TXN04454"/>
    <x v="41"/>
    <d v="1899-12-30T16:08:00"/>
    <s v="CUST0355"/>
    <x v="1416"/>
    <s v="Male"/>
    <s v="26-35"/>
    <x v="3"/>
    <s v="East"/>
    <s v="P9679"/>
    <x v="9"/>
    <x v="0"/>
    <s v="Brand_14"/>
    <n v="10"/>
    <n v="184"/>
    <n v="15"/>
    <x v="3128"/>
    <x v="0"/>
    <x v="2"/>
    <x v="5"/>
    <x v="29"/>
  </r>
  <r>
    <s v="TXN04455"/>
    <x v="51"/>
    <d v="1899-12-30T10:26:00"/>
    <s v="CUST0619"/>
    <x v="274"/>
    <s v="Male"/>
    <s v="18-25"/>
    <x v="1"/>
    <s v="East"/>
    <s v="P3312"/>
    <x v="14"/>
    <x v="3"/>
    <s v="Brand_7"/>
    <n v="3"/>
    <n v="136"/>
    <n v="10"/>
    <x v="648"/>
    <x v="0"/>
    <x v="5"/>
    <x v="5"/>
    <x v="0"/>
  </r>
  <r>
    <s v="TXN04456"/>
    <x v="313"/>
    <d v="1899-12-30T14:00:00"/>
    <s v="CUST1491"/>
    <x v="992"/>
    <s v="Male"/>
    <s v="26-35"/>
    <x v="1"/>
    <s v="North"/>
    <s v="P8962"/>
    <x v="12"/>
    <x v="2"/>
    <s v="Brand_9"/>
    <n v="6"/>
    <n v="406"/>
    <n v="15"/>
    <x v="2853"/>
    <x v="0"/>
    <x v="7"/>
    <x v="2"/>
    <x v="1"/>
  </r>
  <r>
    <s v="TXN04457"/>
    <x v="31"/>
    <d v="1899-12-30T17:34:00"/>
    <s v="CUST1049"/>
    <x v="1417"/>
    <s v="Male"/>
    <s v="18-25"/>
    <x v="5"/>
    <s v="North"/>
    <s v="P8131"/>
    <x v="13"/>
    <x v="4"/>
    <s v="Brand_20"/>
    <n v="1"/>
    <n v="297"/>
    <n v="10"/>
    <x v="2709"/>
    <x v="1"/>
    <x v="7"/>
    <x v="0"/>
    <x v="21"/>
  </r>
  <r>
    <s v="TXN04458"/>
    <x v="228"/>
    <d v="1899-12-30T18:55:00"/>
    <s v="CUST1498"/>
    <x v="154"/>
    <s v="Female"/>
    <s v="36-45"/>
    <x v="3"/>
    <s v="Central"/>
    <s v="P6661"/>
    <x v="12"/>
    <x v="2"/>
    <s v="Brand_4"/>
    <n v="9"/>
    <n v="25"/>
    <n v="5"/>
    <x v="267"/>
    <x v="2"/>
    <x v="1"/>
    <x v="5"/>
    <x v="6"/>
  </r>
  <r>
    <s v="TXN04459"/>
    <x v="301"/>
    <d v="1899-12-30T15:51:00"/>
    <s v="CUST1402"/>
    <x v="376"/>
    <s v="Female"/>
    <s v="46-60"/>
    <x v="2"/>
    <s v="West"/>
    <s v="P5949"/>
    <x v="12"/>
    <x v="2"/>
    <s v="Brand_14"/>
    <n v="7"/>
    <n v="78"/>
    <n v="5"/>
    <x v="726"/>
    <x v="2"/>
    <x v="4"/>
    <x v="3"/>
    <x v="48"/>
  </r>
  <r>
    <s v="TXN04460"/>
    <x v="319"/>
    <d v="1899-12-30T16:10:00"/>
    <s v="CUST0969"/>
    <x v="1308"/>
    <s v="Female"/>
    <s v="46-60"/>
    <x v="4"/>
    <s v="East"/>
    <s v="P9925"/>
    <x v="19"/>
    <x v="2"/>
    <s v="Brand_6"/>
    <n v="10"/>
    <n v="366"/>
    <n v="0"/>
    <x v="3129"/>
    <x v="1"/>
    <x v="7"/>
    <x v="6"/>
    <x v="20"/>
  </r>
  <r>
    <s v="TXN04461"/>
    <x v="187"/>
    <d v="1899-12-30T20:28:00"/>
    <s v="CUST1369"/>
    <x v="1418"/>
    <s v="Male"/>
    <s v="18-25"/>
    <x v="0"/>
    <s v="North"/>
    <s v="P4138"/>
    <x v="10"/>
    <x v="3"/>
    <s v="Brand_16"/>
    <n v="7"/>
    <n v="144"/>
    <n v="10"/>
    <x v="123"/>
    <x v="2"/>
    <x v="3"/>
    <x v="3"/>
    <x v="32"/>
  </r>
  <r>
    <s v="TXN04462"/>
    <x v="260"/>
    <d v="1899-12-30T16:04:00"/>
    <s v="CUST0481"/>
    <x v="1245"/>
    <s v="Male"/>
    <s v="36-45"/>
    <x v="5"/>
    <s v="North"/>
    <s v="P5714"/>
    <x v="1"/>
    <x v="1"/>
    <s v="Brand_14"/>
    <n v="6"/>
    <n v="494"/>
    <n v="5"/>
    <x v="3130"/>
    <x v="2"/>
    <x v="5"/>
    <x v="6"/>
    <x v="13"/>
  </r>
  <r>
    <s v="TXN04463"/>
    <x v="277"/>
    <d v="1899-12-30T08:21:00"/>
    <s v="CUST0974"/>
    <x v="458"/>
    <s v="Female"/>
    <s v="46-60"/>
    <x v="2"/>
    <s v="Central"/>
    <s v="P4160"/>
    <x v="15"/>
    <x v="4"/>
    <s v="Brand_2"/>
    <n v="3"/>
    <n v="54"/>
    <n v="15"/>
    <x v="2902"/>
    <x v="0"/>
    <x v="4"/>
    <x v="3"/>
    <x v="44"/>
  </r>
  <r>
    <s v="TXN04464"/>
    <x v="243"/>
    <d v="1899-12-30T08:58:00"/>
    <s v="CUST0995"/>
    <x v="318"/>
    <s v="Male"/>
    <s v="18-25"/>
    <x v="3"/>
    <s v="North"/>
    <s v="P3132"/>
    <x v="9"/>
    <x v="0"/>
    <s v="Brand_3"/>
    <n v="1"/>
    <n v="157"/>
    <n v="5"/>
    <x v="3131"/>
    <x v="1"/>
    <x v="2"/>
    <x v="5"/>
    <x v="5"/>
  </r>
  <r>
    <s v="TXN04465"/>
    <x v="16"/>
    <d v="1899-12-30T21:36:00"/>
    <s v="CUST1254"/>
    <x v="1247"/>
    <s v="Female"/>
    <s v="36-45"/>
    <x v="0"/>
    <s v="West"/>
    <s v="P3643"/>
    <x v="8"/>
    <x v="4"/>
    <s v="Brand_16"/>
    <n v="9"/>
    <n v="298"/>
    <n v="10"/>
    <x v="3132"/>
    <x v="0"/>
    <x v="1"/>
    <x v="3"/>
    <x v="15"/>
  </r>
  <r>
    <s v="TXN04466"/>
    <x v="4"/>
    <d v="1899-12-30T13:18:00"/>
    <s v="CUST0565"/>
    <x v="656"/>
    <s v="Male"/>
    <s v="46-60"/>
    <x v="2"/>
    <s v="West"/>
    <s v="P7248"/>
    <x v="16"/>
    <x v="0"/>
    <s v="Brand_9"/>
    <n v="4"/>
    <n v="56"/>
    <n v="20"/>
    <x v="3133"/>
    <x v="2"/>
    <x v="3"/>
    <x v="2"/>
    <x v="4"/>
  </r>
  <r>
    <s v="TXN04467"/>
    <x v="6"/>
    <d v="1899-12-30T13:05:00"/>
    <s v="CUST0272"/>
    <x v="537"/>
    <s v="Female"/>
    <s v="36-45"/>
    <x v="2"/>
    <s v="South"/>
    <s v="P8904"/>
    <x v="13"/>
    <x v="4"/>
    <s v="Brand_2"/>
    <n v="7"/>
    <n v="185"/>
    <n v="0"/>
    <x v="3134"/>
    <x v="1"/>
    <x v="4"/>
    <x v="0"/>
    <x v="6"/>
  </r>
  <r>
    <s v="TXN04468"/>
    <x v="31"/>
    <d v="1899-12-30T16:28:00"/>
    <s v="CUST0899"/>
    <x v="678"/>
    <s v="Female"/>
    <s v="18-25"/>
    <x v="0"/>
    <s v="North"/>
    <s v="P9678"/>
    <x v="4"/>
    <x v="0"/>
    <s v="Brand_11"/>
    <n v="2"/>
    <n v="206"/>
    <n v="5"/>
    <x v="3135"/>
    <x v="1"/>
    <x v="5"/>
    <x v="0"/>
    <x v="21"/>
  </r>
  <r>
    <s v="TXN04469"/>
    <x v="192"/>
    <d v="1899-12-30T15:25:00"/>
    <s v="CUST0492"/>
    <x v="898"/>
    <s v="Male"/>
    <s v="18-25"/>
    <x v="5"/>
    <s v="South"/>
    <s v="P6307"/>
    <x v="16"/>
    <x v="0"/>
    <s v="Brand_10"/>
    <n v="10"/>
    <n v="125"/>
    <n v="10"/>
    <x v="3136"/>
    <x v="2"/>
    <x v="2"/>
    <x v="1"/>
    <x v="44"/>
  </r>
  <r>
    <s v="TXN04470"/>
    <x v="299"/>
    <d v="1899-12-30T11:31:00"/>
    <s v="CUST0846"/>
    <x v="1039"/>
    <s v="Male"/>
    <s v="18-25"/>
    <x v="3"/>
    <s v="West"/>
    <s v="P1525"/>
    <x v="11"/>
    <x v="4"/>
    <s v="Brand_15"/>
    <n v="1"/>
    <n v="221"/>
    <n v="5"/>
    <x v="3137"/>
    <x v="0"/>
    <x v="6"/>
    <x v="6"/>
    <x v="22"/>
  </r>
  <r>
    <s v="TXN04471"/>
    <x v="341"/>
    <d v="1899-12-30T11:05:00"/>
    <s v="CUST0890"/>
    <x v="1419"/>
    <s v="Female"/>
    <s v="46-60"/>
    <x v="0"/>
    <s v="West"/>
    <s v="P1231"/>
    <x v="11"/>
    <x v="4"/>
    <s v="Brand_9"/>
    <n v="7"/>
    <n v="443"/>
    <n v="20"/>
    <x v="3138"/>
    <x v="1"/>
    <x v="3"/>
    <x v="0"/>
    <x v="39"/>
  </r>
  <r>
    <s v="TXN04472"/>
    <x v="153"/>
    <d v="1899-12-30T19:04:00"/>
    <s v="CUST1196"/>
    <x v="366"/>
    <s v="Female"/>
    <s v="26-35"/>
    <x v="1"/>
    <s v="East"/>
    <s v="P2106"/>
    <x v="0"/>
    <x v="0"/>
    <s v="Brand_13"/>
    <n v="6"/>
    <n v="191"/>
    <n v="20"/>
    <x v="3139"/>
    <x v="0"/>
    <x v="5"/>
    <x v="6"/>
    <x v="21"/>
  </r>
  <r>
    <s v="TXN04473"/>
    <x v="209"/>
    <d v="1899-12-30T17:44:00"/>
    <s v="CUST1150"/>
    <x v="838"/>
    <s v="Female"/>
    <s v="26-35"/>
    <x v="5"/>
    <s v="East"/>
    <s v="P6510"/>
    <x v="6"/>
    <x v="1"/>
    <s v="Brand_11"/>
    <n v="3"/>
    <n v="424"/>
    <n v="20"/>
    <x v="2208"/>
    <x v="1"/>
    <x v="7"/>
    <x v="2"/>
    <x v="36"/>
  </r>
  <r>
    <s v="TXN04474"/>
    <x v="137"/>
    <d v="1899-12-30T18:39:00"/>
    <s v="CUST0079"/>
    <x v="149"/>
    <s v="Female"/>
    <s v="18-25"/>
    <x v="5"/>
    <s v="West"/>
    <s v="P4816"/>
    <x v="4"/>
    <x v="0"/>
    <s v="Brand_9"/>
    <n v="6"/>
    <n v="344"/>
    <n v="0"/>
    <x v="3140"/>
    <x v="0"/>
    <x v="1"/>
    <x v="2"/>
    <x v="50"/>
  </r>
  <r>
    <s v="TXN04475"/>
    <x v="351"/>
    <d v="1899-12-30T11:59:00"/>
    <s v="CUST0405"/>
    <x v="191"/>
    <s v="Female"/>
    <s v="26-35"/>
    <x v="1"/>
    <s v="East"/>
    <s v="P3827"/>
    <x v="2"/>
    <x v="2"/>
    <s v="Brand_18"/>
    <n v="7"/>
    <n v="309"/>
    <n v="5"/>
    <x v="3141"/>
    <x v="0"/>
    <x v="7"/>
    <x v="2"/>
    <x v="35"/>
  </r>
  <r>
    <s v="TXN04476"/>
    <x v="182"/>
    <d v="1899-12-30T12:17:00"/>
    <s v="CUST0767"/>
    <x v="899"/>
    <s v="Male"/>
    <s v="46-60"/>
    <x v="1"/>
    <s v="Central"/>
    <s v="P5478"/>
    <x v="8"/>
    <x v="4"/>
    <s v="Brand_14"/>
    <n v="3"/>
    <n v="399"/>
    <n v="15"/>
    <x v="1369"/>
    <x v="0"/>
    <x v="5"/>
    <x v="1"/>
    <x v="43"/>
  </r>
  <r>
    <s v="TXN04477"/>
    <x v="294"/>
    <d v="1899-12-30T09:23:00"/>
    <s v="CUST0846"/>
    <x v="1335"/>
    <s v="Female"/>
    <s v="18-25"/>
    <x v="3"/>
    <s v="West"/>
    <s v="P5133"/>
    <x v="11"/>
    <x v="4"/>
    <s v="Brand_19"/>
    <n v="9"/>
    <n v="78"/>
    <n v="10"/>
    <x v="81"/>
    <x v="0"/>
    <x v="6"/>
    <x v="1"/>
    <x v="25"/>
  </r>
  <r>
    <s v="TXN04478"/>
    <x v="302"/>
    <d v="1899-12-30T10:22:00"/>
    <s v="CUST0901"/>
    <x v="1193"/>
    <s v="Female"/>
    <s v="18-25"/>
    <x v="5"/>
    <s v="Central"/>
    <s v="P9699"/>
    <x v="6"/>
    <x v="1"/>
    <s v="Brand_6"/>
    <n v="7"/>
    <n v="28"/>
    <n v="20"/>
    <x v="3142"/>
    <x v="0"/>
    <x v="7"/>
    <x v="0"/>
    <x v="34"/>
  </r>
  <r>
    <s v="TXN04479"/>
    <x v="72"/>
    <d v="1899-12-30T14:31:00"/>
    <s v="CUST0716"/>
    <x v="784"/>
    <s v="Female"/>
    <s v="36-45"/>
    <x v="0"/>
    <s v="North"/>
    <s v="P1309"/>
    <x v="18"/>
    <x v="1"/>
    <s v="Brand_6"/>
    <n v="2"/>
    <n v="179"/>
    <n v="15"/>
    <x v="2223"/>
    <x v="0"/>
    <x v="6"/>
    <x v="1"/>
    <x v="15"/>
  </r>
  <r>
    <s v="TXN04480"/>
    <x v="320"/>
    <d v="1899-12-30T18:19:00"/>
    <s v="CUST1413"/>
    <x v="1201"/>
    <s v="Female"/>
    <s v="18-25"/>
    <x v="0"/>
    <s v="West"/>
    <s v="P6591"/>
    <x v="18"/>
    <x v="1"/>
    <s v="Brand_13"/>
    <n v="7"/>
    <n v="175"/>
    <n v="15"/>
    <x v="3143"/>
    <x v="0"/>
    <x v="4"/>
    <x v="3"/>
    <x v="22"/>
  </r>
  <r>
    <s v="TXN04481"/>
    <x v="166"/>
    <d v="1899-12-30T17:22:00"/>
    <s v="CUST0132"/>
    <x v="1188"/>
    <s v="Female"/>
    <s v="18-25"/>
    <x v="2"/>
    <s v="South"/>
    <s v="P9223"/>
    <x v="10"/>
    <x v="3"/>
    <s v="Brand_1"/>
    <n v="7"/>
    <n v="88"/>
    <n v="10"/>
    <x v="3144"/>
    <x v="0"/>
    <x v="3"/>
    <x v="0"/>
    <x v="30"/>
  </r>
  <r>
    <s v="TXN04482"/>
    <x v="270"/>
    <d v="1899-12-30T18:18:00"/>
    <s v="CUST1023"/>
    <x v="795"/>
    <s v="Female"/>
    <s v="46-60"/>
    <x v="4"/>
    <s v="East"/>
    <s v="P3004"/>
    <x v="4"/>
    <x v="0"/>
    <s v="Brand_7"/>
    <n v="3"/>
    <n v="490"/>
    <n v="5"/>
    <x v="744"/>
    <x v="1"/>
    <x v="1"/>
    <x v="3"/>
    <x v="50"/>
  </r>
  <r>
    <s v="TXN04483"/>
    <x v="248"/>
    <d v="1899-12-30T19:24:00"/>
    <s v="CUST0476"/>
    <x v="1329"/>
    <s v="Male"/>
    <s v="18-25"/>
    <x v="3"/>
    <s v="South"/>
    <s v="P8375"/>
    <x v="5"/>
    <x v="1"/>
    <s v="Brand_5"/>
    <n v="9"/>
    <n v="31"/>
    <n v="10"/>
    <x v="3145"/>
    <x v="2"/>
    <x v="1"/>
    <x v="3"/>
    <x v="43"/>
  </r>
  <r>
    <s v="TXN04484"/>
    <x v="231"/>
    <d v="1899-12-30T09:11:00"/>
    <s v="CUST1250"/>
    <x v="412"/>
    <s v="Female"/>
    <s v="36-45"/>
    <x v="0"/>
    <s v="Central"/>
    <s v="P4211"/>
    <x v="2"/>
    <x v="2"/>
    <s v="Brand_13"/>
    <n v="5"/>
    <n v="83"/>
    <n v="0"/>
    <x v="3146"/>
    <x v="2"/>
    <x v="4"/>
    <x v="1"/>
    <x v="0"/>
  </r>
  <r>
    <s v="TXN04485"/>
    <x v="144"/>
    <d v="1899-12-30T12:37:00"/>
    <s v="CUST0523"/>
    <x v="504"/>
    <s v="Male"/>
    <s v="46-60"/>
    <x v="4"/>
    <s v="North"/>
    <s v="P9369"/>
    <x v="7"/>
    <x v="2"/>
    <s v="Brand_6"/>
    <n v="2"/>
    <n v="416"/>
    <n v="5"/>
    <x v="3050"/>
    <x v="2"/>
    <x v="5"/>
    <x v="6"/>
    <x v="46"/>
  </r>
  <r>
    <s v="TXN04486"/>
    <x v="127"/>
    <d v="1899-12-30T13:10:00"/>
    <s v="CUST0275"/>
    <x v="201"/>
    <s v="Male"/>
    <s v="18-25"/>
    <x v="0"/>
    <s v="East"/>
    <s v="P4034"/>
    <x v="13"/>
    <x v="4"/>
    <s v="Brand_8"/>
    <n v="10"/>
    <n v="359"/>
    <n v="5"/>
    <x v="3147"/>
    <x v="0"/>
    <x v="1"/>
    <x v="1"/>
    <x v="17"/>
  </r>
  <r>
    <s v="TXN04487"/>
    <x v="55"/>
    <d v="1899-12-30T15:40:00"/>
    <s v="CUST1494"/>
    <x v="288"/>
    <s v="Female"/>
    <s v="26-35"/>
    <x v="0"/>
    <s v="South"/>
    <s v="P1283"/>
    <x v="17"/>
    <x v="3"/>
    <s v="Brand_13"/>
    <n v="8"/>
    <n v="438"/>
    <n v="20"/>
    <x v="2511"/>
    <x v="2"/>
    <x v="0"/>
    <x v="5"/>
    <x v="23"/>
  </r>
  <r>
    <s v="TXN04488"/>
    <x v="57"/>
    <d v="1899-12-30T20:45:00"/>
    <s v="CUST0342"/>
    <x v="52"/>
    <s v="Female"/>
    <s v="36-45"/>
    <x v="3"/>
    <s v="North"/>
    <s v="P3131"/>
    <x v="14"/>
    <x v="3"/>
    <s v="Brand_20"/>
    <n v="10"/>
    <n v="195"/>
    <n v="10"/>
    <x v="3148"/>
    <x v="2"/>
    <x v="2"/>
    <x v="4"/>
    <x v="14"/>
  </r>
  <r>
    <s v="TXN04489"/>
    <x v="110"/>
    <d v="1899-12-30T11:04:00"/>
    <s v="CUST0007"/>
    <x v="1226"/>
    <s v="Female"/>
    <s v="18-25"/>
    <x v="1"/>
    <s v="Central"/>
    <s v="P8391"/>
    <x v="18"/>
    <x v="1"/>
    <s v="Brand_14"/>
    <n v="9"/>
    <n v="491"/>
    <n v="20"/>
    <x v="3149"/>
    <x v="1"/>
    <x v="4"/>
    <x v="1"/>
    <x v="48"/>
  </r>
  <r>
    <s v="TXN04490"/>
    <x v="63"/>
    <d v="1899-12-30T10:03:00"/>
    <s v="CUST0208"/>
    <x v="1410"/>
    <s v="Female"/>
    <s v="18-25"/>
    <x v="2"/>
    <s v="Central"/>
    <s v="P9914"/>
    <x v="7"/>
    <x v="2"/>
    <s v="Brand_7"/>
    <n v="1"/>
    <n v="469"/>
    <n v="0"/>
    <x v="3150"/>
    <x v="0"/>
    <x v="4"/>
    <x v="1"/>
    <x v="11"/>
  </r>
  <r>
    <s v="TXN04491"/>
    <x v="156"/>
    <d v="1899-12-30T21:32:00"/>
    <s v="CUST0042"/>
    <x v="879"/>
    <s v="Female"/>
    <s v="18-25"/>
    <x v="2"/>
    <s v="South"/>
    <s v="P3814"/>
    <x v="3"/>
    <x v="3"/>
    <s v="Brand_17"/>
    <n v="2"/>
    <n v="78"/>
    <n v="15"/>
    <x v="1036"/>
    <x v="0"/>
    <x v="6"/>
    <x v="5"/>
    <x v="20"/>
  </r>
  <r>
    <s v="TXN04492"/>
    <x v="355"/>
    <d v="1899-12-30T16:59:00"/>
    <s v="CUST1140"/>
    <x v="1387"/>
    <s v="Male"/>
    <s v="46-60"/>
    <x v="2"/>
    <s v="East"/>
    <s v="P1915"/>
    <x v="3"/>
    <x v="3"/>
    <s v="Brand_11"/>
    <n v="8"/>
    <n v="271"/>
    <n v="5"/>
    <x v="3151"/>
    <x v="1"/>
    <x v="5"/>
    <x v="6"/>
    <x v="16"/>
  </r>
  <r>
    <s v="TXN04493"/>
    <x v="170"/>
    <d v="1899-12-30T20:09:00"/>
    <s v="CUST0892"/>
    <x v="840"/>
    <s v="Female"/>
    <s v="18-25"/>
    <x v="2"/>
    <s v="North"/>
    <s v="P8448"/>
    <x v="14"/>
    <x v="3"/>
    <s v="Brand_5"/>
    <n v="5"/>
    <n v="478"/>
    <n v="0"/>
    <x v="3152"/>
    <x v="1"/>
    <x v="6"/>
    <x v="5"/>
    <x v="15"/>
  </r>
  <r>
    <s v="TXN04494"/>
    <x v="135"/>
    <d v="1899-12-30T12:56:00"/>
    <s v="CUST0431"/>
    <x v="563"/>
    <s v="Male"/>
    <s v="46-60"/>
    <x v="0"/>
    <s v="North"/>
    <s v="P9845"/>
    <x v="14"/>
    <x v="3"/>
    <s v="Brand_14"/>
    <n v="10"/>
    <n v="457"/>
    <n v="20"/>
    <x v="3153"/>
    <x v="2"/>
    <x v="1"/>
    <x v="0"/>
    <x v="18"/>
  </r>
  <r>
    <s v="TXN04495"/>
    <x v="180"/>
    <d v="1899-12-30T10:36:00"/>
    <s v="CUST0495"/>
    <x v="45"/>
    <s v="Male"/>
    <s v="36-45"/>
    <x v="3"/>
    <s v="East"/>
    <s v="P3372"/>
    <x v="14"/>
    <x v="3"/>
    <s v="Brand_6"/>
    <n v="2"/>
    <n v="279"/>
    <n v="10"/>
    <x v="3154"/>
    <x v="2"/>
    <x v="7"/>
    <x v="0"/>
    <x v="28"/>
  </r>
  <r>
    <s v="TXN04496"/>
    <x v="334"/>
    <d v="1899-12-30T21:26:00"/>
    <s v="CUST0256"/>
    <x v="273"/>
    <s v="Female"/>
    <s v="46-60"/>
    <x v="0"/>
    <s v="North"/>
    <s v="P2532"/>
    <x v="12"/>
    <x v="2"/>
    <s v="Brand_1"/>
    <n v="7"/>
    <n v="342"/>
    <n v="0"/>
    <x v="3155"/>
    <x v="2"/>
    <x v="4"/>
    <x v="1"/>
    <x v="30"/>
  </r>
  <r>
    <s v="TXN04497"/>
    <x v="282"/>
    <d v="1899-12-30T14:25:00"/>
    <s v="CUST0659"/>
    <x v="142"/>
    <s v="Female"/>
    <s v="18-25"/>
    <x v="4"/>
    <s v="East"/>
    <s v="P6428"/>
    <x v="16"/>
    <x v="0"/>
    <s v="Brand_16"/>
    <n v="4"/>
    <n v="246"/>
    <n v="20"/>
    <x v="3156"/>
    <x v="0"/>
    <x v="0"/>
    <x v="2"/>
    <x v="23"/>
  </r>
  <r>
    <s v="TXN04498"/>
    <x v="315"/>
    <d v="1899-12-30T14:51:00"/>
    <s v="CUST0643"/>
    <x v="1230"/>
    <s v="Female"/>
    <s v="46-60"/>
    <x v="2"/>
    <s v="South"/>
    <s v="P8822"/>
    <x v="15"/>
    <x v="4"/>
    <s v="Brand_5"/>
    <n v="2"/>
    <n v="354"/>
    <n v="5"/>
    <x v="3044"/>
    <x v="1"/>
    <x v="4"/>
    <x v="4"/>
    <x v="17"/>
  </r>
  <r>
    <s v="TXN04499"/>
    <x v="294"/>
    <d v="1899-12-30T19:14:00"/>
    <s v="CUST0248"/>
    <x v="390"/>
    <s v="Male"/>
    <s v="36-45"/>
    <x v="0"/>
    <s v="North"/>
    <s v="P1496"/>
    <x v="3"/>
    <x v="3"/>
    <s v="Brand_20"/>
    <n v="7"/>
    <n v="117"/>
    <n v="10"/>
    <x v="1018"/>
    <x v="2"/>
    <x v="1"/>
    <x v="1"/>
    <x v="25"/>
  </r>
  <r>
    <s v="TXN04500"/>
    <x v="291"/>
    <d v="1899-12-30T11:43:00"/>
    <s v="CUST0171"/>
    <x v="1053"/>
    <s v="Male"/>
    <s v="26-35"/>
    <x v="1"/>
    <s v="Central"/>
    <s v="P1430"/>
    <x v="8"/>
    <x v="4"/>
    <s v="Brand_15"/>
    <n v="5"/>
    <n v="287"/>
    <n v="15"/>
    <x v="3157"/>
    <x v="1"/>
    <x v="1"/>
    <x v="4"/>
    <x v="34"/>
  </r>
  <r>
    <s v="TXN04501"/>
    <x v="159"/>
    <d v="1899-12-30T21:43:00"/>
    <s v="CUST1189"/>
    <x v="775"/>
    <s v="Female"/>
    <s v="36-45"/>
    <x v="4"/>
    <s v="West"/>
    <s v="P4699"/>
    <x v="0"/>
    <x v="0"/>
    <s v="Brand_17"/>
    <n v="3"/>
    <n v="49"/>
    <n v="10"/>
    <x v="1249"/>
    <x v="2"/>
    <x v="7"/>
    <x v="4"/>
    <x v="38"/>
  </r>
  <r>
    <s v="TXN04502"/>
    <x v="228"/>
    <d v="1899-12-30T16:59:00"/>
    <s v="CUST0233"/>
    <x v="928"/>
    <s v="Female"/>
    <s v="46-60"/>
    <x v="5"/>
    <s v="South"/>
    <s v="P1774"/>
    <x v="14"/>
    <x v="3"/>
    <s v="Brand_1"/>
    <n v="6"/>
    <n v="391"/>
    <n v="10"/>
    <x v="3158"/>
    <x v="0"/>
    <x v="6"/>
    <x v="5"/>
    <x v="6"/>
  </r>
  <r>
    <s v="TXN04503"/>
    <x v="356"/>
    <d v="1899-12-30T20:52:00"/>
    <s v="CUST0074"/>
    <x v="483"/>
    <s v="Male"/>
    <s v="36-45"/>
    <x v="0"/>
    <s v="Central"/>
    <s v="P1201"/>
    <x v="11"/>
    <x v="4"/>
    <s v="Brand_15"/>
    <n v="4"/>
    <n v="258"/>
    <n v="10"/>
    <x v="1975"/>
    <x v="1"/>
    <x v="2"/>
    <x v="4"/>
    <x v="31"/>
  </r>
  <r>
    <s v="TXN04504"/>
    <x v="195"/>
    <d v="1899-12-30T12:44:00"/>
    <s v="CUST1463"/>
    <x v="141"/>
    <s v="Female"/>
    <s v="36-45"/>
    <x v="1"/>
    <s v="East"/>
    <s v="P8343"/>
    <x v="11"/>
    <x v="4"/>
    <s v="Brand_12"/>
    <n v="9"/>
    <n v="114"/>
    <n v="15"/>
    <x v="557"/>
    <x v="0"/>
    <x v="1"/>
    <x v="5"/>
    <x v="16"/>
  </r>
  <r>
    <s v="TXN04505"/>
    <x v="177"/>
    <d v="1899-12-30T17:45:00"/>
    <s v="CUST0909"/>
    <x v="674"/>
    <s v="Male"/>
    <s v="46-60"/>
    <x v="1"/>
    <s v="West"/>
    <s v="P2160"/>
    <x v="0"/>
    <x v="0"/>
    <s v="Brand_9"/>
    <n v="3"/>
    <n v="230"/>
    <n v="15"/>
    <x v="2975"/>
    <x v="2"/>
    <x v="1"/>
    <x v="4"/>
    <x v="29"/>
  </r>
  <r>
    <s v="TXN04506"/>
    <x v="302"/>
    <d v="1899-12-30T18:25:00"/>
    <s v="CUST0707"/>
    <x v="605"/>
    <s v="Female"/>
    <s v="36-45"/>
    <x v="1"/>
    <s v="West"/>
    <s v="P5120"/>
    <x v="15"/>
    <x v="4"/>
    <s v="Brand_1"/>
    <n v="6"/>
    <n v="87"/>
    <n v="20"/>
    <x v="1752"/>
    <x v="0"/>
    <x v="5"/>
    <x v="0"/>
    <x v="34"/>
  </r>
  <r>
    <s v="TXN04507"/>
    <x v="180"/>
    <d v="1899-12-30T21:10:00"/>
    <s v="CUST0911"/>
    <x v="164"/>
    <s v="Female"/>
    <s v="36-45"/>
    <x v="1"/>
    <s v="South"/>
    <s v="P9679"/>
    <x v="18"/>
    <x v="1"/>
    <s v="Brand_7"/>
    <n v="7"/>
    <n v="289"/>
    <n v="10"/>
    <x v="3159"/>
    <x v="2"/>
    <x v="4"/>
    <x v="0"/>
    <x v="28"/>
  </r>
  <r>
    <s v="TXN04508"/>
    <x v="137"/>
    <d v="1899-12-30T19:37:00"/>
    <s v="CUST1477"/>
    <x v="594"/>
    <s v="Male"/>
    <s v="26-35"/>
    <x v="3"/>
    <s v="Central"/>
    <s v="P5621"/>
    <x v="3"/>
    <x v="3"/>
    <s v="Brand_7"/>
    <n v="3"/>
    <n v="116"/>
    <n v="0"/>
    <x v="3160"/>
    <x v="2"/>
    <x v="6"/>
    <x v="2"/>
    <x v="50"/>
  </r>
  <r>
    <s v="TXN04509"/>
    <x v="279"/>
    <d v="1899-12-30T21:56:00"/>
    <s v="CUST1376"/>
    <x v="514"/>
    <s v="Female"/>
    <s v="18-25"/>
    <x v="1"/>
    <s v="South"/>
    <s v="P1919"/>
    <x v="4"/>
    <x v="0"/>
    <s v="Brand_2"/>
    <n v="1"/>
    <n v="74"/>
    <n v="0"/>
    <x v="374"/>
    <x v="2"/>
    <x v="7"/>
    <x v="4"/>
    <x v="19"/>
  </r>
  <r>
    <s v="TXN04510"/>
    <x v="328"/>
    <d v="1899-12-30T17:40:00"/>
    <s v="CUST0200"/>
    <x v="9"/>
    <s v="Male"/>
    <s v="26-35"/>
    <x v="5"/>
    <s v="East"/>
    <s v="P7063"/>
    <x v="0"/>
    <x v="0"/>
    <s v="Brand_4"/>
    <n v="8"/>
    <n v="443"/>
    <n v="15"/>
    <x v="3161"/>
    <x v="0"/>
    <x v="0"/>
    <x v="2"/>
    <x v="43"/>
  </r>
  <r>
    <s v="TXN04511"/>
    <x v="352"/>
    <d v="1899-12-30T17:04:00"/>
    <s v="CUST0151"/>
    <x v="1420"/>
    <s v="Male"/>
    <s v="36-45"/>
    <x v="3"/>
    <s v="West"/>
    <s v="P8421"/>
    <x v="18"/>
    <x v="1"/>
    <s v="Brand_15"/>
    <n v="8"/>
    <n v="35"/>
    <n v="5"/>
    <x v="2369"/>
    <x v="1"/>
    <x v="4"/>
    <x v="5"/>
    <x v="9"/>
  </r>
  <r>
    <s v="TXN04512"/>
    <x v="143"/>
    <d v="1899-12-30T17:13:00"/>
    <s v="CUST0005"/>
    <x v="916"/>
    <s v="Female"/>
    <s v="26-35"/>
    <x v="0"/>
    <s v="West"/>
    <s v="P3877"/>
    <x v="18"/>
    <x v="1"/>
    <s v="Brand_3"/>
    <n v="5"/>
    <n v="401"/>
    <n v="15"/>
    <x v="3162"/>
    <x v="2"/>
    <x v="4"/>
    <x v="0"/>
    <x v="36"/>
  </r>
  <r>
    <s v="TXN04513"/>
    <x v="39"/>
    <d v="1899-12-30T12:54:00"/>
    <s v="CUST0806"/>
    <x v="566"/>
    <s v="Male"/>
    <s v="46-60"/>
    <x v="5"/>
    <s v="East"/>
    <s v="P6992"/>
    <x v="2"/>
    <x v="2"/>
    <s v="Brand_15"/>
    <n v="1"/>
    <n v="227"/>
    <n v="20"/>
    <x v="3163"/>
    <x v="1"/>
    <x v="2"/>
    <x v="5"/>
    <x v="27"/>
  </r>
  <r>
    <s v="TXN04514"/>
    <x v="130"/>
    <d v="1899-12-30T21:13:00"/>
    <s v="CUST0750"/>
    <x v="598"/>
    <s v="Male"/>
    <s v="36-45"/>
    <x v="4"/>
    <s v="West"/>
    <s v="P8696"/>
    <x v="10"/>
    <x v="3"/>
    <s v="Brand_9"/>
    <n v="4"/>
    <n v="69"/>
    <n v="0"/>
    <x v="211"/>
    <x v="1"/>
    <x v="3"/>
    <x v="0"/>
    <x v="3"/>
  </r>
  <r>
    <s v="TXN04515"/>
    <x v="333"/>
    <d v="1899-12-30T16:07:00"/>
    <s v="CUST0766"/>
    <x v="1222"/>
    <s v="Male"/>
    <s v="26-35"/>
    <x v="2"/>
    <s v="Central"/>
    <s v="P4041"/>
    <x v="17"/>
    <x v="3"/>
    <s v="Brand_8"/>
    <n v="4"/>
    <n v="81"/>
    <n v="5"/>
    <x v="1625"/>
    <x v="0"/>
    <x v="4"/>
    <x v="4"/>
    <x v="33"/>
  </r>
  <r>
    <s v="TXN04516"/>
    <x v="275"/>
    <d v="1899-12-30T12:24:00"/>
    <s v="CUST1399"/>
    <x v="769"/>
    <s v="Female"/>
    <s v="36-45"/>
    <x v="0"/>
    <s v="West"/>
    <s v="P3183"/>
    <x v="6"/>
    <x v="1"/>
    <s v="Brand_10"/>
    <n v="5"/>
    <n v="240"/>
    <n v="0"/>
    <x v="3164"/>
    <x v="2"/>
    <x v="0"/>
    <x v="1"/>
    <x v="50"/>
  </r>
  <r>
    <s v="TXN04517"/>
    <x v="59"/>
    <d v="1899-12-30T09:50:00"/>
    <s v="CUST1000"/>
    <x v="19"/>
    <s v="Male"/>
    <s v="36-45"/>
    <x v="4"/>
    <s v="North"/>
    <s v="P6221"/>
    <x v="16"/>
    <x v="0"/>
    <s v="Brand_6"/>
    <n v="10"/>
    <n v="338"/>
    <n v="20"/>
    <x v="2141"/>
    <x v="1"/>
    <x v="6"/>
    <x v="6"/>
    <x v="31"/>
  </r>
  <r>
    <s v="TXN04518"/>
    <x v="186"/>
    <d v="1899-12-30T13:44:00"/>
    <s v="CUST0029"/>
    <x v="890"/>
    <s v="Male"/>
    <s v="46-60"/>
    <x v="0"/>
    <s v="South"/>
    <s v="P4069"/>
    <x v="0"/>
    <x v="0"/>
    <s v="Brand_2"/>
    <n v="6"/>
    <n v="396"/>
    <n v="5"/>
    <x v="2216"/>
    <x v="1"/>
    <x v="0"/>
    <x v="2"/>
    <x v="40"/>
  </r>
  <r>
    <s v="TXN04519"/>
    <x v="244"/>
    <d v="1899-12-30T14:11:00"/>
    <s v="CUST1317"/>
    <x v="998"/>
    <s v="Male"/>
    <s v="46-60"/>
    <x v="4"/>
    <s v="Central"/>
    <s v="P2303"/>
    <x v="7"/>
    <x v="2"/>
    <s v="Brand_4"/>
    <n v="3"/>
    <n v="449"/>
    <n v="5"/>
    <x v="3165"/>
    <x v="0"/>
    <x v="2"/>
    <x v="0"/>
    <x v="41"/>
  </r>
  <r>
    <s v="TXN04520"/>
    <x v="49"/>
    <d v="1899-12-30T20:48:00"/>
    <s v="CUST1228"/>
    <x v="911"/>
    <s v="Female"/>
    <s v="46-60"/>
    <x v="0"/>
    <s v="Central"/>
    <s v="P8202"/>
    <x v="16"/>
    <x v="0"/>
    <s v="Brand_19"/>
    <n v="4"/>
    <n v="235"/>
    <n v="15"/>
    <x v="3166"/>
    <x v="1"/>
    <x v="6"/>
    <x v="5"/>
    <x v="34"/>
  </r>
  <r>
    <s v="TXN04521"/>
    <x v="35"/>
    <d v="1899-12-30T15:06:00"/>
    <s v="CUST0555"/>
    <x v="1256"/>
    <s v="Female"/>
    <s v="26-35"/>
    <x v="2"/>
    <s v="East"/>
    <s v="P9077"/>
    <x v="6"/>
    <x v="1"/>
    <s v="Brand_2"/>
    <n v="7"/>
    <n v="108"/>
    <n v="15"/>
    <x v="3167"/>
    <x v="0"/>
    <x v="6"/>
    <x v="1"/>
    <x v="24"/>
  </r>
  <r>
    <s v="TXN04522"/>
    <x v="313"/>
    <d v="1899-12-30T09:42:00"/>
    <s v="CUST1488"/>
    <x v="259"/>
    <s v="Male"/>
    <s v="36-45"/>
    <x v="0"/>
    <s v="Central"/>
    <s v="P8277"/>
    <x v="8"/>
    <x v="4"/>
    <s v="Brand_1"/>
    <n v="2"/>
    <n v="434"/>
    <n v="5"/>
    <x v="1569"/>
    <x v="2"/>
    <x v="3"/>
    <x v="2"/>
    <x v="1"/>
  </r>
  <r>
    <s v="TXN04523"/>
    <x v="233"/>
    <d v="1899-12-30T11:53:00"/>
    <s v="CUST0518"/>
    <x v="127"/>
    <s v="Male"/>
    <s v="36-45"/>
    <x v="5"/>
    <s v="West"/>
    <s v="P8998"/>
    <x v="11"/>
    <x v="4"/>
    <s v="Brand_17"/>
    <n v="4"/>
    <n v="75"/>
    <n v="15"/>
    <x v="236"/>
    <x v="1"/>
    <x v="1"/>
    <x v="1"/>
    <x v="31"/>
  </r>
  <r>
    <s v="TXN04524"/>
    <x v="124"/>
    <d v="1899-12-30T13:59:00"/>
    <s v="CUST1332"/>
    <x v="384"/>
    <s v="Male"/>
    <s v="18-25"/>
    <x v="2"/>
    <s v="North"/>
    <s v="P3075"/>
    <x v="19"/>
    <x v="2"/>
    <s v="Brand_13"/>
    <n v="1"/>
    <n v="185"/>
    <n v="10"/>
    <x v="868"/>
    <x v="2"/>
    <x v="6"/>
    <x v="5"/>
    <x v="17"/>
  </r>
  <r>
    <s v="TXN04525"/>
    <x v="248"/>
    <d v="1899-12-30T17:43:00"/>
    <s v="CUST1029"/>
    <x v="356"/>
    <s v="Female"/>
    <s v="18-25"/>
    <x v="3"/>
    <s v="East"/>
    <s v="P9623"/>
    <x v="11"/>
    <x v="4"/>
    <s v="Brand_20"/>
    <n v="1"/>
    <n v="74"/>
    <n v="10"/>
    <x v="3168"/>
    <x v="2"/>
    <x v="4"/>
    <x v="3"/>
    <x v="43"/>
  </r>
  <r>
    <s v="TXN04526"/>
    <x v="88"/>
    <d v="1899-12-30T16:14:00"/>
    <s v="CUST0441"/>
    <x v="937"/>
    <s v="Male"/>
    <s v="46-60"/>
    <x v="3"/>
    <s v="Central"/>
    <s v="P4504"/>
    <x v="2"/>
    <x v="2"/>
    <s v="Brand_14"/>
    <n v="3"/>
    <n v="371"/>
    <n v="10"/>
    <x v="3169"/>
    <x v="2"/>
    <x v="3"/>
    <x v="5"/>
    <x v="2"/>
  </r>
  <r>
    <s v="TXN04527"/>
    <x v="364"/>
    <d v="1899-12-30T19:08:00"/>
    <s v="CUST1449"/>
    <x v="904"/>
    <s v="Male"/>
    <s v="18-25"/>
    <x v="4"/>
    <s v="North"/>
    <s v="P3212"/>
    <x v="14"/>
    <x v="3"/>
    <s v="Brand_17"/>
    <n v="2"/>
    <n v="181"/>
    <n v="0"/>
    <x v="954"/>
    <x v="2"/>
    <x v="4"/>
    <x v="4"/>
    <x v="3"/>
  </r>
  <r>
    <s v="TXN04528"/>
    <x v="66"/>
    <d v="1899-12-30T17:36:00"/>
    <s v="CUST1148"/>
    <x v="1328"/>
    <s v="Male"/>
    <s v="46-60"/>
    <x v="2"/>
    <s v="West"/>
    <s v="P4740"/>
    <x v="12"/>
    <x v="2"/>
    <s v="Brand_6"/>
    <n v="6"/>
    <n v="213"/>
    <n v="10"/>
    <x v="3170"/>
    <x v="1"/>
    <x v="7"/>
    <x v="4"/>
    <x v="41"/>
  </r>
  <r>
    <s v="TXN04529"/>
    <x v="330"/>
    <d v="1899-12-30T11:01:00"/>
    <s v="CUST0179"/>
    <x v="20"/>
    <s v="Male"/>
    <s v="26-35"/>
    <x v="1"/>
    <s v="South"/>
    <s v="P8959"/>
    <x v="11"/>
    <x v="4"/>
    <s v="Brand_20"/>
    <n v="7"/>
    <n v="414"/>
    <n v="15"/>
    <x v="514"/>
    <x v="2"/>
    <x v="7"/>
    <x v="6"/>
    <x v="36"/>
  </r>
  <r>
    <s v="TXN04530"/>
    <x v="355"/>
    <d v="1899-12-30T19:47:00"/>
    <s v="CUST0832"/>
    <x v="584"/>
    <s v="Female"/>
    <s v="46-60"/>
    <x v="2"/>
    <s v="East"/>
    <s v="P8877"/>
    <x v="15"/>
    <x v="4"/>
    <s v="Brand_17"/>
    <n v="1"/>
    <n v="493"/>
    <n v="15"/>
    <x v="3171"/>
    <x v="2"/>
    <x v="7"/>
    <x v="6"/>
    <x v="16"/>
  </r>
  <r>
    <s v="TXN04531"/>
    <x v="157"/>
    <d v="1899-12-30T12:07:00"/>
    <s v="CUST0470"/>
    <x v="284"/>
    <s v="Male"/>
    <s v="46-60"/>
    <x v="2"/>
    <s v="West"/>
    <s v="P1726"/>
    <x v="18"/>
    <x v="1"/>
    <s v="Brand_5"/>
    <n v="1"/>
    <n v="348"/>
    <n v="10"/>
    <x v="2390"/>
    <x v="2"/>
    <x v="6"/>
    <x v="2"/>
    <x v="24"/>
  </r>
  <r>
    <s v="TXN04532"/>
    <x v="218"/>
    <d v="1899-12-30T21:26:00"/>
    <s v="CUST0014"/>
    <x v="956"/>
    <s v="Male"/>
    <s v="18-25"/>
    <x v="3"/>
    <s v="East"/>
    <s v="P9525"/>
    <x v="15"/>
    <x v="4"/>
    <s v="Brand_1"/>
    <n v="6"/>
    <n v="80"/>
    <n v="5"/>
    <x v="74"/>
    <x v="1"/>
    <x v="1"/>
    <x v="4"/>
    <x v="45"/>
  </r>
  <r>
    <s v="TXN04533"/>
    <x v="61"/>
    <d v="1899-12-30T18:00:00"/>
    <s v="CUST0418"/>
    <x v="126"/>
    <s v="Female"/>
    <s v="26-35"/>
    <x v="3"/>
    <s v="South"/>
    <s v="P8044"/>
    <x v="16"/>
    <x v="0"/>
    <s v="Brand_6"/>
    <n v="6"/>
    <n v="463"/>
    <n v="20"/>
    <x v="3172"/>
    <x v="0"/>
    <x v="6"/>
    <x v="5"/>
    <x v="37"/>
  </r>
  <r>
    <s v="TXN04534"/>
    <x v="284"/>
    <d v="1899-12-30T10:11:00"/>
    <s v="CUST1475"/>
    <x v="1016"/>
    <s v="Male"/>
    <s v="26-35"/>
    <x v="2"/>
    <s v="Central"/>
    <s v="P5490"/>
    <x v="3"/>
    <x v="3"/>
    <s v="Brand_13"/>
    <n v="6"/>
    <n v="397"/>
    <n v="10"/>
    <x v="2540"/>
    <x v="2"/>
    <x v="4"/>
    <x v="6"/>
    <x v="5"/>
  </r>
  <r>
    <s v="TXN04535"/>
    <x v="103"/>
    <d v="1899-12-30T15:52:00"/>
    <s v="CUST0688"/>
    <x v="209"/>
    <s v="Female"/>
    <s v="36-45"/>
    <x v="4"/>
    <s v="West"/>
    <s v="P1891"/>
    <x v="3"/>
    <x v="3"/>
    <s v="Brand_5"/>
    <n v="7"/>
    <n v="481"/>
    <n v="20"/>
    <x v="3173"/>
    <x v="0"/>
    <x v="0"/>
    <x v="4"/>
    <x v="5"/>
  </r>
  <r>
    <s v="TXN04536"/>
    <x v="117"/>
    <d v="1899-12-30T12:02:00"/>
    <s v="CUST0046"/>
    <x v="1421"/>
    <s v="Female"/>
    <s v="36-45"/>
    <x v="0"/>
    <s v="East"/>
    <s v="P9597"/>
    <x v="2"/>
    <x v="2"/>
    <s v="Brand_13"/>
    <n v="1"/>
    <n v="403"/>
    <n v="10"/>
    <x v="3174"/>
    <x v="1"/>
    <x v="5"/>
    <x v="3"/>
    <x v="37"/>
  </r>
  <r>
    <s v="TXN04537"/>
    <x v="232"/>
    <d v="1899-12-30T19:17:00"/>
    <s v="CUST0204"/>
    <x v="17"/>
    <s v="Female"/>
    <s v="18-25"/>
    <x v="2"/>
    <s v="East"/>
    <s v="P9058"/>
    <x v="15"/>
    <x v="4"/>
    <s v="Brand_14"/>
    <n v="1"/>
    <n v="344"/>
    <n v="20"/>
    <x v="3175"/>
    <x v="1"/>
    <x v="7"/>
    <x v="0"/>
    <x v="40"/>
  </r>
  <r>
    <s v="TXN04538"/>
    <x v="319"/>
    <d v="1899-12-30T09:19:00"/>
    <s v="CUST1137"/>
    <x v="294"/>
    <s v="Female"/>
    <s v="36-45"/>
    <x v="5"/>
    <s v="East"/>
    <s v="P2011"/>
    <x v="18"/>
    <x v="1"/>
    <s v="Brand_10"/>
    <n v="4"/>
    <n v="463"/>
    <n v="20"/>
    <x v="3176"/>
    <x v="0"/>
    <x v="3"/>
    <x v="6"/>
    <x v="20"/>
  </r>
  <r>
    <s v="TXN04539"/>
    <x v="345"/>
    <d v="1899-12-30T19:54:00"/>
    <s v="CUST0873"/>
    <x v="113"/>
    <s v="Male"/>
    <s v="26-35"/>
    <x v="3"/>
    <s v="South"/>
    <s v="P3486"/>
    <x v="17"/>
    <x v="3"/>
    <s v="Brand_14"/>
    <n v="6"/>
    <n v="60"/>
    <n v="20"/>
    <x v="606"/>
    <x v="2"/>
    <x v="5"/>
    <x v="3"/>
    <x v="16"/>
  </r>
  <r>
    <s v="TXN04540"/>
    <x v="131"/>
    <d v="1899-12-30T14:08:00"/>
    <s v="CUST0620"/>
    <x v="747"/>
    <s v="Female"/>
    <s v="18-25"/>
    <x v="2"/>
    <s v="Central"/>
    <s v="P2065"/>
    <x v="12"/>
    <x v="2"/>
    <s v="Brand_10"/>
    <n v="10"/>
    <n v="336"/>
    <n v="5"/>
    <x v="1274"/>
    <x v="2"/>
    <x v="0"/>
    <x v="1"/>
    <x v="10"/>
  </r>
  <r>
    <s v="TXN04541"/>
    <x v="84"/>
    <d v="1899-12-30T09:19:00"/>
    <s v="CUST0835"/>
    <x v="617"/>
    <s v="Male"/>
    <s v="18-25"/>
    <x v="3"/>
    <s v="North"/>
    <s v="P4642"/>
    <x v="18"/>
    <x v="1"/>
    <s v="Brand_13"/>
    <n v="6"/>
    <n v="393"/>
    <n v="20"/>
    <x v="508"/>
    <x v="2"/>
    <x v="6"/>
    <x v="4"/>
    <x v="24"/>
  </r>
  <r>
    <s v="TXN04542"/>
    <x v="156"/>
    <d v="1899-12-30T19:32:00"/>
    <s v="CUST0970"/>
    <x v="761"/>
    <s v="Female"/>
    <s v="18-25"/>
    <x v="3"/>
    <s v="East"/>
    <s v="P5374"/>
    <x v="10"/>
    <x v="3"/>
    <s v="Brand_10"/>
    <n v="5"/>
    <n v="66"/>
    <n v="5"/>
    <x v="3177"/>
    <x v="1"/>
    <x v="1"/>
    <x v="5"/>
    <x v="20"/>
  </r>
  <r>
    <s v="TXN04543"/>
    <x v="24"/>
    <d v="1899-12-30T17:03:00"/>
    <s v="CUST0521"/>
    <x v="1062"/>
    <s v="Male"/>
    <s v="46-60"/>
    <x v="5"/>
    <s v="Central"/>
    <s v="P4792"/>
    <x v="18"/>
    <x v="1"/>
    <s v="Brand_11"/>
    <n v="10"/>
    <n v="171"/>
    <n v="0"/>
    <x v="1565"/>
    <x v="2"/>
    <x v="5"/>
    <x v="5"/>
    <x v="21"/>
  </r>
  <r>
    <s v="TXN04544"/>
    <x v="190"/>
    <d v="1899-12-30T17:13:00"/>
    <s v="CUST0172"/>
    <x v="304"/>
    <s v="Male"/>
    <s v="26-35"/>
    <x v="3"/>
    <s v="North"/>
    <s v="P3467"/>
    <x v="2"/>
    <x v="2"/>
    <s v="Brand_11"/>
    <n v="5"/>
    <n v="114"/>
    <n v="15"/>
    <x v="3178"/>
    <x v="2"/>
    <x v="5"/>
    <x v="6"/>
    <x v="51"/>
  </r>
  <r>
    <s v="TXN04545"/>
    <x v="46"/>
    <d v="1899-12-30T09:10:00"/>
    <s v="CUST0869"/>
    <x v="1420"/>
    <s v="Female"/>
    <s v="26-35"/>
    <x v="3"/>
    <s v="North"/>
    <s v="P7975"/>
    <x v="15"/>
    <x v="4"/>
    <s v="Brand_18"/>
    <n v="4"/>
    <n v="341"/>
    <n v="5"/>
    <x v="3179"/>
    <x v="1"/>
    <x v="3"/>
    <x v="2"/>
    <x v="32"/>
  </r>
  <r>
    <s v="TXN04546"/>
    <x v="357"/>
    <d v="1899-12-30T16:21:00"/>
    <s v="CUST0623"/>
    <x v="466"/>
    <s v="Male"/>
    <s v="18-25"/>
    <x v="3"/>
    <s v="North"/>
    <s v="P3156"/>
    <x v="2"/>
    <x v="2"/>
    <s v="Brand_1"/>
    <n v="10"/>
    <n v="21"/>
    <n v="5"/>
    <x v="2071"/>
    <x v="0"/>
    <x v="5"/>
    <x v="5"/>
    <x v="50"/>
  </r>
  <r>
    <s v="TXN04547"/>
    <x v="253"/>
    <d v="1899-12-30T13:55:00"/>
    <s v="CUST0521"/>
    <x v="263"/>
    <s v="Male"/>
    <s v="46-60"/>
    <x v="3"/>
    <s v="West"/>
    <s v="P2493"/>
    <x v="9"/>
    <x v="0"/>
    <s v="Brand_9"/>
    <n v="7"/>
    <n v="469"/>
    <n v="0"/>
    <x v="3180"/>
    <x v="0"/>
    <x v="0"/>
    <x v="3"/>
    <x v="18"/>
  </r>
  <r>
    <s v="TXN04548"/>
    <x v="202"/>
    <d v="1899-12-30T15:26:00"/>
    <s v="CUST0595"/>
    <x v="732"/>
    <s v="Female"/>
    <s v="18-25"/>
    <x v="4"/>
    <s v="North"/>
    <s v="P5132"/>
    <x v="17"/>
    <x v="3"/>
    <s v="Brand_20"/>
    <n v="3"/>
    <n v="467"/>
    <n v="20"/>
    <x v="3181"/>
    <x v="2"/>
    <x v="5"/>
    <x v="0"/>
    <x v="4"/>
  </r>
  <r>
    <s v="TXN04549"/>
    <x v="105"/>
    <d v="1899-12-30T13:53:00"/>
    <s v="CUST0601"/>
    <x v="341"/>
    <s v="Female"/>
    <s v="18-25"/>
    <x v="5"/>
    <s v="West"/>
    <s v="P3380"/>
    <x v="11"/>
    <x v="4"/>
    <s v="Brand_18"/>
    <n v="1"/>
    <n v="191"/>
    <n v="0"/>
    <x v="3182"/>
    <x v="0"/>
    <x v="1"/>
    <x v="5"/>
    <x v="8"/>
  </r>
  <r>
    <s v="TXN04550"/>
    <x v="340"/>
    <d v="1899-12-30T16:34:00"/>
    <s v="CUST0832"/>
    <x v="1375"/>
    <s v="Female"/>
    <s v="46-60"/>
    <x v="4"/>
    <s v="North"/>
    <s v="P3870"/>
    <x v="8"/>
    <x v="4"/>
    <s v="Brand_20"/>
    <n v="4"/>
    <n v="59"/>
    <n v="10"/>
    <x v="136"/>
    <x v="1"/>
    <x v="5"/>
    <x v="0"/>
    <x v="43"/>
  </r>
  <r>
    <s v="TXN04551"/>
    <x v="193"/>
    <d v="1899-12-30T13:52:00"/>
    <s v="CUST0378"/>
    <x v="1422"/>
    <s v="Female"/>
    <s v="46-60"/>
    <x v="0"/>
    <s v="North"/>
    <s v="P6674"/>
    <x v="17"/>
    <x v="3"/>
    <s v="Brand_14"/>
    <n v="10"/>
    <n v="380"/>
    <n v="20"/>
    <x v="3183"/>
    <x v="0"/>
    <x v="7"/>
    <x v="5"/>
    <x v="1"/>
  </r>
  <r>
    <s v="TXN04552"/>
    <x v="201"/>
    <d v="1899-12-30T16:05:00"/>
    <s v="CUST1447"/>
    <x v="74"/>
    <s v="Female"/>
    <s v="18-25"/>
    <x v="3"/>
    <s v="Central"/>
    <s v="P7733"/>
    <x v="14"/>
    <x v="3"/>
    <s v="Brand_6"/>
    <n v="3"/>
    <n v="338"/>
    <n v="0"/>
    <x v="3184"/>
    <x v="2"/>
    <x v="2"/>
    <x v="4"/>
    <x v="52"/>
  </r>
  <r>
    <s v="TXN04553"/>
    <x v="84"/>
    <d v="1899-12-30T09:20:00"/>
    <s v="CUST0210"/>
    <x v="288"/>
    <s v="Male"/>
    <s v="26-35"/>
    <x v="2"/>
    <s v="East"/>
    <s v="P3430"/>
    <x v="5"/>
    <x v="1"/>
    <s v="Brand_4"/>
    <n v="7"/>
    <n v="66"/>
    <n v="5"/>
    <x v="3185"/>
    <x v="0"/>
    <x v="0"/>
    <x v="4"/>
    <x v="24"/>
  </r>
  <r>
    <s v="TXN04554"/>
    <x v="290"/>
    <d v="1899-12-30T08:03:00"/>
    <s v="CUST1421"/>
    <x v="493"/>
    <s v="Female"/>
    <s v="46-60"/>
    <x v="3"/>
    <s v="East"/>
    <s v="P8327"/>
    <x v="18"/>
    <x v="1"/>
    <s v="Brand_3"/>
    <n v="10"/>
    <n v="493"/>
    <n v="20"/>
    <x v="3186"/>
    <x v="1"/>
    <x v="5"/>
    <x v="0"/>
    <x v="24"/>
  </r>
  <r>
    <s v="TXN04555"/>
    <x v="140"/>
    <d v="1899-12-30T18:18:00"/>
    <s v="CUST1018"/>
    <x v="359"/>
    <s v="Female"/>
    <s v="46-60"/>
    <x v="3"/>
    <s v="Central"/>
    <s v="P2031"/>
    <x v="10"/>
    <x v="3"/>
    <s v="Brand_10"/>
    <n v="3"/>
    <n v="373"/>
    <n v="5"/>
    <x v="2392"/>
    <x v="1"/>
    <x v="6"/>
    <x v="2"/>
    <x v="28"/>
  </r>
  <r>
    <s v="TXN04556"/>
    <x v="325"/>
    <d v="1899-12-30T13:07:00"/>
    <s v="CUST1234"/>
    <x v="522"/>
    <s v="Male"/>
    <s v="36-45"/>
    <x v="4"/>
    <s v="Central"/>
    <s v="P2001"/>
    <x v="5"/>
    <x v="1"/>
    <s v="Brand_12"/>
    <n v="10"/>
    <n v="444"/>
    <n v="0"/>
    <x v="3187"/>
    <x v="1"/>
    <x v="0"/>
    <x v="6"/>
    <x v="28"/>
  </r>
  <r>
    <s v="TXN04557"/>
    <x v="231"/>
    <d v="1899-12-30T19:44:00"/>
    <s v="CUST0697"/>
    <x v="163"/>
    <s v="Male"/>
    <s v="26-35"/>
    <x v="0"/>
    <s v="East"/>
    <s v="P5064"/>
    <x v="8"/>
    <x v="4"/>
    <s v="Brand_1"/>
    <n v="7"/>
    <n v="449"/>
    <n v="15"/>
    <x v="1351"/>
    <x v="2"/>
    <x v="6"/>
    <x v="1"/>
    <x v="0"/>
  </r>
  <r>
    <s v="TXN04558"/>
    <x v="354"/>
    <d v="1899-12-30T14:30:00"/>
    <s v="CUST0984"/>
    <x v="119"/>
    <s v="Female"/>
    <s v="46-60"/>
    <x v="3"/>
    <s v="North"/>
    <s v="P7961"/>
    <x v="9"/>
    <x v="0"/>
    <s v="Brand_10"/>
    <n v="4"/>
    <n v="20"/>
    <n v="5"/>
    <x v="2744"/>
    <x v="0"/>
    <x v="0"/>
    <x v="0"/>
    <x v="48"/>
  </r>
  <r>
    <s v="TXN04559"/>
    <x v="320"/>
    <d v="1899-12-30T15:41:00"/>
    <s v="CUST0320"/>
    <x v="607"/>
    <s v="Female"/>
    <s v="46-60"/>
    <x v="5"/>
    <s v="South"/>
    <s v="P5649"/>
    <x v="6"/>
    <x v="1"/>
    <s v="Brand_17"/>
    <n v="10"/>
    <n v="358"/>
    <n v="0"/>
    <x v="3188"/>
    <x v="1"/>
    <x v="5"/>
    <x v="3"/>
    <x v="22"/>
  </r>
  <r>
    <s v="TXN04560"/>
    <x v="225"/>
    <d v="1899-12-30T11:18:00"/>
    <s v="CUST1175"/>
    <x v="985"/>
    <s v="Female"/>
    <s v="18-25"/>
    <x v="3"/>
    <s v="North"/>
    <s v="P1865"/>
    <x v="4"/>
    <x v="0"/>
    <s v="Brand_8"/>
    <n v="8"/>
    <n v="38"/>
    <n v="5"/>
    <x v="3189"/>
    <x v="2"/>
    <x v="5"/>
    <x v="4"/>
    <x v="43"/>
  </r>
  <r>
    <s v="TXN04561"/>
    <x v="24"/>
    <d v="1899-12-30T18:14:00"/>
    <s v="CUST1327"/>
    <x v="1423"/>
    <s v="Female"/>
    <s v="26-35"/>
    <x v="3"/>
    <s v="West"/>
    <s v="P5659"/>
    <x v="2"/>
    <x v="2"/>
    <s v="Brand_16"/>
    <n v="6"/>
    <n v="471"/>
    <n v="20"/>
    <x v="3190"/>
    <x v="1"/>
    <x v="0"/>
    <x v="5"/>
    <x v="21"/>
  </r>
  <r>
    <s v="TXN04562"/>
    <x v="296"/>
    <d v="1899-12-30T11:36:00"/>
    <s v="CUST1277"/>
    <x v="541"/>
    <s v="Male"/>
    <s v="46-60"/>
    <x v="3"/>
    <s v="South"/>
    <s v="P7157"/>
    <x v="7"/>
    <x v="2"/>
    <s v="Brand_19"/>
    <n v="7"/>
    <n v="480"/>
    <n v="20"/>
    <x v="3191"/>
    <x v="2"/>
    <x v="2"/>
    <x v="5"/>
    <x v="38"/>
  </r>
  <r>
    <s v="TXN04563"/>
    <x v="83"/>
    <d v="1899-12-30T13:26:00"/>
    <s v="CUST0551"/>
    <x v="90"/>
    <s v="Female"/>
    <s v="36-45"/>
    <x v="0"/>
    <s v="West"/>
    <s v="P5863"/>
    <x v="3"/>
    <x v="3"/>
    <s v="Brand_7"/>
    <n v="2"/>
    <n v="433"/>
    <n v="10"/>
    <x v="2328"/>
    <x v="2"/>
    <x v="2"/>
    <x v="2"/>
    <x v="0"/>
  </r>
  <r>
    <s v="TXN04564"/>
    <x v="40"/>
    <d v="1899-12-30T14:23:00"/>
    <s v="CUST0205"/>
    <x v="827"/>
    <s v="Male"/>
    <s v="46-60"/>
    <x v="4"/>
    <s v="South"/>
    <s v="P8472"/>
    <x v="4"/>
    <x v="0"/>
    <s v="Brand_5"/>
    <n v="5"/>
    <n v="51"/>
    <n v="15"/>
    <x v="3192"/>
    <x v="1"/>
    <x v="3"/>
    <x v="5"/>
    <x v="28"/>
  </r>
  <r>
    <s v="TXN04565"/>
    <x v="77"/>
    <d v="1899-12-30T10:57:00"/>
    <s v="CUST1397"/>
    <x v="710"/>
    <s v="Female"/>
    <s v="18-25"/>
    <x v="0"/>
    <s v="West"/>
    <s v="P8761"/>
    <x v="8"/>
    <x v="4"/>
    <s v="Brand_4"/>
    <n v="1"/>
    <n v="51"/>
    <n v="20"/>
    <x v="2299"/>
    <x v="1"/>
    <x v="5"/>
    <x v="6"/>
    <x v="44"/>
  </r>
  <r>
    <s v="TXN04566"/>
    <x v="133"/>
    <d v="1899-12-30T15:50:00"/>
    <s v="CUST0596"/>
    <x v="1299"/>
    <s v="Male"/>
    <s v="18-25"/>
    <x v="1"/>
    <s v="South"/>
    <s v="P2674"/>
    <x v="11"/>
    <x v="4"/>
    <s v="Brand_19"/>
    <n v="8"/>
    <n v="143"/>
    <n v="0"/>
    <x v="2089"/>
    <x v="2"/>
    <x v="4"/>
    <x v="1"/>
    <x v="52"/>
  </r>
  <r>
    <s v="TXN04567"/>
    <x v="204"/>
    <d v="1899-12-30T15:02:00"/>
    <s v="CUST0963"/>
    <x v="1205"/>
    <s v="Female"/>
    <s v="36-45"/>
    <x v="0"/>
    <s v="South"/>
    <s v="P2535"/>
    <x v="7"/>
    <x v="2"/>
    <s v="Brand_1"/>
    <n v="7"/>
    <n v="23"/>
    <n v="20"/>
    <x v="3193"/>
    <x v="0"/>
    <x v="3"/>
    <x v="4"/>
    <x v="11"/>
  </r>
  <r>
    <s v="TXN04568"/>
    <x v="352"/>
    <d v="1899-12-30T09:09:00"/>
    <s v="CUST0462"/>
    <x v="188"/>
    <s v="Female"/>
    <s v="36-45"/>
    <x v="2"/>
    <s v="West"/>
    <s v="P5943"/>
    <x v="18"/>
    <x v="1"/>
    <s v="Brand_11"/>
    <n v="4"/>
    <n v="190"/>
    <n v="20"/>
    <x v="2575"/>
    <x v="0"/>
    <x v="6"/>
    <x v="5"/>
    <x v="9"/>
  </r>
  <r>
    <s v="TXN04569"/>
    <x v="305"/>
    <d v="1899-12-30T10:23:00"/>
    <s v="CUST0848"/>
    <x v="1355"/>
    <s v="Female"/>
    <s v="18-25"/>
    <x v="2"/>
    <s v="North"/>
    <s v="P4249"/>
    <x v="2"/>
    <x v="2"/>
    <s v="Brand_4"/>
    <n v="10"/>
    <n v="222"/>
    <n v="10"/>
    <x v="328"/>
    <x v="0"/>
    <x v="1"/>
    <x v="6"/>
    <x v="19"/>
  </r>
  <r>
    <s v="TXN04570"/>
    <x v="211"/>
    <d v="1899-12-30T16:59:00"/>
    <s v="CUST0162"/>
    <x v="550"/>
    <s v="Female"/>
    <s v="36-45"/>
    <x v="0"/>
    <s v="South"/>
    <s v="P3261"/>
    <x v="6"/>
    <x v="1"/>
    <s v="Brand_16"/>
    <n v="5"/>
    <n v="155"/>
    <n v="5"/>
    <x v="3194"/>
    <x v="2"/>
    <x v="7"/>
    <x v="2"/>
    <x v="41"/>
  </r>
  <r>
    <s v="TXN04571"/>
    <x v="319"/>
    <d v="1899-12-30T10:23:00"/>
    <s v="CUST0758"/>
    <x v="342"/>
    <s v="Male"/>
    <s v="26-35"/>
    <x v="2"/>
    <s v="North"/>
    <s v="P4002"/>
    <x v="4"/>
    <x v="0"/>
    <s v="Brand_1"/>
    <n v="5"/>
    <n v="241"/>
    <n v="10"/>
    <x v="3195"/>
    <x v="1"/>
    <x v="7"/>
    <x v="6"/>
    <x v="20"/>
  </r>
  <r>
    <s v="TXN04572"/>
    <x v="290"/>
    <d v="1899-12-30T10:38:00"/>
    <s v="CUST1372"/>
    <x v="1044"/>
    <s v="Female"/>
    <s v="26-35"/>
    <x v="5"/>
    <s v="Central"/>
    <s v="P5680"/>
    <x v="3"/>
    <x v="3"/>
    <s v="Brand_11"/>
    <n v="2"/>
    <n v="170"/>
    <n v="20"/>
    <x v="702"/>
    <x v="0"/>
    <x v="1"/>
    <x v="0"/>
    <x v="24"/>
  </r>
  <r>
    <s v="TXN04573"/>
    <x v="151"/>
    <d v="1899-12-30T19:00:00"/>
    <s v="CUST1410"/>
    <x v="397"/>
    <s v="Male"/>
    <s v="46-60"/>
    <x v="4"/>
    <s v="West"/>
    <s v="P1686"/>
    <x v="13"/>
    <x v="4"/>
    <s v="Brand_3"/>
    <n v="7"/>
    <n v="242"/>
    <n v="0"/>
    <x v="3196"/>
    <x v="1"/>
    <x v="4"/>
    <x v="5"/>
    <x v="48"/>
  </r>
  <r>
    <s v="TXN04574"/>
    <x v="363"/>
    <d v="1899-12-30T20:56:00"/>
    <s v="CUST0955"/>
    <x v="1204"/>
    <s v="Female"/>
    <s v="18-25"/>
    <x v="0"/>
    <s v="North"/>
    <s v="P6205"/>
    <x v="4"/>
    <x v="0"/>
    <s v="Brand_9"/>
    <n v="2"/>
    <n v="292"/>
    <n v="10"/>
    <x v="124"/>
    <x v="2"/>
    <x v="2"/>
    <x v="0"/>
    <x v="47"/>
  </r>
  <r>
    <s v="TXN04575"/>
    <x v="106"/>
    <d v="1899-12-30T17:11:00"/>
    <s v="CUST0454"/>
    <x v="707"/>
    <s v="Female"/>
    <s v="26-35"/>
    <x v="1"/>
    <s v="East"/>
    <s v="P6881"/>
    <x v="9"/>
    <x v="0"/>
    <s v="Brand_2"/>
    <n v="3"/>
    <n v="103"/>
    <n v="15"/>
    <x v="2568"/>
    <x v="0"/>
    <x v="2"/>
    <x v="4"/>
    <x v="9"/>
  </r>
  <r>
    <s v="TXN04576"/>
    <x v="36"/>
    <d v="1899-12-30T17:20:00"/>
    <s v="CUST0376"/>
    <x v="1249"/>
    <s v="Male"/>
    <s v="26-35"/>
    <x v="1"/>
    <s v="South"/>
    <s v="P8748"/>
    <x v="10"/>
    <x v="3"/>
    <s v="Brand_16"/>
    <n v="7"/>
    <n v="354"/>
    <n v="10"/>
    <x v="2222"/>
    <x v="2"/>
    <x v="7"/>
    <x v="3"/>
    <x v="25"/>
  </r>
  <r>
    <s v="TXN04577"/>
    <x v="195"/>
    <d v="1899-12-30T14:18:00"/>
    <s v="CUST1124"/>
    <x v="986"/>
    <s v="Male"/>
    <s v="36-45"/>
    <x v="0"/>
    <s v="East"/>
    <s v="P6887"/>
    <x v="8"/>
    <x v="4"/>
    <s v="Brand_10"/>
    <n v="7"/>
    <n v="408"/>
    <n v="15"/>
    <x v="3197"/>
    <x v="2"/>
    <x v="3"/>
    <x v="5"/>
    <x v="16"/>
  </r>
  <r>
    <s v="TXN04578"/>
    <x v="298"/>
    <d v="1899-12-30T16:23:00"/>
    <s v="CUST0728"/>
    <x v="1424"/>
    <s v="Female"/>
    <s v="18-25"/>
    <x v="3"/>
    <s v="Central"/>
    <s v="P2022"/>
    <x v="11"/>
    <x v="4"/>
    <s v="Brand_8"/>
    <n v="1"/>
    <n v="185"/>
    <n v="10"/>
    <x v="868"/>
    <x v="1"/>
    <x v="6"/>
    <x v="1"/>
    <x v="21"/>
  </r>
  <r>
    <s v="TXN04579"/>
    <x v="180"/>
    <d v="1899-12-30T13:50:00"/>
    <s v="CUST1137"/>
    <x v="448"/>
    <s v="Male"/>
    <s v="18-25"/>
    <x v="0"/>
    <s v="North"/>
    <s v="P4655"/>
    <x v="19"/>
    <x v="2"/>
    <s v="Brand_2"/>
    <n v="5"/>
    <n v="401"/>
    <n v="20"/>
    <x v="1958"/>
    <x v="2"/>
    <x v="2"/>
    <x v="0"/>
    <x v="28"/>
  </r>
  <r>
    <s v="TXN04580"/>
    <x v="111"/>
    <d v="1899-12-30T20:50:00"/>
    <s v="CUST1328"/>
    <x v="690"/>
    <s v="Female"/>
    <s v="26-35"/>
    <x v="1"/>
    <s v="North"/>
    <s v="P8464"/>
    <x v="13"/>
    <x v="4"/>
    <s v="Brand_7"/>
    <n v="3"/>
    <n v="73"/>
    <n v="15"/>
    <x v="1254"/>
    <x v="2"/>
    <x v="1"/>
    <x v="6"/>
    <x v="34"/>
  </r>
  <r>
    <s v="TXN04581"/>
    <x v="123"/>
    <d v="1899-12-30T09:09:00"/>
    <s v="CUST0896"/>
    <x v="469"/>
    <s v="Male"/>
    <s v="18-25"/>
    <x v="0"/>
    <s v="North"/>
    <s v="P8283"/>
    <x v="9"/>
    <x v="0"/>
    <s v="Brand_10"/>
    <n v="10"/>
    <n v="284"/>
    <n v="5"/>
    <x v="3198"/>
    <x v="2"/>
    <x v="6"/>
    <x v="4"/>
    <x v="12"/>
  </r>
  <r>
    <s v="TXN04582"/>
    <x v="132"/>
    <d v="1899-12-30T08:17:00"/>
    <s v="CUST0504"/>
    <x v="138"/>
    <s v="Male"/>
    <s v="18-25"/>
    <x v="4"/>
    <s v="West"/>
    <s v="P7702"/>
    <x v="0"/>
    <x v="0"/>
    <s v="Brand_14"/>
    <n v="6"/>
    <n v="150"/>
    <n v="20"/>
    <x v="566"/>
    <x v="1"/>
    <x v="1"/>
    <x v="6"/>
    <x v="32"/>
  </r>
  <r>
    <s v="TXN04583"/>
    <x v="305"/>
    <d v="1899-12-30T10:56:00"/>
    <s v="CUST0495"/>
    <x v="688"/>
    <s v="Male"/>
    <s v="46-60"/>
    <x v="1"/>
    <s v="West"/>
    <s v="P6726"/>
    <x v="14"/>
    <x v="3"/>
    <s v="Brand_9"/>
    <n v="10"/>
    <n v="147"/>
    <n v="15"/>
    <x v="1520"/>
    <x v="2"/>
    <x v="7"/>
    <x v="6"/>
    <x v="19"/>
  </r>
  <r>
    <s v="TXN04584"/>
    <x v="113"/>
    <d v="1899-12-30T13:19:00"/>
    <s v="CUST1072"/>
    <x v="892"/>
    <s v="Female"/>
    <s v="18-25"/>
    <x v="2"/>
    <s v="South"/>
    <s v="P3462"/>
    <x v="19"/>
    <x v="2"/>
    <s v="Brand_12"/>
    <n v="10"/>
    <n v="483"/>
    <n v="5"/>
    <x v="3199"/>
    <x v="1"/>
    <x v="1"/>
    <x v="2"/>
    <x v="49"/>
  </r>
  <r>
    <s v="TXN04585"/>
    <x v="200"/>
    <d v="1899-12-30T15:10:00"/>
    <s v="CUST0851"/>
    <x v="46"/>
    <s v="Male"/>
    <s v="36-45"/>
    <x v="5"/>
    <s v="South"/>
    <s v="P3119"/>
    <x v="7"/>
    <x v="2"/>
    <s v="Brand_2"/>
    <n v="10"/>
    <n v="369"/>
    <n v="0"/>
    <x v="2780"/>
    <x v="2"/>
    <x v="3"/>
    <x v="0"/>
    <x v="31"/>
  </r>
  <r>
    <s v="TXN04586"/>
    <x v="159"/>
    <d v="1899-12-30T20:02:00"/>
    <s v="CUST0998"/>
    <x v="7"/>
    <s v="Male"/>
    <s v="26-35"/>
    <x v="0"/>
    <s v="North"/>
    <s v="P5657"/>
    <x v="7"/>
    <x v="2"/>
    <s v="Brand_2"/>
    <n v="8"/>
    <n v="476"/>
    <n v="5"/>
    <x v="3200"/>
    <x v="1"/>
    <x v="5"/>
    <x v="4"/>
    <x v="38"/>
  </r>
  <r>
    <s v="TXN04587"/>
    <x v="161"/>
    <d v="1899-12-30T18:19:00"/>
    <s v="CUST1050"/>
    <x v="1168"/>
    <s v="Male"/>
    <s v="18-25"/>
    <x v="2"/>
    <s v="Central"/>
    <s v="P6478"/>
    <x v="1"/>
    <x v="1"/>
    <s v="Brand_17"/>
    <n v="3"/>
    <n v="94"/>
    <n v="15"/>
    <x v="2236"/>
    <x v="1"/>
    <x v="6"/>
    <x v="6"/>
    <x v="35"/>
  </r>
  <r>
    <s v="TXN04588"/>
    <x v="239"/>
    <d v="1899-12-30T14:58:00"/>
    <s v="CUST0982"/>
    <x v="1372"/>
    <s v="Female"/>
    <s v="46-60"/>
    <x v="2"/>
    <s v="North"/>
    <s v="P4087"/>
    <x v="15"/>
    <x v="4"/>
    <s v="Brand_16"/>
    <n v="1"/>
    <n v="199"/>
    <n v="5"/>
    <x v="3201"/>
    <x v="2"/>
    <x v="2"/>
    <x v="3"/>
    <x v="4"/>
  </r>
  <r>
    <s v="TXN04589"/>
    <x v="41"/>
    <d v="1899-12-30T21:02:00"/>
    <s v="CUST0416"/>
    <x v="746"/>
    <s v="Female"/>
    <s v="18-25"/>
    <x v="3"/>
    <s v="Central"/>
    <s v="P5110"/>
    <x v="12"/>
    <x v="2"/>
    <s v="Brand_13"/>
    <n v="8"/>
    <n v="441"/>
    <n v="5"/>
    <x v="3202"/>
    <x v="2"/>
    <x v="5"/>
    <x v="5"/>
    <x v="29"/>
  </r>
  <r>
    <s v="TXN04590"/>
    <x v="59"/>
    <d v="1899-12-30T16:09:00"/>
    <s v="CUST0358"/>
    <x v="1143"/>
    <s v="Female"/>
    <s v="46-60"/>
    <x v="0"/>
    <s v="Central"/>
    <s v="P4607"/>
    <x v="0"/>
    <x v="0"/>
    <s v="Brand_10"/>
    <n v="3"/>
    <n v="118"/>
    <n v="10"/>
    <x v="304"/>
    <x v="0"/>
    <x v="3"/>
    <x v="6"/>
    <x v="31"/>
  </r>
  <r>
    <s v="TXN04591"/>
    <x v="128"/>
    <d v="1899-12-30T11:25:00"/>
    <s v="CUST0640"/>
    <x v="438"/>
    <s v="Male"/>
    <s v="36-45"/>
    <x v="4"/>
    <s v="West"/>
    <s v="P9028"/>
    <x v="11"/>
    <x v="4"/>
    <s v="Brand_15"/>
    <n v="3"/>
    <n v="339"/>
    <n v="10"/>
    <x v="3203"/>
    <x v="2"/>
    <x v="7"/>
    <x v="3"/>
    <x v="13"/>
  </r>
  <r>
    <s v="TXN04592"/>
    <x v="24"/>
    <d v="1899-12-30T14:32:00"/>
    <s v="CUST1480"/>
    <x v="124"/>
    <s v="Male"/>
    <s v="26-35"/>
    <x v="5"/>
    <s v="North"/>
    <s v="P8190"/>
    <x v="17"/>
    <x v="3"/>
    <s v="Brand_20"/>
    <n v="2"/>
    <n v="276"/>
    <n v="20"/>
    <x v="2927"/>
    <x v="1"/>
    <x v="7"/>
    <x v="5"/>
    <x v="21"/>
  </r>
  <r>
    <s v="TXN04593"/>
    <x v="218"/>
    <d v="1899-12-30T10:52:00"/>
    <s v="CUST0688"/>
    <x v="494"/>
    <s v="Male"/>
    <s v="18-25"/>
    <x v="3"/>
    <s v="South"/>
    <s v="P6755"/>
    <x v="3"/>
    <x v="3"/>
    <s v="Brand_11"/>
    <n v="8"/>
    <n v="445"/>
    <n v="10"/>
    <x v="1858"/>
    <x v="0"/>
    <x v="5"/>
    <x v="4"/>
    <x v="45"/>
  </r>
  <r>
    <s v="TXN04594"/>
    <x v="140"/>
    <d v="1899-12-30T19:50:00"/>
    <s v="CUST0955"/>
    <x v="1425"/>
    <s v="Female"/>
    <s v="46-60"/>
    <x v="0"/>
    <s v="South"/>
    <s v="P8706"/>
    <x v="0"/>
    <x v="0"/>
    <s v="Brand_17"/>
    <n v="4"/>
    <n v="46"/>
    <n v="20"/>
    <x v="660"/>
    <x v="1"/>
    <x v="0"/>
    <x v="2"/>
    <x v="28"/>
  </r>
  <r>
    <s v="TXN04595"/>
    <x v="82"/>
    <d v="1899-12-30T13:55:00"/>
    <s v="CUST1026"/>
    <x v="422"/>
    <s v="Female"/>
    <s v="26-35"/>
    <x v="0"/>
    <s v="South"/>
    <s v="P3057"/>
    <x v="8"/>
    <x v="4"/>
    <s v="Brand_17"/>
    <n v="3"/>
    <n v="472"/>
    <n v="0"/>
    <x v="1598"/>
    <x v="1"/>
    <x v="3"/>
    <x v="2"/>
    <x v="47"/>
  </r>
  <r>
    <s v="TXN04596"/>
    <x v="249"/>
    <d v="1899-12-30T12:32:00"/>
    <s v="CUST1403"/>
    <x v="16"/>
    <s v="Male"/>
    <s v="26-35"/>
    <x v="2"/>
    <s v="South"/>
    <s v="P9987"/>
    <x v="19"/>
    <x v="2"/>
    <s v="Brand_4"/>
    <n v="4"/>
    <n v="342"/>
    <n v="15"/>
    <x v="1725"/>
    <x v="1"/>
    <x v="5"/>
    <x v="5"/>
    <x v="51"/>
  </r>
  <r>
    <s v="TXN04597"/>
    <x v="187"/>
    <d v="1899-12-30T19:29:00"/>
    <s v="CUST0134"/>
    <x v="160"/>
    <s v="Male"/>
    <s v="46-60"/>
    <x v="3"/>
    <s v="Central"/>
    <s v="P6658"/>
    <x v="16"/>
    <x v="0"/>
    <s v="Brand_3"/>
    <n v="1"/>
    <n v="372"/>
    <n v="20"/>
    <x v="2319"/>
    <x v="0"/>
    <x v="1"/>
    <x v="3"/>
    <x v="32"/>
  </r>
  <r>
    <s v="TXN04598"/>
    <x v="334"/>
    <d v="1899-12-30T15:12:00"/>
    <s v="CUST0032"/>
    <x v="345"/>
    <s v="Female"/>
    <s v="46-60"/>
    <x v="4"/>
    <s v="West"/>
    <s v="P4347"/>
    <x v="6"/>
    <x v="1"/>
    <s v="Brand_18"/>
    <n v="5"/>
    <n v="103"/>
    <n v="20"/>
    <x v="596"/>
    <x v="1"/>
    <x v="7"/>
    <x v="1"/>
    <x v="30"/>
  </r>
  <r>
    <s v="TXN04599"/>
    <x v="215"/>
    <d v="1899-12-30T19:48:00"/>
    <s v="CUST0203"/>
    <x v="718"/>
    <s v="Female"/>
    <s v="46-60"/>
    <x v="4"/>
    <s v="East"/>
    <s v="P3005"/>
    <x v="2"/>
    <x v="2"/>
    <s v="Brand_16"/>
    <n v="1"/>
    <n v="479"/>
    <n v="15"/>
    <x v="3204"/>
    <x v="1"/>
    <x v="5"/>
    <x v="2"/>
    <x v="17"/>
  </r>
  <r>
    <s v="TXN04600"/>
    <x v="285"/>
    <d v="1899-12-30T14:45:00"/>
    <s v="CUST0297"/>
    <x v="557"/>
    <s v="Male"/>
    <s v="36-45"/>
    <x v="4"/>
    <s v="North"/>
    <s v="P5664"/>
    <x v="14"/>
    <x v="3"/>
    <s v="Brand_4"/>
    <n v="4"/>
    <n v="476"/>
    <n v="20"/>
    <x v="787"/>
    <x v="2"/>
    <x v="5"/>
    <x v="1"/>
    <x v="16"/>
  </r>
  <r>
    <s v="TXN04601"/>
    <x v="199"/>
    <d v="1899-12-30T21:57:00"/>
    <s v="CUST1381"/>
    <x v="1426"/>
    <s v="Male"/>
    <s v="46-60"/>
    <x v="2"/>
    <s v="South"/>
    <s v="P1768"/>
    <x v="7"/>
    <x v="2"/>
    <s v="Brand_2"/>
    <n v="4"/>
    <n v="141"/>
    <n v="5"/>
    <x v="3205"/>
    <x v="0"/>
    <x v="6"/>
    <x v="4"/>
    <x v="4"/>
  </r>
  <r>
    <s v="TXN04602"/>
    <x v="38"/>
    <d v="1899-12-30T17:42:00"/>
    <s v="CUST0521"/>
    <x v="269"/>
    <s v="Female"/>
    <s v="18-25"/>
    <x v="5"/>
    <s v="North"/>
    <s v="P9002"/>
    <x v="15"/>
    <x v="4"/>
    <s v="Brand_10"/>
    <n v="8"/>
    <n v="464"/>
    <n v="0"/>
    <x v="1708"/>
    <x v="1"/>
    <x v="5"/>
    <x v="6"/>
    <x v="27"/>
  </r>
  <r>
    <s v="TXN04603"/>
    <x v="198"/>
    <d v="1899-12-30T21:10:00"/>
    <s v="CUST1311"/>
    <x v="1035"/>
    <s v="Female"/>
    <s v="46-60"/>
    <x v="3"/>
    <s v="North"/>
    <s v="P4218"/>
    <x v="13"/>
    <x v="4"/>
    <s v="Brand_19"/>
    <n v="1"/>
    <n v="121"/>
    <n v="10"/>
    <x v="1719"/>
    <x v="2"/>
    <x v="4"/>
    <x v="4"/>
    <x v="25"/>
  </r>
  <r>
    <s v="TXN04604"/>
    <x v="164"/>
    <d v="1899-12-30T08:31:00"/>
    <s v="CUST1034"/>
    <x v="748"/>
    <s v="Female"/>
    <s v="18-25"/>
    <x v="3"/>
    <s v="West"/>
    <s v="P5262"/>
    <x v="11"/>
    <x v="4"/>
    <s v="Brand_5"/>
    <n v="4"/>
    <n v="428"/>
    <n v="0"/>
    <x v="3206"/>
    <x v="2"/>
    <x v="7"/>
    <x v="2"/>
    <x v="5"/>
  </r>
  <r>
    <s v="TXN04605"/>
    <x v="363"/>
    <d v="1899-12-30T20:31:00"/>
    <s v="CUST1250"/>
    <x v="1210"/>
    <s v="Male"/>
    <s v="26-35"/>
    <x v="5"/>
    <s v="South"/>
    <s v="P2923"/>
    <x v="2"/>
    <x v="2"/>
    <s v="Brand_14"/>
    <n v="3"/>
    <n v="342"/>
    <n v="10"/>
    <x v="366"/>
    <x v="0"/>
    <x v="2"/>
    <x v="0"/>
    <x v="47"/>
  </r>
  <r>
    <s v="TXN04606"/>
    <x v="128"/>
    <d v="1899-12-30T09:05:00"/>
    <s v="CUST0598"/>
    <x v="1011"/>
    <s v="Male"/>
    <s v="18-25"/>
    <x v="1"/>
    <s v="South"/>
    <s v="P1817"/>
    <x v="9"/>
    <x v="0"/>
    <s v="Brand_17"/>
    <n v="6"/>
    <n v="226"/>
    <n v="5"/>
    <x v="3207"/>
    <x v="0"/>
    <x v="7"/>
    <x v="3"/>
    <x v="13"/>
  </r>
  <r>
    <s v="TXN04607"/>
    <x v="237"/>
    <d v="1899-12-30T15:57:00"/>
    <s v="CUST1002"/>
    <x v="357"/>
    <s v="Male"/>
    <s v="26-35"/>
    <x v="3"/>
    <s v="Central"/>
    <s v="P5094"/>
    <x v="9"/>
    <x v="0"/>
    <s v="Brand_8"/>
    <n v="8"/>
    <n v="451"/>
    <n v="15"/>
    <x v="2578"/>
    <x v="0"/>
    <x v="2"/>
    <x v="0"/>
    <x v="16"/>
  </r>
  <r>
    <s v="TXN04608"/>
    <x v="164"/>
    <d v="1899-12-30T18:42:00"/>
    <s v="CUST0175"/>
    <x v="759"/>
    <s v="Female"/>
    <s v="18-25"/>
    <x v="2"/>
    <s v="South"/>
    <s v="P2831"/>
    <x v="17"/>
    <x v="3"/>
    <s v="Brand_9"/>
    <n v="5"/>
    <n v="90"/>
    <n v="5"/>
    <x v="3208"/>
    <x v="0"/>
    <x v="6"/>
    <x v="2"/>
    <x v="5"/>
  </r>
  <r>
    <s v="TXN04609"/>
    <x v="249"/>
    <d v="1899-12-30T15:27:00"/>
    <s v="CUST0309"/>
    <x v="1427"/>
    <s v="Female"/>
    <s v="18-25"/>
    <x v="2"/>
    <s v="South"/>
    <s v="P6129"/>
    <x v="19"/>
    <x v="2"/>
    <s v="Brand_2"/>
    <n v="7"/>
    <n v="193"/>
    <n v="15"/>
    <x v="3209"/>
    <x v="2"/>
    <x v="4"/>
    <x v="5"/>
    <x v="51"/>
  </r>
  <r>
    <s v="TXN04610"/>
    <x v="53"/>
    <d v="1899-12-30T18:07:00"/>
    <s v="CUST0250"/>
    <x v="206"/>
    <s v="Male"/>
    <s v="18-25"/>
    <x v="3"/>
    <s v="West"/>
    <s v="P5638"/>
    <x v="4"/>
    <x v="0"/>
    <s v="Brand_11"/>
    <n v="3"/>
    <n v="62"/>
    <n v="0"/>
    <x v="2389"/>
    <x v="1"/>
    <x v="4"/>
    <x v="5"/>
    <x v="24"/>
  </r>
  <r>
    <s v="TXN04611"/>
    <x v="55"/>
    <d v="1899-12-30T10:50:00"/>
    <s v="CUST0554"/>
    <x v="1068"/>
    <s v="Female"/>
    <s v="18-25"/>
    <x v="2"/>
    <s v="North"/>
    <s v="P6034"/>
    <x v="0"/>
    <x v="0"/>
    <s v="Brand_14"/>
    <n v="10"/>
    <n v="150"/>
    <n v="0"/>
    <x v="336"/>
    <x v="1"/>
    <x v="2"/>
    <x v="5"/>
    <x v="23"/>
  </r>
  <r>
    <s v="TXN04612"/>
    <x v="223"/>
    <d v="1899-12-30T18:30:00"/>
    <s v="CUST1246"/>
    <x v="483"/>
    <s v="Male"/>
    <s v="26-35"/>
    <x v="3"/>
    <s v="South"/>
    <s v="P3777"/>
    <x v="2"/>
    <x v="2"/>
    <s v="Brand_8"/>
    <n v="10"/>
    <n v="97"/>
    <n v="5"/>
    <x v="3210"/>
    <x v="2"/>
    <x v="3"/>
    <x v="6"/>
    <x v="8"/>
  </r>
  <r>
    <s v="TXN04613"/>
    <x v="347"/>
    <d v="1899-12-30T21:23:00"/>
    <s v="CUST0418"/>
    <x v="224"/>
    <s v="Male"/>
    <s v="36-45"/>
    <x v="3"/>
    <s v="North"/>
    <s v="P9130"/>
    <x v="12"/>
    <x v="2"/>
    <s v="Brand_2"/>
    <n v="1"/>
    <n v="325"/>
    <n v="20"/>
    <x v="3211"/>
    <x v="0"/>
    <x v="2"/>
    <x v="3"/>
    <x v="29"/>
  </r>
  <r>
    <s v="TXN04614"/>
    <x v="86"/>
    <d v="1899-12-30T20:59:00"/>
    <s v="CUST0718"/>
    <x v="458"/>
    <s v="Female"/>
    <s v="26-35"/>
    <x v="0"/>
    <s v="Central"/>
    <s v="P8741"/>
    <x v="3"/>
    <x v="3"/>
    <s v="Brand_4"/>
    <n v="3"/>
    <n v="81"/>
    <n v="10"/>
    <x v="3212"/>
    <x v="0"/>
    <x v="0"/>
    <x v="6"/>
    <x v="37"/>
  </r>
  <r>
    <s v="TXN04615"/>
    <x v="189"/>
    <d v="1899-12-30T08:19:00"/>
    <s v="CUST0141"/>
    <x v="660"/>
    <s v="Male"/>
    <s v="18-25"/>
    <x v="3"/>
    <s v="South"/>
    <s v="P7308"/>
    <x v="16"/>
    <x v="0"/>
    <s v="Brand_4"/>
    <n v="2"/>
    <n v="467"/>
    <n v="20"/>
    <x v="3213"/>
    <x v="0"/>
    <x v="0"/>
    <x v="0"/>
    <x v="50"/>
  </r>
  <r>
    <s v="TXN04616"/>
    <x v="262"/>
    <d v="1899-12-30T20:58:00"/>
    <s v="CUST0799"/>
    <x v="877"/>
    <s v="Female"/>
    <s v="46-60"/>
    <x v="3"/>
    <s v="Central"/>
    <s v="P8694"/>
    <x v="2"/>
    <x v="2"/>
    <s v="Brand_15"/>
    <n v="1"/>
    <n v="382"/>
    <n v="5"/>
    <x v="2966"/>
    <x v="2"/>
    <x v="0"/>
    <x v="1"/>
    <x v="28"/>
  </r>
  <r>
    <s v="TXN04617"/>
    <x v="207"/>
    <d v="1899-12-30T14:51:00"/>
    <s v="CUST0477"/>
    <x v="604"/>
    <s v="Male"/>
    <s v="36-45"/>
    <x v="4"/>
    <s v="South"/>
    <s v="P7003"/>
    <x v="15"/>
    <x v="4"/>
    <s v="Brand_12"/>
    <n v="10"/>
    <n v="420"/>
    <n v="5"/>
    <x v="3214"/>
    <x v="1"/>
    <x v="7"/>
    <x v="5"/>
    <x v="42"/>
  </r>
  <r>
    <s v="TXN04618"/>
    <x v="106"/>
    <d v="1899-12-30T15:05:00"/>
    <s v="CUST1006"/>
    <x v="1370"/>
    <s v="Male"/>
    <s v="36-45"/>
    <x v="1"/>
    <s v="West"/>
    <s v="P5780"/>
    <x v="6"/>
    <x v="1"/>
    <s v="Brand_17"/>
    <n v="9"/>
    <n v="194"/>
    <n v="15"/>
    <x v="1789"/>
    <x v="2"/>
    <x v="3"/>
    <x v="4"/>
    <x v="9"/>
  </r>
  <r>
    <s v="TXN04619"/>
    <x v="228"/>
    <d v="1899-12-30T17:24:00"/>
    <s v="CUST0477"/>
    <x v="971"/>
    <s v="Male"/>
    <s v="36-45"/>
    <x v="4"/>
    <s v="Central"/>
    <s v="P7888"/>
    <x v="14"/>
    <x v="3"/>
    <s v="Brand_1"/>
    <n v="3"/>
    <n v="97"/>
    <n v="10"/>
    <x v="3215"/>
    <x v="2"/>
    <x v="2"/>
    <x v="5"/>
    <x v="6"/>
  </r>
  <r>
    <s v="TXN04620"/>
    <x v="72"/>
    <d v="1899-12-30T17:09:00"/>
    <s v="CUST0883"/>
    <x v="106"/>
    <s v="Male"/>
    <s v="36-45"/>
    <x v="4"/>
    <s v="South"/>
    <s v="P5122"/>
    <x v="11"/>
    <x v="4"/>
    <s v="Brand_1"/>
    <n v="4"/>
    <n v="148"/>
    <n v="5"/>
    <x v="3216"/>
    <x v="0"/>
    <x v="5"/>
    <x v="1"/>
    <x v="15"/>
  </r>
  <r>
    <s v="TXN04621"/>
    <x v="239"/>
    <d v="1899-12-30T09:03:00"/>
    <s v="CUST0139"/>
    <x v="110"/>
    <s v="Female"/>
    <s v="26-35"/>
    <x v="3"/>
    <s v="South"/>
    <s v="P3994"/>
    <x v="13"/>
    <x v="4"/>
    <s v="Brand_10"/>
    <n v="8"/>
    <n v="412"/>
    <n v="5"/>
    <x v="3217"/>
    <x v="1"/>
    <x v="1"/>
    <x v="3"/>
    <x v="4"/>
  </r>
  <r>
    <s v="TXN04622"/>
    <x v="216"/>
    <d v="1899-12-30T17:44:00"/>
    <s v="CUST1445"/>
    <x v="306"/>
    <s v="Female"/>
    <s v="26-35"/>
    <x v="4"/>
    <s v="North"/>
    <s v="P4111"/>
    <x v="14"/>
    <x v="3"/>
    <s v="Brand_4"/>
    <n v="6"/>
    <n v="305"/>
    <n v="20"/>
    <x v="2832"/>
    <x v="1"/>
    <x v="6"/>
    <x v="2"/>
    <x v="25"/>
  </r>
  <r>
    <s v="TXN04623"/>
    <x v="165"/>
    <d v="1899-12-30T18:55:00"/>
    <s v="CUST1094"/>
    <x v="895"/>
    <s v="Male"/>
    <s v="46-60"/>
    <x v="5"/>
    <s v="East"/>
    <s v="P4749"/>
    <x v="13"/>
    <x v="4"/>
    <s v="Brand_3"/>
    <n v="9"/>
    <n v="416"/>
    <n v="20"/>
    <x v="2192"/>
    <x v="2"/>
    <x v="0"/>
    <x v="2"/>
    <x v="37"/>
  </r>
  <r>
    <s v="TXN04624"/>
    <x v="354"/>
    <d v="1899-12-30T14:39:00"/>
    <s v="CUST1057"/>
    <x v="926"/>
    <s v="Female"/>
    <s v="46-60"/>
    <x v="1"/>
    <s v="Central"/>
    <s v="P8761"/>
    <x v="5"/>
    <x v="1"/>
    <s v="Brand_2"/>
    <n v="8"/>
    <n v="378"/>
    <n v="5"/>
    <x v="684"/>
    <x v="0"/>
    <x v="5"/>
    <x v="0"/>
    <x v="48"/>
  </r>
  <r>
    <s v="TXN04625"/>
    <x v="80"/>
    <d v="1899-12-30T17:58:00"/>
    <s v="CUST1480"/>
    <x v="100"/>
    <s v="Female"/>
    <s v="46-60"/>
    <x v="2"/>
    <s v="South"/>
    <s v="P1569"/>
    <x v="14"/>
    <x v="3"/>
    <s v="Brand_2"/>
    <n v="3"/>
    <n v="358"/>
    <n v="15"/>
    <x v="3218"/>
    <x v="2"/>
    <x v="5"/>
    <x v="4"/>
    <x v="39"/>
  </r>
  <r>
    <s v="TXN04626"/>
    <x v="88"/>
    <d v="1899-12-30T08:35:00"/>
    <s v="CUST1181"/>
    <x v="1337"/>
    <s v="Female"/>
    <s v="26-35"/>
    <x v="1"/>
    <s v="South"/>
    <s v="P9925"/>
    <x v="11"/>
    <x v="4"/>
    <s v="Brand_6"/>
    <n v="9"/>
    <n v="434"/>
    <n v="20"/>
    <x v="1630"/>
    <x v="0"/>
    <x v="1"/>
    <x v="5"/>
    <x v="2"/>
  </r>
  <r>
    <s v="TXN04627"/>
    <x v="27"/>
    <d v="1899-12-30T09:10:00"/>
    <s v="CUST1171"/>
    <x v="1398"/>
    <s v="Female"/>
    <s v="18-25"/>
    <x v="0"/>
    <s v="East"/>
    <s v="P4616"/>
    <x v="18"/>
    <x v="1"/>
    <s v="Brand_1"/>
    <n v="8"/>
    <n v="231"/>
    <n v="15"/>
    <x v="3219"/>
    <x v="2"/>
    <x v="1"/>
    <x v="4"/>
    <x v="23"/>
  </r>
  <r>
    <s v="TXN04628"/>
    <x v="244"/>
    <d v="1899-12-30T14:25:00"/>
    <s v="CUST0366"/>
    <x v="45"/>
    <s v="Female"/>
    <s v="26-35"/>
    <x v="2"/>
    <s v="South"/>
    <s v="P5235"/>
    <x v="11"/>
    <x v="4"/>
    <s v="Brand_9"/>
    <n v="1"/>
    <n v="432"/>
    <n v="15"/>
    <x v="648"/>
    <x v="1"/>
    <x v="0"/>
    <x v="0"/>
    <x v="41"/>
  </r>
  <r>
    <s v="TXN04629"/>
    <x v="168"/>
    <d v="1899-12-30T15:04:00"/>
    <s v="CUST0885"/>
    <x v="243"/>
    <s v="Male"/>
    <s v="26-35"/>
    <x v="1"/>
    <s v="South"/>
    <s v="P8127"/>
    <x v="18"/>
    <x v="1"/>
    <s v="Brand_12"/>
    <n v="8"/>
    <n v="153"/>
    <n v="10"/>
    <x v="1310"/>
    <x v="2"/>
    <x v="5"/>
    <x v="4"/>
    <x v="49"/>
  </r>
  <r>
    <s v="TXN04630"/>
    <x v="334"/>
    <d v="1899-12-30T18:32:00"/>
    <s v="CUST0252"/>
    <x v="308"/>
    <s v="Male"/>
    <s v="18-25"/>
    <x v="0"/>
    <s v="East"/>
    <s v="P7871"/>
    <x v="10"/>
    <x v="3"/>
    <s v="Brand_11"/>
    <n v="6"/>
    <n v="497"/>
    <n v="15"/>
    <x v="3220"/>
    <x v="2"/>
    <x v="5"/>
    <x v="1"/>
    <x v="30"/>
  </r>
  <r>
    <s v="TXN04631"/>
    <x v="266"/>
    <d v="1899-12-30T15:51:00"/>
    <s v="CUST1474"/>
    <x v="939"/>
    <s v="Male"/>
    <s v="26-35"/>
    <x v="4"/>
    <s v="West"/>
    <s v="P3586"/>
    <x v="14"/>
    <x v="3"/>
    <s v="Brand_15"/>
    <n v="1"/>
    <n v="403"/>
    <n v="10"/>
    <x v="3174"/>
    <x v="0"/>
    <x v="6"/>
    <x v="3"/>
    <x v="49"/>
  </r>
  <r>
    <s v="TXN04632"/>
    <x v="359"/>
    <d v="1899-12-30T21:11:00"/>
    <s v="CUST0586"/>
    <x v="428"/>
    <s v="Male"/>
    <s v="36-45"/>
    <x v="1"/>
    <s v="Central"/>
    <s v="P3121"/>
    <x v="14"/>
    <x v="3"/>
    <s v="Brand_8"/>
    <n v="4"/>
    <n v="200"/>
    <n v="20"/>
    <x v="3103"/>
    <x v="2"/>
    <x v="4"/>
    <x v="1"/>
    <x v="27"/>
  </r>
  <r>
    <s v="TXN04633"/>
    <x v="195"/>
    <d v="1899-12-30T08:25:00"/>
    <s v="CUST0413"/>
    <x v="167"/>
    <s v="Male"/>
    <s v="18-25"/>
    <x v="4"/>
    <s v="West"/>
    <s v="P9555"/>
    <x v="6"/>
    <x v="1"/>
    <s v="Brand_19"/>
    <n v="2"/>
    <n v="400"/>
    <n v="15"/>
    <x v="687"/>
    <x v="0"/>
    <x v="2"/>
    <x v="5"/>
    <x v="16"/>
  </r>
  <r>
    <s v="TXN04634"/>
    <x v="255"/>
    <d v="1899-12-30T13:49:00"/>
    <s v="CUST1023"/>
    <x v="916"/>
    <s v="Male"/>
    <s v="26-35"/>
    <x v="4"/>
    <s v="East"/>
    <s v="P1907"/>
    <x v="5"/>
    <x v="1"/>
    <s v="Brand_7"/>
    <n v="5"/>
    <n v="117"/>
    <n v="10"/>
    <x v="3221"/>
    <x v="2"/>
    <x v="7"/>
    <x v="4"/>
    <x v="44"/>
  </r>
  <r>
    <s v="TXN04635"/>
    <x v="172"/>
    <d v="1899-12-30T20:00:00"/>
    <s v="CUST0516"/>
    <x v="76"/>
    <s v="Male"/>
    <s v="26-35"/>
    <x v="0"/>
    <s v="Central"/>
    <s v="P8558"/>
    <x v="4"/>
    <x v="0"/>
    <s v="Brand_8"/>
    <n v="9"/>
    <n v="469"/>
    <n v="20"/>
    <x v="1357"/>
    <x v="0"/>
    <x v="2"/>
    <x v="4"/>
    <x v="7"/>
  </r>
  <r>
    <s v="TXN04636"/>
    <x v="72"/>
    <d v="1899-12-30T17:26:00"/>
    <s v="CUST0288"/>
    <x v="456"/>
    <s v="Male"/>
    <s v="36-45"/>
    <x v="1"/>
    <s v="North"/>
    <s v="P6961"/>
    <x v="15"/>
    <x v="4"/>
    <s v="Brand_19"/>
    <n v="2"/>
    <n v="310"/>
    <n v="10"/>
    <x v="143"/>
    <x v="2"/>
    <x v="2"/>
    <x v="1"/>
    <x v="15"/>
  </r>
  <r>
    <s v="TXN04637"/>
    <x v="193"/>
    <d v="1899-12-30T18:33:00"/>
    <s v="CUST0997"/>
    <x v="749"/>
    <s v="Male"/>
    <s v="36-45"/>
    <x v="3"/>
    <s v="Central"/>
    <s v="P1966"/>
    <x v="1"/>
    <x v="1"/>
    <s v="Brand_11"/>
    <n v="4"/>
    <n v="120"/>
    <n v="5"/>
    <x v="74"/>
    <x v="2"/>
    <x v="4"/>
    <x v="5"/>
    <x v="1"/>
  </r>
  <r>
    <s v="TXN04638"/>
    <x v="71"/>
    <d v="1899-12-30T12:33:00"/>
    <s v="CUST1099"/>
    <x v="1112"/>
    <s v="Female"/>
    <s v="36-45"/>
    <x v="0"/>
    <s v="East"/>
    <s v="P6606"/>
    <x v="5"/>
    <x v="1"/>
    <s v="Brand_14"/>
    <n v="10"/>
    <n v="402"/>
    <n v="20"/>
    <x v="3222"/>
    <x v="1"/>
    <x v="7"/>
    <x v="4"/>
    <x v="16"/>
  </r>
  <r>
    <s v="TXN04639"/>
    <x v="52"/>
    <d v="1899-12-30T11:03:00"/>
    <s v="CUST0077"/>
    <x v="1378"/>
    <s v="Male"/>
    <s v="46-60"/>
    <x v="1"/>
    <s v="West"/>
    <s v="P1625"/>
    <x v="19"/>
    <x v="2"/>
    <s v="Brand_9"/>
    <n v="3"/>
    <n v="452"/>
    <n v="5"/>
    <x v="3207"/>
    <x v="2"/>
    <x v="6"/>
    <x v="1"/>
    <x v="7"/>
  </r>
  <r>
    <s v="TXN04640"/>
    <x v="110"/>
    <d v="1899-12-30T18:34:00"/>
    <s v="CUST1249"/>
    <x v="24"/>
    <s v="Male"/>
    <s v="36-45"/>
    <x v="3"/>
    <s v="East"/>
    <s v="P8256"/>
    <x v="4"/>
    <x v="0"/>
    <s v="Brand_14"/>
    <n v="3"/>
    <n v="291"/>
    <n v="0"/>
    <x v="3223"/>
    <x v="0"/>
    <x v="2"/>
    <x v="1"/>
    <x v="48"/>
  </r>
  <r>
    <s v="TXN04641"/>
    <x v="223"/>
    <d v="1899-12-30T08:59:00"/>
    <s v="CUST0521"/>
    <x v="950"/>
    <s v="Male"/>
    <s v="18-25"/>
    <x v="5"/>
    <s v="North"/>
    <s v="P4263"/>
    <x v="12"/>
    <x v="2"/>
    <s v="Brand_15"/>
    <n v="10"/>
    <n v="313"/>
    <n v="5"/>
    <x v="3224"/>
    <x v="1"/>
    <x v="0"/>
    <x v="6"/>
    <x v="8"/>
  </r>
  <r>
    <s v="TXN04642"/>
    <x v="186"/>
    <d v="1899-12-30T17:36:00"/>
    <s v="CUST0959"/>
    <x v="1248"/>
    <s v="Female"/>
    <s v="46-60"/>
    <x v="4"/>
    <s v="West"/>
    <s v="P4546"/>
    <x v="3"/>
    <x v="3"/>
    <s v="Brand_4"/>
    <n v="10"/>
    <n v="478"/>
    <n v="0"/>
    <x v="3225"/>
    <x v="0"/>
    <x v="0"/>
    <x v="2"/>
    <x v="40"/>
  </r>
  <r>
    <s v="TXN04643"/>
    <x v="181"/>
    <d v="1899-12-30T21:55:00"/>
    <s v="CUST0373"/>
    <x v="1027"/>
    <s v="Female"/>
    <s v="46-60"/>
    <x v="4"/>
    <s v="East"/>
    <s v="P2177"/>
    <x v="11"/>
    <x v="4"/>
    <s v="Brand_19"/>
    <n v="2"/>
    <n v="136"/>
    <n v="15"/>
    <x v="3226"/>
    <x v="0"/>
    <x v="2"/>
    <x v="0"/>
    <x v="33"/>
  </r>
  <r>
    <s v="TXN04644"/>
    <x v="245"/>
    <d v="1899-12-30T21:44:00"/>
    <s v="CUST1039"/>
    <x v="559"/>
    <s v="Female"/>
    <s v="18-25"/>
    <x v="4"/>
    <s v="West"/>
    <s v="P8100"/>
    <x v="8"/>
    <x v="4"/>
    <s v="Brand_1"/>
    <n v="3"/>
    <n v="57"/>
    <n v="0"/>
    <x v="49"/>
    <x v="1"/>
    <x v="0"/>
    <x v="2"/>
    <x v="12"/>
  </r>
  <r>
    <s v="TXN04645"/>
    <x v="69"/>
    <d v="1899-12-30T15:10:00"/>
    <s v="CUST0518"/>
    <x v="568"/>
    <s v="Female"/>
    <s v="36-45"/>
    <x v="3"/>
    <s v="Central"/>
    <s v="P5192"/>
    <x v="5"/>
    <x v="1"/>
    <s v="Brand_12"/>
    <n v="2"/>
    <n v="373"/>
    <n v="20"/>
    <x v="3227"/>
    <x v="2"/>
    <x v="2"/>
    <x v="3"/>
    <x v="26"/>
  </r>
  <r>
    <s v="TXN04646"/>
    <x v="208"/>
    <d v="1899-12-30T08:23:00"/>
    <s v="CUST0455"/>
    <x v="1091"/>
    <s v="Female"/>
    <s v="36-45"/>
    <x v="4"/>
    <s v="South"/>
    <s v="P4475"/>
    <x v="2"/>
    <x v="2"/>
    <s v="Brand_2"/>
    <n v="1"/>
    <n v="198"/>
    <n v="5"/>
    <x v="3228"/>
    <x v="2"/>
    <x v="1"/>
    <x v="5"/>
    <x v="26"/>
  </r>
  <r>
    <s v="TXN04647"/>
    <x v="110"/>
    <d v="1899-12-30T13:25:00"/>
    <s v="CUST0733"/>
    <x v="912"/>
    <s v="Male"/>
    <s v="18-25"/>
    <x v="2"/>
    <s v="South"/>
    <s v="P7360"/>
    <x v="16"/>
    <x v="0"/>
    <s v="Brand_15"/>
    <n v="10"/>
    <n v="318"/>
    <n v="5"/>
    <x v="3229"/>
    <x v="1"/>
    <x v="5"/>
    <x v="1"/>
    <x v="48"/>
  </r>
  <r>
    <s v="TXN04648"/>
    <x v="346"/>
    <d v="1899-12-30T19:36:00"/>
    <s v="CUST1216"/>
    <x v="1198"/>
    <s v="Male"/>
    <s v="46-60"/>
    <x v="4"/>
    <s v="North"/>
    <s v="P3986"/>
    <x v="8"/>
    <x v="4"/>
    <s v="Brand_16"/>
    <n v="10"/>
    <n v="212"/>
    <n v="5"/>
    <x v="2774"/>
    <x v="0"/>
    <x v="5"/>
    <x v="0"/>
    <x v="26"/>
  </r>
  <r>
    <s v="TXN04649"/>
    <x v="126"/>
    <d v="1899-12-30T10:46:00"/>
    <s v="CUST0286"/>
    <x v="73"/>
    <s v="Male"/>
    <s v="46-60"/>
    <x v="0"/>
    <s v="West"/>
    <s v="P2805"/>
    <x v="8"/>
    <x v="4"/>
    <s v="Brand_13"/>
    <n v="8"/>
    <n v="140"/>
    <n v="15"/>
    <x v="335"/>
    <x v="2"/>
    <x v="1"/>
    <x v="6"/>
    <x v="23"/>
  </r>
  <r>
    <s v="TXN04650"/>
    <x v="186"/>
    <d v="1899-12-30T16:06:00"/>
    <s v="CUST0060"/>
    <x v="142"/>
    <s v="Male"/>
    <s v="36-45"/>
    <x v="3"/>
    <s v="East"/>
    <s v="P1203"/>
    <x v="8"/>
    <x v="4"/>
    <s v="Brand_7"/>
    <n v="6"/>
    <n v="289"/>
    <n v="0"/>
    <x v="2069"/>
    <x v="1"/>
    <x v="6"/>
    <x v="2"/>
    <x v="40"/>
  </r>
  <r>
    <s v="TXN04651"/>
    <x v="237"/>
    <d v="1899-12-30T20:07:00"/>
    <s v="CUST1443"/>
    <x v="632"/>
    <s v="Female"/>
    <s v="46-60"/>
    <x v="4"/>
    <s v="West"/>
    <s v="P2501"/>
    <x v="1"/>
    <x v="1"/>
    <s v="Brand_10"/>
    <n v="6"/>
    <n v="179"/>
    <n v="5"/>
    <x v="2710"/>
    <x v="1"/>
    <x v="7"/>
    <x v="0"/>
    <x v="16"/>
  </r>
  <r>
    <s v="TXN04652"/>
    <x v="40"/>
    <d v="1899-12-30T15:38:00"/>
    <s v="CUST1124"/>
    <x v="141"/>
    <s v="Male"/>
    <s v="18-25"/>
    <x v="1"/>
    <s v="South"/>
    <s v="P3665"/>
    <x v="0"/>
    <x v="0"/>
    <s v="Brand_16"/>
    <n v="6"/>
    <n v="254"/>
    <n v="20"/>
    <x v="3230"/>
    <x v="2"/>
    <x v="1"/>
    <x v="5"/>
    <x v="28"/>
  </r>
  <r>
    <s v="TXN04653"/>
    <x v="93"/>
    <d v="1899-12-30T13:59:00"/>
    <s v="CUST0083"/>
    <x v="737"/>
    <s v="Female"/>
    <s v="26-35"/>
    <x v="0"/>
    <s v="South"/>
    <s v="P1110"/>
    <x v="0"/>
    <x v="0"/>
    <s v="Brand_1"/>
    <n v="8"/>
    <n v="176"/>
    <n v="15"/>
    <x v="3231"/>
    <x v="1"/>
    <x v="3"/>
    <x v="5"/>
    <x v="45"/>
  </r>
  <r>
    <s v="TXN04654"/>
    <x v="327"/>
    <d v="1899-12-30T10:53:00"/>
    <s v="CUST0046"/>
    <x v="111"/>
    <s v="Female"/>
    <s v="26-35"/>
    <x v="5"/>
    <s v="East"/>
    <s v="P8617"/>
    <x v="14"/>
    <x v="3"/>
    <s v="Brand_1"/>
    <n v="4"/>
    <n v="100"/>
    <n v="0"/>
    <x v="520"/>
    <x v="1"/>
    <x v="4"/>
    <x v="0"/>
    <x v="9"/>
  </r>
  <r>
    <s v="TXN04655"/>
    <x v="345"/>
    <d v="1899-12-30T11:25:00"/>
    <s v="CUST0989"/>
    <x v="241"/>
    <s v="Female"/>
    <s v="36-45"/>
    <x v="0"/>
    <s v="Central"/>
    <s v="P4883"/>
    <x v="5"/>
    <x v="1"/>
    <s v="Brand_5"/>
    <n v="9"/>
    <n v="181"/>
    <n v="0"/>
    <x v="2806"/>
    <x v="2"/>
    <x v="0"/>
    <x v="3"/>
    <x v="16"/>
  </r>
  <r>
    <s v="TXN04656"/>
    <x v="48"/>
    <d v="1899-12-30T10:04:00"/>
    <s v="CUST1167"/>
    <x v="561"/>
    <s v="Male"/>
    <s v="46-60"/>
    <x v="4"/>
    <s v="East"/>
    <s v="P5534"/>
    <x v="4"/>
    <x v="0"/>
    <s v="Brand_13"/>
    <n v="9"/>
    <n v="368"/>
    <n v="15"/>
    <x v="3232"/>
    <x v="1"/>
    <x v="2"/>
    <x v="5"/>
    <x v="18"/>
  </r>
  <r>
    <s v="TXN04657"/>
    <x v="231"/>
    <d v="1899-12-30T08:36:00"/>
    <s v="CUST1003"/>
    <x v="1028"/>
    <s v="Female"/>
    <s v="26-35"/>
    <x v="3"/>
    <s v="East"/>
    <s v="P9076"/>
    <x v="0"/>
    <x v="0"/>
    <s v="Brand_4"/>
    <n v="3"/>
    <n v="321"/>
    <n v="0"/>
    <x v="2700"/>
    <x v="2"/>
    <x v="6"/>
    <x v="1"/>
    <x v="0"/>
  </r>
  <r>
    <s v="TXN04658"/>
    <x v="269"/>
    <d v="1899-12-30T10:29:00"/>
    <s v="CUST1186"/>
    <x v="1192"/>
    <s v="Female"/>
    <s v="26-35"/>
    <x v="1"/>
    <s v="Central"/>
    <s v="P4491"/>
    <x v="18"/>
    <x v="1"/>
    <s v="Brand_6"/>
    <n v="3"/>
    <n v="26"/>
    <n v="20"/>
    <x v="858"/>
    <x v="2"/>
    <x v="7"/>
    <x v="3"/>
    <x v="11"/>
  </r>
  <r>
    <s v="TXN04659"/>
    <x v="238"/>
    <d v="1899-12-30T16:39:00"/>
    <s v="CUST0019"/>
    <x v="378"/>
    <s v="Female"/>
    <s v="36-45"/>
    <x v="0"/>
    <s v="North"/>
    <s v="P8636"/>
    <x v="6"/>
    <x v="1"/>
    <s v="Brand_16"/>
    <n v="8"/>
    <n v="155"/>
    <n v="5"/>
    <x v="2761"/>
    <x v="1"/>
    <x v="7"/>
    <x v="6"/>
    <x v="6"/>
  </r>
  <r>
    <s v="TXN04660"/>
    <x v="308"/>
    <d v="1899-12-30T18:51:00"/>
    <s v="CUST1422"/>
    <x v="489"/>
    <s v="Male"/>
    <s v="36-45"/>
    <x v="2"/>
    <s v="South"/>
    <s v="P8002"/>
    <x v="19"/>
    <x v="2"/>
    <s v="Brand_14"/>
    <n v="1"/>
    <n v="132"/>
    <n v="0"/>
    <x v="1207"/>
    <x v="1"/>
    <x v="0"/>
    <x v="5"/>
    <x v="10"/>
  </r>
  <r>
    <s v="TXN04661"/>
    <x v="120"/>
    <d v="1899-12-30T08:01:00"/>
    <s v="CUST0431"/>
    <x v="350"/>
    <s v="Male"/>
    <s v="18-25"/>
    <x v="3"/>
    <s v="Central"/>
    <s v="P8546"/>
    <x v="18"/>
    <x v="1"/>
    <s v="Brand_2"/>
    <n v="9"/>
    <n v="23"/>
    <n v="0"/>
    <x v="3030"/>
    <x v="2"/>
    <x v="7"/>
    <x v="1"/>
    <x v="20"/>
  </r>
  <r>
    <s v="TXN04662"/>
    <x v="352"/>
    <d v="1899-12-30T21:18:00"/>
    <s v="CUST0078"/>
    <x v="1066"/>
    <s v="Female"/>
    <s v="18-25"/>
    <x v="5"/>
    <s v="West"/>
    <s v="P3663"/>
    <x v="12"/>
    <x v="2"/>
    <s v="Brand_3"/>
    <n v="6"/>
    <n v="338"/>
    <n v="10"/>
    <x v="3233"/>
    <x v="2"/>
    <x v="2"/>
    <x v="5"/>
    <x v="9"/>
  </r>
  <r>
    <s v="TXN04663"/>
    <x v="137"/>
    <d v="1899-12-30T18:19:00"/>
    <s v="CUST1142"/>
    <x v="242"/>
    <s v="Female"/>
    <s v="18-25"/>
    <x v="3"/>
    <s v="East"/>
    <s v="P7879"/>
    <x v="4"/>
    <x v="0"/>
    <s v="Brand_6"/>
    <n v="2"/>
    <n v="304"/>
    <n v="0"/>
    <x v="2575"/>
    <x v="0"/>
    <x v="6"/>
    <x v="2"/>
    <x v="50"/>
  </r>
  <r>
    <s v="TXN04664"/>
    <x v="111"/>
    <d v="1899-12-30T13:48:00"/>
    <s v="CUST0802"/>
    <x v="1080"/>
    <s v="Female"/>
    <s v="26-35"/>
    <x v="4"/>
    <s v="West"/>
    <s v="P7892"/>
    <x v="15"/>
    <x v="4"/>
    <s v="Brand_17"/>
    <n v="4"/>
    <n v="91"/>
    <n v="5"/>
    <x v="3234"/>
    <x v="0"/>
    <x v="5"/>
    <x v="6"/>
    <x v="34"/>
  </r>
  <r>
    <s v="TXN04665"/>
    <x v="258"/>
    <d v="1899-12-30T15:19:00"/>
    <s v="CUST0430"/>
    <x v="59"/>
    <s v="Male"/>
    <s v="36-45"/>
    <x v="1"/>
    <s v="West"/>
    <s v="P6796"/>
    <x v="8"/>
    <x v="4"/>
    <s v="Brand_11"/>
    <n v="9"/>
    <n v="68"/>
    <n v="10"/>
    <x v="1466"/>
    <x v="0"/>
    <x v="2"/>
    <x v="5"/>
    <x v="32"/>
  </r>
  <r>
    <s v="TXN04666"/>
    <x v="145"/>
    <d v="1899-12-30T12:04:00"/>
    <s v="CUST0387"/>
    <x v="499"/>
    <s v="Male"/>
    <s v="46-60"/>
    <x v="3"/>
    <s v="East"/>
    <s v="P5117"/>
    <x v="3"/>
    <x v="3"/>
    <s v="Brand_8"/>
    <n v="7"/>
    <n v="486"/>
    <n v="10"/>
    <x v="3235"/>
    <x v="0"/>
    <x v="6"/>
    <x v="1"/>
    <x v="23"/>
  </r>
  <r>
    <s v="TXN04667"/>
    <x v="129"/>
    <d v="1899-12-30T09:49:00"/>
    <s v="CUST0296"/>
    <x v="362"/>
    <s v="Female"/>
    <s v="18-25"/>
    <x v="3"/>
    <s v="South"/>
    <s v="P3557"/>
    <x v="1"/>
    <x v="1"/>
    <s v="Brand_5"/>
    <n v="1"/>
    <n v="115"/>
    <n v="5"/>
    <x v="517"/>
    <x v="2"/>
    <x v="6"/>
    <x v="5"/>
    <x v="41"/>
  </r>
  <r>
    <s v="TXN04668"/>
    <x v="277"/>
    <d v="1899-12-30T13:08:00"/>
    <s v="CUST0126"/>
    <x v="1428"/>
    <s v="Male"/>
    <s v="18-25"/>
    <x v="4"/>
    <s v="East"/>
    <s v="P2789"/>
    <x v="9"/>
    <x v="0"/>
    <s v="Brand_1"/>
    <n v="7"/>
    <n v="35"/>
    <n v="0"/>
    <x v="624"/>
    <x v="1"/>
    <x v="6"/>
    <x v="3"/>
    <x v="44"/>
  </r>
  <r>
    <s v="TXN04669"/>
    <x v="138"/>
    <d v="1899-12-30T16:25:00"/>
    <s v="CUST0393"/>
    <x v="797"/>
    <s v="Female"/>
    <s v="46-60"/>
    <x v="5"/>
    <s v="West"/>
    <s v="P5841"/>
    <x v="12"/>
    <x v="2"/>
    <s v="Brand_5"/>
    <n v="6"/>
    <n v="116"/>
    <n v="5"/>
    <x v="1767"/>
    <x v="0"/>
    <x v="6"/>
    <x v="1"/>
    <x v="14"/>
  </r>
  <r>
    <s v="TXN04670"/>
    <x v="357"/>
    <d v="1899-12-30T19:42:00"/>
    <s v="CUST0040"/>
    <x v="1429"/>
    <s v="Female"/>
    <s v="26-35"/>
    <x v="2"/>
    <s v="Central"/>
    <s v="P2470"/>
    <x v="5"/>
    <x v="1"/>
    <s v="Brand_15"/>
    <n v="8"/>
    <n v="102"/>
    <n v="5"/>
    <x v="3236"/>
    <x v="2"/>
    <x v="7"/>
    <x v="5"/>
    <x v="50"/>
  </r>
  <r>
    <s v="TXN04671"/>
    <x v="283"/>
    <d v="1899-12-30T16:27:00"/>
    <s v="CUST1235"/>
    <x v="568"/>
    <s v="Male"/>
    <s v="18-25"/>
    <x v="4"/>
    <s v="Central"/>
    <s v="P2703"/>
    <x v="8"/>
    <x v="4"/>
    <s v="Brand_16"/>
    <n v="9"/>
    <n v="485"/>
    <n v="0"/>
    <x v="2108"/>
    <x v="1"/>
    <x v="5"/>
    <x v="3"/>
    <x v="47"/>
  </r>
  <r>
    <s v="TXN04672"/>
    <x v="329"/>
    <d v="1899-12-30T11:31:00"/>
    <s v="CUST0020"/>
    <x v="1296"/>
    <s v="Female"/>
    <s v="18-25"/>
    <x v="0"/>
    <s v="South"/>
    <s v="P4284"/>
    <x v="14"/>
    <x v="3"/>
    <s v="Brand_8"/>
    <n v="8"/>
    <n v="415"/>
    <n v="10"/>
    <x v="2470"/>
    <x v="1"/>
    <x v="4"/>
    <x v="5"/>
    <x v="47"/>
  </r>
  <r>
    <s v="TXN04673"/>
    <x v="19"/>
    <d v="1899-12-30T14:56:00"/>
    <s v="CUST1237"/>
    <x v="1376"/>
    <s v="Female"/>
    <s v="46-60"/>
    <x v="3"/>
    <s v="North"/>
    <s v="P4997"/>
    <x v="18"/>
    <x v="1"/>
    <s v="Brand_18"/>
    <n v="5"/>
    <n v="500"/>
    <n v="0"/>
    <x v="3237"/>
    <x v="2"/>
    <x v="2"/>
    <x v="2"/>
    <x v="16"/>
  </r>
  <r>
    <s v="TXN04674"/>
    <x v="90"/>
    <d v="1899-12-30T08:51:00"/>
    <s v="CUST0500"/>
    <x v="424"/>
    <s v="Female"/>
    <s v="46-60"/>
    <x v="0"/>
    <s v="West"/>
    <s v="P9645"/>
    <x v="9"/>
    <x v="0"/>
    <s v="Brand_17"/>
    <n v="7"/>
    <n v="355"/>
    <n v="10"/>
    <x v="3238"/>
    <x v="2"/>
    <x v="6"/>
    <x v="3"/>
    <x v="28"/>
  </r>
  <r>
    <s v="TXN04675"/>
    <x v="345"/>
    <d v="1899-12-30T08:58:00"/>
    <s v="CUST0171"/>
    <x v="965"/>
    <s v="Female"/>
    <s v="36-45"/>
    <x v="1"/>
    <s v="North"/>
    <s v="P7141"/>
    <x v="8"/>
    <x v="4"/>
    <s v="Brand_16"/>
    <n v="2"/>
    <n v="327"/>
    <n v="0"/>
    <x v="3239"/>
    <x v="1"/>
    <x v="7"/>
    <x v="3"/>
    <x v="16"/>
  </r>
  <r>
    <s v="TXN04676"/>
    <x v="41"/>
    <d v="1899-12-30T09:44:00"/>
    <s v="CUST1018"/>
    <x v="163"/>
    <s v="Female"/>
    <s v="36-45"/>
    <x v="2"/>
    <s v="East"/>
    <s v="P1365"/>
    <x v="18"/>
    <x v="1"/>
    <s v="Brand_16"/>
    <n v="1"/>
    <n v="470"/>
    <n v="5"/>
    <x v="3240"/>
    <x v="2"/>
    <x v="4"/>
    <x v="5"/>
    <x v="29"/>
  </r>
  <r>
    <s v="TXN04677"/>
    <x v="31"/>
    <d v="1899-12-30T15:15:00"/>
    <s v="CUST0813"/>
    <x v="122"/>
    <s v="Male"/>
    <s v="18-25"/>
    <x v="3"/>
    <s v="East"/>
    <s v="P8285"/>
    <x v="8"/>
    <x v="4"/>
    <s v="Brand_13"/>
    <n v="9"/>
    <n v="209"/>
    <n v="5"/>
    <x v="3241"/>
    <x v="0"/>
    <x v="0"/>
    <x v="0"/>
    <x v="21"/>
  </r>
  <r>
    <s v="TXN04678"/>
    <x v="33"/>
    <d v="1899-12-30T11:07:00"/>
    <s v="CUST1092"/>
    <x v="1430"/>
    <s v="Female"/>
    <s v="36-45"/>
    <x v="5"/>
    <s v="North"/>
    <s v="P9537"/>
    <x v="7"/>
    <x v="2"/>
    <s v="Brand_14"/>
    <n v="7"/>
    <n v="488"/>
    <n v="15"/>
    <x v="3242"/>
    <x v="0"/>
    <x v="5"/>
    <x v="2"/>
    <x v="2"/>
  </r>
  <r>
    <s v="TXN04679"/>
    <x v="107"/>
    <d v="1899-12-30T18:34:00"/>
    <s v="CUST1008"/>
    <x v="291"/>
    <s v="Male"/>
    <s v="26-35"/>
    <x v="1"/>
    <s v="South"/>
    <s v="P5785"/>
    <x v="15"/>
    <x v="4"/>
    <s v="Brand_19"/>
    <n v="7"/>
    <n v="129"/>
    <n v="20"/>
    <x v="3243"/>
    <x v="0"/>
    <x v="2"/>
    <x v="6"/>
    <x v="43"/>
  </r>
  <r>
    <s v="TXN04680"/>
    <x v="343"/>
    <d v="1899-12-30T14:14:00"/>
    <s v="CUST0629"/>
    <x v="1356"/>
    <s v="Female"/>
    <s v="26-35"/>
    <x v="0"/>
    <s v="East"/>
    <s v="P2826"/>
    <x v="14"/>
    <x v="3"/>
    <s v="Brand_1"/>
    <n v="7"/>
    <n v="406"/>
    <n v="20"/>
    <x v="3244"/>
    <x v="1"/>
    <x v="7"/>
    <x v="3"/>
    <x v="19"/>
  </r>
  <r>
    <s v="TXN04681"/>
    <x v="221"/>
    <d v="1899-12-30T18:29:00"/>
    <s v="CUST1005"/>
    <x v="440"/>
    <s v="Female"/>
    <s v="46-60"/>
    <x v="1"/>
    <s v="West"/>
    <s v="P7621"/>
    <x v="10"/>
    <x v="3"/>
    <s v="Brand_18"/>
    <n v="1"/>
    <n v="55"/>
    <n v="20"/>
    <x v="1175"/>
    <x v="0"/>
    <x v="6"/>
    <x v="3"/>
    <x v="12"/>
  </r>
  <r>
    <s v="TXN04682"/>
    <x v="351"/>
    <d v="1899-12-30T08:29:00"/>
    <s v="CUST0215"/>
    <x v="1268"/>
    <s v="Male"/>
    <s v="46-60"/>
    <x v="1"/>
    <s v="East"/>
    <s v="P1613"/>
    <x v="15"/>
    <x v="4"/>
    <s v="Brand_6"/>
    <n v="6"/>
    <n v="376"/>
    <n v="15"/>
    <x v="2634"/>
    <x v="1"/>
    <x v="7"/>
    <x v="2"/>
    <x v="35"/>
  </r>
  <r>
    <s v="TXN04683"/>
    <x v="328"/>
    <d v="1899-12-30T14:43:00"/>
    <s v="CUST0601"/>
    <x v="153"/>
    <s v="Male"/>
    <s v="26-35"/>
    <x v="0"/>
    <s v="West"/>
    <s v="P7464"/>
    <x v="7"/>
    <x v="2"/>
    <s v="Brand_12"/>
    <n v="3"/>
    <n v="123"/>
    <n v="0"/>
    <x v="2523"/>
    <x v="1"/>
    <x v="3"/>
    <x v="2"/>
    <x v="43"/>
  </r>
  <r>
    <s v="TXN04684"/>
    <x v="136"/>
    <d v="1899-12-30T11:19:00"/>
    <s v="CUST0468"/>
    <x v="229"/>
    <s v="Female"/>
    <s v="46-60"/>
    <x v="2"/>
    <s v="West"/>
    <s v="P3758"/>
    <x v="12"/>
    <x v="2"/>
    <s v="Brand_8"/>
    <n v="6"/>
    <n v="287"/>
    <n v="0"/>
    <x v="3245"/>
    <x v="1"/>
    <x v="3"/>
    <x v="3"/>
    <x v="46"/>
  </r>
  <r>
    <s v="TXN04685"/>
    <x v="146"/>
    <d v="1899-12-30T10:00:00"/>
    <s v="CUST0535"/>
    <x v="1100"/>
    <s v="Female"/>
    <s v="46-60"/>
    <x v="2"/>
    <s v="West"/>
    <s v="P5138"/>
    <x v="7"/>
    <x v="2"/>
    <s v="Brand_2"/>
    <n v="8"/>
    <n v="301"/>
    <n v="15"/>
    <x v="1674"/>
    <x v="1"/>
    <x v="5"/>
    <x v="1"/>
    <x v="35"/>
  </r>
  <r>
    <s v="TXN04686"/>
    <x v="130"/>
    <d v="1899-12-30T19:38:00"/>
    <s v="CUST1365"/>
    <x v="1092"/>
    <s v="Male"/>
    <s v="36-45"/>
    <x v="3"/>
    <s v="East"/>
    <s v="P8025"/>
    <x v="16"/>
    <x v="0"/>
    <s v="Brand_11"/>
    <n v="10"/>
    <n v="105"/>
    <n v="10"/>
    <x v="2186"/>
    <x v="0"/>
    <x v="4"/>
    <x v="0"/>
    <x v="3"/>
  </r>
  <r>
    <s v="TXN04687"/>
    <x v="225"/>
    <d v="1899-12-30T18:35:00"/>
    <s v="CUST0023"/>
    <x v="503"/>
    <s v="Female"/>
    <s v="46-60"/>
    <x v="2"/>
    <s v="West"/>
    <s v="P4584"/>
    <x v="2"/>
    <x v="2"/>
    <s v="Brand_7"/>
    <n v="4"/>
    <n v="227"/>
    <n v="5"/>
    <x v="3246"/>
    <x v="2"/>
    <x v="2"/>
    <x v="4"/>
    <x v="43"/>
  </r>
  <r>
    <s v="TXN04688"/>
    <x v="177"/>
    <d v="1899-12-30T14:42:00"/>
    <s v="CUST0322"/>
    <x v="1294"/>
    <s v="Female"/>
    <s v="26-35"/>
    <x v="3"/>
    <s v="North"/>
    <s v="P5329"/>
    <x v="5"/>
    <x v="1"/>
    <s v="Brand_3"/>
    <n v="1"/>
    <n v="97"/>
    <n v="15"/>
    <x v="3247"/>
    <x v="0"/>
    <x v="5"/>
    <x v="4"/>
    <x v="29"/>
  </r>
  <r>
    <s v="TXN04689"/>
    <x v="265"/>
    <d v="1899-12-30T09:19:00"/>
    <s v="CUST0146"/>
    <x v="980"/>
    <s v="Male"/>
    <s v="18-25"/>
    <x v="0"/>
    <s v="Central"/>
    <s v="P1399"/>
    <x v="9"/>
    <x v="0"/>
    <s v="Brand_13"/>
    <n v="10"/>
    <n v="250"/>
    <n v="20"/>
    <x v="2081"/>
    <x v="1"/>
    <x v="6"/>
    <x v="4"/>
    <x v="26"/>
  </r>
  <r>
    <s v="TXN04690"/>
    <x v="128"/>
    <d v="1899-12-30T11:29:00"/>
    <s v="CUST1315"/>
    <x v="523"/>
    <s v="Female"/>
    <s v="46-60"/>
    <x v="0"/>
    <s v="North"/>
    <s v="P6476"/>
    <x v="11"/>
    <x v="4"/>
    <s v="Brand_11"/>
    <n v="9"/>
    <n v="183"/>
    <n v="5"/>
    <x v="3248"/>
    <x v="2"/>
    <x v="7"/>
    <x v="3"/>
    <x v="13"/>
  </r>
  <r>
    <s v="TXN04691"/>
    <x v="183"/>
    <d v="1899-12-30T08:33:00"/>
    <s v="CUST0228"/>
    <x v="1317"/>
    <s v="Male"/>
    <s v="36-45"/>
    <x v="5"/>
    <s v="North"/>
    <s v="P3751"/>
    <x v="18"/>
    <x v="1"/>
    <s v="Brand_9"/>
    <n v="4"/>
    <n v="279"/>
    <n v="10"/>
    <x v="3249"/>
    <x v="0"/>
    <x v="6"/>
    <x v="5"/>
    <x v="49"/>
  </r>
  <r>
    <s v="TXN04692"/>
    <x v="126"/>
    <d v="1899-12-30T20:06:00"/>
    <s v="CUST1258"/>
    <x v="348"/>
    <s v="Female"/>
    <s v="46-60"/>
    <x v="1"/>
    <s v="East"/>
    <s v="P4303"/>
    <x v="12"/>
    <x v="2"/>
    <s v="Brand_8"/>
    <n v="8"/>
    <n v="287"/>
    <n v="15"/>
    <x v="3250"/>
    <x v="2"/>
    <x v="2"/>
    <x v="6"/>
    <x v="23"/>
  </r>
  <r>
    <s v="TXN04693"/>
    <x v="209"/>
    <d v="1899-12-30T21:40:00"/>
    <s v="CUST0618"/>
    <x v="854"/>
    <s v="Female"/>
    <s v="18-25"/>
    <x v="5"/>
    <s v="North"/>
    <s v="P1655"/>
    <x v="7"/>
    <x v="2"/>
    <s v="Brand_16"/>
    <n v="4"/>
    <n v="82"/>
    <n v="0"/>
    <x v="3251"/>
    <x v="1"/>
    <x v="6"/>
    <x v="2"/>
    <x v="36"/>
  </r>
  <r>
    <s v="TXN04694"/>
    <x v="353"/>
    <d v="1899-12-30T12:05:00"/>
    <s v="CUST0554"/>
    <x v="438"/>
    <s v="Male"/>
    <s v="26-35"/>
    <x v="2"/>
    <s v="East"/>
    <s v="P8862"/>
    <x v="15"/>
    <x v="4"/>
    <s v="Brand_19"/>
    <n v="4"/>
    <n v="140"/>
    <n v="20"/>
    <x v="2199"/>
    <x v="2"/>
    <x v="0"/>
    <x v="4"/>
    <x v="30"/>
  </r>
  <r>
    <s v="TXN04695"/>
    <x v="339"/>
    <d v="1899-12-30T21:43:00"/>
    <s v="CUST0404"/>
    <x v="1431"/>
    <s v="Male"/>
    <s v="36-45"/>
    <x v="0"/>
    <s v="South"/>
    <s v="P1015"/>
    <x v="11"/>
    <x v="4"/>
    <s v="Brand_20"/>
    <n v="3"/>
    <n v="49"/>
    <n v="20"/>
    <x v="3252"/>
    <x v="2"/>
    <x v="6"/>
    <x v="3"/>
    <x v="2"/>
  </r>
  <r>
    <s v="TXN04696"/>
    <x v="104"/>
    <d v="1899-12-30T21:45:00"/>
    <s v="CUST0116"/>
    <x v="161"/>
    <s v="Female"/>
    <s v="46-60"/>
    <x v="1"/>
    <s v="Central"/>
    <s v="P8529"/>
    <x v="17"/>
    <x v="3"/>
    <s v="Brand_2"/>
    <n v="5"/>
    <n v="497"/>
    <n v="15"/>
    <x v="3253"/>
    <x v="0"/>
    <x v="4"/>
    <x v="3"/>
    <x v="40"/>
  </r>
  <r>
    <s v="TXN04697"/>
    <x v="211"/>
    <d v="1899-12-30T12:06:00"/>
    <s v="CUST0247"/>
    <x v="545"/>
    <s v="Male"/>
    <s v="46-60"/>
    <x v="0"/>
    <s v="North"/>
    <s v="P2491"/>
    <x v="6"/>
    <x v="1"/>
    <s v="Brand_1"/>
    <n v="9"/>
    <n v="254"/>
    <n v="0"/>
    <x v="3254"/>
    <x v="2"/>
    <x v="2"/>
    <x v="2"/>
    <x v="41"/>
  </r>
  <r>
    <s v="TXN04698"/>
    <x v="260"/>
    <d v="1899-12-30T18:08:00"/>
    <s v="CUST0920"/>
    <x v="1377"/>
    <s v="Male"/>
    <s v="18-25"/>
    <x v="3"/>
    <s v="East"/>
    <s v="P7693"/>
    <x v="0"/>
    <x v="0"/>
    <s v="Brand_2"/>
    <n v="6"/>
    <n v="119"/>
    <n v="10"/>
    <x v="3167"/>
    <x v="2"/>
    <x v="3"/>
    <x v="6"/>
    <x v="13"/>
  </r>
  <r>
    <s v="TXN04699"/>
    <x v="0"/>
    <d v="1899-12-30T21:34:00"/>
    <s v="CUST0639"/>
    <x v="903"/>
    <s v="Female"/>
    <s v="36-45"/>
    <x v="2"/>
    <s v="East"/>
    <s v="P7374"/>
    <x v="15"/>
    <x v="4"/>
    <s v="Brand_20"/>
    <n v="2"/>
    <n v="327"/>
    <n v="15"/>
    <x v="3255"/>
    <x v="0"/>
    <x v="5"/>
    <x v="0"/>
    <x v="0"/>
  </r>
  <r>
    <s v="TXN04700"/>
    <x v="124"/>
    <d v="1899-12-30T11:36:00"/>
    <s v="CUST0661"/>
    <x v="1146"/>
    <s v="Female"/>
    <s v="36-45"/>
    <x v="5"/>
    <s v="Central"/>
    <s v="P4800"/>
    <x v="7"/>
    <x v="2"/>
    <s v="Brand_7"/>
    <n v="4"/>
    <n v="106"/>
    <n v="0"/>
    <x v="3256"/>
    <x v="1"/>
    <x v="3"/>
    <x v="5"/>
    <x v="17"/>
  </r>
  <r>
    <s v="TXN04701"/>
    <x v="304"/>
    <d v="1899-12-30T15:57:00"/>
    <s v="CUST1137"/>
    <x v="659"/>
    <s v="Male"/>
    <s v="18-25"/>
    <x v="4"/>
    <s v="Central"/>
    <s v="P3941"/>
    <x v="15"/>
    <x v="4"/>
    <s v="Brand_15"/>
    <n v="2"/>
    <n v="331"/>
    <n v="10"/>
    <x v="3257"/>
    <x v="2"/>
    <x v="3"/>
    <x v="2"/>
    <x v="3"/>
  </r>
  <r>
    <s v="TXN04702"/>
    <x v="40"/>
    <d v="1899-12-30T14:56:00"/>
    <s v="CUST1421"/>
    <x v="942"/>
    <s v="Male"/>
    <s v="46-60"/>
    <x v="3"/>
    <s v="Central"/>
    <s v="P6938"/>
    <x v="5"/>
    <x v="1"/>
    <s v="Brand_13"/>
    <n v="7"/>
    <n v="282"/>
    <n v="15"/>
    <x v="3258"/>
    <x v="2"/>
    <x v="0"/>
    <x v="5"/>
    <x v="28"/>
  </r>
  <r>
    <s v="TXN04703"/>
    <x v="75"/>
    <d v="1899-12-30T13:09:00"/>
    <s v="CUST0243"/>
    <x v="589"/>
    <s v="Male"/>
    <s v="36-45"/>
    <x v="4"/>
    <s v="West"/>
    <s v="P7203"/>
    <x v="5"/>
    <x v="1"/>
    <s v="Brand_9"/>
    <n v="10"/>
    <n v="357"/>
    <n v="15"/>
    <x v="3259"/>
    <x v="2"/>
    <x v="0"/>
    <x v="4"/>
    <x v="36"/>
  </r>
  <r>
    <s v="TXN04704"/>
    <x v="283"/>
    <d v="1899-12-30T09:32:00"/>
    <s v="CUST0583"/>
    <x v="686"/>
    <s v="Female"/>
    <s v="36-45"/>
    <x v="0"/>
    <s v="North"/>
    <s v="P3571"/>
    <x v="0"/>
    <x v="0"/>
    <s v="Brand_5"/>
    <n v="6"/>
    <n v="494"/>
    <n v="0"/>
    <x v="3260"/>
    <x v="0"/>
    <x v="5"/>
    <x v="3"/>
    <x v="47"/>
  </r>
  <r>
    <s v="TXN04705"/>
    <x v="277"/>
    <d v="1899-12-30T15:49:00"/>
    <s v="CUST1133"/>
    <x v="608"/>
    <s v="Male"/>
    <s v="26-35"/>
    <x v="1"/>
    <s v="South"/>
    <s v="P7166"/>
    <x v="1"/>
    <x v="1"/>
    <s v="Brand_6"/>
    <n v="6"/>
    <n v="316"/>
    <n v="10"/>
    <x v="3027"/>
    <x v="2"/>
    <x v="6"/>
    <x v="3"/>
    <x v="44"/>
  </r>
  <r>
    <s v="TXN04706"/>
    <x v="75"/>
    <d v="1899-12-30T19:44:00"/>
    <s v="CUST0934"/>
    <x v="676"/>
    <s v="Female"/>
    <s v="26-35"/>
    <x v="1"/>
    <s v="North"/>
    <s v="P2319"/>
    <x v="8"/>
    <x v="4"/>
    <s v="Brand_16"/>
    <n v="8"/>
    <n v="222"/>
    <n v="0"/>
    <x v="1638"/>
    <x v="2"/>
    <x v="4"/>
    <x v="4"/>
    <x v="36"/>
  </r>
  <r>
    <s v="TXN04707"/>
    <x v="133"/>
    <d v="1899-12-30T08:38:00"/>
    <s v="CUST0668"/>
    <x v="1346"/>
    <s v="Male"/>
    <s v="46-60"/>
    <x v="3"/>
    <s v="Central"/>
    <s v="P4891"/>
    <x v="2"/>
    <x v="2"/>
    <s v="Brand_6"/>
    <n v="2"/>
    <n v="336"/>
    <n v="20"/>
    <x v="2132"/>
    <x v="0"/>
    <x v="4"/>
    <x v="1"/>
    <x v="52"/>
  </r>
  <r>
    <s v="TXN04708"/>
    <x v="6"/>
    <d v="1899-12-30T19:21:00"/>
    <s v="CUST1407"/>
    <x v="986"/>
    <s v="Male"/>
    <s v="18-25"/>
    <x v="4"/>
    <s v="West"/>
    <s v="P4506"/>
    <x v="11"/>
    <x v="4"/>
    <s v="Brand_4"/>
    <n v="8"/>
    <n v="374"/>
    <n v="5"/>
    <x v="3261"/>
    <x v="0"/>
    <x v="1"/>
    <x v="0"/>
    <x v="6"/>
  </r>
  <r>
    <s v="TXN04709"/>
    <x v="337"/>
    <d v="1899-12-30T10:07:00"/>
    <s v="CUST0808"/>
    <x v="763"/>
    <s v="Male"/>
    <s v="46-60"/>
    <x v="1"/>
    <s v="North"/>
    <s v="P4648"/>
    <x v="13"/>
    <x v="4"/>
    <s v="Brand_18"/>
    <n v="3"/>
    <n v="466"/>
    <n v="15"/>
    <x v="3262"/>
    <x v="2"/>
    <x v="4"/>
    <x v="6"/>
    <x v="33"/>
  </r>
  <r>
    <s v="TXN04710"/>
    <x v="28"/>
    <d v="1899-12-30T19:21:00"/>
    <s v="CUST1104"/>
    <x v="283"/>
    <s v="Male"/>
    <s v="36-45"/>
    <x v="1"/>
    <s v="West"/>
    <s v="P4034"/>
    <x v="7"/>
    <x v="2"/>
    <s v="Brand_8"/>
    <n v="4"/>
    <n v="162"/>
    <n v="0"/>
    <x v="783"/>
    <x v="0"/>
    <x v="3"/>
    <x v="6"/>
    <x v="2"/>
  </r>
  <r>
    <s v="TXN04711"/>
    <x v="101"/>
    <d v="1899-12-30T21:47:00"/>
    <s v="CUST0870"/>
    <x v="1079"/>
    <s v="Male"/>
    <s v="18-25"/>
    <x v="2"/>
    <s v="East"/>
    <s v="P3156"/>
    <x v="7"/>
    <x v="2"/>
    <s v="Brand_13"/>
    <n v="5"/>
    <n v="97"/>
    <n v="20"/>
    <x v="884"/>
    <x v="1"/>
    <x v="2"/>
    <x v="6"/>
    <x v="11"/>
  </r>
  <r>
    <s v="TXN04712"/>
    <x v="158"/>
    <d v="1899-12-30T08:11:00"/>
    <s v="CUST0456"/>
    <x v="861"/>
    <s v="Female"/>
    <s v="18-25"/>
    <x v="3"/>
    <s v="West"/>
    <s v="P1349"/>
    <x v="13"/>
    <x v="4"/>
    <s v="Brand_20"/>
    <n v="3"/>
    <n v="95"/>
    <n v="20"/>
    <x v="927"/>
    <x v="2"/>
    <x v="2"/>
    <x v="4"/>
    <x v="51"/>
  </r>
  <r>
    <s v="TXN04713"/>
    <x v="136"/>
    <d v="1899-12-30T21:15:00"/>
    <s v="CUST0798"/>
    <x v="1310"/>
    <s v="Male"/>
    <s v="26-35"/>
    <x v="4"/>
    <s v="South"/>
    <s v="P4306"/>
    <x v="4"/>
    <x v="0"/>
    <s v="Brand_18"/>
    <n v="2"/>
    <n v="254"/>
    <n v="5"/>
    <x v="806"/>
    <x v="0"/>
    <x v="7"/>
    <x v="3"/>
    <x v="46"/>
  </r>
  <r>
    <s v="TXN04714"/>
    <x v="93"/>
    <d v="1899-12-30T21:05:00"/>
    <s v="CUST1410"/>
    <x v="668"/>
    <s v="Female"/>
    <s v="26-35"/>
    <x v="5"/>
    <s v="Central"/>
    <s v="P6592"/>
    <x v="17"/>
    <x v="3"/>
    <s v="Brand_18"/>
    <n v="10"/>
    <n v="496"/>
    <n v="15"/>
    <x v="3263"/>
    <x v="2"/>
    <x v="6"/>
    <x v="5"/>
    <x v="45"/>
  </r>
  <r>
    <s v="TXN04715"/>
    <x v="331"/>
    <d v="1899-12-30T19:04:00"/>
    <s v="CUST0461"/>
    <x v="584"/>
    <s v="Male"/>
    <s v="26-35"/>
    <x v="2"/>
    <s v="North"/>
    <s v="P1264"/>
    <x v="15"/>
    <x v="4"/>
    <s v="Brand_8"/>
    <n v="1"/>
    <n v="425"/>
    <n v="15"/>
    <x v="3264"/>
    <x v="0"/>
    <x v="2"/>
    <x v="6"/>
    <x v="1"/>
  </r>
  <r>
    <s v="TXN04716"/>
    <x v="2"/>
    <d v="1899-12-30T08:44:00"/>
    <s v="CUST0172"/>
    <x v="464"/>
    <s v="Male"/>
    <s v="26-35"/>
    <x v="4"/>
    <s v="East"/>
    <s v="P4677"/>
    <x v="10"/>
    <x v="3"/>
    <s v="Brand_7"/>
    <n v="5"/>
    <n v="169"/>
    <n v="5"/>
    <x v="2847"/>
    <x v="2"/>
    <x v="4"/>
    <x v="0"/>
    <x v="2"/>
  </r>
  <r>
    <s v="TXN04717"/>
    <x v="168"/>
    <d v="1899-12-30T09:11:00"/>
    <s v="CUST1081"/>
    <x v="820"/>
    <s v="Female"/>
    <s v="26-35"/>
    <x v="3"/>
    <s v="West"/>
    <s v="P5909"/>
    <x v="19"/>
    <x v="2"/>
    <s v="Brand_11"/>
    <n v="1"/>
    <n v="441"/>
    <n v="20"/>
    <x v="2776"/>
    <x v="2"/>
    <x v="0"/>
    <x v="4"/>
    <x v="49"/>
  </r>
  <r>
    <s v="TXN04718"/>
    <x v="140"/>
    <d v="1899-12-30T17:04:00"/>
    <s v="CUST1337"/>
    <x v="605"/>
    <s v="Female"/>
    <s v="46-60"/>
    <x v="4"/>
    <s v="North"/>
    <s v="P7253"/>
    <x v="13"/>
    <x v="4"/>
    <s v="Brand_1"/>
    <n v="1"/>
    <n v="218"/>
    <n v="15"/>
    <x v="1639"/>
    <x v="1"/>
    <x v="5"/>
    <x v="2"/>
    <x v="28"/>
  </r>
  <r>
    <s v="TXN04719"/>
    <x v="37"/>
    <d v="1899-12-30T15:08:00"/>
    <s v="CUST0846"/>
    <x v="1245"/>
    <s v="Male"/>
    <s v="26-35"/>
    <x v="1"/>
    <s v="North"/>
    <s v="P8112"/>
    <x v="2"/>
    <x v="2"/>
    <s v="Brand_18"/>
    <n v="3"/>
    <n v="77"/>
    <n v="15"/>
    <x v="3265"/>
    <x v="2"/>
    <x v="6"/>
    <x v="1"/>
    <x v="26"/>
  </r>
  <r>
    <s v="TXN04720"/>
    <x v="314"/>
    <d v="1899-12-30T11:35:00"/>
    <s v="CUST0856"/>
    <x v="758"/>
    <s v="Female"/>
    <s v="18-25"/>
    <x v="2"/>
    <s v="South"/>
    <s v="P5907"/>
    <x v="7"/>
    <x v="2"/>
    <s v="Brand_5"/>
    <n v="8"/>
    <n v="416"/>
    <n v="10"/>
    <x v="2192"/>
    <x v="0"/>
    <x v="0"/>
    <x v="1"/>
    <x v="47"/>
  </r>
  <r>
    <s v="TXN04721"/>
    <x v="114"/>
    <d v="1899-12-30T10:56:00"/>
    <s v="CUST0409"/>
    <x v="263"/>
    <s v="Female"/>
    <s v="36-45"/>
    <x v="5"/>
    <s v="East"/>
    <s v="P3191"/>
    <x v="1"/>
    <x v="1"/>
    <s v="Brand_1"/>
    <n v="2"/>
    <n v="223"/>
    <n v="20"/>
    <x v="649"/>
    <x v="1"/>
    <x v="3"/>
    <x v="4"/>
    <x v="8"/>
  </r>
  <r>
    <s v="TXN04722"/>
    <x v="250"/>
    <d v="1899-12-30T14:28:00"/>
    <s v="CUST0650"/>
    <x v="195"/>
    <s v="Female"/>
    <s v="26-35"/>
    <x v="4"/>
    <s v="Central"/>
    <s v="P1122"/>
    <x v="2"/>
    <x v="2"/>
    <s v="Brand_12"/>
    <n v="8"/>
    <n v="134"/>
    <n v="10"/>
    <x v="3266"/>
    <x v="0"/>
    <x v="0"/>
    <x v="3"/>
    <x v="33"/>
  </r>
  <r>
    <s v="TXN04723"/>
    <x v="151"/>
    <d v="1899-12-30T18:27:00"/>
    <s v="CUST1296"/>
    <x v="1035"/>
    <s v="Female"/>
    <s v="18-25"/>
    <x v="0"/>
    <s v="North"/>
    <s v="P2592"/>
    <x v="11"/>
    <x v="4"/>
    <s v="Brand_19"/>
    <n v="2"/>
    <n v="24"/>
    <n v="0"/>
    <x v="3014"/>
    <x v="2"/>
    <x v="5"/>
    <x v="5"/>
    <x v="48"/>
  </r>
  <r>
    <s v="TXN04724"/>
    <x v="348"/>
    <d v="1899-12-30T10:25:00"/>
    <s v="CUST0556"/>
    <x v="119"/>
    <s v="Male"/>
    <s v="46-60"/>
    <x v="0"/>
    <s v="West"/>
    <s v="P8464"/>
    <x v="0"/>
    <x v="0"/>
    <s v="Brand_12"/>
    <n v="10"/>
    <n v="431"/>
    <n v="20"/>
    <x v="3267"/>
    <x v="0"/>
    <x v="0"/>
    <x v="6"/>
    <x v="7"/>
  </r>
  <r>
    <s v="TXN04725"/>
    <x v="3"/>
    <d v="1899-12-30T13:53:00"/>
    <s v="CUST1019"/>
    <x v="732"/>
    <s v="Male"/>
    <s v="26-35"/>
    <x v="4"/>
    <s v="West"/>
    <s v="P5258"/>
    <x v="14"/>
    <x v="3"/>
    <s v="Brand_6"/>
    <n v="6"/>
    <n v="448"/>
    <n v="10"/>
    <x v="2309"/>
    <x v="1"/>
    <x v="6"/>
    <x v="1"/>
    <x v="3"/>
  </r>
  <r>
    <s v="TXN04726"/>
    <x v="163"/>
    <d v="1899-12-30T17:54:00"/>
    <s v="CUST1191"/>
    <x v="1159"/>
    <s v="Female"/>
    <s v="46-60"/>
    <x v="1"/>
    <s v="West"/>
    <s v="P6341"/>
    <x v="14"/>
    <x v="3"/>
    <s v="Brand_3"/>
    <n v="6"/>
    <n v="296"/>
    <n v="20"/>
    <x v="956"/>
    <x v="2"/>
    <x v="7"/>
    <x v="2"/>
    <x v="34"/>
  </r>
  <r>
    <s v="TXN04727"/>
    <x v="322"/>
    <d v="1899-12-30T08:50:00"/>
    <s v="CUST0418"/>
    <x v="754"/>
    <s v="Female"/>
    <s v="46-60"/>
    <x v="4"/>
    <s v="Central"/>
    <s v="P5963"/>
    <x v="19"/>
    <x v="2"/>
    <s v="Brand_4"/>
    <n v="7"/>
    <n v="128"/>
    <n v="0"/>
    <x v="1037"/>
    <x v="2"/>
    <x v="6"/>
    <x v="4"/>
    <x v="6"/>
  </r>
  <r>
    <s v="TXN04728"/>
    <x v="231"/>
    <d v="1899-12-30T16:35:00"/>
    <s v="CUST0282"/>
    <x v="811"/>
    <s v="Male"/>
    <s v="26-35"/>
    <x v="5"/>
    <s v="North"/>
    <s v="P6112"/>
    <x v="11"/>
    <x v="4"/>
    <s v="Brand_7"/>
    <n v="4"/>
    <n v="374"/>
    <n v="10"/>
    <x v="36"/>
    <x v="2"/>
    <x v="0"/>
    <x v="1"/>
    <x v="0"/>
  </r>
  <r>
    <s v="TXN04729"/>
    <x v="359"/>
    <d v="1899-12-30T10:49:00"/>
    <s v="CUST1178"/>
    <x v="380"/>
    <s v="Male"/>
    <s v="36-45"/>
    <x v="5"/>
    <s v="West"/>
    <s v="P9967"/>
    <x v="15"/>
    <x v="4"/>
    <s v="Brand_2"/>
    <n v="3"/>
    <n v="40"/>
    <n v="0"/>
    <x v="3268"/>
    <x v="2"/>
    <x v="6"/>
    <x v="1"/>
    <x v="27"/>
  </r>
  <r>
    <s v="TXN04730"/>
    <x v="53"/>
    <d v="1899-12-30T15:42:00"/>
    <s v="CUST0001"/>
    <x v="960"/>
    <s v="Female"/>
    <s v="36-45"/>
    <x v="3"/>
    <s v="North"/>
    <s v="P8134"/>
    <x v="1"/>
    <x v="1"/>
    <s v="Brand_3"/>
    <n v="6"/>
    <n v="141"/>
    <n v="10"/>
    <x v="3269"/>
    <x v="1"/>
    <x v="1"/>
    <x v="5"/>
    <x v="24"/>
  </r>
  <r>
    <s v="TXN04731"/>
    <x v="272"/>
    <d v="1899-12-30T16:42:00"/>
    <s v="CUST1480"/>
    <x v="1175"/>
    <s v="Male"/>
    <s v="46-60"/>
    <x v="3"/>
    <s v="South"/>
    <s v="P7427"/>
    <x v="13"/>
    <x v="4"/>
    <s v="Brand_14"/>
    <n v="3"/>
    <n v="82"/>
    <n v="15"/>
    <x v="3270"/>
    <x v="1"/>
    <x v="6"/>
    <x v="5"/>
    <x v="4"/>
  </r>
  <r>
    <s v="TXN04732"/>
    <x v="24"/>
    <d v="1899-12-30T16:59:00"/>
    <s v="CUST0589"/>
    <x v="430"/>
    <s v="Female"/>
    <s v="46-60"/>
    <x v="0"/>
    <s v="North"/>
    <s v="P8544"/>
    <x v="14"/>
    <x v="3"/>
    <s v="Brand_19"/>
    <n v="3"/>
    <n v="470"/>
    <n v="5"/>
    <x v="3271"/>
    <x v="2"/>
    <x v="5"/>
    <x v="5"/>
    <x v="21"/>
  </r>
  <r>
    <s v="TXN04733"/>
    <x v="306"/>
    <d v="1899-12-30T21:05:00"/>
    <s v="CUST0904"/>
    <x v="161"/>
    <s v="Female"/>
    <s v="36-45"/>
    <x v="3"/>
    <s v="East"/>
    <s v="P2164"/>
    <x v="17"/>
    <x v="3"/>
    <s v="Brand_12"/>
    <n v="8"/>
    <n v="438"/>
    <n v="0"/>
    <x v="1067"/>
    <x v="0"/>
    <x v="3"/>
    <x v="1"/>
    <x v="46"/>
  </r>
  <r>
    <s v="TXN04734"/>
    <x v="188"/>
    <d v="1899-12-30T18:41:00"/>
    <s v="CUST1110"/>
    <x v="1432"/>
    <s v="Male"/>
    <s v="26-35"/>
    <x v="5"/>
    <s v="North"/>
    <s v="P9628"/>
    <x v="4"/>
    <x v="0"/>
    <s v="Brand_4"/>
    <n v="6"/>
    <n v="457"/>
    <n v="0"/>
    <x v="3272"/>
    <x v="2"/>
    <x v="3"/>
    <x v="0"/>
    <x v="46"/>
  </r>
  <r>
    <s v="TXN04735"/>
    <x v="207"/>
    <d v="1899-12-30T13:25:00"/>
    <s v="CUST0223"/>
    <x v="534"/>
    <s v="Male"/>
    <s v="46-60"/>
    <x v="5"/>
    <s v="West"/>
    <s v="P2014"/>
    <x v="2"/>
    <x v="2"/>
    <s v="Brand_15"/>
    <n v="5"/>
    <n v="442"/>
    <n v="20"/>
    <x v="2636"/>
    <x v="1"/>
    <x v="5"/>
    <x v="5"/>
    <x v="42"/>
  </r>
  <r>
    <s v="TXN04736"/>
    <x v="147"/>
    <d v="1899-12-30T21:27:00"/>
    <s v="CUST0590"/>
    <x v="1358"/>
    <s v="Male"/>
    <s v="36-45"/>
    <x v="4"/>
    <s v="East"/>
    <s v="P5822"/>
    <x v="16"/>
    <x v="0"/>
    <s v="Brand_12"/>
    <n v="5"/>
    <n v="400"/>
    <n v="0"/>
    <x v="2081"/>
    <x v="0"/>
    <x v="4"/>
    <x v="4"/>
    <x v="47"/>
  </r>
  <r>
    <s v="TXN04737"/>
    <x v="36"/>
    <d v="1899-12-30T12:50:00"/>
    <s v="CUST0328"/>
    <x v="1210"/>
    <s v="Male"/>
    <s v="18-25"/>
    <x v="2"/>
    <s v="West"/>
    <s v="P5648"/>
    <x v="1"/>
    <x v="1"/>
    <s v="Brand_20"/>
    <n v="8"/>
    <n v="420"/>
    <n v="5"/>
    <x v="1274"/>
    <x v="1"/>
    <x v="4"/>
    <x v="3"/>
    <x v="25"/>
  </r>
  <r>
    <s v="TXN04738"/>
    <x v="69"/>
    <d v="1899-12-30T15:19:00"/>
    <s v="CUST1432"/>
    <x v="725"/>
    <s v="Female"/>
    <s v="18-25"/>
    <x v="5"/>
    <s v="South"/>
    <s v="P9180"/>
    <x v="14"/>
    <x v="3"/>
    <s v="Brand_12"/>
    <n v="3"/>
    <n v="181"/>
    <n v="20"/>
    <x v="3273"/>
    <x v="2"/>
    <x v="2"/>
    <x v="3"/>
    <x v="26"/>
  </r>
  <r>
    <s v="TXN04739"/>
    <x v="129"/>
    <d v="1899-12-30T20:13:00"/>
    <s v="CUST1123"/>
    <x v="1410"/>
    <s v="Male"/>
    <s v="46-60"/>
    <x v="0"/>
    <s v="West"/>
    <s v="P5141"/>
    <x v="15"/>
    <x v="4"/>
    <s v="Brand_13"/>
    <n v="6"/>
    <n v="423"/>
    <n v="20"/>
    <x v="3274"/>
    <x v="2"/>
    <x v="6"/>
    <x v="5"/>
    <x v="41"/>
  </r>
  <r>
    <s v="TXN04740"/>
    <x v="276"/>
    <d v="1899-12-30T20:08:00"/>
    <s v="CUST1237"/>
    <x v="1099"/>
    <s v="Male"/>
    <s v="36-45"/>
    <x v="3"/>
    <s v="West"/>
    <s v="P7660"/>
    <x v="10"/>
    <x v="3"/>
    <s v="Brand_17"/>
    <n v="9"/>
    <n v="473"/>
    <n v="20"/>
    <x v="3275"/>
    <x v="0"/>
    <x v="6"/>
    <x v="1"/>
    <x v="13"/>
  </r>
  <r>
    <s v="TXN04741"/>
    <x v="330"/>
    <d v="1899-12-30T13:53:00"/>
    <s v="CUST1296"/>
    <x v="594"/>
    <s v="Male"/>
    <s v="18-25"/>
    <x v="1"/>
    <s v="East"/>
    <s v="P7853"/>
    <x v="15"/>
    <x v="4"/>
    <s v="Brand_7"/>
    <n v="8"/>
    <n v="359"/>
    <n v="20"/>
    <x v="3276"/>
    <x v="1"/>
    <x v="6"/>
    <x v="6"/>
    <x v="36"/>
  </r>
  <r>
    <s v="TXN04742"/>
    <x v="168"/>
    <d v="1899-12-30T14:09:00"/>
    <s v="CUST1262"/>
    <x v="1386"/>
    <s v="Female"/>
    <s v="36-45"/>
    <x v="2"/>
    <s v="South"/>
    <s v="P9169"/>
    <x v="7"/>
    <x v="2"/>
    <s v="Brand_5"/>
    <n v="2"/>
    <n v="131"/>
    <n v="15"/>
    <x v="1275"/>
    <x v="1"/>
    <x v="5"/>
    <x v="4"/>
    <x v="49"/>
  </r>
  <r>
    <s v="TXN04743"/>
    <x v="63"/>
    <d v="1899-12-30T16:49:00"/>
    <s v="CUST1023"/>
    <x v="112"/>
    <s v="Male"/>
    <s v="18-25"/>
    <x v="4"/>
    <s v="East"/>
    <s v="P9659"/>
    <x v="10"/>
    <x v="3"/>
    <s v="Brand_19"/>
    <n v="7"/>
    <n v="326"/>
    <n v="20"/>
    <x v="3277"/>
    <x v="0"/>
    <x v="2"/>
    <x v="1"/>
    <x v="11"/>
  </r>
  <r>
    <s v="TXN04744"/>
    <x v="70"/>
    <d v="1899-12-30T08:04:00"/>
    <s v="CUST0639"/>
    <x v="1338"/>
    <s v="Female"/>
    <s v="18-25"/>
    <x v="1"/>
    <s v="Central"/>
    <s v="P8510"/>
    <x v="11"/>
    <x v="4"/>
    <s v="Brand_16"/>
    <n v="4"/>
    <n v="335"/>
    <n v="20"/>
    <x v="3278"/>
    <x v="2"/>
    <x v="1"/>
    <x v="3"/>
    <x v="10"/>
  </r>
  <r>
    <s v="TXN04745"/>
    <x v="61"/>
    <d v="1899-12-30T19:39:00"/>
    <s v="CUST0805"/>
    <x v="1342"/>
    <s v="Female"/>
    <s v="18-25"/>
    <x v="4"/>
    <s v="West"/>
    <s v="P8433"/>
    <x v="5"/>
    <x v="1"/>
    <s v="Brand_10"/>
    <n v="5"/>
    <n v="188"/>
    <n v="20"/>
    <x v="629"/>
    <x v="0"/>
    <x v="7"/>
    <x v="5"/>
    <x v="37"/>
  </r>
  <r>
    <s v="TXN04746"/>
    <x v="108"/>
    <d v="1899-12-30T21:57:00"/>
    <s v="CUST0506"/>
    <x v="591"/>
    <s v="Male"/>
    <s v="26-35"/>
    <x v="5"/>
    <s v="South"/>
    <s v="P8578"/>
    <x v="9"/>
    <x v="0"/>
    <s v="Brand_13"/>
    <n v="7"/>
    <n v="149"/>
    <n v="0"/>
    <x v="2196"/>
    <x v="2"/>
    <x v="6"/>
    <x v="1"/>
    <x v="18"/>
  </r>
  <r>
    <s v="TXN04747"/>
    <x v="184"/>
    <d v="1899-12-30T09:32:00"/>
    <s v="CUST0883"/>
    <x v="585"/>
    <s v="Female"/>
    <s v="26-35"/>
    <x v="5"/>
    <s v="West"/>
    <s v="P2511"/>
    <x v="13"/>
    <x v="4"/>
    <s v="Brand_13"/>
    <n v="6"/>
    <n v="422"/>
    <n v="15"/>
    <x v="3279"/>
    <x v="2"/>
    <x v="1"/>
    <x v="0"/>
    <x v="20"/>
  </r>
  <r>
    <s v="TXN04748"/>
    <x v="314"/>
    <d v="1899-12-30T19:39:00"/>
    <s v="CUST0570"/>
    <x v="612"/>
    <s v="Male"/>
    <s v="26-35"/>
    <x v="2"/>
    <s v="Central"/>
    <s v="P2639"/>
    <x v="19"/>
    <x v="2"/>
    <s v="Brand_17"/>
    <n v="10"/>
    <n v="309"/>
    <n v="5"/>
    <x v="3280"/>
    <x v="0"/>
    <x v="5"/>
    <x v="1"/>
    <x v="47"/>
  </r>
  <r>
    <s v="TXN04749"/>
    <x v="133"/>
    <d v="1899-12-30T21:26:00"/>
    <s v="CUST1145"/>
    <x v="893"/>
    <s v="Female"/>
    <s v="26-35"/>
    <x v="3"/>
    <s v="North"/>
    <s v="P3302"/>
    <x v="17"/>
    <x v="3"/>
    <s v="Brand_19"/>
    <n v="8"/>
    <n v="46"/>
    <n v="0"/>
    <x v="891"/>
    <x v="1"/>
    <x v="4"/>
    <x v="1"/>
    <x v="52"/>
  </r>
  <r>
    <s v="TXN04750"/>
    <x v="349"/>
    <d v="1899-12-30T14:54:00"/>
    <s v="CUST0531"/>
    <x v="822"/>
    <s v="Female"/>
    <s v="46-60"/>
    <x v="5"/>
    <s v="Central"/>
    <s v="P3637"/>
    <x v="4"/>
    <x v="0"/>
    <s v="Brand_15"/>
    <n v="7"/>
    <n v="351"/>
    <n v="5"/>
    <x v="3281"/>
    <x v="0"/>
    <x v="4"/>
    <x v="2"/>
    <x v="21"/>
  </r>
  <r>
    <s v="TXN04751"/>
    <x v="266"/>
    <d v="1899-12-30T19:36:00"/>
    <s v="CUST0832"/>
    <x v="1349"/>
    <s v="Female"/>
    <s v="26-35"/>
    <x v="1"/>
    <s v="East"/>
    <s v="P1762"/>
    <x v="1"/>
    <x v="1"/>
    <s v="Brand_15"/>
    <n v="7"/>
    <n v="145"/>
    <n v="0"/>
    <x v="3282"/>
    <x v="1"/>
    <x v="7"/>
    <x v="3"/>
    <x v="49"/>
  </r>
  <r>
    <s v="TXN04752"/>
    <x v="274"/>
    <d v="1899-12-30T08:17:00"/>
    <s v="CUST0443"/>
    <x v="901"/>
    <s v="Male"/>
    <s v="26-35"/>
    <x v="2"/>
    <s v="West"/>
    <s v="P4570"/>
    <x v="6"/>
    <x v="1"/>
    <s v="Brand_4"/>
    <n v="7"/>
    <n v="462"/>
    <n v="20"/>
    <x v="3283"/>
    <x v="1"/>
    <x v="6"/>
    <x v="2"/>
    <x v="19"/>
  </r>
  <r>
    <s v="TXN04753"/>
    <x v="147"/>
    <d v="1899-12-30T20:16:00"/>
    <s v="CUST0388"/>
    <x v="231"/>
    <s v="Female"/>
    <s v="26-35"/>
    <x v="1"/>
    <s v="South"/>
    <s v="P8556"/>
    <x v="14"/>
    <x v="3"/>
    <s v="Brand_12"/>
    <n v="8"/>
    <n v="294"/>
    <n v="20"/>
    <x v="3284"/>
    <x v="2"/>
    <x v="1"/>
    <x v="4"/>
    <x v="47"/>
  </r>
  <r>
    <s v="TXN04754"/>
    <x v="135"/>
    <d v="1899-12-30T16:00:00"/>
    <s v="CUST1477"/>
    <x v="208"/>
    <s v="Female"/>
    <s v="26-35"/>
    <x v="0"/>
    <s v="West"/>
    <s v="P5878"/>
    <x v="3"/>
    <x v="3"/>
    <s v="Brand_15"/>
    <n v="7"/>
    <n v="187"/>
    <n v="0"/>
    <x v="2512"/>
    <x v="0"/>
    <x v="5"/>
    <x v="0"/>
    <x v="18"/>
  </r>
  <r>
    <s v="TXN04755"/>
    <x v="32"/>
    <d v="1899-12-30T13:12:00"/>
    <s v="CUST1438"/>
    <x v="1038"/>
    <s v="Male"/>
    <s v="46-60"/>
    <x v="3"/>
    <s v="South"/>
    <s v="P3949"/>
    <x v="5"/>
    <x v="1"/>
    <s v="Brand_18"/>
    <n v="9"/>
    <n v="425"/>
    <n v="20"/>
    <x v="970"/>
    <x v="2"/>
    <x v="7"/>
    <x v="2"/>
    <x v="7"/>
  </r>
  <r>
    <s v="TXN04756"/>
    <x v="31"/>
    <d v="1899-12-30T10:08:00"/>
    <s v="CUST1075"/>
    <x v="1433"/>
    <s v="Female"/>
    <s v="18-25"/>
    <x v="0"/>
    <s v="Central"/>
    <s v="P4060"/>
    <x v="10"/>
    <x v="3"/>
    <s v="Brand_5"/>
    <n v="9"/>
    <n v="281"/>
    <n v="20"/>
    <x v="2889"/>
    <x v="2"/>
    <x v="1"/>
    <x v="0"/>
    <x v="21"/>
  </r>
  <r>
    <s v="TXN04757"/>
    <x v="182"/>
    <d v="1899-12-30T17:44:00"/>
    <s v="CUST0984"/>
    <x v="1292"/>
    <s v="Female"/>
    <s v="26-35"/>
    <x v="5"/>
    <s v="West"/>
    <s v="P8253"/>
    <x v="5"/>
    <x v="1"/>
    <s v="Brand_18"/>
    <n v="1"/>
    <n v="129"/>
    <n v="5"/>
    <x v="3285"/>
    <x v="0"/>
    <x v="5"/>
    <x v="1"/>
    <x v="43"/>
  </r>
  <r>
    <s v="TXN04758"/>
    <x v="190"/>
    <d v="1899-12-30T18:34:00"/>
    <s v="CUST0840"/>
    <x v="1015"/>
    <s v="Male"/>
    <s v="26-35"/>
    <x v="4"/>
    <s v="South"/>
    <s v="P4807"/>
    <x v="5"/>
    <x v="1"/>
    <s v="Brand_4"/>
    <n v="6"/>
    <n v="160"/>
    <n v="20"/>
    <x v="28"/>
    <x v="2"/>
    <x v="1"/>
    <x v="6"/>
    <x v="51"/>
  </r>
  <r>
    <s v="TXN04759"/>
    <x v="18"/>
    <d v="1899-12-30T12:28:00"/>
    <s v="CUST0646"/>
    <x v="371"/>
    <s v="Male"/>
    <s v="26-35"/>
    <x v="1"/>
    <s v="West"/>
    <s v="P7214"/>
    <x v="18"/>
    <x v="1"/>
    <s v="Brand_8"/>
    <n v="8"/>
    <n v="417"/>
    <n v="15"/>
    <x v="3286"/>
    <x v="2"/>
    <x v="4"/>
    <x v="2"/>
    <x v="13"/>
  </r>
  <r>
    <s v="TXN04760"/>
    <x v="6"/>
    <d v="1899-12-30T18:56:00"/>
    <s v="CUST1293"/>
    <x v="1231"/>
    <s v="Female"/>
    <s v="46-60"/>
    <x v="2"/>
    <s v="West"/>
    <s v="P4869"/>
    <x v="1"/>
    <x v="1"/>
    <s v="Brand_2"/>
    <n v="3"/>
    <n v="248"/>
    <n v="0"/>
    <x v="1581"/>
    <x v="2"/>
    <x v="7"/>
    <x v="0"/>
    <x v="6"/>
  </r>
  <r>
    <s v="TXN04761"/>
    <x v="358"/>
    <d v="1899-12-30T18:08:00"/>
    <s v="CUST0435"/>
    <x v="1337"/>
    <s v="Male"/>
    <s v="18-25"/>
    <x v="3"/>
    <s v="East"/>
    <s v="P7926"/>
    <x v="15"/>
    <x v="4"/>
    <s v="Brand_8"/>
    <n v="1"/>
    <n v="250"/>
    <n v="15"/>
    <x v="1236"/>
    <x v="1"/>
    <x v="2"/>
    <x v="1"/>
    <x v="39"/>
  </r>
  <r>
    <s v="TXN04762"/>
    <x v="106"/>
    <d v="1899-12-30T14:04:00"/>
    <s v="CUST0268"/>
    <x v="1434"/>
    <s v="Female"/>
    <s v="18-25"/>
    <x v="3"/>
    <s v="South"/>
    <s v="P3980"/>
    <x v="13"/>
    <x v="4"/>
    <s v="Brand_18"/>
    <n v="2"/>
    <n v="473"/>
    <n v="10"/>
    <x v="3287"/>
    <x v="2"/>
    <x v="3"/>
    <x v="4"/>
    <x v="9"/>
  </r>
  <r>
    <s v="TXN04763"/>
    <x v="328"/>
    <d v="1899-12-30T19:07:00"/>
    <s v="CUST1312"/>
    <x v="211"/>
    <s v="Female"/>
    <s v="26-35"/>
    <x v="3"/>
    <s v="West"/>
    <s v="P6226"/>
    <x v="7"/>
    <x v="2"/>
    <s v="Brand_4"/>
    <n v="2"/>
    <n v="359"/>
    <n v="20"/>
    <x v="3288"/>
    <x v="0"/>
    <x v="5"/>
    <x v="2"/>
    <x v="43"/>
  </r>
  <r>
    <s v="TXN04764"/>
    <x v="283"/>
    <d v="1899-12-30T11:05:00"/>
    <s v="CUST0664"/>
    <x v="817"/>
    <s v="Male"/>
    <s v="18-25"/>
    <x v="3"/>
    <s v="Central"/>
    <s v="P1214"/>
    <x v="6"/>
    <x v="1"/>
    <s v="Brand_19"/>
    <n v="3"/>
    <n v="23"/>
    <n v="5"/>
    <x v="3289"/>
    <x v="1"/>
    <x v="1"/>
    <x v="3"/>
    <x v="47"/>
  </r>
  <r>
    <s v="TXN04765"/>
    <x v="361"/>
    <d v="1899-12-30T16:46:00"/>
    <s v="CUST0610"/>
    <x v="1213"/>
    <s v="Female"/>
    <s v="46-60"/>
    <x v="5"/>
    <s v="North"/>
    <s v="P9531"/>
    <x v="15"/>
    <x v="4"/>
    <s v="Brand_2"/>
    <n v="10"/>
    <n v="99"/>
    <n v="0"/>
    <x v="2157"/>
    <x v="1"/>
    <x v="5"/>
    <x v="0"/>
    <x v="42"/>
  </r>
  <r>
    <s v="TXN04766"/>
    <x v="137"/>
    <d v="1899-12-30T08:06:00"/>
    <s v="CUST0853"/>
    <x v="482"/>
    <s v="Female"/>
    <s v="36-45"/>
    <x v="1"/>
    <s v="West"/>
    <s v="P4182"/>
    <x v="7"/>
    <x v="2"/>
    <s v="Brand_6"/>
    <n v="8"/>
    <n v="471"/>
    <n v="5"/>
    <x v="3290"/>
    <x v="2"/>
    <x v="7"/>
    <x v="2"/>
    <x v="50"/>
  </r>
  <r>
    <s v="TXN04767"/>
    <x v="221"/>
    <d v="1899-12-30T14:00:00"/>
    <s v="CUST0819"/>
    <x v="174"/>
    <s v="Female"/>
    <s v="18-25"/>
    <x v="1"/>
    <s v="East"/>
    <s v="P1136"/>
    <x v="17"/>
    <x v="3"/>
    <s v="Brand_20"/>
    <n v="1"/>
    <n v="397"/>
    <n v="10"/>
    <x v="3291"/>
    <x v="2"/>
    <x v="5"/>
    <x v="3"/>
    <x v="12"/>
  </r>
  <r>
    <s v="TXN04768"/>
    <x v="319"/>
    <d v="1899-12-30T18:54:00"/>
    <s v="CUST1160"/>
    <x v="826"/>
    <s v="Male"/>
    <s v="26-35"/>
    <x v="4"/>
    <s v="South"/>
    <s v="P4716"/>
    <x v="13"/>
    <x v="4"/>
    <s v="Brand_10"/>
    <n v="8"/>
    <n v="380"/>
    <n v="15"/>
    <x v="3292"/>
    <x v="2"/>
    <x v="3"/>
    <x v="6"/>
    <x v="20"/>
  </r>
  <r>
    <s v="TXN04769"/>
    <x v="254"/>
    <d v="1899-12-30T09:42:00"/>
    <s v="CUST0902"/>
    <x v="857"/>
    <s v="Male"/>
    <s v="46-60"/>
    <x v="1"/>
    <s v="South"/>
    <s v="P1415"/>
    <x v="2"/>
    <x v="2"/>
    <s v="Brand_15"/>
    <n v="9"/>
    <n v="174"/>
    <n v="10"/>
    <x v="3293"/>
    <x v="1"/>
    <x v="3"/>
    <x v="3"/>
    <x v="30"/>
  </r>
  <r>
    <s v="TXN04770"/>
    <x v="77"/>
    <d v="1899-12-30T16:46:00"/>
    <s v="CUST1463"/>
    <x v="395"/>
    <s v="Female"/>
    <s v="46-60"/>
    <x v="2"/>
    <s v="Central"/>
    <s v="P6991"/>
    <x v="19"/>
    <x v="2"/>
    <s v="Brand_7"/>
    <n v="1"/>
    <n v="26"/>
    <n v="0"/>
    <x v="3294"/>
    <x v="1"/>
    <x v="3"/>
    <x v="6"/>
    <x v="44"/>
  </r>
  <r>
    <s v="TXN04771"/>
    <x v="222"/>
    <d v="1899-12-30T16:16:00"/>
    <s v="CUST1375"/>
    <x v="791"/>
    <s v="Female"/>
    <s v="36-45"/>
    <x v="3"/>
    <s v="South"/>
    <s v="P1474"/>
    <x v="16"/>
    <x v="0"/>
    <s v="Brand_12"/>
    <n v="2"/>
    <n v="94"/>
    <n v="10"/>
    <x v="3295"/>
    <x v="1"/>
    <x v="4"/>
    <x v="4"/>
    <x v="15"/>
  </r>
  <r>
    <s v="TXN04772"/>
    <x v="15"/>
    <d v="1899-12-30T11:40:00"/>
    <s v="CUST1057"/>
    <x v="1160"/>
    <s v="Male"/>
    <s v="36-45"/>
    <x v="3"/>
    <s v="South"/>
    <s v="P8475"/>
    <x v="15"/>
    <x v="4"/>
    <s v="Brand_4"/>
    <n v="8"/>
    <n v="83"/>
    <n v="20"/>
    <x v="3296"/>
    <x v="0"/>
    <x v="7"/>
    <x v="6"/>
    <x v="15"/>
  </r>
  <r>
    <s v="TXN04773"/>
    <x v="238"/>
    <d v="1899-12-30T19:02:00"/>
    <s v="CUST0054"/>
    <x v="1104"/>
    <s v="Female"/>
    <s v="36-45"/>
    <x v="0"/>
    <s v="West"/>
    <s v="P8438"/>
    <x v="14"/>
    <x v="3"/>
    <s v="Brand_11"/>
    <n v="7"/>
    <n v="50"/>
    <n v="20"/>
    <x v="652"/>
    <x v="0"/>
    <x v="4"/>
    <x v="6"/>
    <x v="6"/>
  </r>
  <r>
    <s v="TXN04774"/>
    <x v="353"/>
    <d v="1899-12-30T15:28:00"/>
    <s v="CUST0624"/>
    <x v="1323"/>
    <s v="Male"/>
    <s v="26-35"/>
    <x v="0"/>
    <s v="North"/>
    <s v="P7534"/>
    <x v="16"/>
    <x v="0"/>
    <s v="Brand_7"/>
    <n v="9"/>
    <n v="24"/>
    <n v="15"/>
    <x v="3297"/>
    <x v="2"/>
    <x v="3"/>
    <x v="4"/>
    <x v="30"/>
  </r>
  <r>
    <s v="TXN04775"/>
    <x v="118"/>
    <d v="1899-12-30T11:27:00"/>
    <s v="CUST0168"/>
    <x v="175"/>
    <s v="Male"/>
    <s v="26-35"/>
    <x v="1"/>
    <s v="East"/>
    <s v="P8135"/>
    <x v="5"/>
    <x v="1"/>
    <s v="Brand_12"/>
    <n v="3"/>
    <n v="465"/>
    <n v="15"/>
    <x v="3298"/>
    <x v="1"/>
    <x v="4"/>
    <x v="5"/>
    <x v="14"/>
  </r>
  <r>
    <s v="TXN04776"/>
    <x v="361"/>
    <d v="1899-12-30T18:46:00"/>
    <s v="CUST1033"/>
    <x v="986"/>
    <s v="Male"/>
    <s v="36-45"/>
    <x v="2"/>
    <s v="West"/>
    <s v="P4029"/>
    <x v="7"/>
    <x v="2"/>
    <s v="Brand_8"/>
    <n v="9"/>
    <n v="272"/>
    <n v="20"/>
    <x v="1536"/>
    <x v="2"/>
    <x v="0"/>
    <x v="0"/>
    <x v="42"/>
  </r>
  <r>
    <s v="TXN04777"/>
    <x v="119"/>
    <d v="1899-12-30T14:04:00"/>
    <s v="CUST1142"/>
    <x v="972"/>
    <s v="Female"/>
    <s v="46-60"/>
    <x v="0"/>
    <s v="West"/>
    <s v="P5562"/>
    <x v="11"/>
    <x v="4"/>
    <s v="Brand_3"/>
    <n v="8"/>
    <n v="49"/>
    <n v="20"/>
    <x v="3299"/>
    <x v="2"/>
    <x v="1"/>
    <x v="0"/>
    <x v="32"/>
  </r>
  <r>
    <s v="TXN04778"/>
    <x v="325"/>
    <d v="1899-12-30T09:09:00"/>
    <s v="CUST1201"/>
    <x v="396"/>
    <s v="Male"/>
    <s v="46-60"/>
    <x v="5"/>
    <s v="South"/>
    <s v="P3410"/>
    <x v="10"/>
    <x v="3"/>
    <s v="Brand_17"/>
    <n v="1"/>
    <n v="150"/>
    <n v="20"/>
    <x v="3268"/>
    <x v="0"/>
    <x v="4"/>
    <x v="6"/>
    <x v="28"/>
  </r>
  <r>
    <s v="TXN04779"/>
    <x v="299"/>
    <d v="1899-12-30T20:53:00"/>
    <s v="CUST0150"/>
    <x v="699"/>
    <s v="Female"/>
    <s v="46-60"/>
    <x v="5"/>
    <s v="North"/>
    <s v="P8110"/>
    <x v="18"/>
    <x v="1"/>
    <s v="Brand_16"/>
    <n v="10"/>
    <n v="432"/>
    <n v="20"/>
    <x v="757"/>
    <x v="0"/>
    <x v="3"/>
    <x v="6"/>
    <x v="22"/>
  </r>
  <r>
    <s v="TXN04780"/>
    <x v="70"/>
    <d v="1899-12-30T13:13:00"/>
    <s v="CUST0909"/>
    <x v="1309"/>
    <s v="Female"/>
    <s v="18-25"/>
    <x v="5"/>
    <s v="Central"/>
    <s v="P3835"/>
    <x v="12"/>
    <x v="2"/>
    <s v="Brand_16"/>
    <n v="6"/>
    <n v="54"/>
    <n v="20"/>
    <x v="2547"/>
    <x v="1"/>
    <x v="1"/>
    <x v="3"/>
    <x v="10"/>
  </r>
  <r>
    <s v="TXN04781"/>
    <x v="330"/>
    <d v="1899-12-30T18:20:00"/>
    <s v="CUST0002"/>
    <x v="218"/>
    <s v="Male"/>
    <s v="18-25"/>
    <x v="4"/>
    <s v="South"/>
    <s v="P4483"/>
    <x v="14"/>
    <x v="3"/>
    <s v="Brand_13"/>
    <n v="9"/>
    <n v="141"/>
    <n v="20"/>
    <x v="1435"/>
    <x v="0"/>
    <x v="1"/>
    <x v="6"/>
    <x v="36"/>
  </r>
  <r>
    <s v="TXN04782"/>
    <x v="93"/>
    <d v="1899-12-30T09:05:00"/>
    <s v="CUST1303"/>
    <x v="751"/>
    <s v="Male"/>
    <s v="46-60"/>
    <x v="0"/>
    <s v="South"/>
    <s v="P3608"/>
    <x v="10"/>
    <x v="3"/>
    <s v="Brand_6"/>
    <n v="8"/>
    <n v="490"/>
    <n v="0"/>
    <x v="3300"/>
    <x v="1"/>
    <x v="1"/>
    <x v="5"/>
    <x v="45"/>
  </r>
  <r>
    <s v="TXN04783"/>
    <x v="1"/>
    <d v="1899-12-30T12:22:00"/>
    <s v="CUST0757"/>
    <x v="1138"/>
    <s v="Female"/>
    <s v="46-60"/>
    <x v="3"/>
    <s v="South"/>
    <s v="P5969"/>
    <x v="11"/>
    <x v="4"/>
    <s v="Brand_1"/>
    <n v="1"/>
    <n v="176"/>
    <n v="5"/>
    <x v="3301"/>
    <x v="2"/>
    <x v="1"/>
    <x v="1"/>
    <x v="1"/>
  </r>
  <r>
    <s v="TXN04784"/>
    <x v="142"/>
    <d v="1899-12-30T19:33:00"/>
    <s v="CUST0322"/>
    <x v="1306"/>
    <s v="Female"/>
    <s v="36-45"/>
    <x v="4"/>
    <s v="East"/>
    <s v="P8401"/>
    <x v="1"/>
    <x v="1"/>
    <s v="Brand_20"/>
    <n v="8"/>
    <n v="189"/>
    <n v="20"/>
    <x v="2125"/>
    <x v="0"/>
    <x v="4"/>
    <x v="2"/>
    <x v="48"/>
  </r>
  <r>
    <s v="TXN04785"/>
    <x v="74"/>
    <d v="1899-12-30T18:24:00"/>
    <s v="CUST0949"/>
    <x v="1331"/>
    <s v="Female"/>
    <s v="46-60"/>
    <x v="4"/>
    <s v="West"/>
    <s v="P4367"/>
    <x v="2"/>
    <x v="2"/>
    <s v="Brand_8"/>
    <n v="2"/>
    <n v="322"/>
    <n v="5"/>
    <x v="3302"/>
    <x v="1"/>
    <x v="1"/>
    <x v="5"/>
    <x v="43"/>
  </r>
  <r>
    <s v="TXN04786"/>
    <x v="311"/>
    <d v="1899-12-30T16:29:00"/>
    <s v="CUST0227"/>
    <x v="359"/>
    <s v="Female"/>
    <s v="18-25"/>
    <x v="4"/>
    <s v="North"/>
    <s v="P8663"/>
    <x v="9"/>
    <x v="0"/>
    <s v="Brand_2"/>
    <n v="6"/>
    <n v="80"/>
    <n v="15"/>
    <x v="1093"/>
    <x v="0"/>
    <x v="6"/>
    <x v="0"/>
    <x v="51"/>
  </r>
  <r>
    <s v="TXN04787"/>
    <x v="46"/>
    <d v="1899-12-30T10:35:00"/>
    <s v="CUST0211"/>
    <x v="490"/>
    <s v="Female"/>
    <s v="36-45"/>
    <x v="5"/>
    <s v="Central"/>
    <s v="P5241"/>
    <x v="2"/>
    <x v="2"/>
    <s v="Brand_11"/>
    <n v="4"/>
    <n v="187"/>
    <n v="5"/>
    <x v="795"/>
    <x v="1"/>
    <x v="7"/>
    <x v="2"/>
    <x v="32"/>
  </r>
  <r>
    <s v="TXN04788"/>
    <x v="314"/>
    <d v="1899-12-30T21:28:00"/>
    <s v="CUST0709"/>
    <x v="605"/>
    <s v="Female"/>
    <s v="26-35"/>
    <x v="3"/>
    <s v="North"/>
    <s v="P2471"/>
    <x v="11"/>
    <x v="4"/>
    <s v="Brand_10"/>
    <n v="3"/>
    <n v="162"/>
    <n v="10"/>
    <x v="593"/>
    <x v="2"/>
    <x v="4"/>
    <x v="1"/>
    <x v="47"/>
  </r>
  <r>
    <s v="TXN04789"/>
    <x v="184"/>
    <d v="1899-12-30T13:43:00"/>
    <s v="CUST1173"/>
    <x v="732"/>
    <s v="Female"/>
    <s v="46-60"/>
    <x v="3"/>
    <s v="East"/>
    <s v="P1136"/>
    <x v="1"/>
    <x v="1"/>
    <s v="Brand_13"/>
    <n v="4"/>
    <n v="267"/>
    <n v="20"/>
    <x v="2338"/>
    <x v="1"/>
    <x v="0"/>
    <x v="0"/>
    <x v="20"/>
  </r>
  <r>
    <s v="TXN04790"/>
    <x v="270"/>
    <d v="1899-12-30T14:22:00"/>
    <s v="CUST0194"/>
    <x v="205"/>
    <s v="Female"/>
    <s v="18-25"/>
    <x v="5"/>
    <s v="East"/>
    <s v="P6966"/>
    <x v="0"/>
    <x v="0"/>
    <s v="Brand_12"/>
    <n v="7"/>
    <n v="196"/>
    <n v="10"/>
    <x v="3303"/>
    <x v="2"/>
    <x v="1"/>
    <x v="3"/>
    <x v="50"/>
  </r>
  <r>
    <s v="TXN04791"/>
    <x v="92"/>
    <d v="1899-12-30T08:22:00"/>
    <s v="CUST0868"/>
    <x v="706"/>
    <s v="Female"/>
    <s v="46-60"/>
    <x v="3"/>
    <s v="South"/>
    <s v="P2719"/>
    <x v="6"/>
    <x v="1"/>
    <s v="Brand_7"/>
    <n v="1"/>
    <n v="232"/>
    <n v="15"/>
    <x v="2106"/>
    <x v="1"/>
    <x v="0"/>
    <x v="4"/>
    <x v="27"/>
  </r>
  <r>
    <s v="TXN04792"/>
    <x v="286"/>
    <d v="1899-12-30T19:27:00"/>
    <s v="CUST0504"/>
    <x v="263"/>
    <s v="Male"/>
    <s v="46-60"/>
    <x v="4"/>
    <s v="South"/>
    <s v="P4994"/>
    <x v="4"/>
    <x v="0"/>
    <s v="Brand_14"/>
    <n v="4"/>
    <n v="296"/>
    <n v="0"/>
    <x v="3304"/>
    <x v="2"/>
    <x v="1"/>
    <x v="1"/>
    <x v="51"/>
  </r>
  <r>
    <s v="TXN04793"/>
    <x v="285"/>
    <d v="1899-12-30T17:06:00"/>
    <s v="CUST0786"/>
    <x v="671"/>
    <s v="Male"/>
    <s v="18-25"/>
    <x v="2"/>
    <s v="East"/>
    <s v="P2496"/>
    <x v="16"/>
    <x v="0"/>
    <s v="Brand_14"/>
    <n v="9"/>
    <n v="251"/>
    <n v="5"/>
    <x v="3305"/>
    <x v="2"/>
    <x v="0"/>
    <x v="1"/>
    <x v="16"/>
  </r>
  <r>
    <s v="TXN04794"/>
    <x v="154"/>
    <d v="1899-12-30T11:21:00"/>
    <s v="CUST0967"/>
    <x v="1199"/>
    <s v="Male"/>
    <s v="18-25"/>
    <x v="4"/>
    <s v="South"/>
    <s v="P6412"/>
    <x v="4"/>
    <x v="0"/>
    <s v="Brand_17"/>
    <n v="8"/>
    <n v="114"/>
    <n v="0"/>
    <x v="184"/>
    <x v="1"/>
    <x v="1"/>
    <x v="4"/>
    <x v="18"/>
  </r>
  <r>
    <s v="TXN04795"/>
    <x v="38"/>
    <d v="1899-12-30T19:22:00"/>
    <s v="CUST0671"/>
    <x v="47"/>
    <s v="Female"/>
    <s v="18-25"/>
    <x v="3"/>
    <s v="North"/>
    <s v="P9905"/>
    <x v="2"/>
    <x v="2"/>
    <s v="Brand_15"/>
    <n v="3"/>
    <n v="25"/>
    <n v="0"/>
    <x v="3306"/>
    <x v="2"/>
    <x v="0"/>
    <x v="6"/>
    <x v="27"/>
  </r>
  <r>
    <s v="TXN04796"/>
    <x v="340"/>
    <d v="1899-12-30T10:14:00"/>
    <s v="CUST0269"/>
    <x v="1331"/>
    <s v="Female"/>
    <s v="36-45"/>
    <x v="5"/>
    <s v="South"/>
    <s v="P5221"/>
    <x v="4"/>
    <x v="0"/>
    <s v="Brand_20"/>
    <n v="3"/>
    <n v="321"/>
    <n v="20"/>
    <x v="2418"/>
    <x v="0"/>
    <x v="2"/>
    <x v="0"/>
    <x v="43"/>
  </r>
  <r>
    <s v="TXN04797"/>
    <x v="155"/>
    <d v="1899-12-30T20:00:00"/>
    <s v="CUST0289"/>
    <x v="228"/>
    <s v="Male"/>
    <s v="26-35"/>
    <x v="3"/>
    <s v="North"/>
    <s v="P4572"/>
    <x v="13"/>
    <x v="4"/>
    <s v="Brand_13"/>
    <n v="3"/>
    <n v="366"/>
    <n v="10"/>
    <x v="230"/>
    <x v="2"/>
    <x v="1"/>
    <x v="3"/>
    <x v="41"/>
  </r>
  <r>
    <s v="TXN04798"/>
    <x v="325"/>
    <d v="1899-12-30T08:57:00"/>
    <s v="CUST0523"/>
    <x v="724"/>
    <s v="Female"/>
    <s v="36-45"/>
    <x v="1"/>
    <s v="West"/>
    <s v="P4767"/>
    <x v="8"/>
    <x v="4"/>
    <s v="Brand_1"/>
    <n v="3"/>
    <n v="271"/>
    <n v="15"/>
    <x v="3307"/>
    <x v="2"/>
    <x v="1"/>
    <x v="6"/>
    <x v="28"/>
  </r>
  <r>
    <s v="TXN04799"/>
    <x v="168"/>
    <d v="1899-12-30T20:46:00"/>
    <s v="CUST1144"/>
    <x v="1015"/>
    <s v="Female"/>
    <s v="46-60"/>
    <x v="2"/>
    <s v="Central"/>
    <s v="P5996"/>
    <x v="0"/>
    <x v="0"/>
    <s v="Brand_11"/>
    <n v="8"/>
    <n v="485"/>
    <n v="20"/>
    <x v="3308"/>
    <x v="0"/>
    <x v="2"/>
    <x v="4"/>
    <x v="49"/>
  </r>
  <r>
    <s v="TXN04800"/>
    <x v="115"/>
    <d v="1899-12-30T12:14:00"/>
    <s v="CUST0934"/>
    <x v="317"/>
    <s v="Male"/>
    <s v="18-25"/>
    <x v="4"/>
    <s v="North"/>
    <s v="P4263"/>
    <x v="14"/>
    <x v="3"/>
    <s v="Brand_7"/>
    <n v="4"/>
    <n v="199"/>
    <n v="15"/>
    <x v="3309"/>
    <x v="2"/>
    <x v="3"/>
    <x v="3"/>
    <x v="8"/>
  </r>
  <r>
    <s v="TXN04801"/>
    <x v="241"/>
    <d v="1899-12-30T13:01:00"/>
    <s v="CUST0864"/>
    <x v="1011"/>
    <s v="Female"/>
    <s v="18-25"/>
    <x v="5"/>
    <s v="South"/>
    <s v="P7128"/>
    <x v="9"/>
    <x v="0"/>
    <s v="Brand_4"/>
    <n v="7"/>
    <n v="128"/>
    <n v="15"/>
    <x v="2593"/>
    <x v="0"/>
    <x v="3"/>
    <x v="5"/>
    <x v="52"/>
  </r>
  <r>
    <s v="TXN04802"/>
    <x v="218"/>
    <d v="1899-12-30T18:58:00"/>
    <s v="CUST0924"/>
    <x v="449"/>
    <s v="Male"/>
    <s v="46-60"/>
    <x v="5"/>
    <s v="East"/>
    <s v="P4950"/>
    <x v="11"/>
    <x v="4"/>
    <s v="Brand_1"/>
    <n v="9"/>
    <n v="406"/>
    <n v="10"/>
    <x v="3310"/>
    <x v="0"/>
    <x v="7"/>
    <x v="4"/>
    <x v="45"/>
  </r>
  <r>
    <s v="TXN04803"/>
    <x v="31"/>
    <d v="1899-12-30T10:59:00"/>
    <s v="CUST0263"/>
    <x v="659"/>
    <s v="Male"/>
    <s v="46-60"/>
    <x v="5"/>
    <s v="Central"/>
    <s v="P8601"/>
    <x v="11"/>
    <x v="4"/>
    <s v="Brand_1"/>
    <n v="1"/>
    <n v="106"/>
    <n v="15"/>
    <x v="3311"/>
    <x v="0"/>
    <x v="4"/>
    <x v="0"/>
    <x v="21"/>
  </r>
  <r>
    <s v="TXN04804"/>
    <x v="65"/>
    <d v="1899-12-30T13:05:00"/>
    <s v="CUST0143"/>
    <x v="1077"/>
    <s v="Male"/>
    <s v="26-35"/>
    <x v="4"/>
    <s v="East"/>
    <s v="P1185"/>
    <x v="5"/>
    <x v="1"/>
    <s v="Brand_19"/>
    <n v="1"/>
    <n v="28"/>
    <n v="20"/>
    <x v="3312"/>
    <x v="2"/>
    <x v="3"/>
    <x v="1"/>
    <x v="40"/>
  </r>
  <r>
    <s v="TXN04805"/>
    <x v="347"/>
    <d v="1899-12-30T13:40:00"/>
    <s v="CUST0778"/>
    <x v="276"/>
    <s v="Female"/>
    <s v="18-25"/>
    <x v="2"/>
    <s v="North"/>
    <s v="P4455"/>
    <x v="10"/>
    <x v="3"/>
    <s v="Brand_2"/>
    <n v="8"/>
    <n v="457"/>
    <n v="20"/>
    <x v="3313"/>
    <x v="0"/>
    <x v="4"/>
    <x v="3"/>
    <x v="29"/>
  </r>
  <r>
    <s v="TXN04806"/>
    <x v="156"/>
    <d v="1899-12-30T19:10:00"/>
    <s v="CUST0220"/>
    <x v="736"/>
    <s v="Female"/>
    <s v="26-35"/>
    <x v="5"/>
    <s v="South"/>
    <s v="P2529"/>
    <x v="1"/>
    <x v="1"/>
    <s v="Brand_8"/>
    <n v="9"/>
    <n v="169"/>
    <n v="10"/>
    <x v="2946"/>
    <x v="0"/>
    <x v="0"/>
    <x v="5"/>
    <x v="20"/>
  </r>
  <r>
    <s v="TXN04807"/>
    <x v="36"/>
    <d v="1899-12-30T13:24:00"/>
    <s v="CUST0003"/>
    <x v="857"/>
    <s v="Male"/>
    <s v="26-35"/>
    <x v="4"/>
    <s v="South"/>
    <s v="P1028"/>
    <x v="0"/>
    <x v="0"/>
    <s v="Brand_19"/>
    <n v="5"/>
    <n v="394"/>
    <n v="5"/>
    <x v="3314"/>
    <x v="1"/>
    <x v="6"/>
    <x v="3"/>
    <x v="25"/>
  </r>
  <r>
    <s v="TXN04808"/>
    <x v="214"/>
    <d v="1899-12-30T10:03:00"/>
    <s v="CUST0041"/>
    <x v="916"/>
    <s v="Male"/>
    <s v="36-45"/>
    <x v="1"/>
    <s v="West"/>
    <s v="P4471"/>
    <x v="13"/>
    <x v="4"/>
    <s v="Brand_3"/>
    <n v="3"/>
    <n v="32"/>
    <n v="15"/>
    <x v="1585"/>
    <x v="2"/>
    <x v="3"/>
    <x v="2"/>
    <x v="45"/>
  </r>
  <r>
    <s v="TXN04809"/>
    <x v="248"/>
    <d v="1899-12-30T11:33:00"/>
    <s v="CUST0983"/>
    <x v="1435"/>
    <s v="Female"/>
    <s v="26-35"/>
    <x v="2"/>
    <s v="South"/>
    <s v="P1114"/>
    <x v="16"/>
    <x v="0"/>
    <s v="Brand_12"/>
    <n v="3"/>
    <n v="134"/>
    <n v="0"/>
    <x v="583"/>
    <x v="0"/>
    <x v="5"/>
    <x v="3"/>
    <x v="43"/>
  </r>
  <r>
    <s v="TXN04810"/>
    <x v="31"/>
    <d v="1899-12-30T08:02:00"/>
    <s v="CUST1202"/>
    <x v="740"/>
    <s v="Female"/>
    <s v="26-35"/>
    <x v="3"/>
    <s v="South"/>
    <s v="P6329"/>
    <x v="18"/>
    <x v="1"/>
    <s v="Brand_5"/>
    <n v="3"/>
    <n v="269"/>
    <n v="15"/>
    <x v="3315"/>
    <x v="1"/>
    <x v="2"/>
    <x v="0"/>
    <x v="21"/>
  </r>
  <r>
    <s v="TXN04811"/>
    <x v="97"/>
    <d v="1899-12-30T16:05:00"/>
    <s v="CUST0475"/>
    <x v="973"/>
    <s v="Male"/>
    <s v="36-45"/>
    <x v="5"/>
    <s v="North"/>
    <s v="P4784"/>
    <x v="18"/>
    <x v="1"/>
    <s v="Brand_16"/>
    <n v="7"/>
    <n v="268"/>
    <n v="10"/>
    <x v="3316"/>
    <x v="1"/>
    <x v="3"/>
    <x v="0"/>
    <x v="17"/>
  </r>
  <r>
    <s v="TXN04812"/>
    <x v="14"/>
    <d v="1899-12-30T09:53:00"/>
    <s v="CUST0609"/>
    <x v="442"/>
    <s v="Male"/>
    <s v="26-35"/>
    <x v="4"/>
    <s v="Central"/>
    <s v="P8727"/>
    <x v="5"/>
    <x v="1"/>
    <s v="Brand_18"/>
    <n v="2"/>
    <n v="427"/>
    <n v="10"/>
    <x v="2408"/>
    <x v="1"/>
    <x v="4"/>
    <x v="0"/>
    <x v="14"/>
  </r>
  <r>
    <s v="TXN04813"/>
    <x v="52"/>
    <d v="1899-12-30T09:32:00"/>
    <s v="CUST1201"/>
    <x v="986"/>
    <s v="Male"/>
    <s v="36-45"/>
    <x v="0"/>
    <s v="Central"/>
    <s v="P9733"/>
    <x v="5"/>
    <x v="1"/>
    <s v="Brand_17"/>
    <n v="4"/>
    <n v="383"/>
    <n v="5"/>
    <x v="3317"/>
    <x v="1"/>
    <x v="3"/>
    <x v="1"/>
    <x v="7"/>
  </r>
  <r>
    <s v="TXN04814"/>
    <x v="253"/>
    <d v="1899-12-30T10:04:00"/>
    <s v="CUST0312"/>
    <x v="902"/>
    <s v="Male"/>
    <s v="36-45"/>
    <x v="3"/>
    <s v="North"/>
    <s v="P7621"/>
    <x v="13"/>
    <x v="4"/>
    <s v="Brand_9"/>
    <n v="3"/>
    <n v="357"/>
    <n v="20"/>
    <x v="2451"/>
    <x v="2"/>
    <x v="5"/>
    <x v="3"/>
    <x v="18"/>
  </r>
  <r>
    <s v="TXN04815"/>
    <x v="328"/>
    <d v="1899-12-30T16:58:00"/>
    <s v="CUST0977"/>
    <x v="586"/>
    <s v="Male"/>
    <s v="26-35"/>
    <x v="0"/>
    <s v="Central"/>
    <s v="P8589"/>
    <x v="4"/>
    <x v="0"/>
    <s v="Brand_1"/>
    <n v="6"/>
    <n v="310"/>
    <n v="15"/>
    <x v="3318"/>
    <x v="0"/>
    <x v="5"/>
    <x v="2"/>
    <x v="43"/>
  </r>
  <r>
    <s v="TXN04816"/>
    <x v="276"/>
    <d v="1899-12-30T21:23:00"/>
    <s v="CUST1266"/>
    <x v="914"/>
    <s v="Male"/>
    <s v="26-35"/>
    <x v="3"/>
    <s v="North"/>
    <s v="P7747"/>
    <x v="4"/>
    <x v="0"/>
    <s v="Brand_19"/>
    <n v="3"/>
    <n v="424"/>
    <n v="5"/>
    <x v="1872"/>
    <x v="2"/>
    <x v="0"/>
    <x v="1"/>
    <x v="13"/>
  </r>
  <r>
    <s v="TXN04817"/>
    <x v="103"/>
    <d v="1899-12-30T18:45:00"/>
    <s v="CUST0787"/>
    <x v="122"/>
    <s v="Male"/>
    <s v="36-45"/>
    <x v="3"/>
    <s v="East"/>
    <s v="P8089"/>
    <x v="2"/>
    <x v="2"/>
    <s v="Brand_6"/>
    <n v="4"/>
    <n v="195"/>
    <n v="15"/>
    <x v="303"/>
    <x v="1"/>
    <x v="5"/>
    <x v="4"/>
    <x v="5"/>
  </r>
  <r>
    <s v="TXN04818"/>
    <x v="219"/>
    <d v="1899-12-30T15:08:00"/>
    <s v="CUST0470"/>
    <x v="506"/>
    <s v="Female"/>
    <s v="18-25"/>
    <x v="2"/>
    <s v="South"/>
    <s v="P8559"/>
    <x v="10"/>
    <x v="3"/>
    <s v="Brand_9"/>
    <n v="2"/>
    <n v="206"/>
    <n v="15"/>
    <x v="3319"/>
    <x v="2"/>
    <x v="7"/>
    <x v="2"/>
    <x v="27"/>
  </r>
  <r>
    <s v="TXN04819"/>
    <x v="325"/>
    <d v="1899-12-30T17:16:00"/>
    <s v="CUST0570"/>
    <x v="1176"/>
    <s v="Male"/>
    <s v="46-60"/>
    <x v="5"/>
    <s v="East"/>
    <s v="P4711"/>
    <x v="7"/>
    <x v="2"/>
    <s v="Brand_13"/>
    <n v="8"/>
    <n v="41"/>
    <n v="10"/>
    <x v="3125"/>
    <x v="0"/>
    <x v="3"/>
    <x v="6"/>
    <x v="28"/>
  </r>
  <r>
    <s v="TXN04820"/>
    <x v="10"/>
    <d v="1899-12-30T19:44:00"/>
    <s v="CUST1003"/>
    <x v="680"/>
    <s v="Male"/>
    <s v="18-25"/>
    <x v="3"/>
    <s v="South"/>
    <s v="P7317"/>
    <x v="5"/>
    <x v="1"/>
    <s v="Brand_1"/>
    <n v="5"/>
    <n v="275"/>
    <n v="0"/>
    <x v="2748"/>
    <x v="0"/>
    <x v="6"/>
    <x v="4"/>
    <x v="10"/>
  </r>
  <r>
    <s v="TXN04821"/>
    <x v="68"/>
    <d v="1899-12-30T08:27:00"/>
    <s v="CUST0607"/>
    <x v="413"/>
    <s v="Male"/>
    <s v="26-35"/>
    <x v="5"/>
    <s v="South"/>
    <s v="P6847"/>
    <x v="0"/>
    <x v="0"/>
    <s v="Brand_17"/>
    <n v="8"/>
    <n v="407"/>
    <n v="0"/>
    <x v="3320"/>
    <x v="1"/>
    <x v="0"/>
    <x v="4"/>
    <x v="42"/>
  </r>
  <r>
    <s v="TXN04822"/>
    <x v="124"/>
    <d v="1899-12-30T18:38:00"/>
    <s v="CUST0637"/>
    <x v="1412"/>
    <s v="Female"/>
    <s v="36-45"/>
    <x v="0"/>
    <s v="North"/>
    <s v="P3953"/>
    <x v="0"/>
    <x v="0"/>
    <s v="Brand_9"/>
    <n v="5"/>
    <n v="288"/>
    <n v="10"/>
    <x v="1006"/>
    <x v="2"/>
    <x v="4"/>
    <x v="5"/>
    <x v="17"/>
  </r>
  <r>
    <s v="TXN04823"/>
    <x v="304"/>
    <d v="1899-12-30T11:50:00"/>
    <s v="CUST1140"/>
    <x v="669"/>
    <s v="Male"/>
    <s v="46-60"/>
    <x v="3"/>
    <s v="South"/>
    <s v="P6125"/>
    <x v="11"/>
    <x v="4"/>
    <s v="Brand_5"/>
    <n v="1"/>
    <n v="237"/>
    <n v="20"/>
    <x v="3321"/>
    <x v="2"/>
    <x v="1"/>
    <x v="2"/>
    <x v="3"/>
  </r>
  <r>
    <s v="TXN04824"/>
    <x v="226"/>
    <d v="1899-12-30T11:51:00"/>
    <s v="CUST1351"/>
    <x v="1231"/>
    <s v="Female"/>
    <s v="46-60"/>
    <x v="1"/>
    <s v="West"/>
    <s v="P8440"/>
    <x v="18"/>
    <x v="1"/>
    <s v="Brand_14"/>
    <n v="7"/>
    <n v="247"/>
    <n v="20"/>
    <x v="691"/>
    <x v="2"/>
    <x v="5"/>
    <x v="3"/>
    <x v="0"/>
  </r>
  <r>
    <s v="TXN04825"/>
    <x v="99"/>
    <d v="1899-12-30T16:30:00"/>
    <s v="CUST1314"/>
    <x v="47"/>
    <s v="Female"/>
    <s v="36-45"/>
    <x v="4"/>
    <s v="West"/>
    <s v="P2800"/>
    <x v="5"/>
    <x v="1"/>
    <s v="Brand_3"/>
    <n v="9"/>
    <n v="223"/>
    <n v="5"/>
    <x v="3322"/>
    <x v="2"/>
    <x v="6"/>
    <x v="4"/>
    <x v="1"/>
  </r>
  <r>
    <s v="TXN04826"/>
    <x v="234"/>
    <d v="1899-12-30T19:28:00"/>
    <s v="CUST0038"/>
    <x v="600"/>
    <s v="Male"/>
    <s v="26-35"/>
    <x v="2"/>
    <s v="Central"/>
    <s v="P8467"/>
    <x v="15"/>
    <x v="4"/>
    <s v="Brand_9"/>
    <n v="9"/>
    <n v="479"/>
    <n v="0"/>
    <x v="3323"/>
    <x v="1"/>
    <x v="4"/>
    <x v="1"/>
    <x v="4"/>
  </r>
  <r>
    <s v="TXN04827"/>
    <x v="350"/>
    <d v="1899-12-30T09:14:00"/>
    <s v="CUST0854"/>
    <x v="1436"/>
    <s v="Female"/>
    <s v="26-35"/>
    <x v="2"/>
    <s v="East"/>
    <s v="P1776"/>
    <x v="12"/>
    <x v="2"/>
    <s v="Brand_16"/>
    <n v="4"/>
    <n v="104"/>
    <n v="15"/>
    <x v="3324"/>
    <x v="2"/>
    <x v="3"/>
    <x v="4"/>
    <x v="50"/>
  </r>
  <r>
    <s v="TXN04828"/>
    <x v="305"/>
    <d v="1899-12-30T21:45:00"/>
    <s v="CUST0060"/>
    <x v="919"/>
    <s v="Female"/>
    <s v="36-45"/>
    <x v="3"/>
    <s v="Central"/>
    <s v="P7695"/>
    <x v="13"/>
    <x v="4"/>
    <s v="Brand_6"/>
    <n v="3"/>
    <n v="364"/>
    <n v="20"/>
    <x v="3325"/>
    <x v="2"/>
    <x v="7"/>
    <x v="6"/>
    <x v="19"/>
  </r>
  <r>
    <s v="TXN04829"/>
    <x v="185"/>
    <d v="1899-12-30T19:06:00"/>
    <s v="CUST1486"/>
    <x v="1076"/>
    <s v="Male"/>
    <s v="18-25"/>
    <x v="1"/>
    <s v="North"/>
    <s v="P5416"/>
    <x v="9"/>
    <x v="0"/>
    <s v="Brand_6"/>
    <n v="3"/>
    <n v="163"/>
    <n v="10"/>
    <x v="3326"/>
    <x v="0"/>
    <x v="5"/>
    <x v="4"/>
    <x v="2"/>
  </r>
  <r>
    <s v="TXN04830"/>
    <x v="179"/>
    <d v="1899-12-30T19:49:00"/>
    <s v="CUST1404"/>
    <x v="610"/>
    <s v="Female"/>
    <s v="26-35"/>
    <x v="1"/>
    <s v="South"/>
    <s v="P9877"/>
    <x v="1"/>
    <x v="1"/>
    <s v="Brand_5"/>
    <n v="6"/>
    <n v="455"/>
    <n v="10"/>
    <x v="2911"/>
    <x v="1"/>
    <x v="0"/>
    <x v="2"/>
    <x v="38"/>
  </r>
  <r>
    <s v="TXN04831"/>
    <x v="54"/>
    <d v="1899-12-30T08:22:00"/>
    <s v="CUST0142"/>
    <x v="295"/>
    <s v="Male"/>
    <s v="36-45"/>
    <x v="3"/>
    <s v="North"/>
    <s v="P6895"/>
    <x v="16"/>
    <x v="0"/>
    <s v="Brand_19"/>
    <n v="10"/>
    <n v="480"/>
    <n v="20"/>
    <x v="3327"/>
    <x v="1"/>
    <x v="4"/>
    <x v="0"/>
    <x v="35"/>
  </r>
  <r>
    <s v="TXN04832"/>
    <x v="274"/>
    <d v="1899-12-30T16:15:00"/>
    <s v="CUST0723"/>
    <x v="1181"/>
    <s v="Female"/>
    <s v="18-25"/>
    <x v="2"/>
    <s v="North"/>
    <s v="P8308"/>
    <x v="1"/>
    <x v="1"/>
    <s v="Brand_16"/>
    <n v="5"/>
    <n v="316"/>
    <n v="10"/>
    <x v="2385"/>
    <x v="2"/>
    <x v="1"/>
    <x v="2"/>
    <x v="19"/>
  </r>
  <r>
    <s v="TXN04833"/>
    <x v="43"/>
    <d v="1899-12-30T14:39:00"/>
    <s v="CUST0219"/>
    <x v="794"/>
    <s v="Male"/>
    <s v="26-35"/>
    <x v="5"/>
    <s v="East"/>
    <s v="P3837"/>
    <x v="10"/>
    <x v="3"/>
    <s v="Brand_6"/>
    <n v="7"/>
    <n v="169"/>
    <n v="5"/>
    <x v="3328"/>
    <x v="0"/>
    <x v="7"/>
    <x v="4"/>
    <x v="21"/>
  </r>
  <r>
    <s v="TXN04834"/>
    <x v="136"/>
    <d v="1899-12-30T19:05:00"/>
    <s v="CUST1384"/>
    <x v="1286"/>
    <s v="Female"/>
    <s v="18-25"/>
    <x v="0"/>
    <s v="East"/>
    <s v="P3664"/>
    <x v="16"/>
    <x v="0"/>
    <s v="Brand_10"/>
    <n v="8"/>
    <n v="320"/>
    <n v="5"/>
    <x v="3329"/>
    <x v="1"/>
    <x v="3"/>
    <x v="3"/>
    <x v="46"/>
  </r>
  <r>
    <s v="TXN04835"/>
    <x v="146"/>
    <d v="1899-12-30T15:10:00"/>
    <s v="CUST0078"/>
    <x v="607"/>
    <s v="Female"/>
    <s v="18-25"/>
    <x v="5"/>
    <s v="West"/>
    <s v="P1566"/>
    <x v="0"/>
    <x v="0"/>
    <s v="Brand_19"/>
    <n v="2"/>
    <n v="101"/>
    <n v="15"/>
    <x v="3330"/>
    <x v="1"/>
    <x v="2"/>
    <x v="1"/>
    <x v="35"/>
  </r>
  <r>
    <s v="TXN04836"/>
    <x v="339"/>
    <d v="1899-12-30T21:48:00"/>
    <s v="CUST1266"/>
    <x v="740"/>
    <s v="Male"/>
    <s v="46-60"/>
    <x v="4"/>
    <s v="West"/>
    <s v="P3999"/>
    <x v="4"/>
    <x v="0"/>
    <s v="Brand_12"/>
    <n v="3"/>
    <n v="79"/>
    <n v="0"/>
    <x v="3331"/>
    <x v="2"/>
    <x v="3"/>
    <x v="3"/>
    <x v="2"/>
  </r>
  <r>
    <s v="TXN04837"/>
    <x v="41"/>
    <d v="1899-12-30T16:25:00"/>
    <s v="CUST0559"/>
    <x v="779"/>
    <s v="Female"/>
    <s v="36-45"/>
    <x v="3"/>
    <s v="North"/>
    <s v="P5659"/>
    <x v="4"/>
    <x v="0"/>
    <s v="Brand_11"/>
    <n v="7"/>
    <n v="143"/>
    <n v="15"/>
    <x v="3332"/>
    <x v="1"/>
    <x v="3"/>
    <x v="5"/>
    <x v="29"/>
  </r>
  <r>
    <s v="TXN04838"/>
    <x v="24"/>
    <d v="1899-12-30T14:52:00"/>
    <s v="CUST1294"/>
    <x v="1271"/>
    <s v="Female"/>
    <s v="36-45"/>
    <x v="4"/>
    <s v="South"/>
    <s v="P2100"/>
    <x v="16"/>
    <x v="0"/>
    <s v="Brand_17"/>
    <n v="3"/>
    <n v="285"/>
    <n v="10"/>
    <x v="3333"/>
    <x v="1"/>
    <x v="1"/>
    <x v="5"/>
    <x v="21"/>
  </r>
  <r>
    <s v="TXN04839"/>
    <x v="46"/>
    <d v="1899-12-30T11:07:00"/>
    <s v="CUST0477"/>
    <x v="82"/>
    <s v="Male"/>
    <s v="18-25"/>
    <x v="3"/>
    <s v="South"/>
    <s v="P9012"/>
    <x v="9"/>
    <x v="0"/>
    <s v="Brand_2"/>
    <n v="7"/>
    <n v="139"/>
    <n v="10"/>
    <x v="1154"/>
    <x v="1"/>
    <x v="7"/>
    <x v="2"/>
    <x v="32"/>
  </r>
  <r>
    <s v="TXN04840"/>
    <x v="103"/>
    <d v="1899-12-30T20:36:00"/>
    <s v="CUST1343"/>
    <x v="1267"/>
    <s v="Male"/>
    <s v="36-45"/>
    <x v="4"/>
    <s v="West"/>
    <s v="P2465"/>
    <x v="17"/>
    <x v="3"/>
    <s v="Brand_1"/>
    <n v="8"/>
    <n v="472"/>
    <n v="20"/>
    <x v="3334"/>
    <x v="0"/>
    <x v="0"/>
    <x v="4"/>
    <x v="5"/>
  </r>
  <r>
    <s v="TXN04841"/>
    <x v="259"/>
    <d v="1899-12-30T14:04:00"/>
    <s v="CUST1052"/>
    <x v="824"/>
    <s v="Male"/>
    <s v="26-35"/>
    <x v="4"/>
    <s v="West"/>
    <s v="P7533"/>
    <x v="8"/>
    <x v="4"/>
    <s v="Brand_15"/>
    <n v="8"/>
    <n v="320"/>
    <n v="20"/>
    <x v="3335"/>
    <x v="0"/>
    <x v="3"/>
    <x v="3"/>
    <x v="42"/>
  </r>
  <r>
    <s v="TXN04842"/>
    <x v="311"/>
    <d v="1899-12-30T19:48:00"/>
    <s v="CUST0656"/>
    <x v="1083"/>
    <s v="Female"/>
    <s v="46-60"/>
    <x v="3"/>
    <s v="North"/>
    <s v="P5767"/>
    <x v="17"/>
    <x v="3"/>
    <s v="Brand_1"/>
    <n v="1"/>
    <n v="325"/>
    <n v="5"/>
    <x v="3336"/>
    <x v="1"/>
    <x v="4"/>
    <x v="0"/>
    <x v="51"/>
  </r>
  <r>
    <s v="TXN04843"/>
    <x v="305"/>
    <d v="1899-12-30T16:26:00"/>
    <s v="CUST0441"/>
    <x v="900"/>
    <s v="Female"/>
    <s v="36-45"/>
    <x v="0"/>
    <s v="Central"/>
    <s v="P9250"/>
    <x v="2"/>
    <x v="2"/>
    <s v="Brand_11"/>
    <n v="1"/>
    <n v="196"/>
    <n v="10"/>
    <x v="1812"/>
    <x v="0"/>
    <x v="6"/>
    <x v="6"/>
    <x v="19"/>
  </r>
  <r>
    <s v="TXN04844"/>
    <x v="138"/>
    <d v="1899-12-30T20:33:00"/>
    <s v="CUST1118"/>
    <x v="107"/>
    <s v="Female"/>
    <s v="26-35"/>
    <x v="3"/>
    <s v="South"/>
    <s v="P6757"/>
    <x v="17"/>
    <x v="3"/>
    <s v="Brand_11"/>
    <n v="5"/>
    <n v="168"/>
    <n v="0"/>
    <x v="928"/>
    <x v="0"/>
    <x v="3"/>
    <x v="1"/>
    <x v="14"/>
  </r>
  <r>
    <s v="TXN04845"/>
    <x v="15"/>
    <d v="1899-12-30T21:24:00"/>
    <s v="CUST0206"/>
    <x v="510"/>
    <s v="Female"/>
    <s v="18-25"/>
    <x v="1"/>
    <s v="South"/>
    <s v="P9753"/>
    <x v="11"/>
    <x v="4"/>
    <s v="Brand_3"/>
    <n v="4"/>
    <n v="145"/>
    <n v="20"/>
    <x v="3337"/>
    <x v="0"/>
    <x v="0"/>
    <x v="6"/>
    <x v="15"/>
  </r>
  <r>
    <s v="TXN04846"/>
    <x v="88"/>
    <d v="1899-12-30T18:47:00"/>
    <s v="CUST0721"/>
    <x v="436"/>
    <s v="Female"/>
    <s v="46-60"/>
    <x v="0"/>
    <s v="East"/>
    <s v="P1077"/>
    <x v="7"/>
    <x v="2"/>
    <s v="Brand_9"/>
    <n v="2"/>
    <n v="21"/>
    <n v="10"/>
    <x v="2704"/>
    <x v="2"/>
    <x v="3"/>
    <x v="5"/>
    <x v="2"/>
  </r>
  <r>
    <s v="TXN04847"/>
    <x v="88"/>
    <d v="1899-12-30T08:30:00"/>
    <s v="CUST0495"/>
    <x v="244"/>
    <s v="Male"/>
    <s v="18-25"/>
    <x v="0"/>
    <s v="Central"/>
    <s v="P3977"/>
    <x v="18"/>
    <x v="1"/>
    <s v="Brand_2"/>
    <n v="2"/>
    <n v="461"/>
    <n v="15"/>
    <x v="3338"/>
    <x v="0"/>
    <x v="1"/>
    <x v="5"/>
    <x v="2"/>
  </r>
  <r>
    <s v="TXN04848"/>
    <x v="33"/>
    <d v="1899-12-30T10:07:00"/>
    <s v="CUST1406"/>
    <x v="313"/>
    <s v="Female"/>
    <s v="18-25"/>
    <x v="4"/>
    <s v="Central"/>
    <s v="P5578"/>
    <x v="4"/>
    <x v="0"/>
    <s v="Brand_15"/>
    <n v="10"/>
    <n v="389"/>
    <n v="20"/>
    <x v="3339"/>
    <x v="2"/>
    <x v="2"/>
    <x v="2"/>
    <x v="2"/>
  </r>
  <r>
    <s v="TXN04849"/>
    <x v="228"/>
    <d v="1899-12-30T17:00:00"/>
    <s v="CUST1288"/>
    <x v="280"/>
    <s v="Male"/>
    <s v="18-25"/>
    <x v="4"/>
    <s v="West"/>
    <s v="P1581"/>
    <x v="1"/>
    <x v="1"/>
    <s v="Brand_8"/>
    <n v="7"/>
    <n v="489"/>
    <n v="10"/>
    <x v="3340"/>
    <x v="0"/>
    <x v="4"/>
    <x v="5"/>
    <x v="6"/>
  </r>
  <r>
    <s v="TXN04850"/>
    <x v="319"/>
    <d v="1899-12-30T11:23:00"/>
    <s v="CUST0434"/>
    <x v="1268"/>
    <s v="Female"/>
    <s v="36-45"/>
    <x v="3"/>
    <s v="West"/>
    <s v="P3226"/>
    <x v="8"/>
    <x v="4"/>
    <s v="Brand_15"/>
    <n v="9"/>
    <n v="343"/>
    <n v="5"/>
    <x v="862"/>
    <x v="2"/>
    <x v="0"/>
    <x v="6"/>
    <x v="20"/>
  </r>
  <r>
    <s v="TXN04851"/>
    <x v="127"/>
    <d v="1899-12-30T21:58:00"/>
    <s v="CUST1290"/>
    <x v="1210"/>
    <s v="Female"/>
    <s v="26-35"/>
    <x v="0"/>
    <s v="West"/>
    <s v="P7577"/>
    <x v="14"/>
    <x v="3"/>
    <s v="Brand_12"/>
    <n v="6"/>
    <n v="34"/>
    <n v="0"/>
    <x v="132"/>
    <x v="1"/>
    <x v="6"/>
    <x v="1"/>
    <x v="17"/>
  </r>
  <r>
    <s v="TXN04852"/>
    <x v="336"/>
    <d v="1899-12-30T09:12:00"/>
    <s v="CUST0021"/>
    <x v="1161"/>
    <s v="Female"/>
    <s v="26-35"/>
    <x v="4"/>
    <s v="West"/>
    <s v="P3147"/>
    <x v="12"/>
    <x v="2"/>
    <s v="Brand_1"/>
    <n v="8"/>
    <n v="299"/>
    <n v="20"/>
    <x v="3341"/>
    <x v="0"/>
    <x v="3"/>
    <x v="3"/>
    <x v="7"/>
  </r>
  <r>
    <s v="TXN04853"/>
    <x v="30"/>
    <d v="1899-12-30T16:36:00"/>
    <s v="CUST1108"/>
    <x v="376"/>
    <s v="Female"/>
    <s v="46-60"/>
    <x v="1"/>
    <s v="Central"/>
    <s v="P4971"/>
    <x v="7"/>
    <x v="2"/>
    <s v="Brand_13"/>
    <n v="3"/>
    <n v="336"/>
    <n v="10"/>
    <x v="123"/>
    <x v="1"/>
    <x v="0"/>
    <x v="0"/>
    <x v="10"/>
  </r>
  <r>
    <s v="TXN04854"/>
    <x v="213"/>
    <d v="1899-12-30T08:00:00"/>
    <s v="CUST0446"/>
    <x v="1228"/>
    <s v="Male"/>
    <s v="36-45"/>
    <x v="3"/>
    <s v="North"/>
    <s v="P5216"/>
    <x v="2"/>
    <x v="2"/>
    <s v="Brand_7"/>
    <n v="10"/>
    <n v="378"/>
    <n v="15"/>
    <x v="3342"/>
    <x v="2"/>
    <x v="0"/>
    <x v="0"/>
    <x v="45"/>
  </r>
  <r>
    <s v="TXN04855"/>
    <x v="320"/>
    <d v="1899-12-30T08:48:00"/>
    <s v="CUST0739"/>
    <x v="1372"/>
    <s v="Male"/>
    <s v="36-45"/>
    <x v="3"/>
    <s v="South"/>
    <s v="P5955"/>
    <x v="4"/>
    <x v="0"/>
    <s v="Brand_18"/>
    <n v="4"/>
    <n v="55"/>
    <n v="10"/>
    <x v="3343"/>
    <x v="1"/>
    <x v="7"/>
    <x v="3"/>
    <x v="22"/>
  </r>
  <r>
    <s v="TXN04856"/>
    <x v="354"/>
    <d v="1899-12-30T09:47:00"/>
    <s v="CUST0905"/>
    <x v="369"/>
    <s v="Female"/>
    <s v="26-35"/>
    <x v="2"/>
    <s v="West"/>
    <s v="P1461"/>
    <x v="15"/>
    <x v="4"/>
    <s v="Brand_4"/>
    <n v="6"/>
    <n v="223"/>
    <n v="0"/>
    <x v="3344"/>
    <x v="2"/>
    <x v="2"/>
    <x v="0"/>
    <x v="48"/>
  </r>
  <r>
    <s v="TXN04857"/>
    <x v="223"/>
    <d v="1899-12-30T09:44:00"/>
    <s v="CUST0788"/>
    <x v="787"/>
    <s v="Female"/>
    <s v="26-35"/>
    <x v="3"/>
    <s v="East"/>
    <s v="P3448"/>
    <x v="15"/>
    <x v="4"/>
    <s v="Brand_9"/>
    <n v="8"/>
    <n v="367"/>
    <n v="20"/>
    <x v="3345"/>
    <x v="2"/>
    <x v="3"/>
    <x v="6"/>
    <x v="8"/>
  </r>
  <r>
    <s v="TXN04858"/>
    <x v="316"/>
    <d v="1899-12-30T13:36:00"/>
    <s v="CUST1192"/>
    <x v="1248"/>
    <s v="Female"/>
    <s v="18-25"/>
    <x v="0"/>
    <s v="Central"/>
    <s v="P4961"/>
    <x v="1"/>
    <x v="1"/>
    <s v="Brand_19"/>
    <n v="7"/>
    <n v="46"/>
    <n v="10"/>
    <x v="2185"/>
    <x v="1"/>
    <x v="1"/>
    <x v="3"/>
    <x v="20"/>
  </r>
  <r>
    <s v="TXN04859"/>
    <x v="301"/>
    <d v="1899-12-30T21:19:00"/>
    <s v="CUST0742"/>
    <x v="1127"/>
    <s v="Female"/>
    <s v="26-35"/>
    <x v="1"/>
    <s v="South"/>
    <s v="P6160"/>
    <x v="5"/>
    <x v="1"/>
    <s v="Brand_19"/>
    <n v="4"/>
    <n v="386"/>
    <n v="5"/>
    <x v="3346"/>
    <x v="1"/>
    <x v="1"/>
    <x v="3"/>
    <x v="48"/>
  </r>
  <r>
    <s v="TXN04860"/>
    <x v="21"/>
    <d v="1899-12-30T10:37:00"/>
    <s v="CUST1457"/>
    <x v="1088"/>
    <s v="Male"/>
    <s v="18-25"/>
    <x v="0"/>
    <s v="West"/>
    <s v="P3526"/>
    <x v="8"/>
    <x v="4"/>
    <s v="Brand_18"/>
    <n v="9"/>
    <n v="226"/>
    <n v="20"/>
    <x v="2735"/>
    <x v="1"/>
    <x v="5"/>
    <x v="6"/>
    <x v="18"/>
  </r>
  <r>
    <s v="TXN04861"/>
    <x v="344"/>
    <d v="1899-12-30T13:38:00"/>
    <s v="CUST0067"/>
    <x v="582"/>
    <s v="Male"/>
    <s v="26-35"/>
    <x v="3"/>
    <s v="East"/>
    <s v="P8561"/>
    <x v="13"/>
    <x v="4"/>
    <s v="Brand_1"/>
    <n v="1"/>
    <n v="40"/>
    <n v="15"/>
    <x v="3347"/>
    <x v="2"/>
    <x v="7"/>
    <x v="6"/>
    <x v="12"/>
  </r>
  <r>
    <s v="TXN04862"/>
    <x v="279"/>
    <d v="1899-12-30T12:48:00"/>
    <s v="CUST0429"/>
    <x v="309"/>
    <s v="Male"/>
    <s v="36-45"/>
    <x v="4"/>
    <s v="East"/>
    <s v="P9262"/>
    <x v="3"/>
    <x v="3"/>
    <s v="Brand_17"/>
    <n v="5"/>
    <n v="280"/>
    <n v="5"/>
    <x v="931"/>
    <x v="2"/>
    <x v="5"/>
    <x v="4"/>
    <x v="19"/>
  </r>
  <r>
    <s v="TXN04863"/>
    <x v="28"/>
    <d v="1899-12-30T15:17:00"/>
    <s v="CUST0345"/>
    <x v="800"/>
    <s v="Female"/>
    <s v="18-25"/>
    <x v="4"/>
    <s v="East"/>
    <s v="P6815"/>
    <x v="10"/>
    <x v="3"/>
    <s v="Brand_2"/>
    <n v="4"/>
    <n v="324"/>
    <n v="5"/>
    <x v="2974"/>
    <x v="0"/>
    <x v="3"/>
    <x v="6"/>
    <x v="2"/>
  </r>
  <r>
    <s v="TXN04864"/>
    <x v="248"/>
    <d v="1899-12-30T20:43:00"/>
    <s v="CUST0487"/>
    <x v="663"/>
    <s v="Male"/>
    <s v="36-45"/>
    <x v="4"/>
    <s v="East"/>
    <s v="P7672"/>
    <x v="15"/>
    <x v="4"/>
    <s v="Brand_20"/>
    <n v="10"/>
    <n v="333"/>
    <n v="0"/>
    <x v="2485"/>
    <x v="0"/>
    <x v="6"/>
    <x v="3"/>
    <x v="43"/>
  </r>
  <r>
    <s v="TXN04865"/>
    <x v="56"/>
    <d v="1899-12-30T19:31:00"/>
    <s v="CUST1267"/>
    <x v="892"/>
    <s v="Male"/>
    <s v="46-60"/>
    <x v="5"/>
    <s v="West"/>
    <s v="P4606"/>
    <x v="13"/>
    <x v="4"/>
    <s v="Brand_2"/>
    <n v="8"/>
    <n v="51"/>
    <n v="5"/>
    <x v="3348"/>
    <x v="0"/>
    <x v="5"/>
    <x v="1"/>
    <x v="36"/>
  </r>
  <r>
    <s v="TXN04866"/>
    <x v="258"/>
    <d v="1899-12-30T19:34:00"/>
    <s v="CUST0191"/>
    <x v="386"/>
    <s v="Female"/>
    <s v="36-45"/>
    <x v="4"/>
    <s v="West"/>
    <s v="P9747"/>
    <x v="11"/>
    <x v="4"/>
    <s v="Brand_19"/>
    <n v="8"/>
    <n v="122"/>
    <n v="15"/>
    <x v="2380"/>
    <x v="0"/>
    <x v="5"/>
    <x v="5"/>
    <x v="32"/>
  </r>
  <r>
    <s v="TXN04867"/>
    <x v="119"/>
    <d v="1899-12-30T08:36:00"/>
    <s v="CUST0047"/>
    <x v="651"/>
    <s v="Male"/>
    <s v="36-45"/>
    <x v="1"/>
    <s v="Central"/>
    <s v="P8486"/>
    <x v="13"/>
    <x v="4"/>
    <s v="Brand_17"/>
    <n v="9"/>
    <n v="454"/>
    <n v="10"/>
    <x v="1340"/>
    <x v="0"/>
    <x v="5"/>
    <x v="0"/>
    <x v="32"/>
  </r>
  <r>
    <s v="TXN04868"/>
    <x v="25"/>
    <d v="1899-12-30T10:55:00"/>
    <s v="CUST0064"/>
    <x v="703"/>
    <s v="Female"/>
    <s v="26-35"/>
    <x v="3"/>
    <s v="East"/>
    <s v="P5939"/>
    <x v="7"/>
    <x v="2"/>
    <s v="Brand_2"/>
    <n v="2"/>
    <n v="128"/>
    <n v="0"/>
    <x v="556"/>
    <x v="1"/>
    <x v="2"/>
    <x v="2"/>
    <x v="20"/>
  </r>
  <r>
    <s v="TXN04869"/>
    <x v="254"/>
    <d v="1899-12-30T12:50:00"/>
    <s v="CUST1403"/>
    <x v="569"/>
    <s v="Female"/>
    <s v="18-25"/>
    <x v="3"/>
    <s v="West"/>
    <s v="P1513"/>
    <x v="15"/>
    <x v="4"/>
    <s v="Brand_20"/>
    <n v="1"/>
    <n v="430"/>
    <n v="0"/>
    <x v="1214"/>
    <x v="2"/>
    <x v="2"/>
    <x v="3"/>
    <x v="30"/>
  </r>
  <r>
    <s v="TXN04870"/>
    <x v="35"/>
    <d v="1899-12-30T13:32:00"/>
    <s v="CUST0655"/>
    <x v="906"/>
    <s v="Male"/>
    <s v="26-35"/>
    <x v="3"/>
    <s v="North"/>
    <s v="P5733"/>
    <x v="11"/>
    <x v="4"/>
    <s v="Brand_13"/>
    <n v="2"/>
    <n v="337"/>
    <n v="20"/>
    <x v="3349"/>
    <x v="1"/>
    <x v="7"/>
    <x v="1"/>
    <x v="24"/>
  </r>
  <r>
    <s v="TXN04871"/>
    <x v="156"/>
    <d v="1899-12-30T20:10:00"/>
    <s v="CUST0046"/>
    <x v="1220"/>
    <s v="Male"/>
    <s v="36-45"/>
    <x v="5"/>
    <s v="East"/>
    <s v="P1487"/>
    <x v="6"/>
    <x v="1"/>
    <s v="Brand_3"/>
    <n v="10"/>
    <n v="433"/>
    <n v="5"/>
    <x v="3350"/>
    <x v="2"/>
    <x v="1"/>
    <x v="5"/>
    <x v="20"/>
  </r>
  <r>
    <s v="TXN04872"/>
    <x v="230"/>
    <d v="1899-12-30T15:36:00"/>
    <s v="CUST0643"/>
    <x v="454"/>
    <s v="Female"/>
    <s v="46-60"/>
    <x v="3"/>
    <s v="North"/>
    <s v="P1187"/>
    <x v="12"/>
    <x v="2"/>
    <s v="Brand_13"/>
    <n v="10"/>
    <n v="493"/>
    <n v="20"/>
    <x v="3186"/>
    <x v="0"/>
    <x v="4"/>
    <x v="2"/>
    <x v="52"/>
  </r>
  <r>
    <s v="TXN04873"/>
    <x v="186"/>
    <d v="1899-12-30T13:39:00"/>
    <s v="CUST0160"/>
    <x v="61"/>
    <s v="Female"/>
    <s v="18-25"/>
    <x v="4"/>
    <s v="South"/>
    <s v="P4263"/>
    <x v="3"/>
    <x v="3"/>
    <s v="Brand_19"/>
    <n v="2"/>
    <n v="499"/>
    <n v="15"/>
    <x v="3351"/>
    <x v="0"/>
    <x v="3"/>
    <x v="2"/>
    <x v="40"/>
  </r>
  <r>
    <s v="TXN04874"/>
    <x v="172"/>
    <d v="1899-12-30T19:48:00"/>
    <s v="CUST1291"/>
    <x v="852"/>
    <s v="Female"/>
    <s v="46-60"/>
    <x v="0"/>
    <s v="East"/>
    <s v="P9077"/>
    <x v="4"/>
    <x v="0"/>
    <s v="Brand_20"/>
    <n v="5"/>
    <n v="268"/>
    <n v="0"/>
    <x v="3352"/>
    <x v="1"/>
    <x v="5"/>
    <x v="4"/>
    <x v="7"/>
  </r>
  <r>
    <s v="TXN04875"/>
    <x v="17"/>
    <d v="1899-12-30T09:46:00"/>
    <s v="CUST0196"/>
    <x v="1"/>
    <s v="Female"/>
    <s v="26-35"/>
    <x v="5"/>
    <s v="North"/>
    <s v="P9444"/>
    <x v="11"/>
    <x v="4"/>
    <s v="Brand_20"/>
    <n v="4"/>
    <n v="315"/>
    <n v="20"/>
    <x v="1045"/>
    <x v="2"/>
    <x v="6"/>
    <x v="2"/>
    <x v="14"/>
  </r>
  <r>
    <s v="TXN04876"/>
    <x v="194"/>
    <d v="1899-12-30T12:17:00"/>
    <s v="CUST0705"/>
    <x v="820"/>
    <s v="Female"/>
    <s v="46-60"/>
    <x v="0"/>
    <s v="South"/>
    <s v="P9002"/>
    <x v="0"/>
    <x v="0"/>
    <s v="Brand_1"/>
    <n v="7"/>
    <n v="99"/>
    <n v="10"/>
    <x v="3353"/>
    <x v="0"/>
    <x v="7"/>
    <x v="2"/>
    <x v="46"/>
  </r>
  <r>
    <s v="TXN04877"/>
    <x v="48"/>
    <d v="1899-12-30T11:07:00"/>
    <s v="CUST0651"/>
    <x v="1394"/>
    <s v="Male"/>
    <s v="26-35"/>
    <x v="3"/>
    <s v="West"/>
    <s v="P5773"/>
    <x v="4"/>
    <x v="0"/>
    <s v="Brand_8"/>
    <n v="10"/>
    <n v="263"/>
    <n v="20"/>
    <x v="3354"/>
    <x v="2"/>
    <x v="2"/>
    <x v="5"/>
    <x v="18"/>
  </r>
  <r>
    <s v="TXN04878"/>
    <x v="78"/>
    <d v="1899-12-30T12:20:00"/>
    <s v="CUST1212"/>
    <x v="445"/>
    <s v="Male"/>
    <s v="46-60"/>
    <x v="5"/>
    <s v="North"/>
    <s v="P6180"/>
    <x v="6"/>
    <x v="1"/>
    <s v="Brand_5"/>
    <n v="10"/>
    <n v="71"/>
    <n v="15"/>
    <x v="3355"/>
    <x v="2"/>
    <x v="6"/>
    <x v="1"/>
    <x v="45"/>
  </r>
  <r>
    <s v="TXN04879"/>
    <x v="15"/>
    <d v="1899-12-30T15:10:00"/>
    <s v="CUST0725"/>
    <x v="12"/>
    <s v="Male"/>
    <s v="26-35"/>
    <x v="3"/>
    <s v="South"/>
    <s v="P1352"/>
    <x v="5"/>
    <x v="1"/>
    <s v="Brand_5"/>
    <n v="9"/>
    <n v="500"/>
    <n v="15"/>
    <x v="544"/>
    <x v="0"/>
    <x v="3"/>
    <x v="6"/>
    <x v="15"/>
  </r>
  <r>
    <s v="TXN04880"/>
    <x v="12"/>
    <d v="1899-12-30T20:51:00"/>
    <s v="CUST1045"/>
    <x v="694"/>
    <s v="Female"/>
    <s v="26-35"/>
    <x v="4"/>
    <s v="North"/>
    <s v="P4384"/>
    <x v="1"/>
    <x v="1"/>
    <s v="Brand_9"/>
    <n v="3"/>
    <n v="26"/>
    <n v="10"/>
    <x v="3356"/>
    <x v="2"/>
    <x v="6"/>
    <x v="5"/>
    <x v="12"/>
  </r>
  <r>
    <s v="TXN04881"/>
    <x v="279"/>
    <d v="1899-12-30T21:54:00"/>
    <s v="CUST0458"/>
    <x v="1437"/>
    <s v="Female"/>
    <s v="46-60"/>
    <x v="0"/>
    <s v="North"/>
    <s v="P4437"/>
    <x v="5"/>
    <x v="1"/>
    <s v="Brand_18"/>
    <n v="8"/>
    <n v="495"/>
    <n v="10"/>
    <x v="3357"/>
    <x v="0"/>
    <x v="1"/>
    <x v="4"/>
    <x v="19"/>
  </r>
  <r>
    <s v="TXN04882"/>
    <x v="341"/>
    <d v="1899-12-30T18:08:00"/>
    <s v="CUST0762"/>
    <x v="1001"/>
    <s v="Male"/>
    <s v="26-35"/>
    <x v="0"/>
    <s v="Central"/>
    <s v="P7425"/>
    <x v="16"/>
    <x v="0"/>
    <s v="Brand_6"/>
    <n v="3"/>
    <n v="23"/>
    <n v="10"/>
    <x v="3358"/>
    <x v="2"/>
    <x v="7"/>
    <x v="0"/>
    <x v="39"/>
  </r>
  <r>
    <s v="TXN04883"/>
    <x v="104"/>
    <d v="1899-12-30T20:31:00"/>
    <s v="CUST0034"/>
    <x v="791"/>
    <s v="Male"/>
    <s v="26-35"/>
    <x v="1"/>
    <s v="East"/>
    <s v="P7190"/>
    <x v="11"/>
    <x v="4"/>
    <s v="Brand_6"/>
    <n v="5"/>
    <n v="349"/>
    <n v="20"/>
    <x v="3359"/>
    <x v="0"/>
    <x v="5"/>
    <x v="3"/>
    <x v="40"/>
  </r>
  <r>
    <s v="TXN04884"/>
    <x v="281"/>
    <d v="1899-12-30T21:07:00"/>
    <s v="CUST0818"/>
    <x v="1438"/>
    <s v="Male"/>
    <s v="36-45"/>
    <x v="2"/>
    <s v="East"/>
    <s v="P5988"/>
    <x v="17"/>
    <x v="3"/>
    <s v="Brand_4"/>
    <n v="3"/>
    <n v="268"/>
    <n v="10"/>
    <x v="3360"/>
    <x v="2"/>
    <x v="0"/>
    <x v="0"/>
    <x v="19"/>
  </r>
  <r>
    <s v="TXN04885"/>
    <x v="170"/>
    <d v="1899-12-30T14:20:00"/>
    <s v="CUST0617"/>
    <x v="574"/>
    <s v="Female"/>
    <s v="26-35"/>
    <x v="4"/>
    <s v="South"/>
    <s v="P5927"/>
    <x v="17"/>
    <x v="3"/>
    <s v="Brand_2"/>
    <n v="5"/>
    <n v="452"/>
    <n v="20"/>
    <x v="3361"/>
    <x v="2"/>
    <x v="3"/>
    <x v="5"/>
    <x v="15"/>
  </r>
  <r>
    <s v="TXN04886"/>
    <x v="272"/>
    <d v="1899-12-30T21:54:00"/>
    <s v="CUST0910"/>
    <x v="1284"/>
    <s v="Male"/>
    <s v="46-60"/>
    <x v="1"/>
    <s v="Central"/>
    <s v="P1207"/>
    <x v="12"/>
    <x v="2"/>
    <s v="Brand_1"/>
    <n v="2"/>
    <n v="495"/>
    <n v="0"/>
    <x v="2157"/>
    <x v="1"/>
    <x v="1"/>
    <x v="5"/>
    <x v="4"/>
  </r>
  <r>
    <s v="TXN04887"/>
    <x v="66"/>
    <d v="1899-12-30T09:23:00"/>
    <s v="CUST0758"/>
    <x v="424"/>
    <s v="Female"/>
    <s v="46-60"/>
    <x v="1"/>
    <s v="South"/>
    <s v="P2887"/>
    <x v="6"/>
    <x v="1"/>
    <s v="Brand_14"/>
    <n v="3"/>
    <n v="467"/>
    <n v="0"/>
    <x v="3362"/>
    <x v="0"/>
    <x v="5"/>
    <x v="4"/>
    <x v="41"/>
  </r>
  <r>
    <s v="TXN04888"/>
    <x v="160"/>
    <d v="1899-12-30T20:22:00"/>
    <s v="CUST0060"/>
    <x v="1439"/>
    <s v="Female"/>
    <s v="36-45"/>
    <x v="1"/>
    <s v="West"/>
    <s v="P9649"/>
    <x v="1"/>
    <x v="1"/>
    <s v="Brand_17"/>
    <n v="5"/>
    <n v="395"/>
    <n v="10"/>
    <x v="3363"/>
    <x v="2"/>
    <x v="1"/>
    <x v="2"/>
    <x v="9"/>
  </r>
  <r>
    <s v="TXN04889"/>
    <x v="202"/>
    <d v="1899-12-30T17:29:00"/>
    <s v="CUST1006"/>
    <x v="657"/>
    <s v="Male"/>
    <s v="36-45"/>
    <x v="5"/>
    <s v="East"/>
    <s v="P9194"/>
    <x v="17"/>
    <x v="3"/>
    <s v="Brand_1"/>
    <n v="10"/>
    <n v="143"/>
    <n v="20"/>
    <x v="2089"/>
    <x v="1"/>
    <x v="7"/>
    <x v="0"/>
    <x v="4"/>
  </r>
  <r>
    <s v="TXN04890"/>
    <x v="211"/>
    <d v="1899-12-30T20:30:00"/>
    <s v="CUST0438"/>
    <x v="913"/>
    <s v="Male"/>
    <s v="18-25"/>
    <x v="0"/>
    <s v="East"/>
    <s v="P6276"/>
    <x v="8"/>
    <x v="4"/>
    <s v="Brand_6"/>
    <n v="2"/>
    <n v="102"/>
    <n v="0"/>
    <x v="132"/>
    <x v="0"/>
    <x v="4"/>
    <x v="2"/>
    <x v="41"/>
  </r>
  <r>
    <s v="TXN04891"/>
    <x v="231"/>
    <d v="1899-12-30T18:57:00"/>
    <s v="CUST0070"/>
    <x v="520"/>
    <s v="Male"/>
    <s v="46-60"/>
    <x v="4"/>
    <s v="South"/>
    <s v="P6374"/>
    <x v="8"/>
    <x v="4"/>
    <s v="Brand_8"/>
    <n v="10"/>
    <n v="75"/>
    <n v="10"/>
    <x v="1124"/>
    <x v="2"/>
    <x v="7"/>
    <x v="1"/>
    <x v="0"/>
  </r>
  <r>
    <s v="TXN04892"/>
    <x v="327"/>
    <d v="1899-12-30T14:27:00"/>
    <s v="CUST0024"/>
    <x v="1109"/>
    <s v="Male"/>
    <s v="26-35"/>
    <x v="3"/>
    <s v="East"/>
    <s v="P2803"/>
    <x v="13"/>
    <x v="4"/>
    <s v="Brand_9"/>
    <n v="8"/>
    <n v="56"/>
    <n v="20"/>
    <x v="3364"/>
    <x v="2"/>
    <x v="0"/>
    <x v="0"/>
    <x v="9"/>
  </r>
  <r>
    <s v="TXN04893"/>
    <x v="40"/>
    <d v="1899-12-30T11:56:00"/>
    <s v="CUST0781"/>
    <x v="328"/>
    <s v="Female"/>
    <s v="46-60"/>
    <x v="5"/>
    <s v="North"/>
    <s v="P8383"/>
    <x v="8"/>
    <x v="4"/>
    <s v="Brand_7"/>
    <n v="4"/>
    <n v="69"/>
    <n v="5"/>
    <x v="3365"/>
    <x v="0"/>
    <x v="1"/>
    <x v="5"/>
    <x v="28"/>
  </r>
  <r>
    <s v="TXN04894"/>
    <x v="194"/>
    <d v="1899-12-30T10:59:00"/>
    <s v="CUST0488"/>
    <x v="1336"/>
    <s v="Female"/>
    <s v="36-45"/>
    <x v="4"/>
    <s v="South"/>
    <s v="P7636"/>
    <x v="10"/>
    <x v="3"/>
    <s v="Brand_8"/>
    <n v="8"/>
    <n v="461"/>
    <n v="15"/>
    <x v="3366"/>
    <x v="0"/>
    <x v="1"/>
    <x v="2"/>
    <x v="46"/>
  </r>
  <r>
    <s v="TXN04895"/>
    <x v="94"/>
    <d v="1899-12-30T20:42:00"/>
    <s v="CUST0441"/>
    <x v="1191"/>
    <s v="Female"/>
    <s v="36-45"/>
    <x v="5"/>
    <s v="West"/>
    <s v="P4459"/>
    <x v="2"/>
    <x v="2"/>
    <s v="Brand_10"/>
    <n v="9"/>
    <n v="48"/>
    <n v="5"/>
    <x v="874"/>
    <x v="0"/>
    <x v="5"/>
    <x v="3"/>
    <x v="51"/>
  </r>
  <r>
    <s v="TXN04896"/>
    <x v="21"/>
    <d v="1899-12-30T21:48:00"/>
    <s v="CUST1357"/>
    <x v="474"/>
    <s v="Male"/>
    <s v="26-35"/>
    <x v="5"/>
    <s v="Central"/>
    <s v="P2183"/>
    <x v="10"/>
    <x v="3"/>
    <s v="Brand_18"/>
    <n v="6"/>
    <n v="210"/>
    <n v="0"/>
    <x v="1633"/>
    <x v="0"/>
    <x v="4"/>
    <x v="6"/>
    <x v="18"/>
  </r>
  <r>
    <s v="TXN04897"/>
    <x v="130"/>
    <d v="1899-12-30T15:30:00"/>
    <s v="CUST1429"/>
    <x v="982"/>
    <s v="Male"/>
    <s v="26-35"/>
    <x v="2"/>
    <s v="West"/>
    <s v="P2894"/>
    <x v="6"/>
    <x v="1"/>
    <s v="Brand_15"/>
    <n v="10"/>
    <n v="54"/>
    <n v="20"/>
    <x v="982"/>
    <x v="2"/>
    <x v="5"/>
    <x v="0"/>
    <x v="3"/>
  </r>
  <r>
    <s v="TXN04898"/>
    <x v="209"/>
    <d v="1899-12-30T21:25:00"/>
    <s v="CUST0895"/>
    <x v="386"/>
    <s v="Male"/>
    <s v="18-25"/>
    <x v="3"/>
    <s v="West"/>
    <s v="P9016"/>
    <x v="12"/>
    <x v="2"/>
    <s v="Brand_10"/>
    <n v="9"/>
    <n v="188"/>
    <n v="20"/>
    <x v="73"/>
    <x v="2"/>
    <x v="7"/>
    <x v="2"/>
    <x v="36"/>
  </r>
  <r>
    <s v="TXN04899"/>
    <x v="203"/>
    <d v="1899-12-30T15:18:00"/>
    <s v="CUST0439"/>
    <x v="1083"/>
    <s v="Female"/>
    <s v="26-35"/>
    <x v="1"/>
    <s v="Central"/>
    <s v="P2223"/>
    <x v="3"/>
    <x v="3"/>
    <s v="Brand_7"/>
    <n v="6"/>
    <n v="449"/>
    <n v="15"/>
    <x v="3367"/>
    <x v="0"/>
    <x v="1"/>
    <x v="6"/>
    <x v="45"/>
  </r>
  <r>
    <s v="TXN04900"/>
    <x v="188"/>
    <d v="1899-12-30T13:22:00"/>
    <s v="CUST1029"/>
    <x v="33"/>
    <s v="Female"/>
    <s v="36-45"/>
    <x v="2"/>
    <s v="South"/>
    <s v="P6320"/>
    <x v="6"/>
    <x v="1"/>
    <s v="Brand_6"/>
    <n v="2"/>
    <n v="112"/>
    <n v="20"/>
    <x v="3133"/>
    <x v="1"/>
    <x v="7"/>
    <x v="0"/>
    <x v="46"/>
  </r>
  <r>
    <s v="TXN04901"/>
    <x v="255"/>
    <d v="1899-12-30T17:05:00"/>
    <s v="CUST0405"/>
    <x v="1037"/>
    <s v="Male"/>
    <s v="36-45"/>
    <x v="2"/>
    <s v="East"/>
    <s v="P3344"/>
    <x v="16"/>
    <x v="0"/>
    <s v="Brand_16"/>
    <n v="2"/>
    <n v="377"/>
    <n v="10"/>
    <x v="1726"/>
    <x v="1"/>
    <x v="0"/>
    <x v="4"/>
    <x v="44"/>
  </r>
  <r>
    <s v="TXN04902"/>
    <x v="301"/>
    <d v="1899-12-30T20:13:00"/>
    <s v="CUST0138"/>
    <x v="1440"/>
    <s v="Male"/>
    <s v="18-25"/>
    <x v="5"/>
    <s v="Central"/>
    <s v="P3891"/>
    <x v="17"/>
    <x v="3"/>
    <s v="Brand_14"/>
    <n v="7"/>
    <n v="148"/>
    <n v="10"/>
    <x v="1713"/>
    <x v="1"/>
    <x v="1"/>
    <x v="3"/>
    <x v="48"/>
  </r>
  <r>
    <s v="TXN04903"/>
    <x v="176"/>
    <d v="1899-12-30T10:25:00"/>
    <s v="CUST0459"/>
    <x v="1235"/>
    <s v="Female"/>
    <s v="18-25"/>
    <x v="3"/>
    <s v="North"/>
    <s v="P6714"/>
    <x v="15"/>
    <x v="4"/>
    <s v="Brand_4"/>
    <n v="8"/>
    <n v="114"/>
    <n v="20"/>
    <x v="1793"/>
    <x v="0"/>
    <x v="2"/>
    <x v="5"/>
    <x v="11"/>
  </r>
  <r>
    <s v="TXN04904"/>
    <x v="305"/>
    <d v="1899-12-30T15:46:00"/>
    <s v="CUST0888"/>
    <x v="94"/>
    <s v="Female"/>
    <s v="36-45"/>
    <x v="5"/>
    <s v="East"/>
    <s v="P2382"/>
    <x v="6"/>
    <x v="1"/>
    <s v="Brand_3"/>
    <n v="3"/>
    <n v="449"/>
    <n v="5"/>
    <x v="3165"/>
    <x v="2"/>
    <x v="6"/>
    <x v="6"/>
    <x v="19"/>
  </r>
  <r>
    <s v="TXN04905"/>
    <x v="177"/>
    <d v="1899-12-30T13:32:00"/>
    <s v="CUST0443"/>
    <x v="879"/>
    <s v="Male"/>
    <s v="26-35"/>
    <x v="4"/>
    <s v="West"/>
    <s v="P6745"/>
    <x v="14"/>
    <x v="3"/>
    <s v="Brand_16"/>
    <n v="3"/>
    <n v="142"/>
    <n v="0"/>
    <x v="2006"/>
    <x v="0"/>
    <x v="2"/>
    <x v="4"/>
    <x v="29"/>
  </r>
  <r>
    <s v="TXN04906"/>
    <x v="202"/>
    <d v="1899-12-30T09:17:00"/>
    <s v="CUST1096"/>
    <x v="338"/>
    <s v="Female"/>
    <s v="26-35"/>
    <x v="2"/>
    <s v="South"/>
    <s v="P8203"/>
    <x v="3"/>
    <x v="3"/>
    <s v="Brand_9"/>
    <n v="10"/>
    <n v="246"/>
    <n v="0"/>
    <x v="3368"/>
    <x v="2"/>
    <x v="1"/>
    <x v="0"/>
    <x v="4"/>
  </r>
  <r>
    <s v="TXN04907"/>
    <x v="20"/>
    <d v="1899-12-30T21:49:00"/>
    <s v="CUST0644"/>
    <x v="1137"/>
    <s v="Female"/>
    <s v="46-60"/>
    <x v="1"/>
    <s v="South"/>
    <s v="P9329"/>
    <x v="18"/>
    <x v="1"/>
    <s v="Brand_9"/>
    <n v="4"/>
    <n v="79"/>
    <n v="15"/>
    <x v="2114"/>
    <x v="2"/>
    <x v="3"/>
    <x v="3"/>
    <x v="17"/>
  </r>
  <r>
    <s v="TXN04908"/>
    <x v="171"/>
    <d v="1899-12-30T09:31:00"/>
    <s v="CUST1414"/>
    <x v="301"/>
    <s v="Female"/>
    <s v="46-60"/>
    <x v="4"/>
    <s v="South"/>
    <s v="P8381"/>
    <x v="5"/>
    <x v="1"/>
    <s v="Brand_10"/>
    <n v="2"/>
    <n v="322"/>
    <n v="5"/>
    <x v="3302"/>
    <x v="0"/>
    <x v="0"/>
    <x v="3"/>
    <x v="6"/>
  </r>
  <r>
    <s v="TXN04909"/>
    <x v="228"/>
    <d v="1899-12-30T09:02:00"/>
    <s v="CUST0283"/>
    <x v="548"/>
    <s v="Male"/>
    <s v="18-25"/>
    <x v="0"/>
    <s v="North"/>
    <s v="P9026"/>
    <x v="9"/>
    <x v="0"/>
    <s v="Brand_2"/>
    <n v="10"/>
    <n v="455"/>
    <n v="0"/>
    <x v="3369"/>
    <x v="1"/>
    <x v="0"/>
    <x v="5"/>
    <x v="6"/>
  </r>
  <r>
    <s v="TXN04910"/>
    <x v="298"/>
    <d v="1899-12-30T15:19:00"/>
    <s v="CUST1046"/>
    <x v="804"/>
    <s v="Female"/>
    <s v="26-35"/>
    <x v="0"/>
    <s v="West"/>
    <s v="P1061"/>
    <x v="10"/>
    <x v="3"/>
    <s v="Brand_5"/>
    <n v="9"/>
    <n v="355"/>
    <n v="15"/>
    <x v="3370"/>
    <x v="0"/>
    <x v="6"/>
    <x v="1"/>
    <x v="21"/>
  </r>
  <r>
    <s v="TXN04911"/>
    <x v="254"/>
    <d v="1899-12-30T18:14:00"/>
    <s v="CUST0256"/>
    <x v="866"/>
    <s v="Male"/>
    <s v="36-45"/>
    <x v="4"/>
    <s v="North"/>
    <s v="P1848"/>
    <x v="11"/>
    <x v="4"/>
    <s v="Brand_15"/>
    <n v="1"/>
    <n v="341"/>
    <n v="0"/>
    <x v="3371"/>
    <x v="1"/>
    <x v="1"/>
    <x v="3"/>
    <x v="30"/>
  </r>
  <r>
    <s v="TXN04912"/>
    <x v="182"/>
    <d v="1899-12-30T09:43:00"/>
    <s v="CUST0825"/>
    <x v="341"/>
    <s v="Male"/>
    <s v="46-60"/>
    <x v="1"/>
    <s v="Central"/>
    <s v="P6542"/>
    <x v="18"/>
    <x v="1"/>
    <s v="Brand_18"/>
    <n v="8"/>
    <n v="242"/>
    <n v="15"/>
    <x v="3372"/>
    <x v="2"/>
    <x v="7"/>
    <x v="1"/>
    <x v="43"/>
  </r>
  <r>
    <s v="TXN04913"/>
    <x v="318"/>
    <d v="1899-12-30T12:46:00"/>
    <s v="CUST1263"/>
    <x v="955"/>
    <s v="Female"/>
    <s v="36-45"/>
    <x v="1"/>
    <s v="South"/>
    <s v="P9225"/>
    <x v="17"/>
    <x v="3"/>
    <s v="Brand_14"/>
    <n v="3"/>
    <n v="166"/>
    <n v="10"/>
    <x v="3034"/>
    <x v="2"/>
    <x v="7"/>
    <x v="0"/>
    <x v="15"/>
  </r>
  <r>
    <s v="TXN04914"/>
    <x v="23"/>
    <d v="1899-12-30T15:57:00"/>
    <s v="CUST0852"/>
    <x v="280"/>
    <s v="Female"/>
    <s v="26-35"/>
    <x v="0"/>
    <s v="East"/>
    <s v="P7043"/>
    <x v="3"/>
    <x v="3"/>
    <s v="Brand_6"/>
    <n v="3"/>
    <n v="233"/>
    <n v="10"/>
    <x v="3373"/>
    <x v="1"/>
    <x v="7"/>
    <x v="4"/>
    <x v="20"/>
  </r>
  <r>
    <s v="TXN04915"/>
    <x v="76"/>
    <d v="1899-12-30T09:09:00"/>
    <s v="CUST0778"/>
    <x v="1281"/>
    <s v="Male"/>
    <s v="46-60"/>
    <x v="4"/>
    <s v="East"/>
    <s v="P1391"/>
    <x v="16"/>
    <x v="0"/>
    <s v="Brand_13"/>
    <n v="9"/>
    <n v="128"/>
    <n v="5"/>
    <x v="1208"/>
    <x v="0"/>
    <x v="7"/>
    <x v="3"/>
    <x v="3"/>
  </r>
  <r>
    <s v="TXN04916"/>
    <x v="261"/>
    <d v="1899-12-30T15:04:00"/>
    <s v="CUST0003"/>
    <x v="121"/>
    <s v="Female"/>
    <s v="46-60"/>
    <x v="4"/>
    <s v="Central"/>
    <s v="P4007"/>
    <x v="17"/>
    <x v="3"/>
    <s v="Brand_14"/>
    <n v="7"/>
    <n v="402"/>
    <n v="20"/>
    <x v="3374"/>
    <x v="2"/>
    <x v="2"/>
    <x v="4"/>
    <x v="40"/>
  </r>
  <r>
    <s v="TXN04917"/>
    <x v="203"/>
    <d v="1899-12-30T17:11:00"/>
    <s v="CUST1087"/>
    <x v="189"/>
    <s v="Female"/>
    <s v="18-25"/>
    <x v="0"/>
    <s v="East"/>
    <s v="P3223"/>
    <x v="14"/>
    <x v="3"/>
    <s v="Brand_12"/>
    <n v="5"/>
    <n v="113"/>
    <n v="5"/>
    <x v="871"/>
    <x v="0"/>
    <x v="2"/>
    <x v="6"/>
    <x v="45"/>
  </r>
  <r>
    <s v="TXN04918"/>
    <x v="154"/>
    <d v="1899-12-30T16:55:00"/>
    <s v="CUST0826"/>
    <x v="610"/>
    <s v="Male"/>
    <s v="18-25"/>
    <x v="0"/>
    <s v="East"/>
    <s v="P1170"/>
    <x v="7"/>
    <x v="2"/>
    <s v="Brand_18"/>
    <n v="8"/>
    <n v="491"/>
    <n v="5"/>
    <x v="2730"/>
    <x v="1"/>
    <x v="6"/>
    <x v="4"/>
    <x v="18"/>
  </r>
  <r>
    <s v="TXN04919"/>
    <x v="206"/>
    <d v="1899-12-30T20:19:00"/>
    <s v="CUST0958"/>
    <x v="766"/>
    <s v="Male"/>
    <s v="18-25"/>
    <x v="3"/>
    <s v="West"/>
    <s v="P3056"/>
    <x v="14"/>
    <x v="3"/>
    <s v="Brand_16"/>
    <n v="7"/>
    <n v="78"/>
    <n v="10"/>
    <x v="3375"/>
    <x v="1"/>
    <x v="6"/>
    <x v="0"/>
    <x v="44"/>
  </r>
  <r>
    <s v="TXN04920"/>
    <x v="131"/>
    <d v="1899-12-30T09:07:00"/>
    <s v="CUST1322"/>
    <x v="935"/>
    <s v="Male"/>
    <s v="46-60"/>
    <x v="4"/>
    <s v="Central"/>
    <s v="P6658"/>
    <x v="8"/>
    <x v="4"/>
    <s v="Brand_5"/>
    <n v="3"/>
    <n v="36"/>
    <n v="0"/>
    <x v="379"/>
    <x v="2"/>
    <x v="6"/>
    <x v="1"/>
    <x v="10"/>
  </r>
  <r>
    <s v="TXN04921"/>
    <x v="43"/>
    <d v="1899-12-30T18:53:00"/>
    <s v="CUST0735"/>
    <x v="164"/>
    <s v="Male"/>
    <s v="36-45"/>
    <x v="4"/>
    <s v="East"/>
    <s v="P7122"/>
    <x v="3"/>
    <x v="3"/>
    <s v="Brand_20"/>
    <n v="3"/>
    <n v="462"/>
    <n v="5"/>
    <x v="2062"/>
    <x v="1"/>
    <x v="2"/>
    <x v="4"/>
    <x v="21"/>
  </r>
  <r>
    <s v="TXN04922"/>
    <x v="16"/>
    <d v="1899-12-30T15:18:00"/>
    <s v="CUST1195"/>
    <x v="820"/>
    <s v="Female"/>
    <s v="18-25"/>
    <x v="1"/>
    <s v="East"/>
    <s v="P6297"/>
    <x v="1"/>
    <x v="1"/>
    <s v="Brand_14"/>
    <n v="9"/>
    <n v="177"/>
    <n v="15"/>
    <x v="3376"/>
    <x v="0"/>
    <x v="2"/>
    <x v="3"/>
    <x v="15"/>
  </r>
  <r>
    <s v="TXN04923"/>
    <x v="336"/>
    <d v="1899-12-30T18:20:00"/>
    <s v="CUST0239"/>
    <x v="1440"/>
    <s v="Male"/>
    <s v="36-45"/>
    <x v="5"/>
    <s v="East"/>
    <s v="P3246"/>
    <x v="18"/>
    <x v="1"/>
    <s v="Brand_11"/>
    <n v="1"/>
    <n v="426"/>
    <n v="10"/>
    <x v="3377"/>
    <x v="2"/>
    <x v="7"/>
    <x v="3"/>
    <x v="7"/>
  </r>
  <r>
    <s v="TXN04924"/>
    <x v="284"/>
    <d v="1899-12-30T11:15:00"/>
    <s v="CUST0694"/>
    <x v="682"/>
    <s v="Male"/>
    <s v="46-60"/>
    <x v="2"/>
    <s v="Central"/>
    <s v="P6900"/>
    <x v="19"/>
    <x v="2"/>
    <s v="Brand_7"/>
    <n v="9"/>
    <n v="323"/>
    <n v="20"/>
    <x v="1947"/>
    <x v="2"/>
    <x v="7"/>
    <x v="6"/>
    <x v="5"/>
  </r>
  <r>
    <s v="TXN04925"/>
    <x v="313"/>
    <d v="1899-12-30T15:09:00"/>
    <s v="CUST0961"/>
    <x v="934"/>
    <s v="Female"/>
    <s v="26-35"/>
    <x v="4"/>
    <s v="North"/>
    <s v="P3275"/>
    <x v="5"/>
    <x v="1"/>
    <s v="Brand_16"/>
    <n v="1"/>
    <n v="287"/>
    <n v="10"/>
    <x v="3112"/>
    <x v="1"/>
    <x v="1"/>
    <x v="2"/>
    <x v="1"/>
  </r>
  <r>
    <s v="TXN04926"/>
    <x v="117"/>
    <d v="1899-12-30T12:03:00"/>
    <s v="CUST1081"/>
    <x v="667"/>
    <s v="Male"/>
    <s v="46-60"/>
    <x v="5"/>
    <s v="West"/>
    <s v="P2800"/>
    <x v="3"/>
    <x v="3"/>
    <s v="Brand_17"/>
    <n v="1"/>
    <n v="459"/>
    <n v="10"/>
    <x v="14"/>
    <x v="2"/>
    <x v="5"/>
    <x v="3"/>
    <x v="37"/>
  </r>
  <r>
    <s v="TXN04927"/>
    <x v="295"/>
    <d v="1899-12-30T09:24:00"/>
    <s v="CUST0599"/>
    <x v="1441"/>
    <s v="Male"/>
    <s v="18-25"/>
    <x v="0"/>
    <s v="Central"/>
    <s v="P1825"/>
    <x v="19"/>
    <x v="2"/>
    <s v="Brand_17"/>
    <n v="3"/>
    <n v="158"/>
    <n v="10"/>
    <x v="3378"/>
    <x v="0"/>
    <x v="5"/>
    <x v="1"/>
    <x v="33"/>
  </r>
  <r>
    <s v="TXN04928"/>
    <x v="39"/>
    <d v="1899-12-30T10:07:00"/>
    <s v="CUST1421"/>
    <x v="1113"/>
    <s v="Female"/>
    <s v="46-60"/>
    <x v="5"/>
    <s v="South"/>
    <s v="P5051"/>
    <x v="17"/>
    <x v="3"/>
    <s v="Brand_18"/>
    <n v="3"/>
    <n v="62"/>
    <n v="0"/>
    <x v="2389"/>
    <x v="0"/>
    <x v="6"/>
    <x v="5"/>
    <x v="27"/>
  </r>
  <r>
    <s v="TXN04929"/>
    <x v="101"/>
    <d v="1899-12-30T08:06:00"/>
    <s v="CUST0957"/>
    <x v="491"/>
    <s v="Male"/>
    <s v="46-60"/>
    <x v="4"/>
    <s v="North"/>
    <s v="P6401"/>
    <x v="5"/>
    <x v="1"/>
    <s v="Brand_8"/>
    <n v="3"/>
    <n v="244"/>
    <n v="15"/>
    <x v="3379"/>
    <x v="0"/>
    <x v="6"/>
    <x v="6"/>
    <x v="11"/>
  </r>
  <r>
    <s v="TXN04930"/>
    <x v="35"/>
    <d v="1899-12-30T11:38:00"/>
    <s v="CUST1250"/>
    <x v="1241"/>
    <s v="Female"/>
    <s v="36-45"/>
    <x v="0"/>
    <s v="East"/>
    <s v="P4548"/>
    <x v="0"/>
    <x v="0"/>
    <s v="Brand_14"/>
    <n v="10"/>
    <n v="344"/>
    <n v="5"/>
    <x v="3380"/>
    <x v="1"/>
    <x v="3"/>
    <x v="1"/>
    <x v="24"/>
  </r>
  <r>
    <s v="TXN04931"/>
    <x v="37"/>
    <d v="1899-12-30T19:21:00"/>
    <s v="CUST0369"/>
    <x v="1217"/>
    <s v="Male"/>
    <s v="26-35"/>
    <x v="2"/>
    <s v="West"/>
    <s v="P3036"/>
    <x v="11"/>
    <x v="4"/>
    <s v="Brand_6"/>
    <n v="10"/>
    <n v="48"/>
    <n v="10"/>
    <x v="982"/>
    <x v="1"/>
    <x v="7"/>
    <x v="1"/>
    <x v="26"/>
  </r>
  <r>
    <s v="TXN04932"/>
    <x v="8"/>
    <d v="1899-12-30T18:15:00"/>
    <s v="CUST0056"/>
    <x v="854"/>
    <s v="Male"/>
    <s v="36-45"/>
    <x v="1"/>
    <s v="West"/>
    <s v="P1784"/>
    <x v="4"/>
    <x v="0"/>
    <s v="Brand_1"/>
    <n v="8"/>
    <n v="232"/>
    <n v="0"/>
    <x v="217"/>
    <x v="2"/>
    <x v="6"/>
    <x v="2"/>
    <x v="8"/>
  </r>
  <r>
    <s v="TXN04933"/>
    <x v="75"/>
    <d v="1899-12-30T16:22:00"/>
    <s v="CUST0783"/>
    <x v="315"/>
    <s v="Female"/>
    <s v="26-35"/>
    <x v="1"/>
    <s v="East"/>
    <s v="P4781"/>
    <x v="18"/>
    <x v="1"/>
    <s v="Brand_8"/>
    <n v="5"/>
    <n v="50"/>
    <n v="15"/>
    <x v="1236"/>
    <x v="1"/>
    <x v="3"/>
    <x v="4"/>
    <x v="36"/>
  </r>
  <r>
    <s v="TXN04934"/>
    <x v="15"/>
    <d v="1899-12-30T08:08:00"/>
    <s v="CUST0363"/>
    <x v="765"/>
    <s v="Female"/>
    <s v="46-60"/>
    <x v="1"/>
    <s v="West"/>
    <s v="P6948"/>
    <x v="5"/>
    <x v="1"/>
    <s v="Brand_7"/>
    <n v="5"/>
    <n v="228"/>
    <n v="20"/>
    <x v="184"/>
    <x v="0"/>
    <x v="6"/>
    <x v="6"/>
    <x v="15"/>
  </r>
  <r>
    <s v="TXN04935"/>
    <x v="188"/>
    <d v="1899-12-30T18:40:00"/>
    <s v="CUST0970"/>
    <x v="245"/>
    <s v="Male"/>
    <s v="26-35"/>
    <x v="5"/>
    <s v="East"/>
    <s v="P3001"/>
    <x v="17"/>
    <x v="3"/>
    <s v="Brand_5"/>
    <n v="10"/>
    <n v="234"/>
    <n v="5"/>
    <x v="745"/>
    <x v="2"/>
    <x v="2"/>
    <x v="0"/>
    <x v="46"/>
  </r>
  <r>
    <s v="TXN04936"/>
    <x v="52"/>
    <d v="1899-12-30T13:11:00"/>
    <s v="CUST0804"/>
    <x v="617"/>
    <s v="Female"/>
    <s v="36-45"/>
    <x v="2"/>
    <s v="East"/>
    <s v="P4737"/>
    <x v="14"/>
    <x v="3"/>
    <s v="Brand_20"/>
    <n v="8"/>
    <n v="31"/>
    <n v="5"/>
    <x v="3381"/>
    <x v="0"/>
    <x v="3"/>
    <x v="1"/>
    <x v="7"/>
  </r>
  <r>
    <s v="TXN04937"/>
    <x v="35"/>
    <d v="1899-12-30T16:50:00"/>
    <s v="CUST1248"/>
    <x v="1080"/>
    <s v="Male"/>
    <s v="26-35"/>
    <x v="2"/>
    <s v="West"/>
    <s v="P7500"/>
    <x v="6"/>
    <x v="1"/>
    <s v="Brand_3"/>
    <n v="4"/>
    <n v="338"/>
    <n v="10"/>
    <x v="3382"/>
    <x v="1"/>
    <x v="2"/>
    <x v="1"/>
    <x v="24"/>
  </r>
  <r>
    <s v="TXN04938"/>
    <x v="240"/>
    <d v="1899-12-30T10:49:00"/>
    <s v="CUST0305"/>
    <x v="506"/>
    <s v="Male"/>
    <s v="26-35"/>
    <x v="1"/>
    <s v="West"/>
    <s v="P5995"/>
    <x v="5"/>
    <x v="1"/>
    <s v="Brand_17"/>
    <n v="9"/>
    <n v="73"/>
    <n v="0"/>
    <x v="280"/>
    <x v="0"/>
    <x v="5"/>
    <x v="3"/>
    <x v="1"/>
  </r>
  <r>
    <s v="TXN04939"/>
    <x v="329"/>
    <d v="1899-12-30T14:54:00"/>
    <s v="CUST0465"/>
    <x v="953"/>
    <s v="Male"/>
    <s v="18-25"/>
    <x v="4"/>
    <s v="East"/>
    <s v="P6749"/>
    <x v="8"/>
    <x v="4"/>
    <s v="Brand_9"/>
    <n v="5"/>
    <n v="241"/>
    <n v="0"/>
    <x v="3383"/>
    <x v="0"/>
    <x v="0"/>
    <x v="5"/>
    <x v="47"/>
  </r>
  <r>
    <s v="TXN04940"/>
    <x v="14"/>
    <d v="1899-12-30T17:51:00"/>
    <s v="CUST1281"/>
    <x v="480"/>
    <s v="Male"/>
    <s v="18-25"/>
    <x v="3"/>
    <s v="West"/>
    <s v="P9973"/>
    <x v="2"/>
    <x v="2"/>
    <s v="Brand_19"/>
    <n v="10"/>
    <n v="341"/>
    <n v="20"/>
    <x v="1550"/>
    <x v="2"/>
    <x v="7"/>
    <x v="0"/>
    <x v="14"/>
  </r>
  <r>
    <s v="TXN04941"/>
    <x v="238"/>
    <d v="1899-12-30T09:56:00"/>
    <s v="CUST0998"/>
    <x v="1093"/>
    <s v="Male"/>
    <s v="26-35"/>
    <x v="4"/>
    <s v="South"/>
    <s v="P1519"/>
    <x v="1"/>
    <x v="1"/>
    <s v="Brand_15"/>
    <n v="6"/>
    <n v="413"/>
    <n v="0"/>
    <x v="3384"/>
    <x v="1"/>
    <x v="1"/>
    <x v="6"/>
    <x v="6"/>
  </r>
  <r>
    <s v="TXN04942"/>
    <x v="62"/>
    <d v="1899-12-30T15:37:00"/>
    <s v="CUST0858"/>
    <x v="389"/>
    <s v="Male"/>
    <s v="18-25"/>
    <x v="5"/>
    <s v="South"/>
    <s v="P1992"/>
    <x v="9"/>
    <x v="0"/>
    <s v="Brand_5"/>
    <n v="5"/>
    <n v="306"/>
    <n v="15"/>
    <x v="91"/>
    <x v="0"/>
    <x v="7"/>
    <x v="1"/>
    <x v="38"/>
  </r>
  <r>
    <s v="TXN04943"/>
    <x v="177"/>
    <d v="1899-12-30T09:20:00"/>
    <s v="CUST1255"/>
    <x v="1287"/>
    <s v="Female"/>
    <s v="36-45"/>
    <x v="5"/>
    <s v="North"/>
    <s v="P3337"/>
    <x v="0"/>
    <x v="0"/>
    <s v="Brand_9"/>
    <n v="8"/>
    <n v="133"/>
    <n v="5"/>
    <x v="3385"/>
    <x v="2"/>
    <x v="3"/>
    <x v="4"/>
    <x v="29"/>
  </r>
  <r>
    <s v="TXN04944"/>
    <x v="247"/>
    <d v="1899-12-30T12:00:00"/>
    <s v="CUST0616"/>
    <x v="628"/>
    <s v="Female"/>
    <s v="18-25"/>
    <x v="1"/>
    <s v="North"/>
    <s v="P2915"/>
    <x v="19"/>
    <x v="2"/>
    <s v="Brand_19"/>
    <n v="1"/>
    <n v="378"/>
    <n v="0"/>
    <x v="150"/>
    <x v="1"/>
    <x v="6"/>
    <x v="0"/>
    <x v="25"/>
  </r>
  <r>
    <s v="TXN04945"/>
    <x v="282"/>
    <d v="1899-12-30T21:14:00"/>
    <s v="CUST0542"/>
    <x v="712"/>
    <s v="Female"/>
    <s v="18-25"/>
    <x v="5"/>
    <s v="North"/>
    <s v="P1756"/>
    <x v="11"/>
    <x v="4"/>
    <s v="Brand_12"/>
    <n v="1"/>
    <n v="469"/>
    <n v="15"/>
    <x v="3386"/>
    <x v="1"/>
    <x v="4"/>
    <x v="2"/>
    <x v="23"/>
  </r>
  <r>
    <s v="TXN04946"/>
    <x v="332"/>
    <d v="1899-12-30T09:32:00"/>
    <s v="CUST0350"/>
    <x v="461"/>
    <s v="Male"/>
    <s v="18-25"/>
    <x v="2"/>
    <s v="West"/>
    <s v="P2944"/>
    <x v="15"/>
    <x v="4"/>
    <s v="Brand_14"/>
    <n v="4"/>
    <n v="115"/>
    <n v="15"/>
    <x v="406"/>
    <x v="0"/>
    <x v="3"/>
    <x v="6"/>
    <x v="29"/>
  </r>
  <r>
    <s v="TXN04947"/>
    <x v="9"/>
    <d v="1899-12-30T16:05:00"/>
    <s v="CUST0589"/>
    <x v="529"/>
    <s v="Male"/>
    <s v="26-35"/>
    <x v="5"/>
    <s v="East"/>
    <s v="P3548"/>
    <x v="6"/>
    <x v="1"/>
    <s v="Brand_4"/>
    <n v="8"/>
    <n v="416"/>
    <n v="10"/>
    <x v="2192"/>
    <x v="1"/>
    <x v="3"/>
    <x v="3"/>
    <x v="9"/>
  </r>
  <r>
    <s v="TXN04948"/>
    <x v="160"/>
    <d v="1899-12-30T20:59:00"/>
    <s v="CUST1016"/>
    <x v="743"/>
    <s v="Female"/>
    <s v="46-60"/>
    <x v="4"/>
    <s v="South"/>
    <s v="P9090"/>
    <x v="9"/>
    <x v="0"/>
    <s v="Brand_3"/>
    <n v="4"/>
    <n v="363"/>
    <n v="5"/>
    <x v="3387"/>
    <x v="2"/>
    <x v="5"/>
    <x v="2"/>
    <x v="9"/>
  </r>
  <r>
    <s v="TXN04949"/>
    <x v="45"/>
    <d v="1899-12-30T19:22:00"/>
    <s v="CUST1456"/>
    <x v="1442"/>
    <s v="Female"/>
    <s v="46-60"/>
    <x v="4"/>
    <s v="North"/>
    <s v="P9097"/>
    <x v="3"/>
    <x v="3"/>
    <s v="Brand_17"/>
    <n v="4"/>
    <n v="259"/>
    <n v="0"/>
    <x v="3388"/>
    <x v="2"/>
    <x v="7"/>
    <x v="0"/>
    <x v="5"/>
  </r>
  <r>
    <s v="TXN04950"/>
    <x v="247"/>
    <d v="1899-12-30T18:50:00"/>
    <s v="CUST0459"/>
    <x v="1300"/>
    <s v="Male"/>
    <s v="46-60"/>
    <x v="4"/>
    <s v="South"/>
    <s v="P5930"/>
    <x v="16"/>
    <x v="0"/>
    <s v="Brand_20"/>
    <n v="9"/>
    <n v="234"/>
    <n v="15"/>
    <x v="3389"/>
    <x v="2"/>
    <x v="5"/>
    <x v="0"/>
    <x v="25"/>
  </r>
  <r>
    <s v="TXN04951"/>
    <x v="164"/>
    <d v="1899-12-30T13:10:00"/>
    <s v="CUST0249"/>
    <x v="1252"/>
    <s v="Female"/>
    <s v="18-25"/>
    <x v="0"/>
    <s v="East"/>
    <s v="P7838"/>
    <x v="7"/>
    <x v="2"/>
    <s v="Brand_17"/>
    <n v="1"/>
    <n v="87"/>
    <n v="0"/>
    <x v="3390"/>
    <x v="2"/>
    <x v="1"/>
    <x v="2"/>
    <x v="5"/>
  </r>
  <r>
    <s v="TXN04952"/>
    <x v="89"/>
    <d v="1899-12-30T14:12:00"/>
    <s v="CUST1404"/>
    <x v="1271"/>
    <s v="Female"/>
    <s v="26-35"/>
    <x v="5"/>
    <s v="East"/>
    <s v="P3201"/>
    <x v="8"/>
    <x v="4"/>
    <s v="Brand_9"/>
    <n v="4"/>
    <n v="57"/>
    <n v="5"/>
    <x v="1933"/>
    <x v="2"/>
    <x v="2"/>
    <x v="6"/>
    <x v="50"/>
  </r>
  <r>
    <s v="TXN04953"/>
    <x v="302"/>
    <d v="1899-12-30T15:25:00"/>
    <s v="CUST0382"/>
    <x v="138"/>
    <s v="Female"/>
    <s v="18-25"/>
    <x v="0"/>
    <s v="South"/>
    <s v="P1110"/>
    <x v="2"/>
    <x v="2"/>
    <s v="Brand_3"/>
    <n v="1"/>
    <n v="485"/>
    <n v="10"/>
    <x v="1804"/>
    <x v="1"/>
    <x v="7"/>
    <x v="0"/>
    <x v="34"/>
  </r>
  <r>
    <s v="TXN04954"/>
    <x v="282"/>
    <d v="1899-12-30T15:48:00"/>
    <s v="CUST1347"/>
    <x v="1087"/>
    <s v="Male"/>
    <s v="18-25"/>
    <x v="0"/>
    <s v="Central"/>
    <s v="P1332"/>
    <x v="4"/>
    <x v="0"/>
    <s v="Brand_14"/>
    <n v="1"/>
    <n v="136"/>
    <n v="20"/>
    <x v="2258"/>
    <x v="2"/>
    <x v="0"/>
    <x v="2"/>
    <x v="23"/>
  </r>
  <r>
    <s v="TXN04955"/>
    <x v="68"/>
    <d v="1899-12-30T12:41:00"/>
    <s v="CUST1050"/>
    <x v="93"/>
    <s v="Male"/>
    <s v="18-25"/>
    <x v="5"/>
    <s v="North"/>
    <s v="P7156"/>
    <x v="14"/>
    <x v="3"/>
    <s v="Brand_5"/>
    <n v="9"/>
    <n v="321"/>
    <n v="0"/>
    <x v="3391"/>
    <x v="1"/>
    <x v="7"/>
    <x v="4"/>
    <x v="42"/>
  </r>
  <r>
    <s v="TXN04956"/>
    <x v="308"/>
    <d v="1899-12-30T19:18:00"/>
    <s v="CUST1371"/>
    <x v="109"/>
    <s v="Female"/>
    <s v="18-25"/>
    <x v="4"/>
    <s v="Central"/>
    <s v="P7028"/>
    <x v="4"/>
    <x v="0"/>
    <s v="Brand_16"/>
    <n v="1"/>
    <n v="55"/>
    <n v="15"/>
    <x v="3392"/>
    <x v="2"/>
    <x v="5"/>
    <x v="5"/>
    <x v="10"/>
  </r>
  <r>
    <s v="TXN04957"/>
    <x v="50"/>
    <d v="1899-12-30T11:04:00"/>
    <s v="CUST0693"/>
    <x v="646"/>
    <s v="Male"/>
    <s v="26-35"/>
    <x v="0"/>
    <s v="East"/>
    <s v="P4806"/>
    <x v="2"/>
    <x v="2"/>
    <s v="Brand_20"/>
    <n v="2"/>
    <n v="351"/>
    <n v="5"/>
    <x v="3393"/>
    <x v="0"/>
    <x v="4"/>
    <x v="3"/>
    <x v="14"/>
  </r>
  <r>
    <s v="TXN04958"/>
    <x v="238"/>
    <d v="1899-12-30T11:17:00"/>
    <s v="CUST1457"/>
    <x v="231"/>
    <s v="Male"/>
    <s v="46-60"/>
    <x v="5"/>
    <s v="East"/>
    <s v="P8285"/>
    <x v="8"/>
    <x v="4"/>
    <s v="Brand_4"/>
    <n v="6"/>
    <n v="380"/>
    <n v="20"/>
    <x v="1167"/>
    <x v="2"/>
    <x v="2"/>
    <x v="6"/>
    <x v="6"/>
  </r>
  <r>
    <s v="TXN04959"/>
    <x v="252"/>
    <d v="1899-12-30T18:57:00"/>
    <s v="CUST0906"/>
    <x v="735"/>
    <s v="Male"/>
    <s v="46-60"/>
    <x v="3"/>
    <s v="South"/>
    <s v="P5128"/>
    <x v="6"/>
    <x v="1"/>
    <s v="Brand_1"/>
    <n v="7"/>
    <n v="182"/>
    <n v="5"/>
    <x v="3394"/>
    <x v="0"/>
    <x v="3"/>
    <x v="3"/>
    <x v="36"/>
  </r>
  <r>
    <s v="TXN04960"/>
    <x v="292"/>
    <d v="1899-12-30T13:52:00"/>
    <s v="CUST1356"/>
    <x v="672"/>
    <s v="Male"/>
    <s v="46-60"/>
    <x v="3"/>
    <s v="East"/>
    <s v="P7254"/>
    <x v="3"/>
    <x v="3"/>
    <s v="Brand_15"/>
    <n v="1"/>
    <n v="473"/>
    <n v="5"/>
    <x v="3395"/>
    <x v="1"/>
    <x v="5"/>
    <x v="5"/>
    <x v="13"/>
  </r>
  <r>
    <s v="TXN04961"/>
    <x v="133"/>
    <d v="1899-12-30T13:48:00"/>
    <s v="CUST0450"/>
    <x v="1299"/>
    <s v="Male"/>
    <s v="26-35"/>
    <x v="5"/>
    <s v="West"/>
    <s v="P6316"/>
    <x v="16"/>
    <x v="0"/>
    <s v="Brand_11"/>
    <n v="3"/>
    <n v="267"/>
    <n v="15"/>
    <x v="3396"/>
    <x v="1"/>
    <x v="7"/>
    <x v="1"/>
    <x v="52"/>
  </r>
  <r>
    <s v="TXN04962"/>
    <x v="299"/>
    <d v="1899-12-30T08:04:00"/>
    <s v="CUST0754"/>
    <x v="728"/>
    <s v="Male"/>
    <s v="26-35"/>
    <x v="4"/>
    <s v="South"/>
    <s v="P5161"/>
    <x v="3"/>
    <x v="3"/>
    <s v="Brand_1"/>
    <n v="5"/>
    <n v="320"/>
    <n v="5"/>
    <x v="1112"/>
    <x v="0"/>
    <x v="0"/>
    <x v="6"/>
    <x v="22"/>
  </r>
  <r>
    <s v="TXN04963"/>
    <x v="344"/>
    <d v="1899-12-30T20:19:00"/>
    <s v="CUST0413"/>
    <x v="1222"/>
    <s v="Female"/>
    <s v="36-45"/>
    <x v="1"/>
    <s v="West"/>
    <s v="P7957"/>
    <x v="1"/>
    <x v="1"/>
    <s v="Brand_7"/>
    <n v="3"/>
    <n v="364"/>
    <n v="20"/>
    <x v="3325"/>
    <x v="0"/>
    <x v="0"/>
    <x v="6"/>
    <x v="12"/>
  </r>
  <r>
    <s v="TXN04964"/>
    <x v="222"/>
    <d v="1899-12-30T19:18:00"/>
    <s v="CUST1254"/>
    <x v="952"/>
    <s v="Male"/>
    <s v="46-60"/>
    <x v="2"/>
    <s v="East"/>
    <s v="P6100"/>
    <x v="12"/>
    <x v="2"/>
    <s v="Brand_14"/>
    <n v="10"/>
    <n v="180"/>
    <n v="20"/>
    <x v="1110"/>
    <x v="1"/>
    <x v="1"/>
    <x v="4"/>
    <x v="15"/>
  </r>
  <r>
    <s v="TXN04965"/>
    <x v="274"/>
    <d v="1899-12-30T19:14:00"/>
    <s v="CUST0104"/>
    <x v="1345"/>
    <s v="Male"/>
    <s v="26-35"/>
    <x v="1"/>
    <s v="Central"/>
    <s v="P3074"/>
    <x v="10"/>
    <x v="3"/>
    <s v="Brand_18"/>
    <n v="2"/>
    <n v="268"/>
    <n v="20"/>
    <x v="3397"/>
    <x v="1"/>
    <x v="7"/>
    <x v="2"/>
    <x v="19"/>
  </r>
  <r>
    <s v="TXN04966"/>
    <x v="363"/>
    <d v="1899-12-30T21:10:00"/>
    <s v="CUST1266"/>
    <x v="587"/>
    <s v="Male"/>
    <s v="18-25"/>
    <x v="5"/>
    <s v="West"/>
    <s v="P5486"/>
    <x v="17"/>
    <x v="3"/>
    <s v="Brand_9"/>
    <n v="1"/>
    <n v="263"/>
    <n v="10"/>
    <x v="3398"/>
    <x v="0"/>
    <x v="0"/>
    <x v="0"/>
    <x v="47"/>
  </r>
  <r>
    <s v="TXN04967"/>
    <x v="268"/>
    <d v="1899-12-30T16:57:00"/>
    <s v="CUST1182"/>
    <x v="39"/>
    <s v="Female"/>
    <s v="18-25"/>
    <x v="5"/>
    <s v="West"/>
    <s v="P5217"/>
    <x v="0"/>
    <x v="0"/>
    <s v="Brand_20"/>
    <n v="1"/>
    <n v="472"/>
    <n v="10"/>
    <x v="32"/>
    <x v="1"/>
    <x v="7"/>
    <x v="5"/>
    <x v="36"/>
  </r>
  <r>
    <s v="TXN04968"/>
    <x v="171"/>
    <d v="1899-12-30T17:26:00"/>
    <s v="CUST1400"/>
    <x v="608"/>
    <s v="Male"/>
    <s v="46-60"/>
    <x v="4"/>
    <s v="West"/>
    <s v="P8435"/>
    <x v="14"/>
    <x v="3"/>
    <s v="Brand_19"/>
    <n v="3"/>
    <n v="447"/>
    <n v="0"/>
    <x v="278"/>
    <x v="0"/>
    <x v="7"/>
    <x v="3"/>
    <x v="6"/>
  </r>
  <r>
    <s v="TXN04969"/>
    <x v="203"/>
    <d v="1899-12-30T15:08:00"/>
    <s v="CUST0264"/>
    <x v="1199"/>
    <s v="Male"/>
    <s v="18-25"/>
    <x v="1"/>
    <s v="South"/>
    <s v="P7597"/>
    <x v="5"/>
    <x v="1"/>
    <s v="Brand_2"/>
    <n v="10"/>
    <n v="241"/>
    <n v="5"/>
    <x v="1795"/>
    <x v="1"/>
    <x v="6"/>
    <x v="6"/>
    <x v="45"/>
  </r>
  <r>
    <s v="TXN04970"/>
    <x v="240"/>
    <d v="1899-12-30T13:33:00"/>
    <s v="CUST0245"/>
    <x v="535"/>
    <s v="Male"/>
    <s v="18-25"/>
    <x v="3"/>
    <s v="East"/>
    <s v="P6025"/>
    <x v="5"/>
    <x v="1"/>
    <s v="Brand_10"/>
    <n v="9"/>
    <n v="55"/>
    <n v="10"/>
    <x v="3399"/>
    <x v="1"/>
    <x v="5"/>
    <x v="3"/>
    <x v="1"/>
  </r>
  <r>
    <s v="TXN04971"/>
    <x v="31"/>
    <d v="1899-12-30T15:43:00"/>
    <s v="CUST1168"/>
    <x v="148"/>
    <s v="Female"/>
    <s v="18-25"/>
    <x v="3"/>
    <s v="North"/>
    <s v="P3403"/>
    <x v="9"/>
    <x v="0"/>
    <s v="Brand_1"/>
    <n v="5"/>
    <n v="210"/>
    <n v="15"/>
    <x v="3400"/>
    <x v="2"/>
    <x v="2"/>
    <x v="0"/>
    <x v="21"/>
  </r>
  <r>
    <s v="TXN04972"/>
    <x v="180"/>
    <d v="1899-12-30T21:24:00"/>
    <s v="CUST1464"/>
    <x v="1427"/>
    <s v="Female"/>
    <s v="26-35"/>
    <x v="5"/>
    <s v="South"/>
    <s v="P7112"/>
    <x v="11"/>
    <x v="4"/>
    <s v="Brand_2"/>
    <n v="1"/>
    <n v="246"/>
    <n v="20"/>
    <x v="1848"/>
    <x v="2"/>
    <x v="1"/>
    <x v="0"/>
    <x v="28"/>
  </r>
  <r>
    <s v="TXN04973"/>
    <x v="25"/>
    <d v="1899-12-30T10:11:00"/>
    <s v="CUST0497"/>
    <x v="1328"/>
    <s v="Male"/>
    <s v="46-60"/>
    <x v="0"/>
    <s v="North"/>
    <s v="P8429"/>
    <x v="17"/>
    <x v="3"/>
    <s v="Brand_12"/>
    <n v="8"/>
    <n v="137"/>
    <n v="5"/>
    <x v="3401"/>
    <x v="1"/>
    <x v="4"/>
    <x v="2"/>
    <x v="20"/>
  </r>
  <r>
    <s v="TXN04974"/>
    <x v="140"/>
    <d v="1899-12-30T21:40:00"/>
    <s v="CUST0164"/>
    <x v="1116"/>
    <s v="Female"/>
    <s v="26-35"/>
    <x v="5"/>
    <s v="East"/>
    <s v="P4086"/>
    <x v="7"/>
    <x v="2"/>
    <s v="Brand_20"/>
    <n v="3"/>
    <n v="50"/>
    <n v="20"/>
    <x v="3268"/>
    <x v="2"/>
    <x v="0"/>
    <x v="2"/>
    <x v="28"/>
  </r>
  <r>
    <s v="TXN04975"/>
    <x v="42"/>
    <d v="1899-12-30T19:45:00"/>
    <s v="CUST0991"/>
    <x v="1118"/>
    <s v="Female"/>
    <s v="36-45"/>
    <x v="2"/>
    <s v="South"/>
    <s v="P1379"/>
    <x v="2"/>
    <x v="2"/>
    <s v="Brand_5"/>
    <n v="9"/>
    <n v="158"/>
    <n v="10"/>
    <x v="3402"/>
    <x v="2"/>
    <x v="2"/>
    <x v="5"/>
    <x v="30"/>
  </r>
  <r>
    <s v="TXN04976"/>
    <x v="282"/>
    <d v="1899-12-30T15:05:00"/>
    <s v="CUST0551"/>
    <x v="723"/>
    <s v="Female"/>
    <s v="26-35"/>
    <x v="5"/>
    <s v="Central"/>
    <s v="P1795"/>
    <x v="5"/>
    <x v="1"/>
    <s v="Brand_20"/>
    <n v="9"/>
    <n v="169"/>
    <n v="15"/>
    <x v="3403"/>
    <x v="0"/>
    <x v="1"/>
    <x v="2"/>
    <x v="23"/>
  </r>
  <r>
    <s v="TXN04977"/>
    <x v="5"/>
    <d v="1899-12-30T21:10:00"/>
    <s v="CUST0995"/>
    <x v="1111"/>
    <s v="Male"/>
    <s v="26-35"/>
    <x v="0"/>
    <s v="West"/>
    <s v="P5735"/>
    <x v="11"/>
    <x v="4"/>
    <s v="Brand_16"/>
    <n v="1"/>
    <n v="77"/>
    <n v="20"/>
    <x v="3404"/>
    <x v="1"/>
    <x v="2"/>
    <x v="3"/>
    <x v="5"/>
  </r>
  <r>
    <s v="TXN04978"/>
    <x v="203"/>
    <d v="1899-12-30T21:40:00"/>
    <s v="CUST0915"/>
    <x v="86"/>
    <s v="Female"/>
    <s v="36-45"/>
    <x v="0"/>
    <s v="East"/>
    <s v="P1996"/>
    <x v="3"/>
    <x v="3"/>
    <s v="Brand_5"/>
    <n v="9"/>
    <n v="291"/>
    <n v="0"/>
    <x v="3405"/>
    <x v="0"/>
    <x v="3"/>
    <x v="6"/>
    <x v="45"/>
  </r>
  <r>
    <s v="TXN04979"/>
    <x v="227"/>
    <d v="1899-12-30T17:19:00"/>
    <s v="CUST0240"/>
    <x v="1379"/>
    <s v="Male"/>
    <s v="46-60"/>
    <x v="2"/>
    <s v="South"/>
    <s v="P9382"/>
    <x v="17"/>
    <x v="3"/>
    <s v="Brand_14"/>
    <n v="10"/>
    <n v="306"/>
    <n v="5"/>
    <x v="585"/>
    <x v="0"/>
    <x v="0"/>
    <x v="6"/>
    <x v="3"/>
  </r>
  <r>
    <s v="TXN04980"/>
    <x v="300"/>
    <d v="1899-12-30T20:14:00"/>
    <s v="CUST0127"/>
    <x v="1153"/>
    <s v="Male"/>
    <s v="36-45"/>
    <x v="5"/>
    <s v="East"/>
    <s v="P6286"/>
    <x v="5"/>
    <x v="1"/>
    <s v="Brand_11"/>
    <n v="5"/>
    <n v="490"/>
    <n v="0"/>
    <x v="3406"/>
    <x v="2"/>
    <x v="5"/>
    <x v="2"/>
    <x v="44"/>
  </r>
  <r>
    <s v="TXN04981"/>
    <x v="166"/>
    <d v="1899-12-30T08:00:00"/>
    <s v="CUST1303"/>
    <x v="437"/>
    <s v="Female"/>
    <s v="26-35"/>
    <x v="0"/>
    <s v="Central"/>
    <s v="P3842"/>
    <x v="11"/>
    <x v="4"/>
    <s v="Brand_5"/>
    <n v="3"/>
    <n v="25"/>
    <n v="10"/>
    <x v="3407"/>
    <x v="1"/>
    <x v="6"/>
    <x v="0"/>
    <x v="30"/>
  </r>
  <r>
    <s v="TXN04982"/>
    <x v="193"/>
    <d v="1899-12-30T20:57:00"/>
    <s v="CUST0178"/>
    <x v="713"/>
    <s v="Female"/>
    <s v="18-25"/>
    <x v="0"/>
    <s v="North"/>
    <s v="P4810"/>
    <x v="11"/>
    <x v="4"/>
    <s v="Brand_1"/>
    <n v="8"/>
    <n v="430"/>
    <n v="0"/>
    <x v="3408"/>
    <x v="0"/>
    <x v="4"/>
    <x v="5"/>
    <x v="1"/>
  </r>
  <r>
    <s v="TXN04983"/>
    <x v="201"/>
    <d v="1899-12-30T12:14:00"/>
    <s v="CUST0408"/>
    <x v="314"/>
    <s v="Female"/>
    <s v="36-45"/>
    <x v="1"/>
    <s v="South"/>
    <s v="P8040"/>
    <x v="8"/>
    <x v="4"/>
    <s v="Brand_11"/>
    <n v="3"/>
    <n v="147"/>
    <n v="10"/>
    <x v="2869"/>
    <x v="1"/>
    <x v="0"/>
    <x v="4"/>
    <x v="52"/>
  </r>
  <r>
    <s v="TXN04984"/>
    <x v="111"/>
    <d v="1899-12-30T21:11:00"/>
    <s v="CUST0166"/>
    <x v="283"/>
    <s v="Male"/>
    <s v="26-35"/>
    <x v="1"/>
    <s v="East"/>
    <s v="P7270"/>
    <x v="11"/>
    <x v="4"/>
    <s v="Brand_6"/>
    <n v="8"/>
    <n v="380"/>
    <n v="10"/>
    <x v="1679"/>
    <x v="0"/>
    <x v="2"/>
    <x v="6"/>
    <x v="34"/>
  </r>
  <r>
    <s v="TXN04985"/>
    <x v="340"/>
    <d v="1899-12-30T11:36:00"/>
    <s v="CUST0876"/>
    <x v="1429"/>
    <s v="Male"/>
    <s v="46-60"/>
    <x v="3"/>
    <s v="North"/>
    <s v="P8514"/>
    <x v="18"/>
    <x v="1"/>
    <s v="Brand_19"/>
    <n v="3"/>
    <n v="162"/>
    <n v="20"/>
    <x v="256"/>
    <x v="0"/>
    <x v="1"/>
    <x v="0"/>
    <x v="43"/>
  </r>
  <r>
    <s v="TXN04986"/>
    <x v="58"/>
    <d v="1899-12-30T09:40:00"/>
    <s v="CUST0123"/>
    <x v="1056"/>
    <s v="Male"/>
    <s v="46-60"/>
    <x v="1"/>
    <s v="South"/>
    <s v="P6593"/>
    <x v="4"/>
    <x v="0"/>
    <s v="Brand_19"/>
    <n v="2"/>
    <n v="200"/>
    <n v="0"/>
    <x v="520"/>
    <x v="2"/>
    <x v="5"/>
    <x v="5"/>
    <x v="7"/>
  </r>
  <r>
    <s v="TXN04987"/>
    <x v="16"/>
    <d v="1899-12-30T19:39:00"/>
    <s v="CUST0350"/>
    <x v="1418"/>
    <s v="Male"/>
    <s v="36-45"/>
    <x v="5"/>
    <s v="East"/>
    <s v="P3470"/>
    <x v="4"/>
    <x v="0"/>
    <s v="Brand_9"/>
    <n v="4"/>
    <n v="340"/>
    <n v="5"/>
    <x v="580"/>
    <x v="2"/>
    <x v="5"/>
    <x v="3"/>
    <x v="15"/>
  </r>
  <r>
    <s v="TXN04988"/>
    <x v="113"/>
    <d v="1899-12-30T08:46:00"/>
    <s v="CUST0854"/>
    <x v="662"/>
    <s v="Female"/>
    <s v="18-25"/>
    <x v="3"/>
    <s v="East"/>
    <s v="P8321"/>
    <x v="0"/>
    <x v="0"/>
    <s v="Brand_15"/>
    <n v="6"/>
    <n v="107"/>
    <n v="20"/>
    <x v="3409"/>
    <x v="2"/>
    <x v="2"/>
    <x v="2"/>
    <x v="49"/>
  </r>
  <r>
    <s v="TXN04989"/>
    <x v="39"/>
    <d v="1899-12-30T14:44:00"/>
    <s v="CUST0545"/>
    <x v="953"/>
    <s v="Male"/>
    <s v="46-60"/>
    <x v="5"/>
    <s v="Central"/>
    <s v="P7744"/>
    <x v="15"/>
    <x v="4"/>
    <s v="Brand_17"/>
    <n v="7"/>
    <n v="382"/>
    <n v="20"/>
    <x v="3410"/>
    <x v="0"/>
    <x v="1"/>
    <x v="5"/>
    <x v="27"/>
  </r>
  <r>
    <s v="TXN04990"/>
    <x v="211"/>
    <d v="1899-12-30T21:03:00"/>
    <s v="CUST0070"/>
    <x v="988"/>
    <s v="Female"/>
    <s v="46-60"/>
    <x v="2"/>
    <s v="East"/>
    <s v="P3765"/>
    <x v="11"/>
    <x v="4"/>
    <s v="Brand_10"/>
    <n v="7"/>
    <n v="311"/>
    <n v="20"/>
    <x v="3411"/>
    <x v="2"/>
    <x v="7"/>
    <x v="2"/>
    <x v="41"/>
  </r>
  <r>
    <s v="TXN04991"/>
    <x v="49"/>
    <d v="1899-12-30T16:57:00"/>
    <s v="CUST0393"/>
    <x v="642"/>
    <s v="Female"/>
    <s v="36-45"/>
    <x v="0"/>
    <s v="South"/>
    <s v="P7151"/>
    <x v="14"/>
    <x v="3"/>
    <s v="Brand_13"/>
    <n v="9"/>
    <n v="111"/>
    <n v="20"/>
    <x v="512"/>
    <x v="2"/>
    <x v="1"/>
    <x v="5"/>
    <x v="34"/>
  </r>
  <r>
    <s v="TXN04992"/>
    <x v="240"/>
    <d v="1899-12-30T21:11:00"/>
    <s v="CUST0231"/>
    <x v="1194"/>
    <s v="Female"/>
    <s v="18-25"/>
    <x v="4"/>
    <s v="West"/>
    <s v="P8013"/>
    <x v="7"/>
    <x v="2"/>
    <s v="Brand_1"/>
    <n v="8"/>
    <n v="100"/>
    <n v="20"/>
    <x v="3103"/>
    <x v="0"/>
    <x v="4"/>
    <x v="3"/>
    <x v="1"/>
  </r>
  <r>
    <s v="TXN04993"/>
    <x v="214"/>
    <d v="1899-12-30T21:03:00"/>
    <s v="CUST0240"/>
    <x v="1443"/>
    <s v="Male"/>
    <s v="36-45"/>
    <x v="0"/>
    <s v="East"/>
    <s v="P1162"/>
    <x v="18"/>
    <x v="1"/>
    <s v="Brand_7"/>
    <n v="4"/>
    <n v="57"/>
    <n v="15"/>
    <x v="3111"/>
    <x v="1"/>
    <x v="1"/>
    <x v="2"/>
    <x v="45"/>
  </r>
  <r>
    <s v="TXN04994"/>
    <x v="273"/>
    <d v="1899-12-30T09:12:00"/>
    <s v="CUST1024"/>
    <x v="759"/>
    <s v="Female"/>
    <s v="26-35"/>
    <x v="4"/>
    <s v="West"/>
    <s v="P5876"/>
    <x v="12"/>
    <x v="2"/>
    <s v="Brand_1"/>
    <n v="1"/>
    <n v="360"/>
    <n v="20"/>
    <x v="606"/>
    <x v="1"/>
    <x v="6"/>
    <x v="5"/>
    <x v="40"/>
  </r>
  <r>
    <s v="TXN04995"/>
    <x v="10"/>
    <d v="1899-12-30T20:25:00"/>
    <s v="CUST1477"/>
    <x v="596"/>
    <s v="Female"/>
    <s v="46-60"/>
    <x v="5"/>
    <s v="East"/>
    <s v="P5392"/>
    <x v="4"/>
    <x v="0"/>
    <s v="Brand_8"/>
    <n v="3"/>
    <n v="42"/>
    <n v="20"/>
    <x v="1669"/>
    <x v="0"/>
    <x v="1"/>
    <x v="4"/>
    <x v="10"/>
  </r>
  <r>
    <s v="TXN04996"/>
    <x v="178"/>
    <d v="1899-12-30T13:15:00"/>
    <s v="CUST1348"/>
    <x v="1046"/>
    <s v="Female"/>
    <s v="26-35"/>
    <x v="0"/>
    <s v="Central"/>
    <s v="P8717"/>
    <x v="8"/>
    <x v="4"/>
    <s v="Brand_1"/>
    <n v="7"/>
    <n v="329"/>
    <n v="10"/>
    <x v="3412"/>
    <x v="2"/>
    <x v="5"/>
    <x v="5"/>
    <x v="35"/>
  </r>
  <r>
    <s v="TXN04997"/>
    <x v="0"/>
    <d v="1899-12-30T19:23:00"/>
    <s v="CUST1272"/>
    <x v="1088"/>
    <s v="Male"/>
    <s v="26-35"/>
    <x v="1"/>
    <s v="North"/>
    <s v="P9528"/>
    <x v="9"/>
    <x v="0"/>
    <s v="Brand_10"/>
    <n v="3"/>
    <n v="53"/>
    <n v="15"/>
    <x v="759"/>
    <x v="2"/>
    <x v="0"/>
    <x v="0"/>
    <x v="0"/>
  </r>
  <r>
    <s v="TXN04998"/>
    <x v="138"/>
    <d v="1899-12-30T12:56:00"/>
    <s v="CUST0164"/>
    <x v="502"/>
    <s v="Male"/>
    <s v="26-35"/>
    <x v="5"/>
    <s v="East"/>
    <s v="P3176"/>
    <x v="19"/>
    <x v="2"/>
    <s v="Brand_17"/>
    <n v="10"/>
    <n v="121"/>
    <n v="20"/>
    <x v="1114"/>
    <x v="1"/>
    <x v="7"/>
    <x v="1"/>
    <x v="14"/>
  </r>
  <r>
    <s v="TXN04999"/>
    <x v="309"/>
    <d v="1899-12-30T11:08:00"/>
    <s v="CUST0311"/>
    <x v="698"/>
    <s v="Female"/>
    <s v="18-25"/>
    <x v="5"/>
    <s v="Central"/>
    <s v="P3953"/>
    <x v="3"/>
    <x v="3"/>
    <s v="Brand_4"/>
    <n v="3"/>
    <n v="311"/>
    <n v="0"/>
    <x v="3413"/>
    <x v="2"/>
    <x v="1"/>
    <x v="6"/>
    <x v="41"/>
  </r>
  <r>
    <s v="TXN05000"/>
    <x v="342"/>
    <d v="1899-12-30T12:13:00"/>
    <s v="CUST1282"/>
    <x v="548"/>
    <s v="Female"/>
    <s v="36-45"/>
    <x v="3"/>
    <s v="North"/>
    <s v="P3274"/>
    <x v="19"/>
    <x v="2"/>
    <s v="Brand_20"/>
    <n v="9"/>
    <n v="405"/>
    <n v="0"/>
    <x v="1297"/>
    <x v="2"/>
    <x v="3"/>
    <x v="6"/>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EF9D0-D202-4F71-8059-6EA04183B1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7"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pivotField showAll="0"/>
    <pivotField showAll="0"/>
    <pivotField showAll="0">
      <items count="7">
        <item x="0"/>
        <item x="5"/>
        <item x="1"/>
        <item x="4"/>
        <item x="3"/>
        <item x="2"/>
        <item t="default"/>
      </items>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showAll="0">
      <items count="6">
        <item x="2"/>
        <item x="4"/>
        <item x="0"/>
        <item x="1"/>
        <item x="3"/>
        <item t="default"/>
      </items>
    </pivotField>
    <pivotField showAll="0"/>
    <pivotField showAll="0"/>
    <pivotField showAll="0"/>
    <pivotField showAll="0"/>
    <pivotField dataField="1" showAll="0"/>
    <pivotField showAll="0">
      <items count="4">
        <item x="2"/>
        <item x="0"/>
        <item x="1"/>
        <item t="default"/>
      </items>
    </pivotField>
    <pivotField showAll="0"/>
    <pivotField showAll="0"/>
    <pivotField axis="axisRow" showAll="0">
      <items count="54">
        <item x="22"/>
        <item x="49"/>
        <item x="51"/>
        <item x="39"/>
        <item x="15"/>
        <item x="16"/>
        <item x="3"/>
        <item x="34"/>
        <item x="42"/>
        <item x="35"/>
        <item x="0"/>
        <item x="19"/>
        <item x="33"/>
        <item x="20"/>
        <item x="41"/>
        <item x="5"/>
        <item x="12"/>
        <item x="21"/>
        <item x="14"/>
        <item x="43"/>
        <item x="48"/>
        <item x="32"/>
        <item x="9"/>
        <item x="26"/>
        <item x="18"/>
        <item x="38"/>
        <item x="45"/>
        <item x="37"/>
        <item x="24"/>
        <item x="6"/>
        <item x="30"/>
        <item x="10"/>
        <item x="36"/>
        <item x="1"/>
        <item x="7"/>
        <item x="31"/>
        <item x="40"/>
        <item x="8"/>
        <item x="50"/>
        <item x="4"/>
        <item x="17"/>
        <item x="29"/>
        <item x="28"/>
        <item x="11"/>
        <item x="2"/>
        <item x="25"/>
        <item x="44"/>
        <item x="47"/>
        <item x="27"/>
        <item x="13"/>
        <item x="46"/>
        <item x="23"/>
        <item x="52"/>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Total_Sales" fld="1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BF7F3B-8A48-4E54-B6E1-9F367038A2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pivotField showAll="0"/>
    <pivotField showAll="0"/>
    <pivotField showAll="0">
      <items count="7">
        <item x="0"/>
        <item x="5"/>
        <item x="1"/>
        <item x="4"/>
        <item x="3"/>
        <item x="2"/>
        <item t="default"/>
      </items>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axis="axisRow" showAll="0">
      <items count="6">
        <item x="2"/>
        <item x="4"/>
        <item x="0"/>
        <item x="1"/>
        <item x="3"/>
        <item t="default"/>
      </items>
    </pivotField>
    <pivotField showAll="0"/>
    <pivotField showAll="0"/>
    <pivotField showAll="0"/>
    <pivotField showAll="0"/>
    <pivotField dataField="1" showAll="0"/>
    <pivotField showAll="0">
      <items count="4">
        <item x="2"/>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4">
    <i>
      <x v="2"/>
    </i>
    <i>
      <x v="3"/>
    </i>
    <i>
      <x v="4"/>
    </i>
    <i t="grand">
      <x/>
    </i>
  </rowItems>
  <colItems count="1">
    <i/>
  </colItems>
  <dataFields count="1">
    <dataField name="Sum of Total_Sales" fld="1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5959F-C5BC-4346-9180-432D90B4CC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pivotField showAll="0"/>
    <pivotField showAll="0"/>
    <pivotField showAll="0">
      <items count="7">
        <item x="0"/>
        <item x="5"/>
        <item x="1"/>
        <item x="4"/>
        <item x="3"/>
        <item x="2"/>
        <item t="default"/>
      </items>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axis="axisRow" showAll="0">
      <items count="6">
        <item x="2"/>
        <item x="4"/>
        <item x="0"/>
        <item x="1"/>
        <item x="3"/>
        <item t="default"/>
      </items>
    </pivotField>
    <pivotField showAll="0"/>
    <pivotField dataField="1" showAll="0"/>
    <pivotField showAll="0"/>
    <pivotField showAll="0"/>
    <pivotField showAll="0"/>
    <pivotField showAll="0">
      <items count="4">
        <item x="2"/>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4">
    <i>
      <x v="2"/>
    </i>
    <i>
      <x v="3"/>
    </i>
    <i>
      <x v="4"/>
    </i>
    <i t="grand">
      <x/>
    </i>
  </rowItems>
  <colItems count="1">
    <i/>
  </colItems>
  <dataFields count="1">
    <dataField name="Count of Quantity" fld="1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84572E-CF14-49D1-99CC-85CBDEAF47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0"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pivotField showAll="0"/>
    <pivotField showAll="0"/>
    <pivotField axis="axisRow" showAll="0" sortType="a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showAll="0">
      <items count="6">
        <item x="2"/>
        <item x="4"/>
        <item x="0"/>
        <item x="1"/>
        <item x="3"/>
        <item t="default"/>
      </items>
    </pivotField>
    <pivotField showAll="0"/>
    <pivotField showAll="0"/>
    <pivotField showAll="0"/>
    <pivotField showAll="0"/>
    <pivotField dataField="1" showAll="0"/>
    <pivotField showAll="0">
      <items count="4">
        <item x="2"/>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7">
    <i>
      <x v="4"/>
    </i>
    <i>
      <x v="2"/>
    </i>
    <i>
      <x v="1"/>
    </i>
    <i>
      <x v="5"/>
    </i>
    <i>
      <x v="3"/>
    </i>
    <i>
      <x/>
    </i>
    <i t="grand">
      <x/>
    </i>
  </rowItems>
  <colItems count="1">
    <i/>
  </colItems>
  <dataFields count="1">
    <dataField name="Sum of Total_Sales" fld="1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B78110-44B3-46A0-9C6E-E7D2CB2EB5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pivotField showAll="0"/>
    <pivotField showAll="0"/>
    <pivotField showAll="0">
      <items count="7">
        <item x="0"/>
        <item x="5"/>
        <item x="1"/>
        <item x="4"/>
        <item x="3"/>
        <item x="2"/>
        <item t="default"/>
      </items>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showAll="0">
      <items count="6">
        <item x="2"/>
        <item x="4"/>
        <item x="0"/>
        <item x="1"/>
        <item x="3"/>
        <item t="default"/>
      </items>
    </pivotField>
    <pivotField showAll="0"/>
    <pivotField showAll="0"/>
    <pivotField showAll="0"/>
    <pivotField showAll="0"/>
    <pivotField dataField="1" showAll="0"/>
    <pivotField axis="axisRow" showAll="0">
      <items count="4">
        <item x="2"/>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4">
    <i>
      <x/>
    </i>
    <i>
      <x v="1"/>
    </i>
    <i>
      <x v="2"/>
    </i>
    <i t="grand">
      <x/>
    </i>
  </rowItems>
  <colItems count="1">
    <i/>
  </colItems>
  <dataFields count="1">
    <dataField name="Sum of Total_Sales" fld="16" baseField="0" baseItem="0"/>
  </dataFields>
  <chartFormats count="4">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7" count="1" selected="0">
            <x v="0"/>
          </reference>
        </references>
      </pivotArea>
    </chartFormat>
    <chartFormat chart="6" format="14">
      <pivotArea type="data" outline="0" fieldPosition="0">
        <references count="2">
          <reference field="4294967294" count="1" selected="0">
            <x v="0"/>
          </reference>
          <reference field="17" count="1" selected="0">
            <x v="1"/>
          </reference>
        </references>
      </pivotArea>
    </chartFormat>
    <chartFormat chart="6" format="15">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385DE8-8675-4761-8EE9-2AB7F9CEB5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axis="axisRow" showAll="0" measureFilter="1" sortType="descending">
      <items count="1445">
        <item x="1069"/>
        <item x="165"/>
        <item x="379"/>
        <item x="1015"/>
        <item x="1306"/>
        <item x="689"/>
        <item x="435"/>
        <item x="740"/>
        <item x="730"/>
        <item x="158"/>
        <item x="515"/>
        <item x="352"/>
        <item x="1406"/>
        <item x="804"/>
        <item x="794"/>
        <item x="556"/>
        <item x="1314"/>
        <item x="593"/>
        <item x="517"/>
        <item x="510"/>
        <item x="1357"/>
        <item x="1127"/>
        <item x="896"/>
        <item x="667"/>
        <item x="78"/>
        <item x="227"/>
        <item x="54"/>
        <item x="1214"/>
        <item x="575"/>
        <item x="475"/>
        <item x="1334"/>
        <item x="1323"/>
        <item x="312"/>
        <item x="1136"/>
        <item x="811"/>
        <item x="15"/>
        <item x="1336"/>
        <item x="829"/>
        <item x="1031"/>
        <item x="963"/>
        <item x="305"/>
        <item x="931"/>
        <item x="1316"/>
        <item x="298"/>
        <item x="998"/>
        <item x="955"/>
        <item x="113"/>
        <item x="720"/>
        <item x="559"/>
        <item x="413"/>
        <item x="762"/>
        <item x="6"/>
        <item x="899"/>
        <item x="570"/>
        <item x="1395"/>
        <item x="548"/>
        <item x="902"/>
        <item x="1161"/>
        <item x="771"/>
        <item x="808"/>
        <item x="52"/>
        <item x="489"/>
        <item x="96"/>
        <item x="1105"/>
        <item x="330"/>
        <item x="715"/>
        <item x="45"/>
        <item x="1124"/>
        <item x="29"/>
        <item x="483"/>
        <item x="850"/>
        <item x="1132"/>
        <item x="189"/>
        <item x="590"/>
        <item x="369"/>
        <item x="1353"/>
        <item x="1090"/>
        <item x="441"/>
        <item x="614"/>
        <item x="1241"/>
        <item x="608"/>
        <item x="1191"/>
        <item x="1228"/>
        <item x="1414"/>
        <item x="711"/>
        <item x="849"/>
        <item x="616"/>
        <item x="964"/>
        <item x="925"/>
        <item x="1059"/>
        <item x="738"/>
        <item x="1160"/>
        <item x="678"/>
        <item x="893"/>
        <item x="1014"/>
        <item x="1288"/>
        <item x="178"/>
        <item x="1056"/>
        <item x="348"/>
        <item x="135"/>
        <item x="1064"/>
        <item x="1410"/>
        <item x="606"/>
        <item x="44"/>
        <item x="160"/>
        <item x="1175"/>
        <item x="1210"/>
        <item x="1156"/>
        <item x="498"/>
        <item x="124"/>
        <item x="1197"/>
        <item x="1330"/>
        <item x="592"/>
        <item x="1048"/>
        <item x="1281"/>
        <item x="134"/>
        <item x="751"/>
        <item x="31"/>
        <item x="286"/>
        <item x="872"/>
        <item x="1384"/>
        <item x="1073"/>
        <item x="965"/>
        <item x="1374"/>
        <item x="656"/>
        <item x="949"/>
        <item x="97"/>
        <item x="0"/>
        <item x="357"/>
        <item x="1349"/>
        <item x="1411"/>
        <item x="577"/>
        <item x="175"/>
        <item x="894"/>
        <item x="821"/>
        <item x="95"/>
        <item x="254"/>
        <item x="204"/>
        <item x="1223"/>
        <item x="320"/>
        <item x="374"/>
        <item x="1097"/>
        <item x="725"/>
        <item x="798"/>
        <item x="753"/>
        <item x="152"/>
        <item x="207"/>
        <item x="876"/>
        <item x="1341"/>
        <item x="154"/>
        <item x="803"/>
        <item x="138"/>
        <item x="643"/>
        <item x="1377"/>
        <item x="1201"/>
        <item x="892"/>
        <item x="764"/>
        <item x="1418"/>
        <item x="1066"/>
        <item x="1025"/>
        <item x="1224"/>
        <item x="311"/>
        <item x="1039"/>
        <item x="1405"/>
        <item x="168"/>
        <item x="479"/>
        <item x="1417"/>
        <item x="607"/>
        <item x="974"/>
        <item x="1266"/>
        <item x="1324"/>
        <item x="1198"/>
        <item x="1022"/>
        <item x="917"/>
        <item x="350"/>
        <item x="1267"/>
        <item x="9"/>
        <item x="127"/>
        <item x="342"/>
        <item x="213"/>
        <item x="49"/>
        <item x="1438"/>
        <item x="1365"/>
        <item x="217"/>
        <item x="11"/>
        <item x="208"/>
        <item x="62"/>
        <item x="172"/>
        <item x="433"/>
        <item x="1178"/>
        <item x="783"/>
        <item x="979"/>
        <item x="499"/>
        <item x="495"/>
        <item x="1284"/>
        <item x="137"/>
        <item x="1174"/>
        <item x="1192"/>
        <item x="118"/>
        <item x="267"/>
        <item x="973"/>
        <item x="1142"/>
        <item x="366"/>
        <item x="382"/>
        <item x="1231"/>
        <item x="132"/>
        <item x="1094"/>
        <item x="1442"/>
        <item x="358"/>
        <item x="1283"/>
        <item x="272"/>
        <item x="887"/>
        <item x="220"/>
        <item x="1034"/>
        <item x="796"/>
        <item x="476"/>
        <item x="611"/>
        <item x="1006"/>
        <item x="722"/>
        <item x="1240"/>
        <item x="960"/>
        <item x="463"/>
        <item x="210"/>
        <item x="948"/>
        <item x="620"/>
        <item x="772"/>
        <item x="987"/>
        <item x="1082"/>
        <item x="410"/>
        <item x="655"/>
        <item x="856"/>
        <item x="884"/>
        <item x="1415"/>
        <item x="333"/>
        <item x="405"/>
        <item x="1293"/>
        <item x="136"/>
        <item x="1154"/>
        <item x="209"/>
        <item x="197"/>
        <item x="304"/>
        <item x="787"/>
        <item x="621"/>
        <item x="1071"/>
        <item x="602"/>
        <item x="653"/>
        <item x="1149"/>
        <item x="1096"/>
        <item x="408"/>
        <item x="295"/>
        <item x="270"/>
        <item x="956"/>
        <item x="640"/>
        <item x="799"/>
        <item x="930"/>
        <item x="1026"/>
        <item x="236"/>
        <item x="19"/>
        <item x="881"/>
        <item x="953"/>
        <item x="785"/>
        <item x="46"/>
        <item x="1109"/>
        <item x="63"/>
        <item x="560"/>
        <item x="316"/>
        <item x="784"/>
        <item x="1419"/>
        <item x="991"/>
        <item x="12"/>
        <item x="171"/>
        <item x="625"/>
        <item x="1344"/>
        <item x="232"/>
        <item x="268"/>
        <item x="1244"/>
        <item x="617"/>
        <item x="76"/>
        <item x="618"/>
        <item x="934"/>
        <item x="651"/>
        <item x="71"/>
        <item x="1368"/>
        <item x="1300"/>
        <item x="146"/>
        <item x="728"/>
        <item x="1196"/>
        <item x="867"/>
        <item x="1208"/>
        <item x="1257"/>
        <item x="16"/>
        <item x="1252"/>
        <item x="928"/>
        <item x="733"/>
        <item x="1387"/>
        <item x="1072"/>
        <item x="1350"/>
        <item x="187"/>
        <item x="116"/>
        <item x="542"/>
        <item x="1171"/>
        <item x="1193"/>
        <item x="394"/>
        <item x="449"/>
        <item x="1163"/>
        <item x="844"/>
        <item x="1145"/>
        <item x="1218"/>
        <item x="525"/>
        <item x="1099"/>
        <item x="865"/>
        <item x="1141"/>
        <item x="264"/>
        <item x="1333"/>
        <item x="801"/>
        <item x="817"/>
        <item x="1237"/>
        <item x="1207"/>
        <item x="551"/>
        <item x="239"/>
        <item x="1440"/>
        <item x="777"/>
        <item x="909"/>
        <item x="1243"/>
        <item x="1055"/>
        <item x="1123"/>
        <item x="432"/>
        <item x="200"/>
        <item x="1269"/>
        <item x="654"/>
        <item x="768"/>
        <item x="365"/>
        <item x="1363"/>
        <item x="166"/>
        <item x="1030"/>
        <item x="519"/>
        <item x="800"/>
        <item x="282"/>
        <item x="256"/>
        <item x="126"/>
        <item x="111"/>
        <item x="861"/>
        <item x="194"/>
        <item x="1169"/>
        <item x="650"/>
        <item x="1256"/>
        <item x="334"/>
        <item x="377"/>
        <item x="103"/>
        <item x="1078"/>
        <item x="533"/>
        <item x="230"/>
        <item x="38"/>
        <item x="1339"/>
        <item x="431"/>
        <item x="638"/>
        <item x="724"/>
        <item x="457"/>
        <item x="516"/>
        <item x="786"/>
        <item x="86"/>
        <item x="615"/>
        <item x="886"/>
        <item x="1322"/>
        <item x="203"/>
        <item x="1433"/>
        <item x="1373"/>
        <item x="832"/>
        <item x="211"/>
        <item x="177"/>
        <item x="1089"/>
        <item x="1253"/>
        <item x="1133"/>
        <item x="994"/>
        <item x="1263"/>
        <item x="398"/>
        <item x="1436"/>
        <item x="110"/>
        <item x="360"/>
        <item x="1271"/>
        <item x="47"/>
        <item x="396"/>
        <item x="961"/>
        <item x="226"/>
        <item x="1260"/>
        <item x="1139"/>
        <item x="580"/>
        <item x="42"/>
        <item x="797"/>
        <item x="301"/>
        <item x="1199"/>
        <item x="371"/>
        <item x="833"/>
        <item x="891"/>
        <item x="793"/>
        <item x="898"/>
        <item x="1232"/>
        <item x="613"/>
        <item x="779"/>
        <item x="233"/>
        <item x="89"/>
        <item x="1122"/>
        <item x="1117"/>
        <item x="769"/>
        <item x="1012"/>
        <item x="1416"/>
        <item x="927"/>
        <item x="571"/>
        <item x="1061"/>
        <item x="1311"/>
        <item x="624"/>
        <item x="1294"/>
        <item x="935"/>
        <item x="1275"/>
        <item x="1326"/>
        <item x="587"/>
        <item x="1427"/>
        <item x="79"/>
        <item x="563"/>
        <item x="1029"/>
        <item x="219"/>
        <item x="414"/>
        <item x="1183"/>
        <item x="668"/>
        <item x="60"/>
        <item x="1259"/>
        <item x="840"/>
        <item x="1074"/>
        <item x="1409"/>
        <item x="706"/>
        <item x="409"/>
        <item x="417"/>
        <item x="336"/>
        <item x="1086"/>
        <item x="129"/>
        <item x="25"/>
        <item x="1148"/>
        <item x="1287"/>
        <item x="466"/>
        <item x="314"/>
        <item x="541"/>
        <item x="296"/>
        <item x="1013"/>
        <item x="1065"/>
        <item x="380"/>
        <item x="814"/>
        <item x="839"/>
        <item x="159"/>
        <item x="133"/>
        <item x="705"/>
        <item x="1372"/>
        <item x="679"/>
        <item x="697"/>
        <item x="916"/>
        <item x="1340"/>
        <item x="675"/>
        <item x="518"/>
        <item x="148"/>
        <item x="482"/>
        <item x="555"/>
        <item x="708"/>
        <item x="966"/>
        <item x="847"/>
        <item x="400"/>
        <item x="513"/>
        <item x="709"/>
        <item x="1173"/>
        <item x="530"/>
        <item x="199"/>
        <item x="423"/>
        <item x="1135"/>
        <item x="1328"/>
        <item x="1019"/>
        <item x="59"/>
        <item x="911"/>
        <item x="1209"/>
        <item x="329"/>
        <item x="460"/>
        <item x="389"/>
        <item x="969"/>
        <item x="503"/>
        <item x="820"/>
        <item x="1159"/>
        <item x="549"/>
        <item x="926"/>
        <item x="661"/>
        <item x="494"/>
        <item x="1249"/>
        <item x="951"/>
        <item x="455"/>
        <item x="1443"/>
        <item x="947"/>
        <item x="906"/>
        <item x="182"/>
        <item x="1102"/>
        <item x="1394"/>
        <item x="673"/>
        <item x="292"/>
        <item x="289"/>
        <item x="633"/>
        <item x="1044"/>
        <item x="493"/>
        <item x="1430"/>
        <item x="912"/>
        <item x="835"/>
        <item x="937"/>
        <item x="407"/>
        <item x="574"/>
        <item x="1261"/>
        <item x="871"/>
        <item x="263"/>
        <item x="1254"/>
        <item x="238"/>
        <item x="604"/>
        <item x="1230"/>
        <item x="595"/>
        <item x="1325"/>
        <item x="1429"/>
        <item x="88"/>
        <item x="1304"/>
        <item x="443"/>
        <item x="825"/>
        <item x="967"/>
        <item x="522"/>
        <item x="524"/>
        <item x="1434"/>
        <item x="115"/>
        <item x="1104"/>
        <item x="629"/>
        <item x="1128"/>
        <item x="782"/>
        <item x="2"/>
        <item x="1057"/>
        <item x="836"/>
        <item x="732"/>
        <item x="1221"/>
        <item x="970"/>
        <item x="594"/>
        <item x="198"/>
        <item x="363"/>
        <item x="634"/>
        <item x="1217"/>
        <item x="1317"/>
        <item x="65"/>
        <item x="274"/>
        <item x="582"/>
        <item x="760"/>
        <item x="80"/>
        <item x="1342"/>
        <item x="109"/>
        <item x="588"/>
        <item x="284"/>
        <item x="923"/>
        <item x="1115"/>
        <item x="1347"/>
        <item x="205"/>
        <item x="344"/>
        <item x="1282"/>
        <item x="1393"/>
        <item x="419"/>
        <item x="285"/>
        <item x="526"/>
        <item x="897"/>
        <item x="41"/>
        <item x="426"/>
        <item x="1255"/>
        <item x="1120"/>
        <item x="288"/>
        <item x="879"/>
        <item x="222"/>
        <item x="568"/>
        <item x="406"/>
        <item x="307"/>
        <item x="114"/>
        <item x="354"/>
        <item x="631"/>
        <item x="50"/>
        <item x="192"/>
        <item x="985"/>
        <item x="74"/>
        <item x="1040"/>
        <item x="983"/>
        <item x="497"/>
        <item x="1151"/>
        <item x="1164"/>
        <item x="567"/>
        <item x="1053"/>
        <item x="565"/>
        <item x="188"/>
        <item x="163"/>
        <item x="367"/>
        <item x="1165"/>
        <item x="94"/>
        <item x="1390"/>
        <item x="623"/>
        <item x="57"/>
        <item x="547"/>
        <item x="90"/>
        <item x="450"/>
        <item x="915"/>
        <item x="170"/>
        <item x="1399"/>
        <item x="331"/>
        <item x="660"/>
        <item x="583"/>
        <item x="812"/>
        <item x="1286"/>
        <item x="903"/>
        <item x="521"/>
        <item x="971"/>
        <item x="161"/>
        <item x="1103"/>
        <item x="1037"/>
        <item x="1200"/>
        <item x="24"/>
        <item x="1392"/>
        <item x="562"/>
        <item x="741"/>
        <item x="308"/>
        <item x="717"/>
        <item x="534"/>
        <item x="649"/>
        <item x="1310"/>
        <item x="384"/>
        <item x="1179"/>
        <item x="1008"/>
        <item x="941"/>
        <item x="1189"/>
        <item x="1380"/>
        <item x="67"/>
        <item x="273"/>
        <item x="7"/>
        <item x="766"/>
        <item x="610"/>
        <item x="619"/>
        <item x="681"/>
        <item x="269"/>
        <item x="378"/>
        <item x="294"/>
        <item x="512"/>
        <item x="190"/>
        <item x="1319"/>
        <item x="1112"/>
        <item x="446"/>
        <item x="757"/>
        <item x="386"/>
        <item x="648"/>
        <item x="214"/>
        <item x="1092"/>
        <item x="845"/>
        <item x="532"/>
        <item x="1376"/>
        <item x="72"/>
        <item x="1345"/>
        <item x="788"/>
        <item x="647"/>
        <item x="828"/>
        <item x="1402"/>
        <item x="636"/>
        <item x="1076"/>
        <item x="107"/>
        <item x="1272"/>
        <item x="546"/>
        <item x="842"/>
        <item x="981"/>
        <item x="321"/>
        <item x="176"/>
        <item x="242"/>
        <item x="98"/>
        <item x="477"/>
        <item x="458"/>
        <item x="1137"/>
        <item x="1181"/>
        <item x="1116"/>
        <item x="1107"/>
        <item x="252"/>
        <item x="117"/>
        <item x="123"/>
        <item x="241"/>
        <item x="527"/>
        <item x="686"/>
        <item x="573"/>
        <item x="151"/>
        <item x="259"/>
        <item x="1188"/>
        <item x="1185"/>
        <item x="907"/>
        <item x="584"/>
        <item x="1274"/>
        <item x="484"/>
        <item x="221"/>
        <item x="1118"/>
        <item x="885"/>
        <item x="1437"/>
        <item x="243"/>
        <item x="143"/>
        <item x="1403"/>
        <item x="122"/>
        <item x="978"/>
        <item x="93"/>
        <item x="375"/>
        <item x="635"/>
        <item x="496"/>
        <item x="355"/>
        <item x="131"/>
        <item x="1049"/>
        <item x="626"/>
        <item x="765"/>
        <item x="411"/>
        <item x="1302"/>
        <item x="838"/>
        <item x="1359"/>
        <item x="702"/>
        <item x="921"/>
        <item x="153"/>
        <item x="642"/>
        <item x="710"/>
        <item x="707"/>
        <item x="773"/>
        <item x="373"/>
        <item x="390"/>
        <item x="1299"/>
        <item x="106"/>
        <item x="18"/>
        <item x="1364"/>
        <item x="1"/>
        <item x="164"/>
        <item x="403"/>
        <item x="340"/>
        <item x="536"/>
        <item x="470"/>
        <item x="92"/>
        <item x="453"/>
        <item x="215"/>
        <item x="901"/>
        <item x="1307"/>
        <item x="995"/>
        <item x="1441"/>
        <item x="234"/>
        <item x="958"/>
        <item x="719"/>
        <item x="201"/>
        <item x="428"/>
        <item x="962"/>
        <item x="169"/>
        <item x="1125"/>
        <item x="440"/>
        <item x="809"/>
        <item x="637"/>
        <item x="695"/>
        <item x="265"/>
        <item x="1391"/>
        <item x="718"/>
        <item x="622"/>
        <item x="691"/>
        <item x="1366"/>
        <item x="1054"/>
        <item x="1258"/>
        <item x="277"/>
        <item x="271"/>
        <item x="863"/>
        <item x="184"/>
        <item x="1121"/>
        <item x="980"/>
        <item x="240"/>
        <item x="864"/>
        <item x="416"/>
        <item x="874"/>
        <item x="186"/>
        <item x="150"/>
        <item x="1289"/>
        <item x="1229"/>
        <item x="101"/>
        <item x="1320"/>
        <item x="669"/>
        <item x="790"/>
        <item x="290"/>
        <item x="639"/>
        <item x="1343"/>
        <item x="889"/>
        <item x="1361"/>
        <item x="754"/>
        <item x="309"/>
        <item x="834"/>
        <item x="552"/>
        <item x="755"/>
        <item x="278"/>
        <item x="1023"/>
        <item x="368"/>
        <item x="56"/>
        <item x="456"/>
        <item x="857"/>
        <item x="852"/>
        <item x="1205"/>
        <item x="223"/>
        <item x="26"/>
        <item x="1276"/>
        <item x="23"/>
        <item x="255"/>
        <item x="83"/>
        <item x="1153"/>
        <item x="1381"/>
        <item x="1235"/>
        <item x="337"/>
        <item x="1007"/>
        <item x="878"/>
        <item x="1143"/>
        <item x="687"/>
        <item x="671"/>
        <item x="509"/>
        <item x="735"/>
        <item x="99"/>
        <item x="1265"/>
        <item x="632"/>
        <item x="1425"/>
        <item x="742"/>
        <item x="576"/>
        <item x="319"/>
        <item x="364"/>
        <item x="605"/>
        <item x="1389"/>
        <item x="936"/>
        <item x="749"/>
        <item x="1035"/>
        <item x="745"/>
        <item x="1215"/>
        <item x="249"/>
        <item x="868"/>
        <item x="260"/>
        <item x="326"/>
        <item x="1413"/>
        <item x="1355"/>
        <item x="422"/>
        <item x="454"/>
        <item x="361"/>
        <item x="813"/>
        <item x="597"/>
        <item x="933"/>
        <item x="1114"/>
        <item x="736"/>
        <item x="699"/>
        <item x="247"/>
        <item x="1369"/>
        <item x="750"/>
        <item x="1248"/>
        <item x="1352"/>
        <item x="701"/>
        <item x="1262"/>
        <item x="665"/>
        <item x="471"/>
        <item x="1144"/>
        <item x="1172"/>
        <item x="739"/>
        <item x="1432"/>
        <item x="929"/>
        <item x="1011"/>
        <item x="528"/>
        <item x="10"/>
        <item x="1147"/>
        <item x="1003"/>
        <item x="1088"/>
        <item x="646"/>
        <item x="729"/>
        <item x="216"/>
        <item x="1211"/>
        <item x="1152"/>
        <item x="244"/>
        <item x="1129"/>
        <item x="561"/>
        <item x="461"/>
        <item x="287"/>
        <item x="250"/>
        <item x="225"/>
        <item x="1375"/>
        <item x="770"/>
        <item x="747"/>
        <item x="775"/>
        <item x="1180"/>
        <item x="1080"/>
        <item x="1213"/>
        <item x="703"/>
        <item x="425"/>
        <item x="883"/>
        <item x="465"/>
        <item x="347"/>
        <item x="1239"/>
        <item x="748"/>
        <item x="1408"/>
        <item x="362"/>
        <item x="402"/>
        <item x="1187"/>
        <item x="1426"/>
        <item x="685"/>
        <item x="1290"/>
        <item x="346"/>
        <item x="1167"/>
        <item x="535"/>
        <item x="1194"/>
        <item x="468"/>
        <item x="1166"/>
        <item x="572"/>
        <item x="688"/>
        <item x="1273"/>
        <item x="763"/>
        <item x="945"/>
        <item x="155"/>
        <item x="82"/>
        <item x="1303"/>
        <item x="1296"/>
        <item x="628"/>
        <item x="505"/>
        <item x="976"/>
        <item x="439"/>
        <item x="514"/>
        <item x="1190"/>
        <item x="191"/>
        <item x="162"/>
        <item x="954"/>
        <item x="511"/>
        <item x="275"/>
        <item x="895"/>
        <item x="1203"/>
        <item x="807"/>
        <item x="349"/>
        <item x="35"/>
        <item x="1295"/>
        <item x="381"/>
        <item x="447"/>
        <item x="1068"/>
        <item x="1101"/>
        <item x="1356"/>
        <item x="1318"/>
        <item x="986"/>
        <item x="451"/>
        <item x="819"/>
        <item x="880"/>
        <item x="1042"/>
        <item x="1297"/>
        <item x="1155"/>
        <item x="1108"/>
        <item x="860"/>
        <item x="421"/>
        <item x="1098"/>
        <item x="501"/>
        <item x="202"/>
        <item x="1150"/>
        <item x="20"/>
        <item x="1111"/>
        <item x="662"/>
        <item x="752"/>
        <item x="206"/>
        <item x="520"/>
        <item x="245"/>
        <item x="914"/>
        <item x="70"/>
        <item x="693"/>
        <item x="993"/>
        <item x="684"/>
        <item x="975"/>
        <item x="1075"/>
        <item x="1005"/>
        <item x="609"/>
        <item x="1398"/>
        <item x="1270"/>
        <item x="315"/>
        <item x="1038"/>
        <item x="952"/>
        <item x="940"/>
        <item x="1338"/>
        <item x="1032"/>
        <item x="33"/>
        <item x="34"/>
        <item x="1084"/>
        <item x="996"/>
        <item x="1298"/>
        <item x="276"/>
        <item x="193"/>
        <item x="727"/>
        <item x="827"/>
        <item x="459"/>
        <item x="351"/>
        <item x="692"/>
        <item x="397"/>
        <item x="939"/>
        <item x="599"/>
        <item x="585"/>
        <item x="1004"/>
        <item x="756"/>
        <item x="257"/>
        <item x="445"/>
        <item x="1435"/>
        <item x="291"/>
        <item x="694"/>
        <item x="436"/>
        <item x="1204"/>
        <item x="1400"/>
        <item x="780"/>
        <item x="1386"/>
        <item x="105"/>
        <item x="1301"/>
        <item x="1170"/>
        <item x="795"/>
        <item x="672"/>
        <item x="982"/>
        <item x="1000"/>
        <item x="598"/>
        <item x="121"/>
        <item x="343"/>
        <item x="579"/>
        <item x="603"/>
        <item x="566"/>
        <item x="644"/>
        <item x="1017"/>
        <item x="1177"/>
        <item x="69"/>
        <item x="442"/>
        <item x="905"/>
        <item x="767"/>
        <item x="1091"/>
        <item x="1041"/>
        <item x="529"/>
        <item x="64"/>
        <item x="180"/>
        <item x="229"/>
        <item x="851"/>
        <item x="596"/>
        <item x="185"/>
        <item x="224"/>
        <item x="8"/>
        <item x="508"/>
        <item x="920"/>
        <item x="395"/>
        <item x="139"/>
        <item x="246"/>
        <item x="908"/>
        <item x="335"/>
        <item x="462"/>
        <item x="1397"/>
        <item x="141"/>
        <item x="564"/>
        <item x="1278"/>
        <item x="430"/>
        <item x="253"/>
        <item x="404"/>
        <item x="652"/>
        <item x="743"/>
        <item x="77"/>
        <item x="680"/>
        <item x="1423"/>
        <item x="21"/>
        <item x="438"/>
        <item x="1348"/>
        <item x="674"/>
        <item x="523"/>
        <item x="862"/>
        <item x="332"/>
        <item x="550"/>
        <item x="444"/>
        <item x="802"/>
        <item x="112"/>
        <item x="81"/>
        <item x="1362"/>
        <item x="910"/>
        <item x="5"/>
        <item x="989"/>
        <item x="43"/>
        <item x="17"/>
        <item x="663"/>
        <item x="586"/>
        <item x="372"/>
        <item x="1027"/>
        <item x="1052"/>
        <item x="853"/>
        <item x="1001"/>
        <item x="1195"/>
        <item x="988"/>
        <item x="1131"/>
        <item x="1168"/>
        <item x="553"/>
        <item x="531"/>
        <item x="299"/>
        <item x="1046"/>
        <item x="327"/>
        <item x="1280"/>
        <item x="810"/>
        <item x="1157"/>
        <item x="469"/>
        <item x="1024"/>
        <item x="544"/>
        <item x="183"/>
        <item x="174"/>
        <item x="1045"/>
        <item x="58"/>
        <item x="464"/>
        <item x="324"/>
        <item x="1081"/>
        <item x="488"/>
        <item x="228"/>
        <item x="1431"/>
        <item x="68"/>
        <item x="1321"/>
        <item x="22"/>
        <item x="704"/>
        <item x="51"/>
        <item x="700"/>
        <item x="448"/>
        <item x="824"/>
        <item x="1021"/>
        <item x="997"/>
        <item x="40"/>
        <item x="1358"/>
        <item x="1329"/>
        <item x="1130"/>
        <item x="144"/>
        <item x="506"/>
        <item x="1247"/>
        <item x="1312"/>
        <item x="393"/>
        <item x="55"/>
        <item x="1009"/>
        <item x="837"/>
        <item x="145"/>
        <item x="1219"/>
        <item x="1383"/>
        <item x="641"/>
        <item x="218"/>
        <item x="388"/>
        <item x="452"/>
        <item x="108"/>
        <item x="612"/>
        <item x="627"/>
        <item x="1385"/>
        <item x="696"/>
        <item x="1158"/>
        <item x="467"/>
        <item x="900"/>
        <item x="297"/>
        <item x="481"/>
        <item x="391"/>
        <item x="1212"/>
        <item x="1424"/>
        <item x="266"/>
        <item x="543"/>
        <item x="401"/>
        <item x="818"/>
        <item x="75"/>
        <item x="855"/>
        <item x="102"/>
        <item x="1100"/>
        <item x="325"/>
        <item x="841"/>
        <item x="1331"/>
        <item x="1060"/>
        <item x="328"/>
        <item x="1382"/>
        <item x="744"/>
        <item x="1332"/>
        <item x="1264"/>
        <item x="806"/>
        <item x="869"/>
        <item x="142"/>
        <item x="1305"/>
        <item x="310"/>
        <item x="1182"/>
        <item x="676"/>
        <item x="156"/>
        <item x="664"/>
        <item x="591"/>
        <item x="657"/>
        <item x="781"/>
        <item x="237"/>
        <item x="944"/>
        <item x="1113"/>
        <item x="1379"/>
        <item x="1216"/>
        <item x="1234"/>
        <item x="774"/>
        <item x="1020"/>
        <item x="303"/>
        <item x="946"/>
        <item x="100"/>
        <item x="418"/>
        <item x="859"/>
        <item x="338"/>
        <item x="1250"/>
        <item x="1285"/>
        <item x="1062"/>
        <item x="140"/>
        <item x="66"/>
        <item x="1162"/>
        <item x="212"/>
        <item x="999"/>
        <item x="645"/>
        <item x="823"/>
        <item x="1095"/>
        <item x="472"/>
        <item x="1126"/>
        <item x="125"/>
        <item x="376"/>
        <item x="1079"/>
        <item x="120"/>
        <item x="492"/>
        <item x="1176"/>
        <item x="1106"/>
        <item x="261"/>
        <item x="1184"/>
        <item x="984"/>
        <item x="3"/>
        <item x="196"/>
        <item x="938"/>
        <item x="589"/>
        <item x="1407"/>
        <item x="313"/>
        <item x="387"/>
        <item x="554"/>
        <item x="128"/>
        <item x="918"/>
        <item x="341"/>
        <item x="943"/>
        <item x="558"/>
        <item x="1222"/>
        <item x="1327"/>
        <item x="666"/>
        <item x="1412"/>
        <item x="1309"/>
        <item x="195"/>
        <item x="1242"/>
        <item x="758"/>
        <item x="399"/>
        <item x="1077"/>
        <item x="601"/>
        <item x="14"/>
        <item x="904"/>
        <item x="1220"/>
        <item x="545"/>
        <item x="1070"/>
        <item x="173"/>
        <item x="848"/>
        <item x="723"/>
        <item x="1238"/>
        <item x="480"/>
        <item x="317"/>
        <item x="283"/>
        <item x="959"/>
        <item x="385"/>
        <item x="37"/>
        <item x="1279"/>
        <item x="1110"/>
        <item x="104"/>
        <item x="306"/>
        <item x="843"/>
        <item x="1315"/>
        <item x="712"/>
        <item x="1087"/>
        <item x="873"/>
        <item x="537"/>
        <item x="659"/>
        <item x="474"/>
        <item x="734"/>
        <item x="1047"/>
        <item x="1233"/>
        <item x="992"/>
        <item x="922"/>
        <item x="721"/>
        <item x="789"/>
        <item x="737"/>
        <item x="502"/>
        <item x="1401"/>
        <item x="957"/>
        <item x="1043"/>
        <item x="746"/>
        <item x="1085"/>
        <item x="412"/>
        <item x="1360"/>
        <item x="1063"/>
        <item x="1050"/>
        <item x="1422"/>
        <item x="302"/>
        <item x="1421"/>
        <item x="913"/>
        <item x="73"/>
        <item x="1420"/>
        <item x="888"/>
        <item x="1236"/>
        <item x="1378"/>
        <item x="429"/>
        <item x="359"/>
        <item x="1404"/>
        <item x="437"/>
        <item x="882"/>
        <item x="119"/>
        <item x="1016"/>
        <item x="815"/>
        <item x="1186"/>
        <item x="32"/>
        <item x="181"/>
        <item x="658"/>
        <item x="280"/>
        <item x="1396"/>
        <item x="1354"/>
        <item x="866"/>
        <item x="1428"/>
        <item x="504"/>
        <item x="293"/>
        <item x="1313"/>
        <item x="434"/>
        <item x="805"/>
        <item x="972"/>
        <item x="1225"/>
        <item x="1134"/>
        <item x="578"/>
        <item x="490"/>
        <item x="761"/>
        <item x="816"/>
        <item x="713"/>
        <item x="179"/>
        <item x="539"/>
        <item x="147"/>
        <item x="485"/>
        <item x="1202"/>
        <item x="424"/>
        <item x="1337"/>
        <item x="683"/>
        <item x="600"/>
        <item x="149"/>
        <item x="1388"/>
        <item x="968"/>
        <item x="1367"/>
        <item x="339"/>
        <item x="1028"/>
        <item x="353"/>
        <item x="826"/>
        <item x="1346"/>
        <item x="854"/>
        <item x="1226"/>
        <item x="581"/>
        <item x="383"/>
        <item x="415"/>
        <item x="87"/>
        <item x="262"/>
        <item x="157"/>
        <item x="1058"/>
        <item x="1206"/>
        <item x="27"/>
        <item x="677"/>
        <item x="1370"/>
        <item x="13"/>
        <item x="977"/>
        <item x="473"/>
        <item x="91"/>
        <item x="1277"/>
        <item x="1010"/>
        <item x="248"/>
        <item x="30"/>
        <item x="345"/>
        <item x="924"/>
        <item x="1018"/>
        <item x="235"/>
        <item x="950"/>
        <item x="500"/>
        <item x="1138"/>
        <item x="630"/>
        <item x="1351"/>
        <item x="1439"/>
        <item x="279"/>
        <item x="540"/>
        <item x="670"/>
        <item x="690"/>
        <item x="932"/>
        <item x="1093"/>
        <item x="420"/>
        <item x="48"/>
        <item x="942"/>
        <item x="1308"/>
        <item x="323"/>
        <item x="1246"/>
        <item x="356"/>
        <item x="1033"/>
        <item x="1292"/>
        <item x="776"/>
        <item x="1268"/>
        <item x="251"/>
        <item x="1002"/>
        <item x="716"/>
        <item x="830"/>
        <item x="569"/>
        <item x="831"/>
        <item x="1291"/>
        <item x="85"/>
        <item x="4"/>
        <item x="1119"/>
        <item x="507"/>
        <item x="990"/>
        <item x="318"/>
        <item x="84"/>
        <item x="714"/>
        <item x="61"/>
        <item x="890"/>
        <item x="1251"/>
        <item x="1335"/>
        <item x="491"/>
        <item x="1371"/>
        <item x="300"/>
        <item x="427"/>
        <item x="538"/>
        <item x="1227"/>
        <item x="392"/>
        <item x="1036"/>
        <item x="130"/>
        <item x="877"/>
        <item x="258"/>
        <item x="875"/>
        <item x="778"/>
        <item x="1067"/>
        <item x="36"/>
        <item x="870"/>
        <item x="858"/>
        <item x="791"/>
        <item x="28"/>
        <item x="322"/>
        <item x="281"/>
        <item x="682"/>
        <item x="759"/>
        <item x="486"/>
        <item x="731"/>
        <item x="231"/>
        <item x="698"/>
        <item x="1051"/>
        <item x="846"/>
        <item x="1146"/>
        <item x="1083"/>
        <item x="919"/>
        <item x="478"/>
        <item x="557"/>
        <item x="822"/>
        <item x="39"/>
        <item x="370"/>
        <item x="53"/>
        <item x="1245"/>
        <item x="792"/>
        <item x="487"/>
        <item x="167"/>
        <item x="1140"/>
        <item x="726"/>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4"/>
        <item x="3"/>
        <item x="2"/>
        <item t="default"/>
      </items>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showAll="0">
      <items count="6">
        <item x="2"/>
        <item x="4"/>
        <item x="0"/>
        <item x="1"/>
        <item x="3"/>
        <item t="default"/>
      </items>
    </pivotField>
    <pivotField showAll="0"/>
    <pivotField showAll="0"/>
    <pivotField showAll="0"/>
    <pivotField showAll="0"/>
    <pivotField dataField="1" showAll="0">
      <items count="3415">
        <item x="2313"/>
        <item x="181"/>
        <item x="3312"/>
        <item x="768"/>
        <item x="1723"/>
        <item x="439"/>
        <item x="3294"/>
        <item x="422"/>
        <item x="1857"/>
        <item x="1938"/>
        <item x="2858"/>
        <item x="1053"/>
        <item x="2914"/>
        <item x="1256"/>
        <item x="297"/>
        <item x="3347"/>
        <item x="420"/>
        <item x="1986"/>
        <item x="2704"/>
        <item x="1921"/>
        <item x="1308"/>
        <item x="3089"/>
        <item x="2299"/>
        <item x="2522"/>
        <item x="1956"/>
        <item x="1175"/>
        <item x="3076"/>
        <item x="326"/>
        <item x="3392"/>
        <item x="2085"/>
        <item x="3014"/>
        <item x="1447"/>
        <item x="2753"/>
        <item x="528"/>
        <item x="2798"/>
        <item x="2900"/>
        <item x="353"/>
        <item x="1263"/>
        <item x="1074"/>
        <item x="1637"/>
        <item x="200"/>
        <item x="1563"/>
        <item x="2695"/>
        <item x="2792"/>
        <item x="264"/>
        <item x="563"/>
        <item x="487"/>
        <item x="1370"/>
        <item x="1681"/>
        <item x="3404"/>
        <item x="198"/>
        <item x="3358"/>
        <item x="858"/>
        <item x="2018"/>
        <item x="554"/>
        <item x="2396"/>
        <item x="3289"/>
        <item x="478"/>
        <item x="318"/>
        <item x="1575"/>
        <item x="3168"/>
        <item x="899"/>
        <item x="3407"/>
        <item x="1405"/>
        <item x="1375"/>
        <item x="2678"/>
        <item x="852"/>
        <item x="3356"/>
        <item x="25"/>
        <item x="2181"/>
        <item x="140"/>
        <item x="374"/>
        <item x="1978"/>
        <item x="1321"/>
        <item x="3306"/>
        <item x="2744"/>
        <item x="1319"/>
        <item x="1126"/>
        <item x="1144"/>
        <item x="3039"/>
        <item x="344"/>
        <item x="2340"/>
        <item x="1585"/>
        <item x="244"/>
        <item x="3247"/>
        <item x="1325"/>
        <item x="193"/>
        <item x="2169"/>
        <item x="1971"/>
        <item x="1378"/>
        <item x="2880"/>
        <item x="1347"/>
        <item x="952"/>
        <item x="662"/>
        <item x="2684"/>
        <item x="3390"/>
        <item x="1100"/>
        <item x="1113"/>
        <item x="258"/>
        <item x="2059"/>
        <item x="3311"/>
        <item x="1377"/>
        <item x="462"/>
        <item x="2183"/>
        <item x="2000"/>
        <item x="1919"/>
        <item x="1526"/>
        <item x="1507"/>
        <item x="564"/>
        <item x="2160"/>
        <item x="302"/>
        <item x="2529"/>
        <item x="958"/>
        <item x="1055"/>
        <item x="1134"/>
        <item x="1137"/>
        <item x="619"/>
        <item x="2016"/>
        <item x="1669"/>
        <item x="2007"/>
        <item x="1239"/>
        <item x="2666"/>
        <item x="371"/>
        <item x="1834"/>
        <item x="2650"/>
        <item x="682"/>
        <item x="789"/>
        <item x="737"/>
        <item x="3021"/>
        <item x="1157"/>
        <item x="839"/>
        <item x="2505"/>
        <item x="2848"/>
        <item x="943"/>
        <item x="1720"/>
        <item x="379"/>
        <item x="340"/>
        <item x="2258"/>
        <item x="1719"/>
        <item x="517"/>
        <item x="2420"/>
        <item x="2190"/>
        <item x="1070"/>
        <item x="2837"/>
        <item x="382"/>
        <item x="2797"/>
        <item x="1125"/>
        <item x="493"/>
        <item x="500"/>
        <item x="915"/>
        <item x="1293"/>
        <item x="1472"/>
        <item x="321"/>
        <item x="2820"/>
        <item x="2456"/>
        <item x="3252"/>
        <item x="2361"/>
        <item x="3004"/>
        <item x="2277"/>
        <item x="1907"/>
        <item x="1333"/>
        <item x="3268"/>
        <item x="2178"/>
        <item x="589"/>
        <item x="1514"/>
        <item x="171"/>
        <item x="3285"/>
        <item x="2457"/>
        <item x="857"/>
        <item x="2104"/>
        <item x="240"/>
        <item x="2876"/>
        <item x="1022"/>
        <item x="1589"/>
        <item x="409"/>
        <item x="2937"/>
        <item x="2300"/>
        <item x="1215"/>
        <item x="2404"/>
        <item x="3193"/>
        <item x="2754"/>
        <item x="98"/>
        <item x="1012"/>
        <item x="2122"/>
        <item x="828"/>
        <item x="639"/>
        <item x="1626"/>
        <item x="1207"/>
        <item x="1249"/>
        <item x="1036"/>
        <item x="1853"/>
        <item x="695"/>
        <item x="870"/>
        <item x="2484"/>
        <item x="759"/>
        <item x="2928"/>
        <item x="238"/>
        <item x="1785"/>
        <item x="1668"/>
        <item x="1344"/>
        <item x="2902"/>
        <item x="2121"/>
        <item x="3123"/>
        <item x="1107"/>
        <item x="796"/>
        <item x="2799"/>
        <item x="626"/>
        <item x="2696"/>
        <item x="2358"/>
        <item x="85"/>
        <item x="1652"/>
        <item x="2922"/>
        <item x="1209"/>
        <item x="1476"/>
        <item x="2146"/>
        <item x="1743"/>
        <item x="2115"/>
        <item x="1736"/>
        <item x="1088"/>
        <item x="1582"/>
        <item x="138"/>
        <item x="1467"/>
        <item x="1020"/>
        <item x="660"/>
        <item x="2495"/>
        <item x="1069"/>
        <item x="607"/>
        <item x="1584"/>
        <item x="3131"/>
        <item x="2465"/>
        <item x="412"/>
        <item x="1119"/>
        <item x="1230"/>
        <item x="946"/>
        <item x="1903"/>
        <item x="485"/>
        <item x="2532"/>
        <item x="552"/>
        <item x="3093"/>
        <item x="3142"/>
        <item x="2587"/>
        <item x="2762"/>
        <item x="272"/>
        <item x="618"/>
        <item x="2956"/>
        <item x="475"/>
        <item x="2560"/>
        <item x="849"/>
        <item x="1672"/>
        <item x="3022"/>
        <item x="2586"/>
        <item x="919"/>
        <item x="2875"/>
        <item x="259"/>
        <item x="594"/>
        <item x="868"/>
        <item x="3301"/>
        <item x="50"/>
        <item x="1687"/>
        <item x="1808"/>
        <item x="2998"/>
        <item x="1307"/>
        <item x="3295"/>
        <item x="1710"/>
        <item x="49"/>
        <item x="3330"/>
        <item x="1242"/>
        <item x="1224"/>
        <item x="848"/>
        <item x="156"/>
        <item x="2611"/>
        <item x="2879"/>
        <item x="440"/>
        <item x="1227"/>
        <item x="1731"/>
        <item x="1812"/>
        <item x="2777"/>
        <item x="2882"/>
        <item x="2680"/>
        <item x="2826"/>
        <item x="1138"/>
        <item x="26"/>
        <item x="2020"/>
        <item x="3133"/>
        <item x="1234"/>
        <item x="3107"/>
        <item x="1954"/>
        <item x="3163"/>
        <item x="1644"/>
        <item x="183"/>
        <item x="895"/>
        <item x="2147"/>
        <item x="199"/>
        <item x="3297"/>
        <item x="1212"/>
        <item x="1976"/>
        <item x="1906"/>
        <item x="1639"/>
        <item x="2389"/>
        <item x="1254"/>
        <item x="2878"/>
        <item x="268"/>
        <item x="3228"/>
        <item x="621"/>
        <item x="154"/>
        <item x="3201"/>
        <item x="3321"/>
        <item x="460"/>
        <item x="2431"/>
        <item x="3182"/>
        <item x="1460"/>
        <item x="2442"/>
        <item x="2212"/>
        <item x="718"/>
        <item x="3111"/>
        <item x="1343"/>
        <item x="1628"/>
        <item x="1822"/>
        <item x="3265"/>
        <item x="1848"/>
        <item x="2106"/>
        <item x="191"/>
        <item x="3343"/>
        <item x="755"/>
        <item x="1136"/>
        <item x="2071"/>
        <item x="1995"/>
        <item x="568"/>
        <item x="70"/>
        <item x="323"/>
        <item x="638"/>
        <item x="1913"/>
        <item x="2805"/>
        <item x="132"/>
        <item x="1517"/>
        <item x="811"/>
        <item x="2129"/>
        <item x="2801"/>
        <item x="2156"/>
        <item x="3030"/>
        <item x="2220"/>
        <item x="2021"/>
        <item x="3270"/>
        <item x="1868"/>
        <item x="3137"/>
        <item x="21"/>
        <item x="1653"/>
        <item x="195"/>
        <item x="771"/>
        <item x="136"/>
        <item x="1236"/>
        <item x="192"/>
        <item x="2556"/>
        <item x="1895"/>
        <item x="267"/>
        <item x="980"/>
        <item x="2618"/>
        <item x="472"/>
        <item x="1133"/>
        <item x="1933"/>
        <item x="3192"/>
        <item x="2570"/>
        <item x="3212"/>
        <item x="1741"/>
        <item x="97"/>
        <item x="831"/>
        <item x="2174"/>
        <item x="1401"/>
        <item x="2205"/>
        <item x="2561"/>
        <item x="1275"/>
        <item x="1220"/>
        <item x="2044"/>
        <item x="2590"/>
        <item x="494"/>
        <item x="1291"/>
        <item x="2187"/>
        <item x="1759"/>
        <item x="927"/>
        <item x="1701"/>
        <item x="1000"/>
        <item x="2028"/>
        <item x="2498"/>
        <item x="2897"/>
        <item x="3226"/>
        <item x="2564"/>
        <item x="1295"/>
        <item x="131"/>
        <item x="1188"/>
        <item x="1590"/>
        <item x="1540"/>
        <item x="3381"/>
        <item x="532"/>
        <item x="1846"/>
        <item x="3398"/>
        <item x="65"/>
        <item x="3331"/>
        <item x="1232"/>
        <item x="1998"/>
        <item x="1885"/>
        <item x="135"/>
        <item x="2236"/>
        <item x="187"/>
        <item x="1560"/>
        <item x="257"/>
        <item x="962"/>
        <item x="1709"/>
        <item x="1675"/>
        <item x="1622"/>
        <item x="641"/>
        <item x="741"/>
        <item x="141"/>
        <item x="867"/>
        <item x="624"/>
        <item x="1502"/>
        <item x="2901"/>
        <item x="2391"/>
        <item x="926"/>
        <item x="1685"/>
        <item x="2757"/>
        <item x="2969"/>
        <item x="885"/>
        <item x="2094"/>
        <item x="223"/>
        <item x="2096"/>
        <item x="261"/>
        <item x="2127"/>
        <item x="3145"/>
        <item x="312"/>
        <item x="455"/>
        <item x="161"/>
        <item x="637"/>
        <item x="1426"/>
        <item x="1446"/>
        <item x="2233"/>
        <item x="236"/>
        <item x="2549"/>
        <item x="2226"/>
        <item x="556"/>
        <item x="228"/>
        <item x="1337"/>
        <item x="3061"/>
        <item x="3112"/>
        <item x="558"/>
        <item x="2547"/>
        <item x="3211"/>
        <item x="2136"/>
        <item x="829"/>
        <item x="3215"/>
        <item x="3365"/>
        <item x="1866"/>
        <item x="2568"/>
        <item x="1058"/>
        <item x="2738"/>
        <item x="2913"/>
        <item x="2989"/>
        <item x="2225"/>
        <item x="1356"/>
        <item x="2369"/>
        <item x="1924"/>
        <item x="2709"/>
        <item x="1583"/>
        <item x="1002"/>
        <item x="2114"/>
        <item x="617"/>
        <item x="2453"/>
        <item x="2213"/>
        <item x="55"/>
        <item x="2714"/>
        <item x="2610"/>
        <item x="2985"/>
        <item x="1645"/>
        <item x="1320"/>
        <item x="963"/>
        <item x="1142"/>
        <item x="702"/>
        <item x="428"/>
        <item x="2367"/>
        <item x="3175"/>
        <item x="1969"/>
        <item x="211"/>
        <item x="121"/>
        <item x="2538"/>
        <item x="873"/>
        <item x="2110"/>
        <item x="2671"/>
        <item x="2411"/>
        <item x="923"/>
        <item x="2554"/>
        <item x="1567"/>
        <item x="652"/>
        <item x="1011"/>
        <item x="2938"/>
        <item x="2616"/>
        <item x="2904"/>
        <item x="577"/>
        <item x="1515"/>
        <item x="2356"/>
        <item x="2773"/>
        <item x="3069"/>
        <item x="2986"/>
        <item x="93"/>
        <item x="966"/>
        <item x="220"/>
        <item x="2061"/>
        <item x="1204"/>
        <item x="2993"/>
        <item x="606"/>
        <item x="3189"/>
        <item x="2366"/>
        <item x="2185"/>
        <item x="799"/>
        <item x="1914"/>
        <item x="516"/>
        <item x="1549"/>
        <item x="2273"/>
        <item x="1024"/>
        <item x="451"/>
        <item x="1973"/>
        <item x="332"/>
        <item x="2992"/>
        <item x="1030"/>
        <item x="95"/>
        <item x="2231"/>
        <item x="3125"/>
        <item x="1202"/>
        <item x="2040"/>
        <item x="262"/>
        <item x="350"/>
        <item x="988"/>
        <item x="2601"/>
        <item x="2319"/>
        <item x="1345"/>
        <item x="1722"/>
        <item x="155"/>
        <item x="1353"/>
        <item x="273"/>
        <item x="656"/>
        <item x="1063"/>
        <item x="845"/>
        <item x="2427"/>
        <item x="1484"/>
        <item x="1646"/>
        <item x="2116"/>
        <item x="2223"/>
        <item x="1029"/>
        <item x="1909"/>
        <item x="805"/>
        <item x="2471"/>
        <item x="1625"/>
        <item x="3336"/>
        <item x="582"/>
        <item x="1887"/>
        <item x="3063"/>
        <item x="1728"/>
        <item x="1150"/>
        <item x="1217"/>
        <item x="2145"/>
        <item x="1974"/>
        <item x="2621"/>
        <item x="122"/>
        <item x="2390"/>
        <item x="3177"/>
        <item x="3299"/>
        <item x="2306"/>
        <item x="3096"/>
        <item x="1623"/>
        <item x="636"/>
        <item x="2688"/>
        <item x="2759"/>
        <item x="562"/>
        <item x="1248"/>
        <item x="1707"/>
        <item x="1845"/>
        <item x="416"/>
        <item x="1084"/>
        <item x="2130"/>
        <item x="304"/>
        <item x="2932"/>
        <item x="959"/>
        <item x="2433"/>
        <item x="598"/>
        <item x="827"/>
        <item x="543"/>
        <item x="1937"/>
        <item x="43"/>
        <item x="823"/>
        <item x="1441"/>
        <item x="698"/>
        <item x="1523"/>
        <item x="2111"/>
        <item x="90"/>
        <item x="608"/>
        <item x="1102"/>
        <item x="1601"/>
        <item x="2254"/>
        <item x="567"/>
        <item x="605"/>
        <item x="3251"/>
        <item x="2595"/>
        <item x="2866"/>
        <item x="1240"/>
        <item x="525"/>
        <item x="2376"/>
        <item x="1944"/>
        <item x="898"/>
        <item x="856"/>
        <item x="1794"/>
        <item x="3109"/>
        <item x="2707"/>
        <item x="241"/>
        <item x="949"/>
        <item x="2711"/>
        <item x="1826"/>
        <item x="747"/>
        <item x="1664"/>
        <item x="908"/>
        <item x="390"/>
        <item x="1758"/>
        <item x="1066"/>
        <item x="2230"/>
        <item x="2228"/>
        <item x="1873"/>
        <item x="3122"/>
        <item x="162"/>
        <item x="51"/>
        <item x="2461"/>
        <item x="2101"/>
        <item x="3371"/>
        <item x="2041"/>
        <item x="2335"/>
        <item x="2095"/>
        <item x="932"/>
        <item x="1463"/>
        <item x="1076"/>
        <item x="1098"/>
        <item x="2961"/>
        <item x="1607"/>
        <item x="2705"/>
        <item x="496"/>
        <item x="3234"/>
        <item x="151"/>
        <item x="676"/>
        <item x="118"/>
        <item x="3114"/>
        <item x="3160"/>
        <item x="1311"/>
        <item x="1246"/>
        <item x="3319"/>
        <item x="1004"/>
        <item x="3090"/>
        <item x="2497"/>
        <item x="2776"/>
        <item x="2087"/>
        <item x="3324"/>
        <item x="2476"/>
        <item x="134"/>
        <item x="1624"/>
        <item x="1619"/>
        <item x="1760"/>
        <item x="649"/>
        <item x="2341"/>
        <item x="917"/>
        <item x="3291"/>
        <item x="2388"/>
        <item x="2373"/>
        <item x="3364"/>
        <item x="2598"/>
        <item x="2811"/>
        <item x="504"/>
        <item x="2708"/>
        <item x="2502"/>
        <item x="3264"/>
        <item x="1673"/>
        <item x="954"/>
        <item x="2458"/>
        <item x="2941"/>
        <item x="3174"/>
        <item x="2966"/>
        <item x="1524"/>
        <item x="1430"/>
        <item x="1863"/>
        <item x="2245"/>
        <item x="2012"/>
        <item x="3023"/>
        <item x="1314"/>
        <item x="648"/>
        <item x="2249"/>
        <item x="891"/>
        <item x="2698"/>
        <item x="357"/>
        <item x="2861"/>
        <item x="2523"/>
        <item x="1317"/>
        <item x="2424"/>
        <item x="2855"/>
        <item x="2049"/>
        <item x="1854"/>
        <item x="918"/>
        <item x="2624"/>
        <item x="859"/>
        <item x="2917"/>
        <item x="2238"/>
        <item x="2119"/>
        <item x="2401"/>
        <item x="2173"/>
        <item x="775"/>
        <item x="1499"/>
        <item x="1330"/>
        <item x="150"/>
        <item x="2279"/>
        <item x="196"/>
        <item x="2630"/>
        <item x="1439"/>
        <item x="448"/>
        <item x="3377"/>
        <item x="2997"/>
        <item x="2259"/>
        <item x="2379"/>
        <item x="1979"/>
        <item x="11"/>
        <item x="1647"/>
        <item x="2574"/>
        <item x="2243"/>
        <item x="3348"/>
        <item x="884"/>
        <item x="2839"/>
        <item x="256"/>
        <item x="1197"/>
        <item x="2779"/>
        <item x="945"/>
        <item x="2831"/>
        <item x="392"/>
        <item x="406"/>
        <item x="991"/>
        <item x="3135"/>
        <item x="1272"/>
        <item x="2048"/>
        <item x="833"/>
        <item x="1276"/>
        <item x="2097"/>
        <item x="1586"/>
        <item x="664"/>
        <item x="1200"/>
        <item x="1699"/>
        <item x="814"/>
        <item x="486"/>
        <item x="2869"/>
        <item x="2332"/>
        <item x="2819"/>
        <item x="2583"/>
        <item x="2327"/>
        <item x="3386"/>
        <item x="1874"/>
        <item x="1604"/>
        <item x="520"/>
        <item x="1489"/>
        <item x="1561"/>
        <item x="583"/>
        <item x="2626"/>
        <item x="1835"/>
        <item x="600"/>
        <item x="1803"/>
        <item x="1777"/>
        <item x="2444"/>
        <item x="473"/>
        <item x="2262"/>
        <item x="3084"/>
        <item x="2336"/>
        <item x="3204"/>
        <item x="2206"/>
        <item x="1093"/>
        <item x="1802"/>
        <item x="987"/>
        <item x="1285"/>
        <item x="874"/>
        <item x="1620"/>
        <item x="492"/>
        <item x="1964"/>
        <item x="596"/>
        <item x="1705"/>
        <item x="14"/>
        <item x="352"/>
        <item x="2545"/>
        <item x="2794"/>
        <item x="3146"/>
        <item x="2161"/>
        <item x="1027"/>
        <item x="1992"/>
        <item x="1752"/>
        <item x="3171"/>
        <item x="689"/>
        <item x="1417"/>
        <item x="1057"/>
        <item x="2088"/>
        <item x="1882"/>
        <item x="3043"/>
        <item x="2605"/>
        <item x="728"/>
        <item x="2148"/>
        <item x="251"/>
        <item x="622"/>
        <item x="3256"/>
        <item x="2246"/>
        <item x="32"/>
        <item x="3115"/>
        <item x="2006"/>
        <item x="3378"/>
        <item x="3208"/>
        <item x="2834"/>
        <item x="503"/>
        <item x="3397"/>
        <item x="942"/>
        <item x="1537"/>
        <item x="499"/>
        <item x="1214"/>
        <item x="2886"/>
        <item x="982"/>
        <item x="1449"/>
        <item x="655"/>
        <item x="2661"/>
        <item x="692"/>
        <item x="3273"/>
        <item x="2437"/>
        <item x="1013"/>
        <item x="772"/>
        <item x="2951"/>
        <item x="1804"/>
        <item x="717"/>
        <item x="1640"/>
        <item x="593"/>
        <item x="1680"/>
        <item x="3185"/>
        <item x="3074"/>
        <item x="2557"/>
        <item x="1198"/>
        <item x="3326"/>
        <item x="1875"/>
        <item x="2065"/>
        <item x="1122"/>
        <item x="2927"/>
        <item x="901"/>
        <item x="538"/>
        <item x="2694"/>
        <item x="665"/>
        <item x="2117"/>
        <item x="214"/>
        <item x="653"/>
        <item x="418"/>
        <item x="3399"/>
        <item x="83"/>
        <item x="2622"/>
        <item x="677"/>
        <item x="3240"/>
        <item x="2199"/>
        <item x="3034"/>
        <item x="2728"/>
        <item x="3395"/>
        <item x="1279"/>
        <item x="1724"/>
        <item x="2665"/>
        <item x="1445"/>
        <item x="1878"/>
        <item x="2468"/>
        <item x="779"/>
        <item x="3068"/>
        <item x="969"/>
        <item x="388"/>
        <item x="1183"/>
        <item x="74"/>
        <item x="2646"/>
        <item x="2726"/>
        <item x="807"/>
        <item x="993"/>
        <item x="1883"/>
        <item x="1120"/>
        <item x="1087"/>
        <item x="2513"/>
        <item x="3337"/>
        <item x="1143"/>
        <item x="818"/>
        <item x="292"/>
        <item x="2412"/>
        <item x="2423"/>
        <item x="1729"/>
        <item x="1080"/>
        <item x="2919"/>
        <item x="1508"/>
        <item x="53"/>
        <item x="3150"/>
        <item x="573"/>
        <item x="1877"/>
        <item x="313"/>
        <item x="2530"/>
        <item x="1870"/>
        <item x="1338"/>
        <item x="1618"/>
        <item x="3083"/>
        <item x="704"/>
        <item x="1419"/>
        <item x="2324"/>
        <item x="1186"/>
        <item x="2849"/>
        <item x="30"/>
        <item x="2175"/>
        <item x="1671"/>
        <item x="1855"/>
        <item x="450"/>
        <item x="1941"/>
        <item x="2553"/>
        <item x="2702"/>
        <item x="1413"/>
        <item x="806"/>
        <item x="1580"/>
        <item x="2177"/>
        <item x="547"/>
        <item x="3178"/>
        <item x="719"/>
        <item x="2481"/>
        <item x="37"/>
        <item x="2197"/>
        <item x="337"/>
        <item x="2080"/>
        <item x="1061"/>
        <item x="3375"/>
        <item x="186"/>
        <item x="533"/>
        <item x="1194"/>
        <item x="1269"/>
        <item x="584"/>
        <item x="2271"/>
        <item x="250"/>
        <item x="1531"/>
        <item x="1206"/>
        <item x="2687"/>
        <item x="553"/>
        <item x="2107"/>
        <item x="54"/>
        <item x="1389"/>
        <item x="1219"/>
        <item x="3005"/>
        <item x="1806"/>
        <item x="1533"/>
        <item x="1504"/>
        <item x="889"/>
        <item x="3154"/>
        <item x="2786"/>
        <item x="1253"/>
        <item x="2345"/>
        <item x="1801"/>
        <item x="1600"/>
        <item x="1892"/>
        <item x="657"/>
        <item x="813"/>
        <item x="1032"/>
        <item x="1141"/>
        <item x="2409"/>
        <item x="1643"/>
        <item x="2334"/>
        <item x="778"/>
        <item x="3409"/>
        <item x="63"/>
        <item x="1783"/>
        <item x="2908"/>
        <item x="1477"/>
        <item x="527"/>
        <item x="293"/>
        <item x="1381"/>
        <item x="2983"/>
        <item x="786"/>
        <item x="2370"/>
        <item x="726"/>
        <item x="1387"/>
        <item x="2263"/>
        <item x="1436"/>
        <item x="2406"/>
        <item x="237"/>
        <item x="2164"/>
        <item x="1384"/>
        <item x="875"/>
        <item x="792"/>
        <item x="922"/>
        <item x="2693"/>
        <item x="3001"/>
        <item x="2375"/>
        <item x="68"/>
        <item x="124"/>
        <item x="1432"/>
        <item x="3221"/>
        <item x="791"/>
        <item x="111"/>
        <item x="89"/>
        <item x="602"/>
        <item x="1155"/>
        <item x="120"/>
        <item x="3296"/>
        <item x="830"/>
        <item x="286"/>
        <item x="961"/>
        <item x="212"/>
        <item x="3205"/>
        <item x="2047"/>
        <item x="723"/>
        <item x="871"/>
        <item x="2132"/>
        <item x="2297"/>
        <item x="3349"/>
        <item x="964"/>
        <item x="2252"/>
        <item x="1290"/>
        <item x="2907"/>
        <item x="2189"/>
        <item x="866"/>
        <item x="1286"/>
        <item x="1368"/>
        <item x="2286"/>
        <item x="110"/>
        <item x="404"/>
        <item x="699"/>
        <item x="1176"/>
        <item x="2155"/>
        <item x="1466"/>
        <item x="2050"/>
        <item x="825"/>
        <item x="1105"/>
        <item x="1656"/>
        <item x="3144"/>
        <item x="423"/>
        <item x="2604"/>
        <item x="3255"/>
        <item x="1373"/>
        <item x="2348"/>
        <item x="2527"/>
        <item x="143"/>
        <item x="370"/>
        <item x="1712"/>
        <item x="1023"/>
        <item x="2200"/>
        <item x="442"/>
        <item x="1418"/>
        <item x="168"/>
        <item x="3216"/>
        <item x="128"/>
        <item x="1181"/>
        <item x="1264"/>
        <item x="1171"/>
        <item x="720"/>
        <item x="2840"/>
        <item x="3029"/>
        <item x="1243"/>
        <item x="1939"/>
        <item x="850"/>
        <item x="481"/>
        <item x="601"/>
        <item x="1390"/>
        <item x="3288"/>
        <item x="1327"/>
        <item x="221"/>
        <item x="1555"/>
        <item x="2851"/>
        <item x="1097"/>
        <item x="1916"/>
        <item x="2140"/>
        <item x="277"/>
        <item x="2596"/>
        <item x="2727"/>
        <item x="2278"/>
        <item x="465"/>
        <item x="1106"/>
        <item x="834"/>
        <item x="2033"/>
        <item x="2975"/>
        <item x="2312"/>
        <item x="2272"/>
        <item x="929"/>
        <item x="2064"/>
        <item x="115"/>
        <item x="1828"/>
        <item x="1513"/>
        <item x="986"/>
        <item x="539"/>
        <item x="2833"/>
        <item x="1761"/>
        <item x="3257"/>
        <item x="957"/>
        <item x="3227"/>
        <item x="407"/>
        <item x="1781"/>
        <item x="188"/>
        <item x="1527"/>
        <item x="2446"/>
        <item x="1440"/>
        <item x="2940"/>
        <item x="160"/>
        <item x="1184"/>
        <item x="1257"/>
        <item x="229"/>
        <item x="3355"/>
        <item x="2808"/>
        <item x="1454"/>
        <item x="133"/>
        <item x="2628"/>
        <item x="2421"/>
        <item x="2741"/>
        <item x="1442"/>
        <item x="2575"/>
        <item x="2672"/>
        <item x="491"/>
        <item x="3302"/>
        <item x="45"/>
        <item x="182"/>
        <item x="1026"/>
        <item x="3116"/>
        <item x="2524"/>
        <item x="2250"/>
        <item x="561"/>
        <item x="1233"/>
        <item x="1847"/>
        <item x="1145"/>
        <item x="774"/>
        <item x="724"/>
        <item x="955"/>
        <item x="2642"/>
        <item x="252"/>
        <item x="2459"/>
        <item x="1662"/>
        <item x="822"/>
        <item x="2449"/>
        <item x="3379"/>
        <item x="2565"/>
        <item x="3353"/>
        <item x="903"/>
        <item x="179"/>
        <item x="365"/>
        <item x="2980"/>
        <item x="2135"/>
        <item x="2921"/>
        <item x="215"/>
        <item x="694"/>
        <item x="2872"/>
        <item x="2211"/>
        <item x="3373"/>
        <item x="953"/>
        <item x="2641"/>
        <item x="1121"/>
        <item x="81"/>
        <item x="38"/>
        <item x="1809"/>
        <item x="1775"/>
        <item x="939"/>
        <item x="1700"/>
        <item x="1196"/>
        <item x="1684"/>
        <item x="1380"/>
        <item x="2426"/>
        <item x="930"/>
        <item x="2363"/>
        <item x="204"/>
        <item x="2445"/>
        <item x="2491"/>
        <item x="3103"/>
        <item x="1349"/>
        <item x="29"/>
        <item x="3167"/>
        <item x="794"/>
        <item x="2167"/>
        <item x="1894"/>
        <item x="1566"/>
        <item x="783"/>
        <item x="399"/>
        <item x="2323"/>
        <item x="255"/>
        <item x="1762"/>
        <item x="488"/>
        <item x="425"/>
        <item x="158"/>
        <item x="3239"/>
        <item x="1151"/>
        <item x="2443"/>
        <item x="367"/>
        <item x="1039"/>
        <item x="1131"/>
        <item x="3006"/>
        <item x="101"/>
        <item x="280"/>
        <item x="2563"/>
        <item x="2535"/>
        <item x="650"/>
        <item x="2131"/>
        <item x="315"/>
        <item x="769"/>
        <item x="1767"/>
        <item x="285"/>
        <item x="394"/>
        <item x="303"/>
        <item x="522"/>
        <item x="464"/>
        <item x="1516"/>
        <item x="152"/>
        <item x="2724"/>
        <item x="3393"/>
        <item x="495"/>
        <item x="381"/>
        <item x="459"/>
        <item x="1031"/>
        <item x="2009"/>
        <item x="2667"/>
        <item x="1009"/>
        <item x="1539"/>
        <item x="3044"/>
        <item x="2891"/>
        <item x="389"/>
        <item x="2308"/>
        <item x="1124"/>
        <item x="172"/>
        <item x="1910"/>
        <item x="3309"/>
        <item x="1805"/>
        <item x="646"/>
        <item x="1193"/>
        <item x="1726"/>
        <item x="687"/>
        <item x="1040"/>
        <item x="3396"/>
        <item x="678"/>
        <item x="1371"/>
        <item x="1083"/>
        <item x="999"/>
        <item x="3315"/>
        <item x="2355"/>
        <item x="824"/>
        <item x="960"/>
        <item x="0"/>
        <item x="2162"/>
        <item x="3307"/>
        <item x="1738"/>
        <item x="2795"/>
        <item x="2330"/>
        <item x="2051"/>
        <item x="2191"/>
        <item x="166"/>
        <item x="1177"/>
        <item x="1962"/>
        <item x="2597"/>
        <item x="2770"/>
        <item x="1394"/>
        <item x="2214"/>
        <item x="518"/>
        <item x="1955"/>
        <item x="1721"/>
        <item x="2043"/>
        <item x="612"/>
        <item x="2758"/>
        <item x="2783"/>
        <item x="541"/>
        <item x="2123"/>
        <item x="1886"/>
        <item x="1406"/>
        <item x="795"/>
        <item x="2172"/>
        <item x="2060"/>
        <item x="1043"/>
        <item x="2171"/>
        <item x="1682"/>
        <item x="2382"/>
        <item x="2432"/>
        <item x="396"/>
        <item x="2606"/>
        <item x="2176"/>
        <item x="2302"/>
        <item x="2602"/>
        <item x="2292"/>
        <item x="566"/>
        <item x="1025"/>
        <item x="3243"/>
        <item x="1169"/>
        <item x="3360"/>
        <item x="1336"/>
        <item x="1459"/>
        <item x="2528"/>
        <item x="1717"/>
        <item x="1970"/>
        <item x="2703"/>
        <item x="1769"/>
        <item x="1050"/>
        <item x="2742"/>
        <item x="616"/>
        <item x="1221"/>
        <item x="1791"/>
        <item x="1793"/>
        <item x="2926"/>
        <item x="2706"/>
        <item x="2809"/>
        <item x="319"/>
        <item x="1616"/>
        <item x="300"/>
        <item x="3194"/>
        <item x="1018"/>
        <item x="2843"/>
        <item x="882"/>
        <item x="3081"/>
        <item x="2784"/>
        <item x="1525"/>
        <item x="354"/>
        <item x="978"/>
        <item x="1458"/>
        <item x="1615"/>
        <item x="2100"/>
        <item x="2751"/>
        <item x="1581"/>
        <item x="2353"/>
        <item x="2038"/>
        <item x="1372"/>
        <item x="3213"/>
        <item x="1686"/>
        <item x="727"/>
        <item x="2463"/>
        <item x="345"/>
        <item x="629"/>
        <item x="588"/>
        <item x="208"/>
        <item x="2623"/>
        <item x="1166"/>
        <item x="1267"/>
        <item x="338"/>
        <item x="1185"/>
        <item x="2168"/>
        <item x="17"/>
        <item x="2519"/>
        <item x="3269"/>
        <item x="2593"/>
        <item x="1146"/>
        <item x="2686"/>
        <item x="2182"/>
        <item x="1597"/>
        <item x="2487"/>
        <item x="2072"/>
        <item x="28"/>
        <item x="2408"/>
        <item x="1060"/>
        <item x="3333"/>
        <item x="1542"/>
        <item x="2418"/>
        <item x="1982"/>
        <item x="59"/>
        <item x="1654"/>
        <item x="2933"/>
        <item x="2506"/>
        <item x="2787"/>
        <item x="1082"/>
        <item x="640"/>
        <item x="426"/>
        <item x="3236"/>
        <item x="207"/>
        <item x="2842"/>
        <item x="812"/>
        <item x="1756"/>
        <item x="2328"/>
        <item x="2217"/>
        <item x="2143"/>
        <item x="1115"/>
        <item x="1358"/>
        <item x="397"/>
        <item x="3338"/>
        <item x="1409"/>
        <item x="1420"/>
        <item x="2679"/>
        <item x="3156"/>
        <item x="1987"/>
        <item x="79"/>
        <item x="802"/>
        <item x="1837"/>
        <item x="2082"/>
        <item x="696"/>
        <item x="1936"/>
        <item x="3050"/>
        <item x="1225"/>
        <item x="44"/>
        <item x="910"/>
        <item x="810"/>
        <item x="1888"/>
        <item x="1019"/>
        <item x="3166"/>
        <item x="512"/>
        <item x="2649"/>
        <item x="2725"/>
        <item x="2516"/>
        <item x="731"/>
        <item x="1402"/>
        <item x="2372"/>
        <item x="2847"/>
        <item x="2149"/>
        <item x="1129"/>
        <item x="2077"/>
        <item x="314"/>
        <item x="2637"/>
        <item x="1191"/>
        <item x="2558"/>
        <item x="2413"/>
        <item x="1164"/>
        <item x="2713"/>
        <item x="2142"/>
        <item x="925"/>
        <item x="1493"/>
        <item x="2029"/>
        <item x="1261"/>
        <item x="773"/>
        <item x="1634"/>
        <item x="2669"/>
        <item x="2994"/>
        <item x="2073"/>
        <item x="210"/>
        <item x="574"/>
        <item x="431"/>
        <item x="2005"/>
        <item x="2723"/>
        <item x="1259"/>
        <item x="58"/>
        <item x="1229"/>
        <item x="2752"/>
        <item x="546"/>
        <item x="1850"/>
        <item x="1448"/>
        <item x="752"/>
        <item x="1569"/>
        <item x="307"/>
        <item x="1706"/>
        <item x="2466"/>
        <item x="1015"/>
        <item x="995"/>
        <item x="1692"/>
        <item x="2380"/>
        <item x="1745"/>
        <item x="2019"/>
        <item x="2864"/>
        <item x="1073"/>
        <item x="990"/>
        <item x="2893"/>
        <item x="2655"/>
        <item x="3010"/>
        <item x="1187"/>
        <item x="936"/>
        <item x="1071"/>
        <item x="2533"/>
        <item x="1509"/>
        <item x="928"/>
        <item x="1021"/>
        <item x="1123"/>
        <item x="1348"/>
        <item x="2548"/>
        <item x="2579"/>
        <item x="2973"/>
        <item x="1765"/>
        <item x="2282"/>
        <item x="2154"/>
        <item x="1949"/>
        <item x="1905"/>
        <item x="1572"/>
        <item x="2364"/>
        <item x="3351"/>
        <item x="3071"/>
        <item x="3332"/>
        <item x="3287"/>
        <item x="1651"/>
        <item x="3011"/>
        <item x="1486"/>
        <item x="2338"/>
        <item x="1251"/>
        <item x="2963"/>
        <item x="2451"/>
        <item x="100"/>
        <item x="2144"/>
        <item x="1606"/>
        <item x="2935"/>
        <item x="477"/>
        <item x="1495"/>
        <item x="2483"/>
        <item x="2656"/>
        <item x="3246"/>
        <item x="1694"/>
        <item x="2070"/>
        <item x="1396"/>
        <item x="2668"/>
        <item x="2515"/>
        <item x="996"/>
        <item x="96"/>
        <item x="2202"/>
        <item x="3058"/>
        <item x="1156"/>
        <item x="1776"/>
        <item x="3119"/>
        <item x="1657"/>
        <item x="3055"/>
        <item x="557"/>
        <item x="3223"/>
        <item x="3325"/>
        <item x="458"/>
        <item x="1154"/>
        <item x="1660"/>
        <item x="15"/>
        <item x="2781"/>
        <item x="1884"/>
        <item x="2572"/>
        <item x="907"/>
        <item x="1732"/>
        <item x="800"/>
        <item x="1957"/>
        <item x="1079"/>
        <item x="2137"/>
        <item x="2399"/>
        <item x="9"/>
        <item x="1503"/>
        <item x="3400"/>
        <item x="1799"/>
        <item x="1056"/>
        <item x="3032"/>
        <item x="2566"/>
        <item x="1037"/>
        <item x="92"/>
        <item x="1362"/>
        <item x="2267"/>
        <item x="2790"/>
        <item x="2584"/>
        <item x="3048"/>
        <item x="1116"/>
        <item x="521"/>
        <item x="2398"/>
        <item x="2817"/>
        <item x="123"/>
        <item x="1688"/>
        <item x="1500"/>
        <item x="2990"/>
        <item x="1714"/>
        <item x="3062"/>
        <item x="535"/>
        <item x="670"/>
        <item x="184"/>
        <item x="3218"/>
        <item x="749"/>
        <item x="3203"/>
        <item x="1994"/>
        <item x="1005"/>
        <item x="3139"/>
        <item x="3064"/>
        <item x="146"/>
        <item x="896"/>
        <item x="1689"/>
        <item x="1911"/>
        <item x="3210"/>
        <item x="62"/>
        <item x="366"/>
        <item x="576"/>
        <item x="765"/>
        <item x="2251"/>
        <item x="2884"/>
        <item x="2814"/>
        <item x="2193"/>
        <item x="1551"/>
        <item x="2365"/>
        <item x="1975"/>
        <item x="1594"/>
        <item x="890"/>
        <item x="1713"/>
        <item x="3413"/>
        <item x="474"/>
        <item x="1244"/>
        <item x="2868"/>
        <item x="2008"/>
        <item x="2962"/>
        <item x="611"/>
        <item x="2098"/>
        <item x="1294"/>
        <item x="1635"/>
        <item x="1879"/>
        <item x="1422"/>
        <item x="1408"/>
        <item x="2677"/>
        <item x="1744"/>
        <item x="1038"/>
        <item x="1871"/>
        <item x="2003"/>
        <item x="2186"/>
        <item x="76"/>
        <item x="1972"/>
        <item x="40"/>
        <item x="2644"/>
        <item x="20"/>
        <item x="1948"/>
        <item x="104"/>
        <item x="1548"/>
        <item x="2729"/>
        <item x="335"/>
        <item x="2268"/>
        <item x="572"/>
        <item x="565"/>
        <item x="1922"/>
        <item x="790"/>
        <item x="2700"/>
        <item x="1691"/>
        <item x="1423"/>
        <item x="3266"/>
        <item x="1592"/>
        <item x="2749"/>
        <item x="2936"/>
        <item x="705"/>
        <item x="2310"/>
        <item x="1114"/>
        <item x="2916"/>
        <item x="447"/>
        <item x="1424"/>
        <item x="2815"/>
        <item x="2002"/>
        <item x="2350"/>
        <item x="311"/>
        <item x="86"/>
        <item x="413"/>
        <item x="886"/>
        <item x="157"/>
        <item x="1861"/>
        <item x="178"/>
        <item x="519"/>
        <item x="1984"/>
        <item x="202"/>
        <item x="2198"/>
        <item x="230"/>
        <item x="1404"/>
        <item x="2157"/>
        <item x="3018"/>
        <item x="734"/>
        <item x="944"/>
        <item x="3024"/>
        <item x="981"/>
        <item x="3108"/>
        <item x="2651"/>
        <item x="706"/>
        <item x="1629"/>
        <item x="3169"/>
        <item x="2635"/>
        <item x="1270"/>
        <item x="247"/>
        <item x="3249"/>
        <item x="452"/>
        <item x="2378"/>
        <item x="142"/>
        <item x="1045"/>
        <item x="2063"/>
        <item x="2931"/>
        <item x="102"/>
        <item x="3385"/>
        <item x="1739"/>
        <item x="2718"/>
        <item x="3184"/>
        <item x="3282"/>
        <item x="1435"/>
        <item x="1485"/>
        <item x="2555"/>
        <item x="1369"/>
        <item x="2208"/>
        <item x="793"/>
        <item x="1203"/>
        <item x="2710"/>
        <item x="1571"/>
        <item x="1300"/>
        <item x="2475"/>
        <item x="2890"/>
        <item x="2871"/>
        <item x="869"/>
        <item x="1354"/>
        <item x="1698"/>
        <item x="1747"/>
        <item x="2740"/>
        <item x="2865"/>
        <item x="615"/>
        <item x="263"/>
        <item x="716"/>
        <item x="3388"/>
        <item x="176"/>
        <item x="900"/>
        <item x="911"/>
        <item x="667"/>
        <item x="3401"/>
        <item x="3143"/>
        <item x="2196"/>
        <item x="578"/>
        <item x="1927"/>
        <item x="951"/>
        <item x="2150"/>
        <item x="3025"/>
        <item x="738"/>
        <item x="2397"/>
        <item x="1554"/>
        <item x="2653"/>
        <item x="2460"/>
        <item x="201"/>
        <item x="2422"/>
        <item x="405"/>
        <item x="1492"/>
        <item x="2577"/>
        <item x="18"/>
        <item x="756"/>
        <item x="586"/>
        <item x="33"/>
        <item x="2789"/>
        <item x="282"/>
        <item x="1054"/>
        <item x="3075"/>
        <item x="2392"/>
        <item x="159"/>
        <item x="985"/>
        <item x="781"/>
        <item x="1172"/>
        <item x="3066"/>
        <item x="2039"/>
        <item x="3278"/>
        <item x="2920"/>
        <item x="2923"/>
        <item x="697"/>
        <item x="888"/>
        <item x="99"/>
        <item x="1899"/>
        <item x="1455"/>
        <item x="2823"/>
        <item x="1796"/>
        <item x="2745"/>
        <item x="3195"/>
        <item x="1470"/>
        <item x="3094"/>
        <item x="2124"/>
        <item x="1471"/>
        <item x="490"/>
        <item x="467"/>
        <item x="2588"/>
        <item x="385"/>
        <item x="631"/>
        <item x="415"/>
        <item x="1208"/>
        <item x="1064"/>
        <item x="3053"/>
        <item x="1780"/>
        <item x="2788"/>
        <item x="2400"/>
        <item x="5"/>
        <item x="1786"/>
        <item x="2609"/>
        <item x="2576"/>
        <item x="1310"/>
        <item x="2256"/>
        <item x="2767"/>
        <item x="1908"/>
        <item x="1931"/>
        <item x="1773"/>
        <item x="3028"/>
        <item x="531"/>
        <item x="1363"/>
        <item x="27"/>
        <item x="2405"/>
        <item x="1180"/>
        <item x="2450"/>
        <item x="224"/>
        <item x="2905"/>
        <item x="205"/>
        <item x="2631"/>
        <item x="1059"/>
        <item x="295"/>
        <item x="1943"/>
        <item x="1544"/>
        <item x="414"/>
        <item x="3181"/>
        <item x="2964"/>
        <item x="1160"/>
        <item x="1092"/>
        <item x="2544"/>
        <item x="735"/>
        <item x="3328"/>
        <item x="853"/>
        <item x="127"/>
        <item x="3136"/>
        <item x="642"/>
        <item x="1174"/>
        <item x="2477"/>
        <item x="2166"/>
        <item x="1318"/>
        <item x="2638"/>
        <item x="2455"/>
        <item x="2903"/>
        <item x="1339"/>
        <item x="700"/>
        <item x="2746"/>
        <item x="1304"/>
        <item x="380"/>
        <item x="2918"/>
        <item x="2089"/>
        <item x="1416"/>
        <item x="2552"/>
        <item x="480"/>
        <item x="78"/>
        <item x="1331"/>
        <item x="2953"/>
        <item x="3209"/>
        <item x="3170"/>
        <item x="1277"/>
        <item x="2850"/>
        <item x="947"/>
        <item x="2374"/>
        <item x="972"/>
        <item x="1487"/>
        <item x="979"/>
        <item x="2394"/>
        <item x="1702"/>
        <item x="10"/>
        <item x="1725"/>
        <item x="2407"/>
        <item x="2967"/>
        <item x="1462"/>
        <item x="1772"/>
        <item x="2829"/>
        <item x="203"/>
        <item x="1891"/>
        <item x="2261"/>
        <item x="2987"/>
        <item x="2690"/>
        <item x="1770"/>
        <item x="880"/>
        <item x="1977"/>
        <item x="331"/>
        <item x="2525"/>
        <item x="2761"/>
        <item x="1051"/>
        <item x="2486"/>
        <item x="2015"/>
        <item x="1577"/>
        <item x="2318"/>
        <item x="3304"/>
        <item x="3298"/>
        <item x="1170"/>
        <item x="3262"/>
        <item x="3060"/>
        <item x="430"/>
        <item x="2284"/>
        <item x="758"/>
        <item x="2265"/>
        <item x="2613"/>
        <item x="1926"/>
        <item x="2915"/>
        <item x="3067"/>
        <item x="2492"/>
        <item x="3231"/>
        <item x="3164"/>
        <item x="1403"/>
        <item x="7"/>
        <item x="3383"/>
        <item x="1425"/>
        <item x="1872"/>
        <item x="2674"/>
        <item x="2125"/>
        <item x="3394"/>
        <item x="1397"/>
        <item x="1552"/>
        <item x="216"/>
        <item x="3046"/>
        <item x="3382"/>
        <item x="686"/>
        <item x="1048"/>
        <item x="3230"/>
        <item x="3157"/>
        <item x="2562"/>
        <item x="1529"/>
        <item x="693"/>
        <item x="1334"/>
        <item x="1434"/>
        <item x="291"/>
        <item x="2219"/>
        <item x="502"/>
        <item x="2659"/>
        <item x="707"/>
        <item x="1798"/>
        <item x="2863"/>
        <item x="2352"/>
        <item x="2974"/>
        <item x="393"/>
        <item x="3036"/>
        <item x="2329"/>
        <item x="3303"/>
        <item x="71"/>
        <item x="1593"/>
        <item x="2488"/>
        <item x="2676"/>
        <item x="2207"/>
        <item x="1961"/>
        <item x="342"/>
        <item x="129"/>
        <item x="469"/>
        <item x="3088"/>
        <item x="878"/>
        <item x="1532"/>
        <item x="2599"/>
        <item x="2209"/>
        <item x="1501"/>
        <item x="1520"/>
        <item x="2600"/>
        <item x="1734"/>
        <item x="1655"/>
        <item x="1830"/>
        <item x="1547"/>
        <item x="2521"/>
        <item x="1474"/>
        <item x="2452"/>
        <item x="2862"/>
        <item x="1617"/>
        <item x="2241"/>
        <item x="1494"/>
        <item x="2765"/>
        <item x="1211"/>
        <item x="1633"/>
        <item x="2816"/>
        <item x="269"/>
        <item x="453"/>
        <item x="2055"/>
        <item x="386"/>
        <item x="1831"/>
        <item x="1711"/>
        <item x="2305"/>
        <item x="2976"/>
        <item x="674"/>
        <item x="1519"/>
        <item x="851"/>
        <item x="3092"/>
        <item x="938"/>
        <item x="2320"/>
        <item x="2066"/>
        <item x="1663"/>
        <item x="3037"/>
        <item x="798"/>
        <item x="3165"/>
        <item x="3402"/>
        <item x="266"/>
        <item x="438"/>
        <item x="324"/>
        <item x="1456"/>
        <item x="1385"/>
        <item x="2275"/>
        <item x="3207"/>
        <item x="2428"/>
        <item x="2813"/>
        <item x="580"/>
        <item x="3403"/>
        <item x="3072"/>
        <item x="3134"/>
        <item x="3179"/>
        <item x="1006"/>
        <item x="1410"/>
        <item x="909"/>
        <item x="675"/>
        <item x="91"/>
        <item x="306"/>
        <item x="2771"/>
        <item x="2489"/>
        <item x="1228"/>
        <item x="1355"/>
        <item x="432"/>
        <item x="470"/>
        <item x="2295"/>
        <item x="2512"/>
        <item x="1825"/>
        <item x="2991"/>
        <item x="8"/>
        <item x="732"/>
        <item x="1849"/>
        <item x="1414"/>
        <item x="1841"/>
        <item x="1996"/>
        <item x="2062"/>
        <item x="644"/>
        <item x="1716"/>
        <item x="3082"/>
        <item x="1613"/>
        <item x="2804"/>
        <item x="1768"/>
        <item x="3106"/>
        <item x="2288"/>
        <item x="2478"/>
        <item x="931"/>
        <item x="2719"/>
        <item x="1284"/>
        <item x="239"/>
        <item x="1091"/>
        <item x="623"/>
        <item x="310"/>
        <item x="1820"/>
        <item x="2434"/>
        <item x="3344"/>
        <item x="1305"/>
        <item x="2791"/>
        <item x="3271"/>
        <item x="3352"/>
        <item x="278"/>
        <item x="19"/>
        <item x="287"/>
        <item x="2968"/>
        <item x="2689"/>
        <item x="330"/>
        <item x="36"/>
        <item x="2736"/>
        <item x="3020"/>
        <item x="1543"/>
        <item x="2692"/>
        <item x="387"/>
        <item x="837"/>
        <item x="1968"/>
        <item x="1149"/>
        <item x="73"/>
        <item x="2526"/>
        <item x="3376"/>
        <item x="1742"/>
        <item x="476"/>
        <item x="1553"/>
        <item x="468"/>
        <item x="1189"/>
        <item x="2057"/>
        <item x="2377"/>
        <item x="1328"/>
        <item x="1901"/>
        <item x="669"/>
        <item x="61"/>
        <item x="645"/>
        <item x="2946"/>
        <item x="2078"/>
        <item x="1963"/>
        <item x="1959"/>
        <item x="1748"/>
        <item x="41"/>
        <item x="2541"/>
        <item x="2748"/>
        <item x="2294"/>
        <item x="843"/>
        <item x="446"/>
        <item x="1195"/>
        <item x="1757"/>
        <item x="2024"/>
        <item x="2895"/>
        <item x="3387"/>
        <item x="691"/>
        <item x="2347"/>
        <item x="482"/>
        <item x="378"/>
        <item x="780"/>
        <item x="1928"/>
        <item x="2500"/>
        <item x="245"/>
        <item x="2648"/>
        <item x="2551"/>
        <item x="174"/>
        <item x="537"/>
        <item x="750"/>
        <item x="1865"/>
        <item x="3359"/>
        <item x="744"/>
        <item x="3086"/>
        <item x="733"/>
        <item x="2386"/>
        <item x="351"/>
        <item x="1346"/>
        <item x="1260"/>
        <item x="3362"/>
        <item x="2739"/>
        <item x="1478"/>
        <item x="46"/>
        <item x="712"/>
        <item x="103"/>
        <item x="2054"/>
        <item x="1942"/>
        <item x="2314"/>
        <item x="770"/>
        <item x="301"/>
        <item x="3293"/>
        <item x="515"/>
        <item x="294"/>
        <item x="1222"/>
        <item x="1609"/>
        <item x="1598"/>
        <item x="126"/>
        <item x="398"/>
        <item x="956"/>
        <item x="841"/>
        <item x="2385"/>
        <item x="1568"/>
        <item x="2042"/>
        <item x="1161"/>
        <item x="658"/>
        <item x="1147"/>
        <item x="24"/>
        <item x="2731"/>
        <item x="1599"/>
        <item x="1482"/>
        <item x="164"/>
        <item x="1110"/>
        <item x="2958"/>
        <item x="349"/>
        <item x="165"/>
        <item x="941"/>
        <item x="2026"/>
        <item x="2892"/>
        <item x="227"/>
        <item x="861"/>
        <item x="680"/>
        <item x="838"/>
        <item x="2093"/>
        <item x="2248"/>
        <item x="672"/>
        <item x="1379"/>
        <item x="1784"/>
        <item x="109"/>
        <item x="997"/>
        <item x="3317"/>
        <item x="2812"/>
        <item x="2662"/>
        <item x="971"/>
        <item x="2304"/>
        <item x="429"/>
        <item x="1510"/>
        <item x="2670"/>
        <item x="575"/>
        <item x="643"/>
        <item x="1902"/>
        <item x="3118"/>
        <item x="2832"/>
        <item x="1407"/>
        <item x="2722"/>
        <item x="3346"/>
        <item x="2180"/>
        <item x="497"/>
        <item x="117"/>
        <item x="2607"/>
        <item x="1587"/>
        <item x="1266"/>
        <item x="591"/>
        <item x="1324"/>
        <item x="2349"/>
        <item x="3176"/>
        <item x="632"/>
        <item x="819"/>
        <item x="1559"/>
        <item x="1789"/>
        <item x="510"/>
        <item x="2750"/>
        <item x="1932"/>
        <item x="39"/>
        <item x="145"/>
        <item x="2025"/>
        <item x="3049"/>
        <item x="1231"/>
        <item x="3"/>
        <item x="2625"/>
        <item x="906"/>
        <item x="67"/>
        <item x="410"/>
        <item x="1824"/>
        <item x="336"/>
        <item x="974"/>
        <item x="764"/>
        <item x="2429"/>
        <item x="2285"/>
        <item x="2996"/>
        <item x="708"/>
        <item x="534"/>
        <item x="2151"/>
        <item x="2179"/>
        <item x="1792"/>
        <item x="2910"/>
        <item x="1421"/>
        <item x="2999"/>
        <item x="2660"/>
        <item x="2011"/>
        <item x="1112"/>
        <item x="419"/>
        <item x="1365"/>
        <item x="787"/>
        <item x="2639"/>
        <item x="1778"/>
        <item x="590"/>
        <item x="22"/>
        <item x="1534"/>
        <item x="2014"/>
        <item x="1444"/>
        <item x="2462"/>
        <item x="1218"/>
        <item x="2112"/>
        <item x="2440"/>
        <item x="2417"/>
        <item x="879"/>
        <item x="2734"/>
        <item x="12"/>
        <item x="1602"/>
        <item x="461"/>
        <item x="1670"/>
        <item x="2004"/>
        <item x="2165"/>
        <item x="1945"/>
        <item x="523"/>
        <item x="1990"/>
        <item x="260"/>
        <item x="209"/>
        <item x="905"/>
        <item x="1016"/>
        <item x="2885"/>
        <item x="1506"/>
        <item x="742"/>
        <item x="1827"/>
        <item x="2027"/>
        <item x="1556"/>
        <item x="3128"/>
        <item x="3248"/>
        <item x="82"/>
        <item x="804"/>
        <item x="2118"/>
        <item x="1273"/>
        <item x="2632"/>
        <item x="3219"/>
        <item x="1749"/>
        <item x="784"/>
        <item x="2414"/>
        <item x="1182"/>
        <item x="1173"/>
        <item x="305"/>
        <item x="1497"/>
        <item x="2874"/>
        <item x="3318"/>
        <item x="2945"/>
        <item x="2681"/>
        <item x="592"/>
        <item x="1190"/>
        <item x="3000"/>
        <item x="1199"/>
        <item x="2828"/>
        <item x="114"/>
        <item x="713"/>
        <item x="548"/>
        <item x="1315"/>
        <item x="1140"/>
        <item x="1545"/>
        <item x="581"/>
        <item x="668"/>
        <item x="225"/>
        <item x="376"/>
        <item x="3102"/>
        <item x="763"/>
        <item x="1842"/>
        <item x="2030"/>
        <item x="1958"/>
        <item x="1844"/>
        <item x="60"/>
        <item x="785"/>
        <item x="87"/>
        <item x="2480"/>
        <item x="3120"/>
        <item x="659"/>
        <item x="551"/>
        <item x="1636"/>
        <item x="1923"/>
        <item x="1094"/>
        <item x="2948"/>
        <item x="2912"/>
        <item x="3056"/>
        <item x="2735"/>
        <item x="2764"/>
        <item x="2806"/>
        <item x="2270"/>
        <item x="715"/>
        <item x="2663"/>
        <item x="754"/>
        <item x="2264"/>
        <item x="1750"/>
        <item x="809"/>
        <item x="2090"/>
        <item x="2274"/>
        <item x="384"/>
        <item x="1753"/>
        <item x="1068"/>
        <item x="1452"/>
        <item x="1438"/>
        <item x="3372"/>
        <item x="2494"/>
        <item x="1046"/>
        <item x="1490"/>
        <item x="883"/>
        <item x="233"/>
        <item x="3035"/>
        <item x="2383"/>
        <item x="2514"/>
        <item x="279"/>
        <item x="1588"/>
        <item x="2775"/>
        <item x="2017"/>
        <item x="254"/>
        <item x="1001"/>
        <item x="1522"/>
        <item x="1917"/>
        <item x="2536"/>
        <item x="1632"/>
        <item x="3258"/>
        <item x="673"/>
        <item x="1159"/>
        <item x="1178"/>
        <item x="1292"/>
        <item x="1562"/>
        <item x="894"/>
        <item x="1101"/>
        <item x="1860"/>
        <item x="3316"/>
        <item x="1118"/>
        <item x="1631"/>
        <item x="1953"/>
        <item x="3196"/>
        <item x="2573"/>
        <item x="2188"/>
        <item x="2977"/>
        <item x="559"/>
        <item x="1530"/>
        <item x="219"/>
        <item x="2354"/>
        <item x="3162"/>
        <item x="2362"/>
        <item x="3027"/>
        <item x="441"/>
        <item x="1565"/>
        <item x="3206"/>
        <item x="1496"/>
        <item x="1989"/>
        <item x="2504"/>
        <item x="2184"/>
        <item x="2058"/>
        <item x="3245"/>
        <item x="1135"/>
        <item x="2965"/>
        <item x="2203"/>
        <item x="2001"/>
        <item x="391"/>
        <item x="2810"/>
        <item x="2069"/>
        <item x="1283"/>
        <item x="424"/>
        <item x="2472"/>
        <item x="777"/>
        <item x="3411"/>
        <item x="975"/>
        <item x="2296"/>
        <item x="435"/>
        <item x="1610"/>
        <item x="776"/>
        <item x="1557"/>
        <item x="2682"/>
        <item x="47"/>
        <item x="377"/>
        <item x="3148"/>
        <item x="2105"/>
        <item x="23"/>
        <item x="817"/>
        <item x="2052"/>
        <item x="1332"/>
        <item x="2210"/>
        <item x="2614"/>
        <item x="2636"/>
        <item x="569"/>
        <item x="1591"/>
        <item x="1262"/>
        <item x="1638"/>
        <item x="3363"/>
        <item x="2859"/>
        <item x="968"/>
        <item x="2074"/>
        <item x="317"/>
        <item x="2844"/>
        <item x="2371"/>
        <item x="703"/>
        <item x="3241"/>
        <item x="3003"/>
        <item x="3389"/>
        <item x="599"/>
        <item x="1787"/>
        <item x="1488"/>
        <item x="2339"/>
        <item x="1109"/>
        <item x="1296"/>
        <item x="511"/>
        <item x="1839"/>
        <item x="595"/>
        <item x="3361"/>
        <item x="1078"/>
        <item x="2838"/>
        <item x="1364"/>
        <item x="2984"/>
        <item x="13"/>
        <item x="2035"/>
        <item x="449"/>
        <item x="2645"/>
        <item x="2957"/>
        <item x="3159"/>
        <item x="2056"/>
        <item x="2507"/>
        <item x="3031"/>
        <item x="1167"/>
        <item x="3233"/>
        <item x="3277"/>
        <item x="2942"/>
        <item x="2316"/>
        <item x="761"/>
        <item x="189"/>
        <item x="130"/>
        <item x="445"/>
        <item x="1366"/>
        <item x="2824"/>
        <item x="2128"/>
        <item x="881"/>
        <item x="433"/>
        <item x="1642"/>
        <item x="840"/>
        <item x="1829"/>
        <item x="1918"/>
        <item x="1168"/>
        <item x="1205"/>
        <item x="1104"/>
        <item x="217"/>
        <item x="1374"/>
        <item x="1818"/>
        <item x="1703"/>
        <item x="2235"/>
        <item x="2022"/>
        <item x="1280"/>
        <item x="633"/>
        <item x="1213"/>
        <item x="3314"/>
        <item x="107"/>
        <item x="998"/>
        <item x="2856"/>
        <item x="1278"/>
        <item x="3284"/>
        <item x="2269"/>
        <item x="526"/>
        <item x="820"/>
        <item x="743"/>
        <item x="508"/>
        <item x="1473"/>
        <item x="912"/>
        <item x="2435"/>
        <item x="2715"/>
        <item x="1876"/>
        <item x="666"/>
        <item x="2499"/>
        <item x="2737"/>
        <item x="3016"/>
        <item x="1960"/>
        <item x="2633"/>
        <item x="2281"/>
        <item x="3322"/>
        <item x="2802"/>
        <item x="614"/>
        <item x="6"/>
        <item x="1498"/>
        <item x="3341"/>
        <item x="549"/>
        <item x="973"/>
        <item x="2634"/>
        <item x="1326"/>
        <item x="579"/>
        <item x="325"/>
        <item x="116"/>
        <item x="454"/>
        <item x="2870"/>
        <item x="2359"/>
        <item x="2807"/>
        <item x="701"/>
        <item x="613"/>
        <item x="2075"/>
        <item x="1950"/>
        <item x="933"/>
        <item x="2415"/>
        <item x="609"/>
        <item x="2474"/>
        <item x="651"/>
        <item x="253"/>
        <item x="3250"/>
        <item x="2822"/>
        <item x="283"/>
        <item x="2857"/>
        <item x="1541"/>
        <item x="1536"/>
        <item x="169"/>
        <item x="1281"/>
        <item x="3100"/>
        <item x="2796"/>
        <item x="1833"/>
        <item x="2337"/>
        <item x="1216"/>
        <item x="1047"/>
        <item x="872"/>
        <item x="844"/>
        <item x="797"/>
        <item x="1201"/>
        <item x="1912"/>
        <item x="2620"/>
        <item x="2253"/>
        <item x="1041"/>
        <item x="360"/>
        <item x="863"/>
        <item x="375"/>
        <item x="1014"/>
        <item x="1287"/>
        <item x="328"/>
        <item x="1851"/>
        <item x="2081"/>
        <item x="1"/>
        <item x="2701"/>
        <item x="1271"/>
        <item x="762"/>
        <item x="2774"/>
        <item x="2743"/>
        <item x="1360"/>
        <item x="222"/>
        <item x="2473"/>
        <item x="1898"/>
        <item x="1085"/>
        <item x="1003"/>
        <item x="2959"/>
        <item x="2889"/>
        <item x="334"/>
        <item x="2896"/>
        <item x="603"/>
        <item x="1391"/>
        <item x="1564"/>
        <item x="88"/>
        <item x="2311"/>
        <item x="976"/>
        <item x="3274"/>
        <item x="2537"/>
        <item x="1077"/>
        <item x="1678"/>
        <item x="740"/>
        <item x="505"/>
        <item x="1268"/>
        <item x="276"/>
        <item x="2534"/>
        <item x="2755"/>
        <item x="1612"/>
        <item x="1674"/>
        <item x="1935"/>
        <item x="3335"/>
        <item x="149"/>
        <item x="571"/>
        <item x="2321"/>
        <item x="2436"/>
        <item x="3141"/>
        <item x="2971"/>
        <item x="1893"/>
        <item x="3151"/>
        <item x="808"/>
        <item x="2699"/>
        <item x="2520"/>
        <item x="3140"/>
        <item x="483"/>
        <item x="52"/>
        <item x="147"/>
        <item x="1718"/>
        <item x="2360"/>
        <item x="2853"/>
        <item x="1247"/>
        <item x="3412"/>
        <item x="509"/>
        <item x="213"/>
        <item x="2490"/>
        <item x="274"/>
        <item x="892"/>
        <item x="1570"/>
        <item x="343"/>
        <item x="1890"/>
        <item x="2657"/>
        <item x="2346"/>
        <item x="2290"/>
        <item x="948"/>
        <item x="2430"/>
        <item x="1241"/>
        <item x="1746"/>
        <item x="865"/>
        <item x="190"/>
        <item x="3124"/>
        <item x="358"/>
        <item x="801"/>
        <item x="3354"/>
        <item x="1299"/>
        <item x="722"/>
        <item x="1661"/>
        <item x="2769"/>
        <item x="3158"/>
        <item x="3253"/>
        <item x="1649"/>
        <item x="2619"/>
        <item x="3098"/>
        <item x="2603"/>
        <item x="2887"/>
        <item x="1258"/>
        <item x="2133"/>
        <item x="3073"/>
        <item x="2395"/>
        <item x="1782"/>
        <item x="218"/>
        <item x="992"/>
        <item x="736"/>
        <item x="1323"/>
        <item x="1810"/>
        <item x="31"/>
        <item x="411"/>
        <item x="1677"/>
        <item x="1298"/>
        <item x="2447"/>
        <item x="3410"/>
        <item x="1309"/>
        <item x="180"/>
        <item x="3101"/>
        <item x="2540"/>
        <item x="2867"/>
        <item x="914"/>
        <item x="3305"/>
        <item x="3045"/>
        <item x="2092"/>
        <item x="2425"/>
        <item x="1457"/>
        <item x="3279"/>
        <item x="2439"/>
        <item x="1035"/>
        <item x="3127"/>
        <item x="1614"/>
        <item x="1139"/>
        <item x="170"/>
        <item x="2981"/>
        <item x="1920"/>
        <item x="2501"/>
        <item x="2381"/>
        <item x="1737"/>
        <item x="1605"/>
        <item x="1081"/>
        <item x="1052"/>
        <item x="2717"/>
        <item x="1479"/>
        <item x="2793"/>
        <item x="408"/>
        <item x="2032"/>
        <item x="2343"/>
        <item x="2342"/>
        <item x="2640"/>
        <item x="1900"/>
        <item x="855"/>
        <item x="1086"/>
        <item x="2325"/>
        <item x="2053"/>
        <item x="847"/>
        <item x="1103"/>
        <item x="739"/>
        <item x="3026"/>
        <item x="361"/>
        <item x="443"/>
        <item x="1322"/>
        <item x="289"/>
        <item x="610"/>
        <item x="3172"/>
        <item x="745"/>
        <item x="2037"/>
        <item x="2289"/>
        <item x="2222"/>
        <item x="1774"/>
        <item x="401"/>
        <item x="1816"/>
        <item x="2845"/>
        <item x="550"/>
        <item x="3238"/>
        <item x="1415"/>
        <item x="1480"/>
        <item x="1245"/>
        <item x="3012"/>
        <item x="630"/>
        <item x="1666"/>
        <item x="2416"/>
        <item x="1869"/>
        <item x="1595"/>
        <item x="3374"/>
        <item x="1983"/>
        <item x="1821"/>
        <item x="2216"/>
        <item x="1579"/>
        <item x="2571"/>
        <item x="3190"/>
        <item x="3097"/>
        <item x="513"/>
        <item x="663"/>
        <item x="977"/>
        <item x="846"/>
        <item x="506"/>
        <item x="1856"/>
        <item x="3244"/>
        <item x="753"/>
        <item x="545"/>
        <item x="2102"/>
        <item x="2569"/>
        <item x="355"/>
        <item x="1896"/>
        <item x="3254"/>
        <item x="3091"/>
        <item x="1411"/>
        <item x="1795"/>
        <item x="3367"/>
        <item x="3040"/>
        <item x="84"/>
        <item x="3276"/>
        <item x="108"/>
        <item x="232"/>
        <item x="721"/>
        <item x="148"/>
        <item x="1558"/>
        <item x="417"/>
        <item x="368"/>
        <item x="1469"/>
        <item x="1730"/>
        <item x="2652"/>
        <item x="2772"/>
        <item x="2766"/>
        <item x="2067"/>
        <item x="2747"/>
        <item x="529"/>
        <item x="2712"/>
        <item x="826"/>
        <item x="1117"/>
        <item x="1947"/>
        <item x="1313"/>
        <item x="2221"/>
        <item x="2357"/>
        <item x="3281"/>
        <item x="139"/>
        <item x="2654"/>
        <item x="1399"/>
        <item x="2068"/>
        <item x="2291"/>
        <item x="1398"/>
        <item x="1727"/>
        <item x="746"/>
        <item x="3345"/>
        <item x="1511"/>
        <item x="628"/>
        <item x="1951"/>
        <item x="2909"/>
        <item x="1608"/>
        <item x="1952"/>
        <item x="542"/>
        <item x="372"/>
        <item x="2835"/>
        <item x="1740"/>
        <item x="1443"/>
        <item x="560"/>
        <item x="333"/>
        <item x="1491"/>
        <item x="3080"/>
        <item x="2818"/>
        <item x="1546"/>
        <item x="288"/>
        <item x="2287"/>
        <item x="1862"/>
        <item x="2756"/>
        <item x="887"/>
        <item x="434"/>
        <item x="119"/>
        <item x="290"/>
        <item x="77"/>
        <item x="2733"/>
        <item x="194"/>
        <item x="359"/>
        <item x="3152"/>
        <item x="3007"/>
        <item x="1282"/>
        <item x="2113"/>
        <item x="3155"/>
        <item x="2266"/>
        <item x="2943"/>
        <item x="2307"/>
        <item x="1819"/>
        <item x="1431"/>
        <item x="2509"/>
        <item x="1505"/>
        <item x="206"/>
        <item x="730"/>
        <item x="346"/>
        <item x="916"/>
        <item x="3085"/>
        <item x="3132"/>
        <item x="1867"/>
        <item x="265"/>
        <item x="72"/>
        <item x="1881"/>
        <item x="2309"/>
        <item x="2830"/>
        <item x="1388"/>
        <item x="3013"/>
        <item x="395"/>
        <item x="3197"/>
        <item x="3329"/>
        <item x="2697"/>
        <item x="2109"/>
        <item x="3047"/>
        <item x="2163"/>
        <item x="1965"/>
        <item x="471"/>
        <item x="2778"/>
        <item x="329"/>
        <item x="2"/>
        <item x="634"/>
        <item x="3406"/>
        <item x="1807"/>
        <item x="479"/>
        <item x="2911"/>
        <item x="1361"/>
        <item x="3368"/>
        <item x="514"/>
        <item x="1648"/>
        <item x="2608"/>
        <item x="2873"/>
        <item x="2046"/>
        <item x="1062"/>
        <item x="710"/>
        <item x="3384"/>
        <item x="1766"/>
        <item x="1838"/>
        <item x="3138"/>
        <item x="913"/>
        <item x="3099"/>
        <item x="2852"/>
        <item x="69"/>
        <item x="1393"/>
        <item x="1690"/>
        <item x="2546"/>
        <item x="1946"/>
        <item x="1611"/>
        <item x="2244"/>
        <item x="298"/>
        <item x="1889"/>
        <item x="2454"/>
        <item x="3237"/>
        <item x="284"/>
        <item x="3079"/>
        <item x="654"/>
        <item x="1210"/>
        <item x="2368"/>
        <item x="1096"/>
        <item x="2658"/>
        <item x="2237"/>
        <item x="1192"/>
        <item x="688"/>
        <item x="2615"/>
        <item x="1836"/>
        <item x="860"/>
        <item x="832"/>
        <item x="2952"/>
        <item x="3220"/>
        <item x="2255"/>
        <item x="2949"/>
        <item x="1453"/>
        <item x="2883"/>
        <item x="2539"/>
        <item x="2091"/>
        <item x="457"/>
        <item x="635"/>
        <item x="994"/>
        <item x="2950"/>
        <item x="1400"/>
        <item x="1042"/>
        <item x="3105"/>
        <item x="427"/>
        <item x="1988"/>
        <item x="1650"/>
        <item x="1306"/>
        <item x="904"/>
        <item x="2134"/>
        <item x="934"/>
        <item x="2647"/>
        <item x="444"/>
        <item x="714"/>
        <item x="1627"/>
        <item x="1044"/>
        <item x="3292"/>
        <item x="2691"/>
        <item x="683"/>
        <item x="3283"/>
        <item x="2438"/>
        <item x="788"/>
        <item x="1342"/>
        <item x="231"/>
        <item x="316"/>
        <item x="864"/>
        <item x="3104"/>
        <item x="1237"/>
        <item x="3033"/>
        <item x="2496"/>
        <item x="1596"/>
        <item x="897"/>
        <item x="748"/>
        <item x="751"/>
        <item x="3405"/>
        <item x="1130"/>
        <item x="2664"/>
        <item x="2103"/>
        <item x="2152"/>
        <item x="2803"/>
        <item x="2995"/>
        <item x="403"/>
        <item x="854"/>
        <item x="2877"/>
        <item x="2503"/>
        <item x="1512"/>
        <item x="2988"/>
        <item x="2846"/>
        <item x="2079"/>
        <item x="2276"/>
        <item x="1779"/>
        <item x="1574"/>
        <item x="1392"/>
        <item x="2283"/>
        <item x="1535"/>
        <item x="1034"/>
        <item x="56"/>
        <item x="1265"/>
        <item x="421"/>
        <item x="2510"/>
        <item x="989"/>
        <item x="1735"/>
        <item x="1528"/>
        <item x="1351"/>
        <item x="2978"/>
        <item x="1461"/>
        <item x="2543"/>
        <item x="2518"/>
        <item x="3191"/>
        <item x="185"/>
        <item x="2194"/>
        <item x="3173"/>
        <item x="983"/>
        <item x="3198"/>
        <item x="1934"/>
        <item x="436"/>
        <item x="711"/>
        <item x="1428"/>
        <item x="2141"/>
        <item x="1127"/>
        <item x="2934"/>
        <item x="1929"/>
        <item x="570"/>
        <item x="507"/>
        <item x="3370"/>
        <item x="2441"/>
        <item x="2944"/>
        <item x="1550"/>
        <item x="3078"/>
        <item x="1679"/>
        <item x="1226"/>
        <item x="2542"/>
        <item x="3095"/>
        <item x="3272"/>
        <item x="2721"/>
        <item x="1312"/>
        <item x="3113"/>
        <item x="1797"/>
        <item x="1132"/>
        <item x="2930"/>
        <item x="1301"/>
        <item x="2899"/>
        <item x="1179"/>
        <item x="1288"/>
        <item x="2403"/>
        <item x="362"/>
        <item x="1763"/>
        <item x="647"/>
        <item x="1915"/>
        <item x="2218"/>
        <item x="1111"/>
        <item x="604"/>
        <item x="226"/>
        <item x="501"/>
        <item x="1481"/>
        <item x="1158"/>
        <item x="2675"/>
        <item x="3019"/>
        <item x="2617"/>
        <item x="1695"/>
        <item x="456"/>
        <item x="235"/>
        <item x="821"/>
        <item x="685"/>
        <item x="175"/>
        <item x="2511"/>
        <item x="348"/>
        <item x="2099"/>
        <item x="2448"/>
        <item x="835"/>
        <item x="1754"/>
        <item x="3232"/>
        <item x="3130"/>
        <item x="1697"/>
        <item x="2860"/>
        <item x="1008"/>
        <item x="921"/>
        <item x="2331"/>
        <item x="2567"/>
        <item x="540"/>
        <item x="3286"/>
        <item x="1823"/>
        <item x="2683"/>
        <item x="281"/>
        <item x="3261"/>
        <item x="1518"/>
        <item x="2036"/>
        <item x="489"/>
        <item x="1573"/>
        <item x="876"/>
        <item x="2393"/>
        <item x="902"/>
        <item x="2929"/>
        <item x="3057"/>
        <item x="341"/>
        <item x="1395"/>
        <item x="681"/>
        <item x="3017"/>
        <item x="684"/>
        <item x="309"/>
        <item x="2139"/>
        <item x="2344"/>
        <item x="234"/>
        <item x="924"/>
        <item x="1683"/>
        <item x="3015"/>
        <item x="1162"/>
        <item x="3059"/>
        <item x="3391"/>
        <item x="270"/>
        <item x="1603"/>
        <item x="34"/>
        <item x="1433"/>
        <item x="2158"/>
        <item x="1840"/>
        <item x="197"/>
        <item x="3242"/>
        <item x="585"/>
        <item x="242"/>
        <item x="2763"/>
        <item x="2303"/>
        <item x="555"/>
        <item x="2301"/>
        <item x="327"/>
        <item x="3313"/>
        <item x="2224"/>
        <item x="2581"/>
        <item x="125"/>
        <item x="1715"/>
        <item x="35"/>
        <item x="2419"/>
        <item x="3041"/>
        <item x="862"/>
        <item x="3280"/>
        <item x="1940"/>
        <item x="671"/>
        <item x="2280"/>
        <item x="1790"/>
        <item x="400"/>
        <item x="57"/>
        <item x="2493"/>
        <item x="1335"/>
        <item x="1897"/>
        <item x="3260"/>
        <item x="243"/>
        <item x="1108"/>
        <item x="3224"/>
        <item x="94"/>
        <item x="163"/>
        <item x="112"/>
        <item x="2232"/>
        <item x="803"/>
        <item x="937"/>
        <item x="1252"/>
        <item x="2470"/>
        <item x="816"/>
        <item x="2192"/>
        <item x="1153"/>
        <item x="1832"/>
        <item x="2531"/>
        <item x="2045"/>
        <item x="1930"/>
        <item x="484"/>
        <item x="1383"/>
        <item x="3161"/>
        <item x="1817"/>
        <item x="1341"/>
        <item x="3334"/>
        <item x="3229"/>
        <item x="2351"/>
        <item x="2159"/>
        <item x="249"/>
        <item x="3259"/>
        <item x="1667"/>
        <item x="3183"/>
        <item x="524"/>
        <item x="2629"/>
        <item x="970"/>
        <item x="3235"/>
        <item x="356"/>
        <item x="2578"/>
        <item x="1859"/>
        <item x="3087"/>
        <item x="1814"/>
        <item x="2982"/>
        <item x="2643"/>
        <item x="2153"/>
        <item x="3340"/>
        <item x="2326"/>
        <item x="2464"/>
        <item x="1429"/>
        <item x="2083"/>
        <item x="3308"/>
        <item x="3070"/>
        <item x="66"/>
        <item x="3339"/>
        <item x="1359"/>
        <item x="2387"/>
        <item x="3002"/>
        <item x="105"/>
        <item x="144"/>
        <item x="2031"/>
        <item x="1437"/>
        <item x="1630"/>
        <item x="1382"/>
        <item x="2508"/>
        <item x="2559"/>
        <item x="1904"/>
        <item x="3217"/>
        <item x="1303"/>
        <item x="3366"/>
        <item x="1235"/>
        <item x="2126"/>
        <item x="1641"/>
        <item x="1090"/>
        <item x="369"/>
        <item x="1521"/>
        <item x="1733"/>
        <item x="1578"/>
        <item x="137"/>
        <item x="920"/>
        <item x="16"/>
        <item x="967"/>
        <item x="2906"/>
        <item x="1095"/>
        <item x="2242"/>
        <item x="1089"/>
        <item x="536"/>
        <item x="2685"/>
        <item x="1274"/>
        <item x="2410"/>
        <item x="1163"/>
        <item x="1858"/>
        <item x="1468"/>
        <item x="3342"/>
        <item x="2898"/>
        <item x="3222"/>
        <item x="437"/>
        <item x="3126"/>
        <item x="1751"/>
        <item x="1128"/>
        <item x="1065"/>
        <item x="2800"/>
        <item x="2972"/>
        <item x="80"/>
        <item x="1316"/>
        <item x="3320"/>
        <item x="463"/>
        <item x="177"/>
        <item x="3380"/>
        <item x="275"/>
        <item x="2720"/>
        <item x="1788"/>
        <item x="690"/>
        <item x="4"/>
        <item x="106"/>
        <item x="3180"/>
        <item x="3310"/>
        <item x="620"/>
        <item x="1386"/>
        <item x="587"/>
        <item x="2317"/>
        <item x="402"/>
        <item x="1981"/>
        <item x="1659"/>
        <item x="2239"/>
        <item x="466"/>
        <item x="75"/>
        <item x="2485"/>
        <item x="1800"/>
        <item x="2954"/>
        <item x="1007"/>
        <item x="3202"/>
        <item x="2782"/>
        <item x="1764"/>
        <item x="1357"/>
        <item x="1376"/>
        <item x="2821"/>
        <item x="2827"/>
        <item x="877"/>
        <item x="1427"/>
        <item x="2585"/>
        <item x="2257"/>
        <item x="1483"/>
        <item x="3275"/>
        <item x="2582"/>
        <item x="64"/>
        <item x="3042"/>
        <item x="3147"/>
        <item x="42"/>
        <item x="363"/>
        <item x="766"/>
        <item x="308"/>
        <item x="984"/>
        <item x="1450"/>
        <item x="2760"/>
        <item x="3408"/>
        <item x="2120"/>
        <item x="3267"/>
        <item x="1999"/>
        <item x="836"/>
        <item x="757"/>
        <item x="248"/>
        <item x="113"/>
        <item x="320"/>
        <item x="3008"/>
        <item x="2010"/>
        <item x="2227"/>
        <item x="1099"/>
        <item x="2023"/>
        <item x="1350"/>
        <item x="1223"/>
        <item x="1067"/>
        <item x="2138"/>
        <item x="2517"/>
        <item x="2716"/>
        <item x="950"/>
        <item x="2084"/>
        <item x="347"/>
        <item x="627"/>
        <item x="2333"/>
        <item x="2785"/>
        <item x="3149"/>
        <item x="1985"/>
        <item x="1049"/>
        <item x="1255"/>
        <item x="364"/>
        <item x="1991"/>
        <item x="3357"/>
        <item x="1072"/>
        <item x="661"/>
        <item x="3290"/>
        <item x="3188"/>
        <item x="2013"/>
        <item x="1980"/>
        <item x="2836"/>
        <item x="760"/>
        <item x="1997"/>
        <item x="597"/>
        <item x="965"/>
        <item x="3054"/>
        <item x="767"/>
        <item x="1811"/>
        <item x="2854"/>
        <item x="3200"/>
        <item x="2402"/>
        <item x="1815"/>
        <item x="1966"/>
        <item x="3117"/>
        <item x="1297"/>
        <item x="2201"/>
        <item x="1676"/>
        <item x="3065"/>
        <item x="3153"/>
        <item x="3129"/>
        <item x="725"/>
        <item x="1028"/>
        <item x="1010"/>
        <item x="1843"/>
        <item x="1340"/>
        <item x="782"/>
        <item x="2955"/>
        <item x="815"/>
        <item x="1693"/>
        <item x="2780"/>
        <item x="2939"/>
        <item x="296"/>
        <item x="2195"/>
        <item x="1708"/>
        <item x="2732"/>
        <item x="2627"/>
        <item x="2612"/>
        <item x="1665"/>
        <item x="2730"/>
        <item x="709"/>
        <item x="299"/>
        <item x="383"/>
        <item x="1152"/>
        <item x="1238"/>
        <item x="373"/>
        <item x="2298"/>
        <item x="1451"/>
        <item x="2467"/>
        <item x="1658"/>
        <item x="1771"/>
        <item x="1148"/>
        <item x="2482"/>
        <item x="2970"/>
        <item x="2947"/>
        <item x="3051"/>
        <item x="153"/>
        <item x="2293"/>
        <item x="1880"/>
        <item x="940"/>
        <item x="2240"/>
        <item x="246"/>
        <item x="2580"/>
        <item x="544"/>
        <item x="2894"/>
        <item x="3327"/>
        <item x="1852"/>
        <item x="2881"/>
        <item x="679"/>
        <item x="2841"/>
        <item x="1993"/>
        <item x="271"/>
        <item x="1813"/>
        <item x="1464"/>
        <item x="1250"/>
        <item x="2086"/>
        <item x="1017"/>
        <item x="1475"/>
        <item x="1302"/>
        <item x="2384"/>
        <item x="3300"/>
        <item x="3052"/>
        <item x="893"/>
        <item x="3077"/>
        <item x="1696"/>
        <item x="3186"/>
        <item x="1576"/>
        <item x="2469"/>
        <item x="173"/>
        <item x="1033"/>
        <item x="2925"/>
        <item x="48"/>
        <item x="3214"/>
        <item x="3121"/>
        <item x="1075"/>
        <item x="2034"/>
        <item x="339"/>
        <item x="2550"/>
        <item x="322"/>
        <item x="2591"/>
        <item x="729"/>
        <item x="2592"/>
        <item x="498"/>
        <item x="1538"/>
        <item x="2315"/>
        <item x="2234"/>
        <item x="3009"/>
        <item x="1367"/>
        <item x="530"/>
        <item x="2322"/>
        <item x="2594"/>
        <item x="1165"/>
        <item x="3350"/>
        <item x="2768"/>
        <item x="2170"/>
        <item x="2960"/>
        <item x="1289"/>
        <item x="2260"/>
        <item x="1412"/>
        <item x="3263"/>
        <item x="1704"/>
        <item x="2247"/>
        <item x="2979"/>
        <item x="1925"/>
        <item x="1864"/>
        <item x="2229"/>
        <item x="3323"/>
        <item x="2215"/>
        <item x="1755"/>
        <item x="2108"/>
        <item x="2589"/>
        <item x="1352"/>
        <item x="1465"/>
        <item x="3187"/>
        <item x="2888"/>
        <item x="167"/>
        <item x="3038"/>
        <item x="1967"/>
        <item x="935"/>
        <item x="3369"/>
        <item x="2673"/>
        <item x="3199"/>
        <item x="842"/>
        <item x="3110"/>
        <item x="625"/>
        <item x="1329"/>
        <item x="2204"/>
        <item x="1621"/>
        <item x="2825"/>
        <item x="3225"/>
        <item x="2924"/>
        <item x="2479"/>
        <item x="2076"/>
        <item t="default"/>
      </items>
    </pivotField>
    <pivotField showAll="0">
      <items count="4">
        <item x="2"/>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1042"/>
    </i>
    <i>
      <x v="869"/>
    </i>
    <i>
      <x v="1168"/>
    </i>
    <i>
      <x v="631"/>
    </i>
    <i>
      <x v="808"/>
    </i>
    <i>
      <x v="1171"/>
    </i>
    <i>
      <x v="1178"/>
    </i>
    <i>
      <x v="165"/>
    </i>
    <i>
      <x v="758"/>
    </i>
    <i>
      <x v="1246"/>
    </i>
    <i t="grand">
      <x/>
    </i>
  </rowItems>
  <colItems count="1">
    <i/>
  </colItems>
  <dataFields count="1">
    <dataField name="Sum of Total_Sales" fld="16"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CE8BF3-10CC-44F2-9F95-B59A99AF498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pivotField showAll="0"/>
    <pivotField showAll="0"/>
    <pivotField showAll="0">
      <items count="7">
        <item x="0"/>
        <item x="5"/>
        <item x="1"/>
        <item x="4"/>
        <item x="3"/>
        <item x="2"/>
        <item t="default"/>
      </items>
    </pivotField>
    <pivotField showAll="0"/>
    <pivotField showAll="0"/>
    <pivotField axis="axisRow" showAll="0" sortType="ascending">
      <items count="21">
        <item h="1" x="14"/>
        <item h="1" x="15"/>
        <item h="1" x="11"/>
        <item h="1" x="3"/>
        <item h="1" x="7"/>
        <item h="1" x="8"/>
        <item h="1" x="18"/>
        <item h="1" x="19"/>
        <item h="1" x="13"/>
        <item h="1" x="17"/>
        <item x="16"/>
        <item x="10"/>
        <item h="1" x="0"/>
        <item x="1"/>
        <item h="1" x="6"/>
        <item h="1" x="12"/>
        <item h="1" x="4"/>
        <item h="1" x="2"/>
        <item h="1" x="5"/>
        <item h="1" x="9"/>
        <item t="default"/>
      </items>
      <autoSortScope>
        <pivotArea dataOnly="0" outline="0" fieldPosition="0">
          <references count="1">
            <reference field="4294967294" count="1" selected="0">
              <x v="0"/>
            </reference>
          </references>
        </pivotArea>
      </autoSortScope>
    </pivotField>
    <pivotField showAll="0">
      <items count="6">
        <item x="2"/>
        <item x="4"/>
        <item x="0"/>
        <item x="1"/>
        <item x="3"/>
        <item t="default"/>
      </items>
    </pivotField>
    <pivotField showAll="0"/>
    <pivotField showAll="0"/>
    <pivotField showAll="0"/>
    <pivotField showAll="0"/>
    <pivotField dataField="1" showAll="0"/>
    <pivotField showAll="0">
      <items count="4">
        <item x="2"/>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4">
    <i>
      <x v="10"/>
    </i>
    <i>
      <x v="13"/>
    </i>
    <i>
      <x v="11"/>
    </i>
    <i t="grand">
      <x/>
    </i>
  </rowItems>
  <colItems count="1">
    <i/>
  </colItems>
  <dataFields count="1">
    <dataField name="Sum of Total_Sales" fld="16" baseField="0" baseItem="0"/>
  </dataField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AACBE8-7C6F-4BEA-9EA3-4C406D1BC6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pivotField showAll="0"/>
    <pivotField showAll="0"/>
    <pivotField showAll="0">
      <items count="7">
        <item x="0"/>
        <item x="5"/>
        <item x="1"/>
        <item x="4"/>
        <item x="3"/>
        <item x="2"/>
        <item t="default"/>
      </items>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showAll="0">
      <items count="6">
        <item x="2"/>
        <item x="4"/>
        <item x="0"/>
        <item x="1"/>
        <item x="3"/>
        <item t="default"/>
      </items>
    </pivotField>
    <pivotField showAll="0"/>
    <pivotField showAll="0"/>
    <pivotField showAll="0"/>
    <pivotField showAll="0"/>
    <pivotField dataField="1" showAll="0"/>
    <pivotField showAll="0">
      <items count="4">
        <item x="2"/>
        <item x="0"/>
        <item x="1"/>
        <item t="default"/>
      </items>
    </pivotField>
    <pivotField showAll="0"/>
    <pivotField axis="axisRow" showAll="0">
      <items count="8">
        <item x="1"/>
        <item x="4"/>
        <item x="2"/>
        <item x="0"/>
        <item x="6"/>
        <item x="3"/>
        <item x="5"/>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8">
    <i>
      <x/>
    </i>
    <i>
      <x v="1"/>
    </i>
    <i>
      <x v="2"/>
    </i>
    <i>
      <x v="3"/>
    </i>
    <i>
      <x v="4"/>
    </i>
    <i>
      <x v="5"/>
    </i>
    <i>
      <x v="6"/>
    </i>
    <i t="grand">
      <x/>
    </i>
  </rowItems>
  <colItems count="1">
    <i/>
  </colItems>
  <dataFields count="1">
    <dataField name="Sum of Total_Sales" fld="16"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A9745D-9B77-4A13-9F54-3E79B50CBF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23">
    <pivotField showAll="0"/>
    <pivotField numFmtId="14" showAll="0">
      <items count="366">
        <item x="26"/>
        <item x="267"/>
        <item x="299"/>
        <item x="320"/>
        <item x="183"/>
        <item x="323"/>
        <item x="168"/>
        <item x="113"/>
        <item x="246"/>
        <item x="87"/>
        <item x="266"/>
        <item x="249"/>
        <item x="286"/>
        <item x="158"/>
        <item x="257"/>
        <item x="311"/>
        <item x="190"/>
        <item x="94"/>
        <item x="91"/>
        <item x="358"/>
        <item x="80"/>
        <item x="79"/>
        <item x="341"/>
        <item x="64"/>
        <item x="162"/>
        <item x="170"/>
        <item x="72"/>
        <item x="222"/>
        <item x="150"/>
        <item x="318"/>
        <item x="15"/>
        <item x="16"/>
        <item x="195"/>
        <item x="285"/>
        <item x="71"/>
        <item x="19"/>
        <item x="237"/>
        <item x="355"/>
        <item x="345"/>
        <item x="212"/>
        <item x="3"/>
        <item x="364"/>
        <item x="304"/>
        <item x="130"/>
        <item x="227"/>
        <item x="76"/>
        <item x="49"/>
        <item x="152"/>
        <item x="291"/>
        <item x="163"/>
        <item x="302"/>
        <item x="111"/>
        <item x="271"/>
        <item x="207"/>
        <item x="112"/>
        <item x="68"/>
        <item x="312"/>
        <item x="361"/>
        <item x="317"/>
        <item x="259"/>
        <item x="178"/>
        <item x="146"/>
        <item x="224"/>
        <item x="351"/>
        <item x="54"/>
        <item x="161"/>
        <item x="235"/>
        <item x="51"/>
        <item x="231"/>
        <item x="141"/>
        <item x="83"/>
        <item x="0"/>
        <item x="217"/>
        <item x="226"/>
        <item x="251"/>
        <item x="22"/>
        <item x="279"/>
        <item x="274"/>
        <item x="281"/>
        <item x="305"/>
        <item x="343"/>
        <item x="303"/>
        <item x="295"/>
        <item x="333"/>
        <item x="47"/>
        <item x="181"/>
        <item x="337"/>
        <item x="250"/>
        <item x="156"/>
        <item x="120"/>
        <item x="23"/>
        <item x="25"/>
        <item x="184"/>
        <item x="319"/>
        <item x="316"/>
        <item x="129"/>
        <item x="175"/>
        <item x="66"/>
        <item x="211"/>
        <item x="244"/>
        <item x="309"/>
        <item x="155"/>
        <item x="243"/>
        <item x="167"/>
        <item x="103"/>
        <item x="164"/>
        <item x="45"/>
        <item x="284"/>
        <item x="5"/>
        <item x="12"/>
        <item x="321"/>
        <item x="123"/>
        <item x="245"/>
        <item x="297"/>
        <item x="344"/>
        <item x="221"/>
        <item x="24"/>
        <item x="298"/>
        <item x="43"/>
        <item x="349"/>
        <item x="31"/>
        <item x="153"/>
        <item x="264"/>
        <item x="118"/>
        <item x="138"/>
        <item x="57"/>
        <item x="17"/>
        <item x="14"/>
        <item x="191"/>
        <item x="50"/>
        <item x="74"/>
        <item x="182"/>
        <item x="225"/>
        <item x="328"/>
        <item x="340"/>
        <item x="107"/>
        <item x="248"/>
        <item x="151"/>
        <item x="110"/>
        <item x="85"/>
        <item x="142"/>
        <item x="354"/>
        <item x="324"/>
        <item x="301"/>
        <item x="258"/>
        <item x="173"/>
        <item x="60"/>
        <item x="46"/>
        <item x="119"/>
        <item x="132"/>
        <item x="187"/>
        <item x="352"/>
        <item x="263"/>
        <item x="106"/>
        <item x="160"/>
        <item x="327"/>
        <item x="293"/>
        <item x="9"/>
        <item x="208"/>
        <item x="37"/>
        <item x="265"/>
        <item x="205"/>
        <item x="346"/>
        <item x="220"/>
        <item x="69"/>
        <item x="48"/>
        <item x="108"/>
        <item x="154"/>
        <item x="67"/>
        <item x="135"/>
        <item x="21"/>
        <item x="253"/>
        <item x="296"/>
        <item x="62"/>
        <item x="159"/>
        <item x="179"/>
        <item x="169"/>
        <item x="100"/>
        <item x="278"/>
        <item x="93"/>
        <item x="78"/>
        <item x="218"/>
        <item x="214"/>
        <item x="213"/>
        <item x="203"/>
        <item x="310"/>
        <item x="61"/>
        <item x="335"/>
        <item x="98"/>
        <item x="165"/>
        <item x="326"/>
        <item x="86"/>
        <item x="117"/>
        <item x="53"/>
        <item x="35"/>
        <item x="84"/>
        <item x="157"/>
        <item x="290"/>
        <item x="342"/>
        <item x="229"/>
        <item x="228"/>
        <item x="34"/>
        <item x="322"/>
        <item x="149"/>
        <item x="6"/>
        <item x="238"/>
        <item x="171"/>
        <item x="42"/>
        <item x="334"/>
        <item x="353"/>
        <item x="256"/>
        <item x="166"/>
        <item x="280"/>
        <item x="254"/>
        <item x="308"/>
        <item x="131"/>
        <item x="10"/>
        <item x="29"/>
        <item x="30"/>
        <item x="288"/>
        <item x="70"/>
        <item x="268"/>
        <item x="56"/>
        <item x="75"/>
        <item x="209"/>
        <item x="143"/>
        <item x="330"/>
        <item x="252"/>
        <item x="193"/>
        <item x="1"/>
        <item x="99"/>
        <item x="313"/>
        <item x="210"/>
        <item x="331"/>
        <item x="240"/>
        <item x="58"/>
        <item x="52"/>
        <item x="172"/>
        <item x="32"/>
        <item x="7"/>
        <item x="348"/>
        <item x="336"/>
        <item x="196"/>
        <item x="233"/>
        <item x="356"/>
        <item x="44"/>
        <item x="200"/>
        <item x="59"/>
        <item x="242"/>
        <item x="273"/>
        <item x="65"/>
        <item x="261"/>
        <item x="186"/>
        <item x="232"/>
        <item x="102"/>
        <item x="104"/>
        <item x="105"/>
        <item x="125"/>
        <item x="114"/>
        <item x="8"/>
        <item x="148"/>
        <item x="223"/>
        <item x="115"/>
        <item x="357"/>
        <item x="275"/>
        <item x="350"/>
        <item x="137"/>
        <item x="189"/>
        <item x="89"/>
        <item x="270"/>
        <item x="272"/>
        <item x="234"/>
        <item x="199"/>
        <item x="4"/>
        <item x="202"/>
        <item x="121"/>
        <item x="239"/>
        <item x="124"/>
        <item x="127"/>
        <item x="315"/>
        <item x="215"/>
        <item x="97"/>
        <item x="197"/>
        <item x="20"/>
        <item x="41"/>
        <item x="109"/>
        <item x="177"/>
        <item x="73"/>
        <item x="360"/>
        <item x="332"/>
        <item x="347"/>
        <item x="40"/>
        <item x="262"/>
        <item x="95"/>
        <item x="140"/>
        <item x="180"/>
        <item x="325"/>
        <item x="90"/>
        <item x="176"/>
        <item x="63"/>
        <item x="204"/>
        <item x="11"/>
        <item x="139"/>
        <item x="101"/>
        <item x="269"/>
        <item x="88"/>
        <item x="134"/>
        <item x="185"/>
        <item x="33"/>
        <item x="2"/>
        <item x="28"/>
        <item x="339"/>
        <item x="236"/>
        <item x="294"/>
        <item x="198"/>
        <item x="216"/>
        <item x="247"/>
        <item x="287"/>
        <item x="36"/>
        <item x="174"/>
        <item x="192"/>
        <item x="255"/>
        <item x="300"/>
        <item x="206"/>
        <item x="77"/>
        <item x="277"/>
        <item x="329"/>
        <item x="314"/>
        <item x="147"/>
        <item x="82"/>
        <item x="363"/>
        <item x="122"/>
        <item x="283"/>
        <item x="39"/>
        <item x="359"/>
        <item x="92"/>
        <item x="219"/>
        <item x="338"/>
        <item x="38"/>
        <item x="362"/>
        <item x="292"/>
        <item x="276"/>
        <item x="307"/>
        <item x="18"/>
        <item x="13"/>
        <item x="260"/>
        <item x="128"/>
        <item x="81"/>
        <item x="306"/>
        <item x="289"/>
        <item x="194"/>
        <item x="188"/>
        <item x="144"/>
        <item x="136"/>
        <item x="55"/>
        <item x="145"/>
        <item x="27"/>
        <item x="282"/>
        <item x="116"/>
        <item x="126"/>
        <item x="96"/>
        <item x="241"/>
        <item x="133"/>
        <item x="201"/>
        <item x="230"/>
        <item t="default"/>
      </items>
    </pivotField>
    <pivotField numFmtId="164" showAll="0"/>
    <pivotField showAll="0"/>
    <pivotField showAll="0">
      <items count="1445">
        <item x="1069"/>
        <item x="165"/>
        <item x="379"/>
        <item x="1015"/>
        <item x="1306"/>
        <item x="689"/>
        <item x="435"/>
        <item x="740"/>
        <item x="730"/>
        <item x="158"/>
        <item x="515"/>
        <item x="352"/>
        <item x="1406"/>
        <item x="804"/>
        <item x="794"/>
        <item x="556"/>
        <item x="1314"/>
        <item x="593"/>
        <item x="517"/>
        <item x="510"/>
        <item x="1357"/>
        <item x="1127"/>
        <item x="896"/>
        <item x="667"/>
        <item x="78"/>
        <item x="227"/>
        <item x="54"/>
        <item x="1214"/>
        <item x="575"/>
        <item x="475"/>
        <item x="1334"/>
        <item x="1323"/>
        <item x="312"/>
        <item x="1136"/>
        <item x="811"/>
        <item x="15"/>
        <item x="1336"/>
        <item x="829"/>
        <item x="1031"/>
        <item x="963"/>
        <item x="305"/>
        <item x="931"/>
        <item x="1316"/>
        <item x="298"/>
        <item x="998"/>
        <item x="955"/>
        <item x="113"/>
        <item x="720"/>
        <item x="559"/>
        <item x="413"/>
        <item x="762"/>
        <item x="6"/>
        <item x="899"/>
        <item x="570"/>
        <item x="1395"/>
        <item x="548"/>
        <item x="902"/>
        <item x="1161"/>
        <item x="771"/>
        <item x="808"/>
        <item x="52"/>
        <item x="489"/>
        <item x="96"/>
        <item x="1105"/>
        <item x="330"/>
        <item x="715"/>
        <item x="45"/>
        <item x="1124"/>
        <item x="29"/>
        <item x="483"/>
        <item x="850"/>
        <item x="1132"/>
        <item x="189"/>
        <item x="590"/>
        <item x="369"/>
        <item x="1353"/>
        <item x="1090"/>
        <item x="441"/>
        <item x="614"/>
        <item x="1241"/>
        <item x="608"/>
        <item x="1191"/>
        <item x="1228"/>
        <item x="1414"/>
        <item x="711"/>
        <item x="849"/>
        <item x="616"/>
        <item x="964"/>
        <item x="925"/>
        <item x="1059"/>
        <item x="738"/>
        <item x="1160"/>
        <item x="678"/>
        <item x="893"/>
        <item x="1014"/>
        <item x="1288"/>
        <item x="178"/>
        <item x="1056"/>
        <item x="348"/>
        <item x="135"/>
        <item x="1064"/>
        <item x="1410"/>
        <item x="606"/>
        <item x="44"/>
        <item x="160"/>
        <item x="1175"/>
        <item x="1210"/>
        <item x="1156"/>
        <item x="498"/>
        <item x="124"/>
        <item x="1197"/>
        <item x="1330"/>
        <item x="592"/>
        <item x="1048"/>
        <item x="1281"/>
        <item x="134"/>
        <item x="751"/>
        <item x="31"/>
        <item x="286"/>
        <item x="872"/>
        <item x="1384"/>
        <item x="1073"/>
        <item x="965"/>
        <item x="1374"/>
        <item x="656"/>
        <item x="949"/>
        <item x="97"/>
        <item x="0"/>
        <item x="357"/>
        <item x="1349"/>
        <item x="1411"/>
        <item x="577"/>
        <item x="175"/>
        <item x="894"/>
        <item x="821"/>
        <item x="95"/>
        <item x="254"/>
        <item x="204"/>
        <item x="1223"/>
        <item x="320"/>
        <item x="374"/>
        <item x="1097"/>
        <item x="725"/>
        <item x="798"/>
        <item x="753"/>
        <item x="152"/>
        <item x="207"/>
        <item x="876"/>
        <item x="1341"/>
        <item x="154"/>
        <item x="803"/>
        <item x="138"/>
        <item x="643"/>
        <item x="1377"/>
        <item x="1201"/>
        <item x="892"/>
        <item x="764"/>
        <item x="1418"/>
        <item x="1066"/>
        <item x="1025"/>
        <item x="1224"/>
        <item x="311"/>
        <item x="1039"/>
        <item x="1405"/>
        <item x="168"/>
        <item x="479"/>
        <item x="1417"/>
        <item x="607"/>
        <item x="974"/>
        <item x="1266"/>
        <item x="1324"/>
        <item x="1198"/>
        <item x="1022"/>
        <item x="917"/>
        <item x="350"/>
        <item x="1267"/>
        <item x="9"/>
        <item x="127"/>
        <item x="342"/>
        <item x="213"/>
        <item x="49"/>
        <item x="1438"/>
        <item x="1365"/>
        <item x="217"/>
        <item x="11"/>
        <item x="208"/>
        <item x="62"/>
        <item x="172"/>
        <item x="433"/>
        <item x="1178"/>
        <item x="783"/>
        <item x="979"/>
        <item x="499"/>
        <item x="495"/>
        <item x="1284"/>
        <item x="137"/>
        <item x="1174"/>
        <item x="1192"/>
        <item x="118"/>
        <item x="267"/>
        <item x="973"/>
        <item x="1142"/>
        <item x="366"/>
        <item x="382"/>
        <item x="1231"/>
        <item x="132"/>
        <item x="1094"/>
        <item x="1442"/>
        <item x="358"/>
        <item x="1283"/>
        <item x="272"/>
        <item x="887"/>
        <item x="220"/>
        <item x="1034"/>
        <item x="796"/>
        <item x="476"/>
        <item x="611"/>
        <item x="1006"/>
        <item x="722"/>
        <item x="1240"/>
        <item x="960"/>
        <item x="463"/>
        <item x="210"/>
        <item x="948"/>
        <item x="620"/>
        <item x="772"/>
        <item x="987"/>
        <item x="1082"/>
        <item x="410"/>
        <item x="655"/>
        <item x="856"/>
        <item x="884"/>
        <item x="1415"/>
        <item x="333"/>
        <item x="405"/>
        <item x="1293"/>
        <item x="136"/>
        <item x="1154"/>
        <item x="209"/>
        <item x="197"/>
        <item x="304"/>
        <item x="787"/>
        <item x="621"/>
        <item x="1071"/>
        <item x="602"/>
        <item x="653"/>
        <item x="1149"/>
        <item x="1096"/>
        <item x="408"/>
        <item x="295"/>
        <item x="270"/>
        <item x="956"/>
        <item x="640"/>
        <item x="799"/>
        <item x="930"/>
        <item x="1026"/>
        <item x="236"/>
        <item x="19"/>
        <item x="881"/>
        <item x="953"/>
        <item x="785"/>
        <item x="46"/>
        <item x="1109"/>
        <item x="63"/>
        <item x="560"/>
        <item x="316"/>
        <item x="784"/>
        <item x="1419"/>
        <item x="991"/>
        <item x="12"/>
        <item x="171"/>
        <item x="625"/>
        <item x="1344"/>
        <item x="232"/>
        <item x="268"/>
        <item x="1244"/>
        <item x="617"/>
        <item x="76"/>
        <item x="618"/>
        <item x="934"/>
        <item x="651"/>
        <item x="71"/>
        <item x="1368"/>
        <item x="1300"/>
        <item x="146"/>
        <item x="728"/>
        <item x="1196"/>
        <item x="867"/>
        <item x="1208"/>
        <item x="1257"/>
        <item x="16"/>
        <item x="1252"/>
        <item x="928"/>
        <item x="733"/>
        <item x="1387"/>
        <item x="1072"/>
        <item x="1350"/>
        <item x="187"/>
        <item x="116"/>
        <item x="542"/>
        <item x="1171"/>
        <item x="1193"/>
        <item x="394"/>
        <item x="449"/>
        <item x="1163"/>
        <item x="844"/>
        <item x="1145"/>
        <item x="1218"/>
        <item x="525"/>
        <item x="1099"/>
        <item x="865"/>
        <item x="1141"/>
        <item x="264"/>
        <item x="1333"/>
        <item x="801"/>
        <item x="817"/>
        <item x="1237"/>
        <item x="1207"/>
        <item x="551"/>
        <item x="239"/>
        <item x="1440"/>
        <item x="777"/>
        <item x="909"/>
        <item x="1243"/>
        <item x="1055"/>
        <item x="1123"/>
        <item x="432"/>
        <item x="200"/>
        <item x="1269"/>
        <item x="654"/>
        <item x="768"/>
        <item x="365"/>
        <item x="1363"/>
        <item x="166"/>
        <item x="1030"/>
        <item x="519"/>
        <item x="800"/>
        <item x="282"/>
        <item x="256"/>
        <item x="126"/>
        <item x="111"/>
        <item x="861"/>
        <item x="194"/>
        <item x="1169"/>
        <item x="650"/>
        <item x="1256"/>
        <item x="334"/>
        <item x="377"/>
        <item x="103"/>
        <item x="1078"/>
        <item x="533"/>
        <item x="230"/>
        <item x="38"/>
        <item x="1339"/>
        <item x="431"/>
        <item x="638"/>
        <item x="724"/>
        <item x="457"/>
        <item x="516"/>
        <item x="786"/>
        <item x="86"/>
        <item x="615"/>
        <item x="886"/>
        <item x="1322"/>
        <item x="203"/>
        <item x="1433"/>
        <item x="1373"/>
        <item x="832"/>
        <item x="211"/>
        <item x="177"/>
        <item x="1089"/>
        <item x="1253"/>
        <item x="1133"/>
        <item x="994"/>
        <item x="1263"/>
        <item x="398"/>
        <item x="1436"/>
        <item x="110"/>
        <item x="360"/>
        <item x="1271"/>
        <item x="47"/>
        <item x="396"/>
        <item x="961"/>
        <item x="226"/>
        <item x="1260"/>
        <item x="1139"/>
        <item x="580"/>
        <item x="42"/>
        <item x="797"/>
        <item x="301"/>
        <item x="1199"/>
        <item x="371"/>
        <item x="833"/>
        <item x="891"/>
        <item x="793"/>
        <item x="898"/>
        <item x="1232"/>
        <item x="613"/>
        <item x="779"/>
        <item x="233"/>
        <item x="89"/>
        <item x="1122"/>
        <item x="1117"/>
        <item x="769"/>
        <item x="1012"/>
        <item x="1416"/>
        <item x="927"/>
        <item x="571"/>
        <item x="1061"/>
        <item x="1311"/>
        <item x="624"/>
        <item x="1294"/>
        <item x="935"/>
        <item x="1275"/>
        <item x="1326"/>
        <item x="587"/>
        <item x="1427"/>
        <item x="79"/>
        <item x="563"/>
        <item x="1029"/>
        <item x="219"/>
        <item x="414"/>
        <item x="1183"/>
        <item x="668"/>
        <item x="60"/>
        <item x="1259"/>
        <item x="840"/>
        <item x="1074"/>
        <item x="1409"/>
        <item x="706"/>
        <item x="409"/>
        <item x="417"/>
        <item x="336"/>
        <item x="1086"/>
        <item x="129"/>
        <item x="25"/>
        <item x="1148"/>
        <item x="1287"/>
        <item x="466"/>
        <item x="314"/>
        <item x="541"/>
        <item x="296"/>
        <item x="1013"/>
        <item x="1065"/>
        <item x="380"/>
        <item x="814"/>
        <item x="839"/>
        <item x="159"/>
        <item x="133"/>
        <item x="705"/>
        <item x="1372"/>
        <item x="679"/>
        <item x="697"/>
        <item x="916"/>
        <item x="1340"/>
        <item x="675"/>
        <item x="518"/>
        <item x="148"/>
        <item x="482"/>
        <item x="555"/>
        <item x="708"/>
        <item x="966"/>
        <item x="847"/>
        <item x="400"/>
        <item x="513"/>
        <item x="709"/>
        <item x="1173"/>
        <item x="530"/>
        <item x="199"/>
        <item x="423"/>
        <item x="1135"/>
        <item x="1328"/>
        <item x="1019"/>
        <item x="59"/>
        <item x="911"/>
        <item x="1209"/>
        <item x="329"/>
        <item x="460"/>
        <item x="389"/>
        <item x="969"/>
        <item x="503"/>
        <item x="820"/>
        <item x="1159"/>
        <item x="549"/>
        <item x="926"/>
        <item x="661"/>
        <item x="494"/>
        <item x="1249"/>
        <item x="951"/>
        <item x="455"/>
        <item x="1443"/>
        <item x="947"/>
        <item x="906"/>
        <item x="182"/>
        <item x="1102"/>
        <item x="1394"/>
        <item x="673"/>
        <item x="292"/>
        <item x="289"/>
        <item x="633"/>
        <item x="1044"/>
        <item x="493"/>
        <item x="1430"/>
        <item x="912"/>
        <item x="835"/>
        <item x="937"/>
        <item x="407"/>
        <item x="574"/>
        <item x="1261"/>
        <item x="871"/>
        <item x="263"/>
        <item x="1254"/>
        <item x="238"/>
        <item x="604"/>
        <item x="1230"/>
        <item x="595"/>
        <item x="1325"/>
        <item x="1429"/>
        <item x="88"/>
        <item x="1304"/>
        <item x="443"/>
        <item x="825"/>
        <item x="967"/>
        <item x="522"/>
        <item x="524"/>
        <item x="1434"/>
        <item x="115"/>
        <item x="1104"/>
        <item x="629"/>
        <item x="1128"/>
        <item x="782"/>
        <item x="2"/>
        <item x="1057"/>
        <item x="836"/>
        <item x="732"/>
        <item x="1221"/>
        <item x="970"/>
        <item x="594"/>
        <item x="198"/>
        <item x="363"/>
        <item x="634"/>
        <item x="1217"/>
        <item x="1317"/>
        <item x="65"/>
        <item x="274"/>
        <item x="582"/>
        <item x="760"/>
        <item x="80"/>
        <item x="1342"/>
        <item x="109"/>
        <item x="588"/>
        <item x="284"/>
        <item x="923"/>
        <item x="1115"/>
        <item x="1347"/>
        <item x="205"/>
        <item x="344"/>
        <item x="1282"/>
        <item x="1393"/>
        <item x="419"/>
        <item x="285"/>
        <item x="526"/>
        <item x="897"/>
        <item x="41"/>
        <item x="426"/>
        <item x="1255"/>
        <item x="1120"/>
        <item x="288"/>
        <item x="879"/>
        <item x="222"/>
        <item x="568"/>
        <item x="406"/>
        <item x="307"/>
        <item x="114"/>
        <item x="354"/>
        <item x="631"/>
        <item x="50"/>
        <item x="192"/>
        <item x="985"/>
        <item x="74"/>
        <item x="1040"/>
        <item x="983"/>
        <item x="497"/>
        <item x="1151"/>
        <item x="1164"/>
        <item x="567"/>
        <item x="1053"/>
        <item x="565"/>
        <item x="188"/>
        <item x="163"/>
        <item x="367"/>
        <item x="1165"/>
        <item x="94"/>
        <item x="1390"/>
        <item x="623"/>
        <item x="57"/>
        <item x="547"/>
        <item x="90"/>
        <item x="450"/>
        <item x="915"/>
        <item x="170"/>
        <item x="1399"/>
        <item x="331"/>
        <item x="660"/>
        <item x="583"/>
        <item x="812"/>
        <item x="1286"/>
        <item x="903"/>
        <item x="521"/>
        <item x="971"/>
        <item x="161"/>
        <item x="1103"/>
        <item x="1037"/>
        <item x="1200"/>
        <item x="24"/>
        <item x="1392"/>
        <item x="562"/>
        <item x="741"/>
        <item x="308"/>
        <item x="717"/>
        <item x="534"/>
        <item x="649"/>
        <item x="1310"/>
        <item x="384"/>
        <item x="1179"/>
        <item x="1008"/>
        <item x="941"/>
        <item x="1189"/>
        <item x="1380"/>
        <item x="67"/>
        <item x="273"/>
        <item x="7"/>
        <item x="766"/>
        <item x="610"/>
        <item x="619"/>
        <item x="681"/>
        <item x="269"/>
        <item x="378"/>
        <item x="294"/>
        <item x="512"/>
        <item x="190"/>
        <item x="1319"/>
        <item x="1112"/>
        <item x="446"/>
        <item x="757"/>
        <item x="386"/>
        <item x="648"/>
        <item x="214"/>
        <item x="1092"/>
        <item x="845"/>
        <item x="532"/>
        <item x="1376"/>
        <item x="72"/>
        <item x="1345"/>
        <item x="788"/>
        <item x="647"/>
        <item x="828"/>
        <item x="1402"/>
        <item x="636"/>
        <item x="1076"/>
        <item x="107"/>
        <item x="1272"/>
        <item x="546"/>
        <item x="842"/>
        <item x="981"/>
        <item x="321"/>
        <item x="176"/>
        <item x="242"/>
        <item x="98"/>
        <item x="477"/>
        <item x="458"/>
        <item x="1137"/>
        <item x="1181"/>
        <item x="1116"/>
        <item x="1107"/>
        <item x="252"/>
        <item x="117"/>
        <item x="123"/>
        <item x="241"/>
        <item x="527"/>
        <item x="686"/>
        <item x="573"/>
        <item x="151"/>
        <item x="259"/>
        <item x="1188"/>
        <item x="1185"/>
        <item x="907"/>
        <item x="584"/>
        <item x="1274"/>
        <item x="484"/>
        <item x="221"/>
        <item x="1118"/>
        <item x="885"/>
        <item x="1437"/>
        <item x="243"/>
        <item x="143"/>
        <item x="1403"/>
        <item x="122"/>
        <item x="978"/>
        <item x="93"/>
        <item x="375"/>
        <item x="635"/>
        <item x="496"/>
        <item x="355"/>
        <item x="131"/>
        <item x="1049"/>
        <item x="626"/>
        <item x="765"/>
        <item x="411"/>
        <item x="1302"/>
        <item x="838"/>
        <item x="1359"/>
        <item x="702"/>
        <item x="921"/>
        <item x="153"/>
        <item x="642"/>
        <item x="710"/>
        <item x="707"/>
        <item x="773"/>
        <item x="373"/>
        <item x="390"/>
        <item x="1299"/>
        <item x="106"/>
        <item x="18"/>
        <item x="1364"/>
        <item x="1"/>
        <item x="164"/>
        <item x="403"/>
        <item x="340"/>
        <item x="536"/>
        <item x="470"/>
        <item x="92"/>
        <item x="453"/>
        <item x="215"/>
        <item x="901"/>
        <item x="1307"/>
        <item x="995"/>
        <item x="1441"/>
        <item x="234"/>
        <item x="958"/>
        <item x="719"/>
        <item x="201"/>
        <item x="428"/>
        <item x="962"/>
        <item x="169"/>
        <item x="1125"/>
        <item x="440"/>
        <item x="809"/>
        <item x="637"/>
        <item x="695"/>
        <item x="265"/>
        <item x="1391"/>
        <item x="718"/>
        <item x="622"/>
        <item x="691"/>
        <item x="1366"/>
        <item x="1054"/>
        <item x="1258"/>
        <item x="277"/>
        <item x="271"/>
        <item x="863"/>
        <item x="184"/>
        <item x="1121"/>
        <item x="980"/>
        <item x="240"/>
        <item x="864"/>
        <item x="416"/>
        <item x="874"/>
        <item x="186"/>
        <item x="150"/>
        <item x="1289"/>
        <item x="1229"/>
        <item x="101"/>
        <item x="1320"/>
        <item x="669"/>
        <item x="790"/>
        <item x="290"/>
        <item x="639"/>
        <item x="1343"/>
        <item x="889"/>
        <item x="1361"/>
        <item x="754"/>
        <item x="309"/>
        <item x="834"/>
        <item x="552"/>
        <item x="755"/>
        <item x="278"/>
        <item x="1023"/>
        <item x="368"/>
        <item x="56"/>
        <item x="456"/>
        <item x="857"/>
        <item x="852"/>
        <item x="1205"/>
        <item x="223"/>
        <item x="26"/>
        <item x="1276"/>
        <item x="23"/>
        <item x="255"/>
        <item x="83"/>
        <item x="1153"/>
        <item x="1381"/>
        <item x="1235"/>
        <item x="337"/>
        <item x="1007"/>
        <item x="878"/>
        <item x="1143"/>
        <item x="687"/>
        <item x="671"/>
        <item x="509"/>
        <item x="735"/>
        <item x="99"/>
        <item x="1265"/>
        <item x="632"/>
        <item x="1425"/>
        <item x="742"/>
        <item x="576"/>
        <item x="319"/>
        <item x="364"/>
        <item x="605"/>
        <item x="1389"/>
        <item x="936"/>
        <item x="749"/>
        <item x="1035"/>
        <item x="745"/>
        <item x="1215"/>
        <item x="249"/>
        <item x="868"/>
        <item x="260"/>
        <item x="326"/>
        <item x="1413"/>
        <item x="1355"/>
        <item x="422"/>
        <item x="454"/>
        <item x="361"/>
        <item x="813"/>
        <item x="597"/>
        <item x="933"/>
        <item x="1114"/>
        <item x="736"/>
        <item x="699"/>
        <item x="247"/>
        <item x="1369"/>
        <item x="750"/>
        <item x="1248"/>
        <item x="1352"/>
        <item x="701"/>
        <item x="1262"/>
        <item x="665"/>
        <item x="471"/>
        <item x="1144"/>
        <item x="1172"/>
        <item x="739"/>
        <item x="1432"/>
        <item x="929"/>
        <item x="1011"/>
        <item x="528"/>
        <item x="10"/>
        <item x="1147"/>
        <item x="1003"/>
        <item x="1088"/>
        <item x="646"/>
        <item x="729"/>
        <item x="216"/>
        <item x="1211"/>
        <item x="1152"/>
        <item x="244"/>
        <item x="1129"/>
        <item x="561"/>
        <item x="461"/>
        <item x="287"/>
        <item x="250"/>
        <item x="225"/>
        <item x="1375"/>
        <item x="770"/>
        <item x="747"/>
        <item x="775"/>
        <item x="1180"/>
        <item x="1080"/>
        <item x="1213"/>
        <item x="703"/>
        <item x="425"/>
        <item x="883"/>
        <item x="465"/>
        <item x="347"/>
        <item x="1239"/>
        <item x="748"/>
        <item x="1408"/>
        <item x="362"/>
        <item x="402"/>
        <item x="1187"/>
        <item x="1426"/>
        <item x="685"/>
        <item x="1290"/>
        <item x="346"/>
        <item x="1167"/>
        <item x="535"/>
        <item x="1194"/>
        <item x="468"/>
        <item x="1166"/>
        <item x="572"/>
        <item x="688"/>
        <item x="1273"/>
        <item x="763"/>
        <item x="945"/>
        <item x="155"/>
        <item x="82"/>
        <item x="1303"/>
        <item x="1296"/>
        <item x="628"/>
        <item x="505"/>
        <item x="976"/>
        <item x="439"/>
        <item x="514"/>
        <item x="1190"/>
        <item x="191"/>
        <item x="162"/>
        <item x="954"/>
        <item x="511"/>
        <item x="275"/>
        <item x="895"/>
        <item x="1203"/>
        <item x="807"/>
        <item x="349"/>
        <item x="35"/>
        <item x="1295"/>
        <item x="381"/>
        <item x="447"/>
        <item x="1068"/>
        <item x="1101"/>
        <item x="1356"/>
        <item x="1318"/>
        <item x="986"/>
        <item x="451"/>
        <item x="819"/>
        <item x="880"/>
        <item x="1042"/>
        <item x="1297"/>
        <item x="1155"/>
        <item x="1108"/>
        <item x="860"/>
        <item x="421"/>
        <item x="1098"/>
        <item x="501"/>
        <item x="202"/>
        <item x="1150"/>
        <item x="20"/>
        <item x="1111"/>
        <item x="662"/>
        <item x="752"/>
        <item x="206"/>
        <item x="520"/>
        <item x="245"/>
        <item x="914"/>
        <item x="70"/>
        <item x="693"/>
        <item x="993"/>
        <item x="684"/>
        <item x="975"/>
        <item x="1075"/>
        <item x="1005"/>
        <item x="609"/>
        <item x="1398"/>
        <item x="1270"/>
        <item x="315"/>
        <item x="1038"/>
        <item x="952"/>
        <item x="940"/>
        <item x="1338"/>
        <item x="1032"/>
        <item x="33"/>
        <item x="34"/>
        <item x="1084"/>
        <item x="996"/>
        <item x="1298"/>
        <item x="276"/>
        <item x="193"/>
        <item x="727"/>
        <item x="827"/>
        <item x="459"/>
        <item x="351"/>
        <item x="692"/>
        <item x="397"/>
        <item x="939"/>
        <item x="599"/>
        <item x="585"/>
        <item x="1004"/>
        <item x="756"/>
        <item x="257"/>
        <item x="445"/>
        <item x="1435"/>
        <item x="291"/>
        <item x="694"/>
        <item x="436"/>
        <item x="1204"/>
        <item x="1400"/>
        <item x="780"/>
        <item x="1386"/>
        <item x="105"/>
        <item x="1301"/>
        <item x="1170"/>
        <item x="795"/>
        <item x="672"/>
        <item x="982"/>
        <item x="1000"/>
        <item x="598"/>
        <item x="121"/>
        <item x="343"/>
        <item x="579"/>
        <item x="603"/>
        <item x="566"/>
        <item x="644"/>
        <item x="1017"/>
        <item x="1177"/>
        <item x="69"/>
        <item x="442"/>
        <item x="905"/>
        <item x="767"/>
        <item x="1091"/>
        <item x="1041"/>
        <item x="529"/>
        <item x="64"/>
        <item x="180"/>
        <item x="229"/>
        <item x="851"/>
        <item x="596"/>
        <item x="185"/>
        <item x="224"/>
        <item x="8"/>
        <item x="508"/>
        <item x="920"/>
        <item x="395"/>
        <item x="139"/>
        <item x="246"/>
        <item x="908"/>
        <item x="335"/>
        <item x="462"/>
        <item x="1397"/>
        <item x="141"/>
        <item x="564"/>
        <item x="1278"/>
        <item x="430"/>
        <item x="253"/>
        <item x="404"/>
        <item x="652"/>
        <item x="743"/>
        <item x="77"/>
        <item x="680"/>
        <item x="1423"/>
        <item x="21"/>
        <item x="438"/>
        <item x="1348"/>
        <item x="674"/>
        <item x="523"/>
        <item x="862"/>
        <item x="332"/>
        <item x="550"/>
        <item x="444"/>
        <item x="802"/>
        <item x="112"/>
        <item x="81"/>
        <item x="1362"/>
        <item x="910"/>
        <item x="5"/>
        <item x="989"/>
        <item x="43"/>
        <item x="17"/>
        <item x="663"/>
        <item x="586"/>
        <item x="372"/>
        <item x="1027"/>
        <item x="1052"/>
        <item x="853"/>
        <item x="1001"/>
        <item x="1195"/>
        <item x="988"/>
        <item x="1131"/>
        <item x="1168"/>
        <item x="553"/>
        <item x="531"/>
        <item x="299"/>
        <item x="1046"/>
        <item x="327"/>
        <item x="1280"/>
        <item x="810"/>
        <item x="1157"/>
        <item x="469"/>
        <item x="1024"/>
        <item x="544"/>
        <item x="183"/>
        <item x="174"/>
        <item x="1045"/>
        <item x="58"/>
        <item x="464"/>
        <item x="324"/>
        <item x="1081"/>
        <item x="488"/>
        <item x="228"/>
        <item x="1431"/>
        <item x="68"/>
        <item x="1321"/>
        <item x="22"/>
        <item x="704"/>
        <item x="51"/>
        <item x="700"/>
        <item x="448"/>
        <item x="824"/>
        <item x="1021"/>
        <item x="997"/>
        <item x="40"/>
        <item x="1358"/>
        <item x="1329"/>
        <item x="1130"/>
        <item x="144"/>
        <item x="506"/>
        <item x="1247"/>
        <item x="1312"/>
        <item x="393"/>
        <item x="55"/>
        <item x="1009"/>
        <item x="837"/>
        <item x="145"/>
        <item x="1219"/>
        <item x="1383"/>
        <item x="641"/>
        <item x="218"/>
        <item x="388"/>
        <item x="452"/>
        <item x="108"/>
        <item x="612"/>
        <item x="627"/>
        <item x="1385"/>
        <item x="696"/>
        <item x="1158"/>
        <item x="467"/>
        <item x="900"/>
        <item x="297"/>
        <item x="481"/>
        <item x="391"/>
        <item x="1212"/>
        <item x="1424"/>
        <item x="266"/>
        <item x="543"/>
        <item x="401"/>
        <item x="818"/>
        <item x="75"/>
        <item x="855"/>
        <item x="102"/>
        <item x="1100"/>
        <item x="325"/>
        <item x="841"/>
        <item x="1331"/>
        <item x="1060"/>
        <item x="328"/>
        <item x="1382"/>
        <item x="744"/>
        <item x="1332"/>
        <item x="1264"/>
        <item x="806"/>
        <item x="869"/>
        <item x="142"/>
        <item x="1305"/>
        <item x="310"/>
        <item x="1182"/>
        <item x="676"/>
        <item x="156"/>
        <item x="664"/>
        <item x="591"/>
        <item x="657"/>
        <item x="781"/>
        <item x="237"/>
        <item x="944"/>
        <item x="1113"/>
        <item x="1379"/>
        <item x="1216"/>
        <item x="1234"/>
        <item x="774"/>
        <item x="1020"/>
        <item x="303"/>
        <item x="946"/>
        <item x="100"/>
        <item x="418"/>
        <item x="859"/>
        <item x="338"/>
        <item x="1250"/>
        <item x="1285"/>
        <item x="1062"/>
        <item x="140"/>
        <item x="66"/>
        <item x="1162"/>
        <item x="212"/>
        <item x="999"/>
        <item x="645"/>
        <item x="823"/>
        <item x="1095"/>
        <item x="472"/>
        <item x="1126"/>
        <item x="125"/>
        <item x="376"/>
        <item x="1079"/>
        <item x="120"/>
        <item x="492"/>
        <item x="1176"/>
        <item x="1106"/>
        <item x="261"/>
        <item x="1184"/>
        <item x="984"/>
        <item x="3"/>
        <item x="196"/>
        <item x="938"/>
        <item x="589"/>
        <item x="1407"/>
        <item x="313"/>
        <item x="387"/>
        <item x="554"/>
        <item x="128"/>
        <item x="918"/>
        <item x="341"/>
        <item x="943"/>
        <item x="558"/>
        <item x="1222"/>
        <item x="1327"/>
        <item x="666"/>
        <item x="1412"/>
        <item x="1309"/>
        <item x="195"/>
        <item x="1242"/>
        <item x="758"/>
        <item x="399"/>
        <item x="1077"/>
        <item x="601"/>
        <item x="14"/>
        <item x="904"/>
        <item x="1220"/>
        <item x="545"/>
        <item x="1070"/>
        <item x="173"/>
        <item x="848"/>
        <item x="723"/>
        <item x="1238"/>
        <item x="480"/>
        <item x="317"/>
        <item x="283"/>
        <item x="959"/>
        <item x="385"/>
        <item x="37"/>
        <item x="1279"/>
        <item x="1110"/>
        <item x="104"/>
        <item x="306"/>
        <item x="843"/>
        <item x="1315"/>
        <item x="712"/>
        <item x="1087"/>
        <item x="873"/>
        <item x="537"/>
        <item x="659"/>
        <item x="474"/>
        <item x="734"/>
        <item x="1047"/>
        <item x="1233"/>
        <item x="992"/>
        <item x="922"/>
        <item x="721"/>
        <item x="789"/>
        <item x="737"/>
        <item x="502"/>
        <item x="1401"/>
        <item x="957"/>
        <item x="1043"/>
        <item x="746"/>
        <item x="1085"/>
        <item x="412"/>
        <item x="1360"/>
        <item x="1063"/>
        <item x="1050"/>
        <item x="1422"/>
        <item x="302"/>
        <item x="1421"/>
        <item x="913"/>
        <item x="73"/>
        <item x="1420"/>
        <item x="888"/>
        <item x="1236"/>
        <item x="1378"/>
        <item x="429"/>
        <item x="359"/>
        <item x="1404"/>
        <item x="437"/>
        <item x="882"/>
        <item x="119"/>
        <item x="1016"/>
        <item x="815"/>
        <item x="1186"/>
        <item x="32"/>
        <item x="181"/>
        <item x="658"/>
        <item x="280"/>
        <item x="1396"/>
        <item x="1354"/>
        <item x="866"/>
        <item x="1428"/>
        <item x="504"/>
        <item x="293"/>
        <item x="1313"/>
        <item x="434"/>
        <item x="805"/>
        <item x="972"/>
        <item x="1225"/>
        <item x="1134"/>
        <item x="578"/>
        <item x="490"/>
        <item x="761"/>
        <item x="816"/>
        <item x="713"/>
        <item x="179"/>
        <item x="539"/>
        <item x="147"/>
        <item x="485"/>
        <item x="1202"/>
        <item x="424"/>
        <item x="1337"/>
        <item x="683"/>
        <item x="600"/>
        <item x="149"/>
        <item x="1388"/>
        <item x="968"/>
        <item x="1367"/>
        <item x="339"/>
        <item x="1028"/>
        <item x="353"/>
        <item x="826"/>
        <item x="1346"/>
        <item x="854"/>
        <item x="1226"/>
        <item x="581"/>
        <item x="383"/>
        <item x="415"/>
        <item x="87"/>
        <item x="262"/>
        <item x="157"/>
        <item x="1058"/>
        <item x="1206"/>
        <item x="27"/>
        <item x="677"/>
        <item x="1370"/>
        <item x="13"/>
        <item x="977"/>
        <item x="473"/>
        <item x="91"/>
        <item x="1277"/>
        <item x="1010"/>
        <item x="248"/>
        <item x="30"/>
        <item x="345"/>
        <item x="924"/>
        <item x="1018"/>
        <item x="235"/>
        <item x="950"/>
        <item x="500"/>
        <item x="1138"/>
        <item x="630"/>
        <item x="1351"/>
        <item x="1439"/>
        <item x="279"/>
        <item x="540"/>
        <item x="670"/>
        <item x="690"/>
        <item x="932"/>
        <item x="1093"/>
        <item x="420"/>
        <item x="48"/>
        <item x="942"/>
        <item x="1308"/>
        <item x="323"/>
        <item x="1246"/>
        <item x="356"/>
        <item x="1033"/>
        <item x="1292"/>
        <item x="776"/>
        <item x="1268"/>
        <item x="251"/>
        <item x="1002"/>
        <item x="716"/>
        <item x="830"/>
        <item x="569"/>
        <item x="831"/>
        <item x="1291"/>
        <item x="85"/>
        <item x="4"/>
        <item x="1119"/>
        <item x="507"/>
        <item x="990"/>
        <item x="318"/>
        <item x="84"/>
        <item x="714"/>
        <item x="61"/>
        <item x="890"/>
        <item x="1251"/>
        <item x="1335"/>
        <item x="491"/>
        <item x="1371"/>
        <item x="300"/>
        <item x="427"/>
        <item x="538"/>
        <item x="1227"/>
        <item x="392"/>
        <item x="1036"/>
        <item x="130"/>
        <item x="877"/>
        <item x="258"/>
        <item x="875"/>
        <item x="778"/>
        <item x="1067"/>
        <item x="36"/>
        <item x="870"/>
        <item x="858"/>
        <item x="791"/>
        <item x="28"/>
        <item x="322"/>
        <item x="281"/>
        <item x="682"/>
        <item x="759"/>
        <item x="486"/>
        <item x="731"/>
        <item x="231"/>
        <item x="698"/>
        <item x="1051"/>
        <item x="846"/>
        <item x="1146"/>
        <item x="1083"/>
        <item x="919"/>
        <item x="478"/>
        <item x="557"/>
        <item x="822"/>
        <item x="39"/>
        <item x="370"/>
        <item x="53"/>
        <item x="1245"/>
        <item x="792"/>
        <item x="487"/>
        <item x="167"/>
        <item x="1140"/>
        <item x="726"/>
        <item t="default"/>
      </items>
    </pivotField>
    <pivotField showAll="0"/>
    <pivotField showAll="0"/>
    <pivotField showAll="0">
      <items count="7">
        <item x="0"/>
        <item x="5"/>
        <item x="1"/>
        <item x="4"/>
        <item x="3"/>
        <item x="2"/>
        <item t="default"/>
      </items>
    </pivotField>
    <pivotField showAll="0"/>
    <pivotField showAll="0"/>
    <pivotField showAll="0">
      <items count="21">
        <item h="1" x="14"/>
        <item h="1" x="15"/>
        <item h="1" x="11"/>
        <item h="1" x="3"/>
        <item h="1" x="7"/>
        <item h="1" x="8"/>
        <item h="1" x="18"/>
        <item h="1" x="19"/>
        <item h="1" x="13"/>
        <item h="1" x="17"/>
        <item x="16"/>
        <item x="10"/>
        <item h="1" x="0"/>
        <item x="1"/>
        <item h="1" x="6"/>
        <item h="1" x="12"/>
        <item h="1" x="4"/>
        <item h="1" x="2"/>
        <item h="1" x="5"/>
        <item h="1" x="9"/>
        <item t="default"/>
      </items>
    </pivotField>
    <pivotField showAll="0">
      <items count="6">
        <item x="2"/>
        <item x="4"/>
        <item x="0"/>
        <item x="1"/>
        <item x="3"/>
        <item t="default"/>
      </items>
    </pivotField>
    <pivotField showAll="0"/>
    <pivotField showAll="0"/>
    <pivotField showAll="0"/>
    <pivotField showAll="0"/>
    <pivotField dataField="1" showAll="0"/>
    <pivotField showAll="0">
      <items count="4">
        <item x="2"/>
        <item x="0"/>
        <item x="1"/>
        <item t="default"/>
      </items>
    </pivotField>
    <pivotField axis="axisRow" showAll="0">
      <items count="9">
        <item x="6"/>
        <item x="0"/>
        <item x="2"/>
        <item x="4"/>
        <item x="5"/>
        <item x="1"/>
        <item x="7"/>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8"/>
  </rowFields>
  <rowItems count="9">
    <i>
      <x/>
    </i>
    <i>
      <x v="1"/>
    </i>
    <i>
      <x v="2"/>
    </i>
    <i>
      <x v="3"/>
    </i>
    <i>
      <x v="4"/>
    </i>
    <i>
      <x v="5"/>
    </i>
    <i>
      <x v="6"/>
    </i>
    <i>
      <x v="7"/>
    </i>
    <i t="grand">
      <x/>
    </i>
  </rowItems>
  <colItems count="1">
    <i/>
  </colItems>
  <dataFields count="1">
    <dataField name="Sum of Total_Sales" fld="16"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C71DF7-076B-43A4-8D7D-7E5C438BED51}" autoFormatId="16" applyNumberFormats="0" applyBorderFormats="0" applyFontFormats="0" applyPatternFormats="0" applyAlignmentFormats="0" applyWidthHeightFormats="0">
  <queryTableRefresh nextId="22" unboundColumnsRight="1">
    <queryTableFields count="21">
      <queryTableField id="1" name="Transaction_ID" tableColumnId="1"/>
      <queryTableField id="2" name="Order_Date" tableColumnId="2"/>
      <queryTableField id="3" name="Order_Time" tableColumnId="3"/>
      <queryTableField id="4" name="Customer_ID" tableColumnId="4"/>
      <queryTableField id="5" name="Customer_Name" tableColumnId="5"/>
      <queryTableField id="6" name="Gender" tableColumnId="6"/>
      <queryTableField id="7" name="Age_Group" tableColumnId="7"/>
      <queryTableField id="8" name="City" tableColumnId="8"/>
      <queryTableField id="9" name="Store_Branch" tableColumnId="9"/>
      <queryTableField id="10" name="Product_ID" tableColumnId="10"/>
      <queryTableField id="11" name="Product_Name" tableColumnId="11"/>
      <queryTableField id="12" name="Category" tableColumnId="12"/>
      <queryTableField id="13" name="Brand" tableColumnId="13"/>
      <queryTableField id="14" name="Quantity" tableColumnId="14"/>
      <queryTableField id="15" name="Unit_Price" tableColumnId="15"/>
      <queryTableField id="16" name="Discount_%" tableColumnId="16"/>
      <queryTableField id="17" name="Total_Sales" tableColumnId="17"/>
      <queryTableField id="18" name="Payment_Method" tableColumnId="18"/>
      <queryTableField id="19" name="Salesperson" tableColumnId="19"/>
      <queryTableField id="20" name="Day_Name"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04C31C0-7FC0-4D97-8EB6-E5011B2832A9}" sourceName="City">
  <pivotTables>
    <pivotTable tabId="5" name="PivotTable3"/>
    <pivotTable tabId="6" name="PivotTable4"/>
    <pivotTable tabId="7" name="PivotTable5"/>
    <pivotTable tabId="8" name="PivotTable6"/>
    <pivotTable tabId="11" name="PivotTable9"/>
    <pivotTable tabId="12" name="PivotTable10"/>
    <pivotTable tabId="9" name="PivotTable7"/>
    <pivotTable tabId="10" name="PivotTable8"/>
    <pivotTable tabId="4" name="PivotTable2"/>
  </pivotTables>
  <data>
    <tabular pivotCacheId="1884650762">
      <items count="6">
        <i x="0" s="1"/>
        <i x="5"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73B4EDD-C112-4809-9B11-AD439F3925C7}" sourceName="Product_Name">
  <pivotTables>
    <pivotTable tabId="5" name="PivotTable3"/>
    <pivotTable tabId="6" name="PivotTable4"/>
    <pivotTable tabId="7" name="PivotTable5"/>
    <pivotTable tabId="8" name="PivotTable6"/>
    <pivotTable tabId="11" name="PivotTable9"/>
    <pivotTable tabId="12" name="PivotTable10"/>
    <pivotTable tabId="9" name="PivotTable7"/>
    <pivotTable tabId="10" name="PivotTable8"/>
    <pivotTable tabId="4" name="PivotTable2"/>
  </pivotTables>
  <data>
    <tabular pivotCacheId="1884650762">
      <items count="20">
        <i x="14"/>
        <i x="15"/>
        <i x="11"/>
        <i x="3"/>
        <i x="7"/>
        <i x="8"/>
        <i x="18"/>
        <i x="19"/>
        <i x="13"/>
        <i x="17"/>
        <i x="16" s="1"/>
        <i x="10" s="1"/>
        <i x="0"/>
        <i x="1" s="1"/>
        <i x="6"/>
        <i x="12"/>
        <i x="4"/>
        <i x="2"/>
        <i x="5"/>
        <i x="9"/>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5EDAC8-8CA7-4570-920E-4943CC174C1C}" sourceName="Category">
  <pivotTables>
    <pivotTable tabId="5" name="PivotTable3"/>
    <pivotTable tabId="6" name="PivotTable4"/>
    <pivotTable tabId="7" name="PivotTable5"/>
    <pivotTable tabId="8" name="PivotTable6"/>
    <pivotTable tabId="11" name="PivotTable9"/>
    <pivotTable tabId="12" name="PivotTable10"/>
    <pivotTable tabId="9" name="PivotTable7"/>
    <pivotTable tabId="10" name="PivotTable8"/>
    <pivotTable tabId="4" name="PivotTable2"/>
  </pivotTables>
  <data>
    <tabular pivotCacheId="1884650762">
      <items count="5">
        <i x="0" s="1"/>
        <i x="1" s="1"/>
        <i x="3" s="1"/>
        <i x="2"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737E47-8393-4554-A5F5-4315CA973EE7}" sourceName="Payment_Method">
  <pivotTables>
    <pivotTable tabId="5" name="PivotTable3"/>
    <pivotTable tabId="6" name="PivotTable4"/>
    <pivotTable tabId="7" name="PivotTable5"/>
    <pivotTable tabId="8" name="PivotTable6"/>
    <pivotTable tabId="11" name="PivotTable9"/>
    <pivotTable tabId="12" name="PivotTable10"/>
    <pivotTable tabId="9" name="PivotTable7"/>
    <pivotTable tabId="10" name="PivotTable8"/>
    <pivotTable tabId="4" name="PivotTable2"/>
  </pivotTables>
  <data>
    <tabular pivotCacheId="188465076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587EC2F-E76F-4D71-AAFA-E216D33EDF06}" cache="Slicer_City" caption="City" style="SlicerStyleLight4" rowHeight="241300"/>
  <slicer name="Product_Name" xr10:uid="{376734A4-CC6A-48B6-831C-2B2E4AE24241}" cache="Slicer_Product_Name" caption="Product_Name" startItem="10" style="SlicerStyleDark5" rowHeight="241300"/>
  <slicer name="Category" xr10:uid="{720D1D71-3431-4A4C-9BC0-4352F0F0F305}" cache="Slicer_Category" caption="Category" style="SlicerStyleDark6" rowHeight="241300"/>
  <slicer name="Payment_Method" xr10:uid="{3B4F30E0-1B43-4CC2-9A59-01E465B799B2}" cache="Slicer_Payment_Method" caption="Payment_Method"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F1A0F-98A0-420D-A6FF-D67490CFACDC}" name="Supermarket_Sales_5000" displayName="Supermarket_Sales_5000" ref="A1:U5001" tableType="queryTable" totalsRowShown="0">
  <autoFilter ref="A1:U5001" xr:uid="{9ABF1A0F-98A0-420D-A6FF-D67490CFACDC}"/>
  <tableColumns count="21">
    <tableColumn id="1" xr3:uid="{67A32438-90A4-4AD9-93F4-57759284AB67}" uniqueName="1" name="Transaction_ID" queryTableFieldId="1" dataDxfId="16"/>
    <tableColumn id="2" xr3:uid="{F2D4459E-1827-4E37-84F9-92DB13894159}" uniqueName="2" name="Order_Date" queryTableFieldId="2" dataDxfId="15"/>
    <tableColumn id="3" xr3:uid="{2FAAE70B-29E3-45B7-8B3B-A7CE55802269}" uniqueName="3" name="Order_Time" queryTableFieldId="3" dataDxfId="14"/>
    <tableColumn id="4" xr3:uid="{A0F31188-9782-44B0-95BF-7A14C919CAAA}" uniqueName="4" name="Customer_ID" queryTableFieldId="4" dataDxfId="13"/>
    <tableColumn id="5" xr3:uid="{98DAEFBE-911A-4ADA-AAE9-C97659277E0F}" uniqueName="5" name="Customer_Name" queryTableFieldId="5" dataDxfId="12"/>
    <tableColumn id="6" xr3:uid="{8DBED335-C5F5-4E26-9CE2-A2E7B44F345E}" uniqueName="6" name="Gender" queryTableFieldId="6" dataDxfId="11"/>
    <tableColumn id="7" xr3:uid="{F9B46F83-B8CC-4428-9A84-B4552FF30619}" uniqueName="7" name="Age_Group" queryTableFieldId="7" dataDxfId="10"/>
    <tableColumn id="8" xr3:uid="{A78EF495-64E2-481A-A107-C400E1CB0CAC}" uniqueName="8" name="City" queryTableFieldId="8" dataDxfId="9"/>
    <tableColumn id="9" xr3:uid="{71BE39C8-156D-49B4-B372-5B5A6AB224DD}" uniqueName="9" name="Store_Branch" queryTableFieldId="9" dataDxfId="8"/>
    <tableColumn id="10" xr3:uid="{A74F1CA4-305B-4087-A276-5C42B66D5F07}" uniqueName="10" name="Product_ID" queryTableFieldId="10" dataDxfId="7"/>
    <tableColumn id="11" xr3:uid="{D58BBB93-E3EB-4187-9A77-572FE118E23A}" uniqueName="11" name="Product_Name" queryTableFieldId="11" dataDxfId="6"/>
    <tableColumn id="12" xr3:uid="{1D589EBE-D3CE-4BD3-B4FF-0560AE36D3CF}" uniqueName="12" name="Category" queryTableFieldId="12" dataDxfId="5"/>
    <tableColumn id="13" xr3:uid="{7254F6DB-DE41-4966-A1B3-7387B27E1DE7}" uniqueName="13" name="Brand" queryTableFieldId="13" dataDxfId="4"/>
    <tableColumn id="14" xr3:uid="{37BFBEAF-547F-439E-B54B-173288F2306B}" uniqueName="14" name="Quantity" queryTableFieldId="14"/>
    <tableColumn id="15" xr3:uid="{0423784B-89AE-4027-8266-C2D0EB57D0B3}" uniqueName="15" name="Unit_Price" queryTableFieldId="15"/>
    <tableColumn id="16" xr3:uid="{AD5F040F-B6D8-4FA4-A9A0-C5A6F7808DEA}" uniqueName="16" name="Discount_%" queryTableFieldId="16"/>
    <tableColumn id="17" xr3:uid="{578CD750-5859-4D24-864C-755E46F9856B}" uniqueName="17" name="Total_Sales" queryTableFieldId="17"/>
    <tableColumn id="18" xr3:uid="{E6E44CAA-5863-4E24-9564-E24C6A09C40F}" uniqueName="18" name="Payment_Method" queryTableFieldId="18" dataDxfId="3"/>
    <tableColumn id="19" xr3:uid="{0DF14F65-0983-4035-8862-3B5204F63D53}" uniqueName="19" name="Salesperson" queryTableFieldId="19" dataDxfId="2"/>
    <tableColumn id="20" xr3:uid="{0CBCA766-57DB-41AD-9403-B2A791D1C1B1}" uniqueName="20" name="Day_Name" queryTableFieldId="20" dataDxfId="1"/>
    <tableColumn id="21" xr3:uid="{CF782C4E-38B7-4B0D-B72D-A88AC1D785DB}" uniqueName="21" name="Week_No" queryTableFieldId="21" dataDxfId="0">
      <calculatedColumnFormula>WEEKNUM(Supermarket_Sales_5000[[#This Row],[Order_Date]])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BFBF-FBC7-413F-B72B-756C88C94610}">
  <dimension ref="A1:F57"/>
  <sheetViews>
    <sheetView topLeftCell="A10" workbookViewId="0">
      <selection activeCell="J22" sqref="J22"/>
    </sheetView>
  </sheetViews>
  <sheetFormatPr defaultRowHeight="15" x14ac:dyDescent="0.25"/>
  <cols>
    <col min="1" max="1" width="13.140625" bestFit="1" customWidth="1"/>
    <col min="2" max="2" width="17.85546875" bestFit="1" customWidth="1"/>
  </cols>
  <sheetData>
    <row r="1" spans="1:6" ht="26.25" x14ac:dyDescent="0.4">
      <c r="F1" s="3" t="s">
        <v>11812</v>
      </c>
    </row>
    <row r="3" spans="1:6" x14ac:dyDescent="0.25">
      <c r="A3" s="4" t="s">
        <v>11809</v>
      </c>
      <c r="B3" t="s">
        <v>11811</v>
      </c>
    </row>
    <row r="4" spans="1:6" x14ac:dyDescent="0.25">
      <c r="A4" s="5">
        <v>1</v>
      </c>
      <c r="B4" s="8">
        <v>13832.55</v>
      </c>
    </row>
    <row r="5" spans="1:6" x14ac:dyDescent="0.25">
      <c r="A5" s="5">
        <v>2</v>
      </c>
      <c r="B5" s="8">
        <v>13227.800000000001</v>
      </c>
    </row>
    <row r="6" spans="1:6" x14ac:dyDescent="0.25">
      <c r="A6" s="5">
        <v>3</v>
      </c>
      <c r="B6" s="8">
        <v>15115.3</v>
      </c>
    </row>
    <row r="7" spans="1:6" x14ac:dyDescent="0.25">
      <c r="A7" s="5">
        <v>4</v>
      </c>
      <c r="B7" s="8">
        <v>12999.949999999999</v>
      </c>
    </row>
    <row r="8" spans="1:6" x14ac:dyDescent="0.25">
      <c r="A8" s="5">
        <v>5</v>
      </c>
      <c r="B8" s="8">
        <v>20682</v>
      </c>
    </row>
    <row r="9" spans="1:6" x14ac:dyDescent="0.25">
      <c r="A9" s="5">
        <v>6</v>
      </c>
      <c r="B9" s="8">
        <v>19048.25</v>
      </c>
    </row>
    <row r="10" spans="1:6" x14ac:dyDescent="0.25">
      <c r="A10" s="5">
        <v>7</v>
      </c>
      <c r="B10" s="8">
        <v>8397.7999999999993</v>
      </c>
    </row>
    <row r="11" spans="1:6" x14ac:dyDescent="0.25">
      <c r="A11" s="5">
        <v>8</v>
      </c>
      <c r="B11" s="8">
        <v>8671.6</v>
      </c>
    </row>
    <row r="12" spans="1:6" x14ac:dyDescent="0.25">
      <c r="A12" s="5">
        <v>9</v>
      </c>
      <c r="B12" s="8">
        <v>17819.400000000001</v>
      </c>
    </row>
    <row r="13" spans="1:6" x14ac:dyDescent="0.25">
      <c r="A13" s="5">
        <v>10</v>
      </c>
      <c r="B13" s="8">
        <v>22471.899999999998</v>
      </c>
    </row>
    <row r="14" spans="1:6" x14ac:dyDescent="0.25">
      <c r="A14" s="5">
        <v>11</v>
      </c>
      <c r="B14" s="8">
        <v>12707.8</v>
      </c>
    </row>
    <row r="15" spans="1:6" x14ac:dyDescent="0.25">
      <c r="A15" s="5">
        <v>12</v>
      </c>
      <c r="B15" s="8">
        <v>19247.800000000003</v>
      </c>
    </row>
    <row r="16" spans="1:6" x14ac:dyDescent="0.25">
      <c r="A16" s="5">
        <v>13</v>
      </c>
      <c r="B16" s="8">
        <v>19061.05</v>
      </c>
    </row>
    <row r="17" spans="1:2" x14ac:dyDescent="0.25">
      <c r="A17" s="5">
        <v>14</v>
      </c>
      <c r="B17" s="8">
        <v>16555.45</v>
      </c>
    </row>
    <row r="18" spans="1:2" x14ac:dyDescent="0.25">
      <c r="A18" s="5">
        <v>15</v>
      </c>
      <c r="B18" s="8">
        <v>20646.05</v>
      </c>
    </row>
    <row r="19" spans="1:2" x14ac:dyDescent="0.25">
      <c r="A19" s="5">
        <v>16</v>
      </c>
      <c r="B19" s="8">
        <v>11478.25</v>
      </c>
    </row>
    <row r="20" spans="1:2" x14ac:dyDescent="0.25">
      <c r="A20" s="5">
        <v>17</v>
      </c>
      <c r="B20" s="8">
        <v>24742.149999999998</v>
      </c>
    </row>
    <row r="21" spans="1:2" x14ac:dyDescent="0.25">
      <c r="A21" s="5">
        <v>18</v>
      </c>
      <c r="B21" s="8">
        <v>35773.000000000007</v>
      </c>
    </row>
    <row r="22" spans="1:2" x14ac:dyDescent="0.25">
      <c r="A22" s="5">
        <v>19</v>
      </c>
      <c r="B22" s="8">
        <v>23530.500000000004</v>
      </c>
    </row>
    <row r="23" spans="1:2" x14ac:dyDescent="0.25">
      <c r="A23" s="5">
        <v>20</v>
      </c>
      <c r="B23" s="8">
        <v>14058.6</v>
      </c>
    </row>
    <row r="24" spans="1:2" x14ac:dyDescent="0.25">
      <c r="A24" s="5">
        <v>21</v>
      </c>
      <c r="B24" s="8">
        <v>31207.850000000006</v>
      </c>
    </row>
    <row r="25" spans="1:2" x14ac:dyDescent="0.25">
      <c r="A25" s="5">
        <v>22</v>
      </c>
      <c r="B25" s="8">
        <v>23166.95</v>
      </c>
    </row>
    <row r="26" spans="1:2" x14ac:dyDescent="0.25">
      <c r="A26" s="5">
        <v>23</v>
      </c>
      <c r="B26" s="8">
        <v>13683.8</v>
      </c>
    </row>
    <row r="27" spans="1:2" x14ac:dyDescent="0.25">
      <c r="A27" s="5">
        <v>24</v>
      </c>
      <c r="B27" s="8">
        <v>10707.5</v>
      </c>
    </row>
    <row r="28" spans="1:2" x14ac:dyDescent="0.25">
      <c r="A28" s="5">
        <v>25</v>
      </c>
      <c r="B28" s="8">
        <v>15238.349999999999</v>
      </c>
    </row>
    <row r="29" spans="1:2" x14ac:dyDescent="0.25">
      <c r="A29" s="5">
        <v>26</v>
      </c>
      <c r="B29" s="8">
        <v>18745.3</v>
      </c>
    </row>
    <row r="30" spans="1:2" x14ac:dyDescent="0.25">
      <c r="A30" s="5">
        <v>27</v>
      </c>
      <c r="B30" s="8">
        <v>15065.949999999999</v>
      </c>
    </row>
    <row r="31" spans="1:2" x14ac:dyDescent="0.25">
      <c r="A31" s="5">
        <v>28</v>
      </c>
      <c r="B31" s="8">
        <v>13875.649999999998</v>
      </c>
    </row>
    <row r="32" spans="1:2" x14ac:dyDescent="0.25">
      <c r="A32" s="5">
        <v>29</v>
      </c>
      <c r="B32" s="8">
        <v>19639.650000000001</v>
      </c>
    </row>
    <row r="33" spans="1:2" x14ac:dyDescent="0.25">
      <c r="A33" s="5">
        <v>30</v>
      </c>
      <c r="B33" s="8">
        <v>20594.949999999997</v>
      </c>
    </row>
    <row r="34" spans="1:2" x14ac:dyDescent="0.25">
      <c r="A34" s="5">
        <v>31</v>
      </c>
      <c r="B34" s="8">
        <v>23549.55</v>
      </c>
    </row>
    <row r="35" spans="1:2" x14ac:dyDescent="0.25">
      <c r="A35" s="5">
        <v>32</v>
      </c>
      <c r="B35" s="8">
        <v>14506.849999999999</v>
      </c>
    </row>
    <row r="36" spans="1:2" x14ac:dyDescent="0.25">
      <c r="A36" s="5">
        <v>33</v>
      </c>
      <c r="B36" s="8">
        <v>17383.249999999996</v>
      </c>
    </row>
    <row r="37" spans="1:2" x14ac:dyDescent="0.25">
      <c r="A37" s="5">
        <v>34</v>
      </c>
      <c r="B37" s="8">
        <v>14537.149999999998</v>
      </c>
    </row>
    <row r="38" spans="1:2" x14ac:dyDescent="0.25">
      <c r="A38" s="5">
        <v>35</v>
      </c>
      <c r="B38" s="8">
        <v>19480.5</v>
      </c>
    </row>
    <row r="39" spans="1:2" x14ac:dyDescent="0.25">
      <c r="A39" s="5">
        <v>36</v>
      </c>
      <c r="B39" s="8">
        <v>27341.1</v>
      </c>
    </row>
    <row r="40" spans="1:2" x14ac:dyDescent="0.25">
      <c r="A40" s="5">
        <v>37</v>
      </c>
      <c r="B40" s="8">
        <v>9816.5500000000011</v>
      </c>
    </row>
    <row r="41" spans="1:2" x14ac:dyDescent="0.25">
      <c r="A41" s="5">
        <v>38</v>
      </c>
      <c r="B41" s="8">
        <v>17368.45</v>
      </c>
    </row>
    <row r="42" spans="1:2" x14ac:dyDescent="0.25">
      <c r="A42" s="5">
        <v>39</v>
      </c>
      <c r="B42" s="8">
        <v>15461.85</v>
      </c>
    </row>
    <row r="43" spans="1:2" x14ac:dyDescent="0.25">
      <c r="A43" s="5">
        <v>40</v>
      </c>
      <c r="B43" s="8">
        <v>20530.749999999996</v>
      </c>
    </row>
    <row r="44" spans="1:2" x14ac:dyDescent="0.25">
      <c r="A44" s="5">
        <v>41</v>
      </c>
      <c r="B44" s="8">
        <v>19435.2</v>
      </c>
    </row>
    <row r="45" spans="1:2" x14ac:dyDescent="0.25">
      <c r="A45" s="5">
        <v>42</v>
      </c>
      <c r="B45" s="8">
        <v>5521.2</v>
      </c>
    </row>
    <row r="46" spans="1:2" x14ac:dyDescent="0.25">
      <c r="A46" s="5">
        <v>43</v>
      </c>
      <c r="B46" s="8">
        <v>13786.899999999998</v>
      </c>
    </row>
    <row r="47" spans="1:2" x14ac:dyDescent="0.25">
      <c r="A47" s="5">
        <v>44</v>
      </c>
      <c r="B47" s="8">
        <v>18902.449999999997</v>
      </c>
    </row>
    <row r="48" spans="1:2" x14ac:dyDescent="0.25">
      <c r="A48" s="5">
        <v>45</v>
      </c>
      <c r="B48" s="8">
        <v>12648.050000000001</v>
      </c>
    </row>
    <row r="49" spans="1:2" x14ac:dyDescent="0.25">
      <c r="A49" s="5">
        <v>46</v>
      </c>
      <c r="B49" s="8">
        <v>20429.199999999997</v>
      </c>
    </row>
    <row r="50" spans="1:2" x14ac:dyDescent="0.25">
      <c r="A50" s="5">
        <v>47</v>
      </c>
      <c r="B50" s="8">
        <v>13604.15</v>
      </c>
    </row>
    <row r="51" spans="1:2" x14ac:dyDescent="0.25">
      <c r="A51" s="5">
        <v>48</v>
      </c>
      <c r="B51" s="8">
        <v>21117.5</v>
      </c>
    </row>
    <row r="52" spans="1:2" x14ac:dyDescent="0.25">
      <c r="A52" s="5">
        <v>49</v>
      </c>
      <c r="B52" s="8">
        <v>7263</v>
      </c>
    </row>
    <row r="53" spans="1:2" x14ac:dyDescent="0.25">
      <c r="A53" s="5">
        <v>50</v>
      </c>
      <c r="B53" s="8">
        <v>27681.500000000004</v>
      </c>
    </row>
    <row r="54" spans="1:2" x14ac:dyDescent="0.25">
      <c r="A54" s="5">
        <v>51</v>
      </c>
      <c r="B54" s="8">
        <v>22102.3</v>
      </c>
    </row>
    <row r="55" spans="1:2" x14ac:dyDescent="0.25">
      <c r="A55" s="5">
        <v>52</v>
      </c>
      <c r="B55" s="8">
        <v>11310.05</v>
      </c>
    </row>
    <row r="56" spans="1:2" x14ac:dyDescent="0.25">
      <c r="A56" s="5">
        <v>53</v>
      </c>
      <c r="B56" s="8">
        <v>11912.800000000001</v>
      </c>
    </row>
    <row r="57" spans="1:2" x14ac:dyDescent="0.25">
      <c r="A57" s="5" t="s">
        <v>11810</v>
      </c>
      <c r="B57" s="8">
        <v>917683.45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CE05A-6881-405D-86F4-C8F7938ED714}">
  <dimension ref="A1:F7"/>
  <sheetViews>
    <sheetView workbookViewId="0">
      <selection activeCell="B5" sqref="B5"/>
    </sheetView>
  </sheetViews>
  <sheetFormatPr defaultRowHeight="15" x14ac:dyDescent="0.25"/>
  <cols>
    <col min="1" max="1" width="13.28515625" bestFit="1" customWidth="1"/>
    <col min="2" max="2" width="17.85546875" bestFit="1" customWidth="1"/>
  </cols>
  <sheetData>
    <row r="1" spans="1:6" ht="26.25" x14ac:dyDescent="0.4">
      <c r="F1" s="3" t="s">
        <v>11814</v>
      </c>
    </row>
    <row r="3" spans="1:6" x14ac:dyDescent="0.25">
      <c r="A3" s="4" t="s">
        <v>11809</v>
      </c>
      <c r="B3" t="s">
        <v>11811</v>
      </c>
    </row>
    <row r="4" spans="1:6" x14ac:dyDescent="0.25">
      <c r="A4" s="5" t="s">
        <v>29</v>
      </c>
      <c r="B4" s="8">
        <v>299307.9499999999</v>
      </c>
    </row>
    <row r="5" spans="1:6" x14ac:dyDescent="0.25">
      <c r="A5" s="5" t="s">
        <v>43</v>
      </c>
      <c r="B5" s="8">
        <v>305274.44999999995</v>
      </c>
    </row>
    <row r="6" spans="1:6" x14ac:dyDescent="0.25">
      <c r="A6" s="5" t="s">
        <v>71</v>
      </c>
      <c r="B6" s="8">
        <v>313101.04999999981</v>
      </c>
    </row>
    <row r="7" spans="1:6" x14ac:dyDescent="0.25">
      <c r="A7" s="5" t="s">
        <v>11810</v>
      </c>
      <c r="B7" s="8">
        <v>917683.44999999972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0F99D-F10A-4264-BF4D-3920E6E549E9}">
  <dimension ref="A1:F7"/>
  <sheetViews>
    <sheetView workbookViewId="0">
      <selection activeCell="B3" sqref="B3"/>
    </sheetView>
  </sheetViews>
  <sheetFormatPr defaultRowHeight="15" x14ac:dyDescent="0.25"/>
  <cols>
    <col min="1" max="1" width="13.28515625" bestFit="1" customWidth="1"/>
    <col min="2" max="2" width="16.85546875" bestFit="1" customWidth="1"/>
  </cols>
  <sheetData>
    <row r="1" spans="1:6" ht="26.25" x14ac:dyDescent="0.4">
      <c r="F1" s="3" t="s">
        <v>11815</v>
      </c>
    </row>
    <row r="3" spans="1:6" x14ac:dyDescent="0.25">
      <c r="A3" s="4" t="s">
        <v>11809</v>
      </c>
      <c r="B3" t="s">
        <v>11816</v>
      </c>
    </row>
    <row r="4" spans="1:6" x14ac:dyDescent="0.25">
      <c r="A4" s="5" t="s">
        <v>29</v>
      </c>
      <c r="B4" s="8">
        <v>242</v>
      </c>
    </row>
    <row r="5" spans="1:6" x14ac:dyDescent="0.25">
      <c r="A5" s="5" t="s">
        <v>43</v>
      </c>
      <c r="B5" s="8">
        <v>246</v>
      </c>
    </row>
    <row r="6" spans="1:6" x14ac:dyDescent="0.25">
      <c r="A6" s="5" t="s">
        <v>71</v>
      </c>
      <c r="B6" s="8">
        <v>241</v>
      </c>
    </row>
    <row r="7" spans="1:6" x14ac:dyDescent="0.25">
      <c r="A7" s="5" t="s">
        <v>11810</v>
      </c>
      <c r="B7" s="8">
        <v>729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778B-FD87-4C5F-A300-D2359993E654}">
  <dimension ref="A1:F10"/>
  <sheetViews>
    <sheetView workbookViewId="0">
      <selection activeCell="A5" sqref="A5"/>
    </sheetView>
  </sheetViews>
  <sheetFormatPr defaultRowHeight="15" x14ac:dyDescent="0.25"/>
  <cols>
    <col min="1" max="1" width="13.140625" bestFit="1" customWidth="1"/>
    <col min="2" max="2" width="17.85546875" bestFit="1" customWidth="1"/>
  </cols>
  <sheetData>
    <row r="1" spans="1:6" ht="26.25" x14ac:dyDescent="0.4">
      <c r="F1" s="3" t="s">
        <v>11817</v>
      </c>
    </row>
    <row r="3" spans="1:6" x14ac:dyDescent="0.25">
      <c r="A3" s="4" t="s">
        <v>11809</v>
      </c>
      <c r="B3" t="s">
        <v>11811</v>
      </c>
    </row>
    <row r="4" spans="1:6" x14ac:dyDescent="0.25">
      <c r="A4" s="5" t="s">
        <v>61</v>
      </c>
      <c r="B4" s="8">
        <v>132910.35</v>
      </c>
    </row>
    <row r="5" spans="1:6" x14ac:dyDescent="0.25">
      <c r="A5" s="5" t="s">
        <v>39</v>
      </c>
      <c r="B5" s="8">
        <v>147388.34999999998</v>
      </c>
    </row>
    <row r="6" spans="1:6" x14ac:dyDescent="0.25">
      <c r="A6" s="5" t="s">
        <v>168</v>
      </c>
      <c r="B6" s="8">
        <v>153692.20000000004</v>
      </c>
    </row>
    <row r="7" spans="1:6" x14ac:dyDescent="0.25">
      <c r="A7" s="5" t="s">
        <v>51</v>
      </c>
      <c r="B7" s="8">
        <v>154077.05000000002</v>
      </c>
    </row>
    <row r="8" spans="1:6" x14ac:dyDescent="0.25">
      <c r="A8" s="5" t="s">
        <v>163</v>
      </c>
      <c r="B8" s="8">
        <v>156280.85</v>
      </c>
    </row>
    <row r="9" spans="1:6" x14ac:dyDescent="0.25">
      <c r="A9" s="5" t="s">
        <v>25</v>
      </c>
      <c r="B9" s="8">
        <v>173334.65000000008</v>
      </c>
    </row>
    <row r="10" spans="1:6" x14ac:dyDescent="0.25">
      <c r="A10" s="5" t="s">
        <v>11810</v>
      </c>
      <c r="B10" s="8">
        <v>917683.45000000007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4C13-E546-4CF2-9136-BB2ADBC100E0}">
  <dimension ref="A1:F7"/>
  <sheetViews>
    <sheetView workbookViewId="0">
      <selection activeCell="B5" sqref="B5"/>
    </sheetView>
  </sheetViews>
  <sheetFormatPr defaultRowHeight="15" x14ac:dyDescent="0.25"/>
  <cols>
    <col min="1" max="1" width="13.140625" bestFit="1" customWidth="1"/>
    <col min="2" max="2" width="17.85546875" bestFit="1" customWidth="1"/>
  </cols>
  <sheetData>
    <row r="1" spans="1:6" ht="26.25" x14ac:dyDescent="0.4">
      <c r="F1" s="3" t="s">
        <v>11818</v>
      </c>
    </row>
    <row r="3" spans="1:6" x14ac:dyDescent="0.25">
      <c r="A3" s="4" t="s">
        <v>11809</v>
      </c>
      <c r="B3" t="s">
        <v>11811</v>
      </c>
    </row>
    <row r="4" spans="1:6" x14ac:dyDescent="0.25">
      <c r="A4" s="5" t="s">
        <v>87</v>
      </c>
      <c r="B4" s="8">
        <v>295690.14999999991</v>
      </c>
    </row>
    <row r="5" spans="1:6" x14ac:dyDescent="0.25">
      <c r="A5" s="5" t="s">
        <v>31</v>
      </c>
      <c r="B5" s="8">
        <v>301508.84999999986</v>
      </c>
    </row>
    <row r="6" spans="1:6" x14ac:dyDescent="0.25">
      <c r="A6" s="5" t="s">
        <v>56</v>
      </c>
      <c r="B6" s="8">
        <v>320484.4499999999</v>
      </c>
    </row>
    <row r="7" spans="1:6" x14ac:dyDescent="0.25">
      <c r="A7" s="5" t="s">
        <v>11810</v>
      </c>
      <c r="B7" s="8">
        <v>917683.44999999972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131E2-2461-4314-A5D8-C396DAB21403}">
  <sheetPr>
    <pageSetUpPr autoPageBreaks="0"/>
  </sheetPr>
  <dimension ref="A1:F14"/>
  <sheetViews>
    <sheetView zoomScaleNormal="100" workbookViewId="0">
      <selection activeCell="P14" sqref="P14"/>
    </sheetView>
  </sheetViews>
  <sheetFormatPr defaultRowHeight="15" x14ac:dyDescent="0.25"/>
  <cols>
    <col min="1" max="1" width="14.7109375" bestFit="1" customWidth="1"/>
    <col min="2" max="2" width="17.85546875" bestFit="1" customWidth="1"/>
  </cols>
  <sheetData>
    <row r="1" spans="1:6" ht="26.25" x14ac:dyDescent="0.4">
      <c r="F1" s="3" t="s">
        <v>11819</v>
      </c>
    </row>
    <row r="3" spans="1:6" x14ac:dyDescent="0.25">
      <c r="A3" s="4" t="s">
        <v>11809</v>
      </c>
      <c r="B3" t="s">
        <v>11811</v>
      </c>
    </row>
    <row r="4" spans="1:6" x14ac:dyDescent="0.25">
      <c r="A4" s="5" t="s">
        <v>1139</v>
      </c>
      <c r="B4" s="8">
        <v>7156.4</v>
      </c>
    </row>
    <row r="5" spans="1:6" x14ac:dyDescent="0.25">
      <c r="A5" s="5" t="s">
        <v>2089</v>
      </c>
      <c r="B5" s="8">
        <v>6845.1</v>
      </c>
    </row>
    <row r="6" spans="1:6" x14ac:dyDescent="0.25">
      <c r="A6" s="5" t="s">
        <v>3069</v>
      </c>
      <c r="B6" s="8">
        <v>6644</v>
      </c>
    </row>
    <row r="7" spans="1:6" x14ac:dyDescent="0.25">
      <c r="A7" s="5" t="s">
        <v>91</v>
      </c>
      <c r="B7" s="8">
        <v>6640</v>
      </c>
    </row>
    <row r="8" spans="1:6" x14ac:dyDescent="0.25">
      <c r="A8" s="5" t="s">
        <v>3149</v>
      </c>
      <c r="B8" s="8">
        <v>6372</v>
      </c>
    </row>
    <row r="9" spans="1:6" x14ac:dyDescent="0.25">
      <c r="A9" s="5" t="s">
        <v>4855</v>
      </c>
      <c r="B9" s="8">
        <v>6253.55</v>
      </c>
    </row>
    <row r="10" spans="1:6" x14ac:dyDescent="0.25">
      <c r="A10" s="5" t="s">
        <v>1353</v>
      </c>
      <c r="B10" s="8">
        <v>5822</v>
      </c>
    </row>
    <row r="11" spans="1:6" x14ac:dyDescent="0.25">
      <c r="A11" s="5" t="s">
        <v>2169</v>
      </c>
      <c r="B11" s="8">
        <v>5778.5</v>
      </c>
    </row>
    <row r="12" spans="1:6" x14ac:dyDescent="0.25">
      <c r="A12" s="5" t="s">
        <v>1244</v>
      </c>
      <c r="B12" s="8">
        <v>5750</v>
      </c>
    </row>
    <row r="13" spans="1:6" x14ac:dyDescent="0.25">
      <c r="A13" s="5" t="s">
        <v>7983</v>
      </c>
      <c r="B13" s="8">
        <v>5662</v>
      </c>
    </row>
    <row r="14" spans="1:6" x14ac:dyDescent="0.25">
      <c r="A14" s="5" t="s">
        <v>11810</v>
      </c>
      <c r="B14" s="8">
        <v>62923.55</v>
      </c>
    </row>
  </sheetData>
  <pageMargins left="0.7" right="0.7" top="0.75" bottom="0.75" header="0.3" footer="0.3"/>
  <pageSetup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5CA73-1526-43D7-A5DB-23C4A8031499}">
  <dimension ref="A1:F7"/>
  <sheetViews>
    <sheetView workbookViewId="0">
      <selection activeCell="F2" sqref="F2"/>
    </sheetView>
  </sheetViews>
  <sheetFormatPr defaultRowHeight="15" x14ac:dyDescent="0.25"/>
  <cols>
    <col min="1" max="1" width="13.140625" bestFit="1" customWidth="1"/>
    <col min="2" max="2" width="17.85546875" bestFit="1" customWidth="1"/>
  </cols>
  <sheetData>
    <row r="1" spans="1:6" ht="26.25" x14ac:dyDescent="0.4">
      <c r="F1" s="3" t="s">
        <v>11826</v>
      </c>
    </row>
    <row r="3" spans="1:6" x14ac:dyDescent="0.25">
      <c r="A3" s="4" t="s">
        <v>11809</v>
      </c>
      <c r="B3" t="s">
        <v>11811</v>
      </c>
    </row>
    <row r="4" spans="1:6" x14ac:dyDescent="0.25">
      <c r="A4" s="5" t="s">
        <v>176</v>
      </c>
      <c r="B4" s="8">
        <v>299307.9499999999</v>
      </c>
    </row>
    <row r="5" spans="1:6" x14ac:dyDescent="0.25">
      <c r="A5" s="5" t="s">
        <v>42</v>
      </c>
      <c r="B5" s="8">
        <v>305274.44999999995</v>
      </c>
    </row>
    <row r="6" spans="1:6" x14ac:dyDescent="0.25">
      <c r="A6" s="5" t="s">
        <v>131</v>
      </c>
      <c r="B6" s="8">
        <v>313101.04999999981</v>
      </c>
    </row>
    <row r="7" spans="1:6" x14ac:dyDescent="0.25">
      <c r="A7" s="5" t="s">
        <v>11810</v>
      </c>
      <c r="B7" s="8">
        <v>917683.44999999972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8FE08-0AE1-4688-A525-DF031B45F667}">
  <dimension ref="A1:F11"/>
  <sheetViews>
    <sheetView workbookViewId="0">
      <selection activeCell="D1" sqref="D1"/>
    </sheetView>
  </sheetViews>
  <sheetFormatPr defaultRowHeight="15" x14ac:dyDescent="0.25"/>
  <cols>
    <col min="1" max="1" width="13.140625" bestFit="1" customWidth="1"/>
    <col min="2" max="2" width="17.85546875" bestFit="1" customWidth="1"/>
  </cols>
  <sheetData>
    <row r="1" spans="1:6" ht="26.25" x14ac:dyDescent="0.4">
      <c r="F1" s="3" t="s">
        <v>11820</v>
      </c>
    </row>
    <row r="3" spans="1:6" x14ac:dyDescent="0.25">
      <c r="A3" s="4" t="s">
        <v>11809</v>
      </c>
      <c r="B3" t="s">
        <v>11811</v>
      </c>
    </row>
    <row r="4" spans="1:6" x14ac:dyDescent="0.25">
      <c r="A4" s="5" t="s">
        <v>46</v>
      </c>
      <c r="B4" s="8">
        <v>133506</v>
      </c>
    </row>
    <row r="5" spans="1:6" x14ac:dyDescent="0.25">
      <c r="A5" s="5" t="s">
        <v>112</v>
      </c>
      <c r="B5" s="8">
        <v>126161.10000000002</v>
      </c>
    </row>
    <row r="6" spans="1:6" x14ac:dyDescent="0.25">
      <c r="A6" s="5" t="s">
        <v>72</v>
      </c>
      <c r="B6" s="8">
        <v>107321.09999999998</v>
      </c>
    </row>
    <row r="7" spans="1:6" x14ac:dyDescent="0.25">
      <c r="A7" s="5" t="s">
        <v>33</v>
      </c>
      <c r="B7" s="8">
        <v>137762.29999999999</v>
      </c>
    </row>
    <row r="8" spans="1:6" x14ac:dyDescent="0.25">
      <c r="A8" s="5" t="s">
        <v>145</v>
      </c>
      <c r="B8" s="8">
        <v>130845.65000000002</v>
      </c>
    </row>
    <row r="9" spans="1:6" x14ac:dyDescent="0.25">
      <c r="A9" s="5" t="s">
        <v>80</v>
      </c>
      <c r="B9" s="8">
        <v>136845.29999999999</v>
      </c>
    </row>
    <row r="10" spans="1:6" x14ac:dyDescent="0.25">
      <c r="A10" s="5" t="s">
        <v>126</v>
      </c>
      <c r="B10" s="8">
        <v>145242</v>
      </c>
    </row>
    <row r="11" spans="1:6" x14ac:dyDescent="0.25">
      <c r="A11" s="5" t="s">
        <v>11810</v>
      </c>
      <c r="B11" s="8">
        <v>917683.45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6007-6240-42EF-9C06-EB7AEFB13388}">
  <dimension ref="A1:F12"/>
  <sheetViews>
    <sheetView workbookViewId="0">
      <selection activeCell="M18" sqref="M18"/>
    </sheetView>
  </sheetViews>
  <sheetFormatPr defaultRowHeight="15" x14ac:dyDescent="0.25"/>
  <cols>
    <col min="1" max="1" width="13.140625" bestFit="1" customWidth="1"/>
    <col min="2" max="2" width="17.85546875" bestFit="1" customWidth="1"/>
  </cols>
  <sheetData>
    <row r="1" spans="1:6" ht="26.25" x14ac:dyDescent="0.4">
      <c r="F1" s="3" t="s">
        <v>11821</v>
      </c>
    </row>
    <row r="3" spans="1:6" x14ac:dyDescent="0.25">
      <c r="A3" s="4" t="s">
        <v>11809</v>
      </c>
      <c r="B3" t="s">
        <v>11811</v>
      </c>
    </row>
    <row r="4" spans="1:6" x14ac:dyDescent="0.25">
      <c r="A4" s="5" t="s">
        <v>132</v>
      </c>
      <c r="B4" s="8">
        <v>111590.35</v>
      </c>
    </row>
    <row r="5" spans="1:6" x14ac:dyDescent="0.25">
      <c r="A5" s="5" t="s">
        <v>32</v>
      </c>
      <c r="B5" s="8">
        <v>109195.2</v>
      </c>
    </row>
    <row r="6" spans="1:6" x14ac:dyDescent="0.25">
      <c r="A6" s="5" t="s">
        <v>57</v>
      </c>
      <c r="B6" s="8">
        <v>112617.05</v>
      </c>
    </row>
    <row r="7" spans="1:6" x14ac:dyDescent="0.25">
      <c r="A7" s="5" t="s">
        <v>95</v>
      </c>
      <c r="B7" s="8">
        <v>134473.70000000004</v>
      </c>
    </row>
    <row r="8" spans="1:6" x14ac:dyDescent="0.25">
      <c r="A8" s="5" t="s">
        <v>102</v>
      </c>
      <c r="B8" s="8">
        <v>106219.40000000001</v>
      </c>
    </row>
    <row r="9" spans="1:6" x14ac:dyDescent="0.25">
      <c r="A9" s="5" t="s">
        <v>45</v>
      </c>
      <c r="B9" s="8">
        <v>106107.05000000003</v>
      </c>
    </row>
    <row r="10" spans="1:6" x14ac:dyDescent="0.25">
      <c r="A10" s="5" t="s">
        <v>144</v>
      </c>
      <c r="B10" s="8">
        <v>111678.79999999997</v>
      </c>
    </row>
    <row r="11" spans="1:6" x14ac:dyDescent="0.25">
      <c r="A11" s="5" t="s">
        <v>88</v>
      </c>
      <c r="B11" s="8">
        <v>125801.90000000002</v>
      </c>
    </row>
    <row r="12" spans="1:6" x14ac:dyDescent="0.25">
      <c r="A12" s="5" t="s">
        <v>11810</v>
      </c>
      <c r="B12" s="8">
        <v>917683.45000000007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35A9-7C28-4012-B26D-7C5A7FF60E23}">
  <dimension ref="A1:X5001"/>
  <sheetViews>
    <sheetView topLeftCell="K1" workbookViewId="0">
      <selection activeCell="X5" activeCellId="2" sqref="X2 X6 X5"/>
    </sheetView>
  </sheetViews>
  <sheetFormatPr defaultRowHeight="15" x14ac:dyDescent="0.25"/>
  <cols>
    <col min="1" max="1" width="16.42578125" bestFit="1" customWidth="1"/>
    <col min="2" max="2" width="13.5703125" bestFit="1" customWidth="1"/>
    <col min="3" max="3" width="13.85546875" bestFit="1" customWidth="1"/>
    <col min="4" max="4" width="14.7109375" bestFit="1" customWidth="1"/>
    <col min="5" max="5" width="18.28515625" bestFit="1" customWidth="1"/>
    <col min="6" max="6" width="10" bestFit="1" customWidth="1"/>
    <col min="7" max="7" width="13.28515625" bestFit="1" customWidth="1"/>
    <col min="8" max="8" width="11.42578125" bestFit="1" customWidth="1"/>
    <col min="9" max="9" width="15" bestFit="1" customWidth="1"/>
    <col min="10" max="10" width="13" bestFit="1" customWidth="1"/>
    <col min="11" max="11" width="16.5703125" bestFit="1" customWidth="1"/>
    <col min="12" max="12" width="13.28515625" bestFit="1" customWidth="1"/>
    <col min="14" max="14" width="11" bestFit="1" customWidth="1"/>
    <col min="15" max="15" width="12.5703125" bestFit="1" customWidth="1"/>
    <col min="16" max="16" width="13.5703125" bestFit="1" customWidth="1"/>
    <col min="17" max="17" width="13.28515625" bestFit="1" customWidth="1"/>
    <col min="18" max="18" width="19.5703125" bestFit="1" customWidth="1"/>
    <col min="19" max="19" width="14" bestFit="1" customWidth="1"/>
    <col min="20" max="20" width="12.85546875" bestFit="1" customWidth="1"/>
    <col min="23" max="23" width="18.85546875" customWidth="1"/>
    <col min="24" max="24" width="13.42578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11813</v>
      </c>
    </row>
    <row r="2" spans="1:24" x14ac:dyDescent="0.25">
      <c r="A2" t="s">
        <v>20</v>
      </c>
      <c r="B2" s="1">
        <v>45729</v>
      </c>
      <c r="C2" s="2">
        <v>0.79583333333333328</v>
      </c>
      <c r="D2" t="s">
        <v>21</v>
      </c>
      <c r="E2" t="s">
        <v>22</v>
      </c>
      <c r="F2" t="s">
        <v>23</v>
      </c>
      <c r="G2" t="s">
        <v>24</v>
      </c>
      <c r="H2" t="s">
        <v>25</v>
      </c>
      <c r="I2" t="s">
        <v>26</v>
      </c>
      <c r="J2" t="s">
        <v>27</v>
      </c>
      <c r="K2" t="s">
        <v>28</v>
      </c>
      <c r="L2" t="s">
        <v>29</v>
      </c>
      <c r="M2" t="s">
        <v>30</v>
      </c>
      <c r="N2">
        <v>5</v>
      </c>
      <c r="O2">
        <v>145</v>
      </c>
      <c r="P2">
        <v>5</v>
      </c>
      <c r="Q2">
        <v>688.75</v>
      </c>
      <c r="R2" t="s">
        <v>31</v>
      </c>
      <c r="S2" t="s">
        <v>32</v>
      </c>
      <c r="T2" t="s">
        <v>33</v>
      </c>
      <c r="U2">
        <f>WEEKNUM(Supermarket_Sales_5000[[#This Row],[Order_Date]])</f>
        <v>11</v>
      </c>
      <c r="W2" t="s">
        <v>11822</v>
      </c>
      <c r="X2" s="7">
        <f>SUM(Q2:Q5001)</f>
        <v>6343213.5999999903</v>
      </c>
    </row>
    <row r="3" spans="1:24" x14ac:dyDescent="0.25">
      <c r="A3" t="s">
        <v>34</v>
      </c>
      <c r="B3" s="1">
        <v>45887</v>
      </c>
      <c r="C3" s="2">
        <v>0.72013888888888888</v>
      </c>
      <c r="D3" t="s">
        <v>35</v>
      </c>
      <c r="E3" t="s">
        <v>36</v>
      </c>
      <c r="F3" t="s">
        <v>37</v>
      </c>
      <c r="G3" t="s">
        <v>38</v>
      </c>
      <c r="H3" t="s">
        <v>39</v>
      </c>
      <c r="I3" t="s">
        <v>40</v>
      </c>
      <c r="J3" t="s">
        <v>41</v>
      </c>
      <c r="K3" t="s">
        <v>42</v>
      </c>
      <c r="L3" t="s">
        <v>43</v>
      </c>
      <c r="M3" t="s">
        <v>44</v>
      </c>
      <c r="N3">
        <v>9</v>
      </c>
      <c r="O3">
        <v>234</v>
      </c>
      <c r="P3">
        <v>5</v>
      </c>
      <c r="Q3">
        <v>2000.7</v>
      </c>
      <c r="R3" t="s">
        <v>31</v>
      </c>
      <c r="S3" t="s">
        <v>45</v>
      </c>
      <c r="T3" t="s">
        <v>46</v>
      </c>
      <c r="U3">
        <f>WEEKNUM(Supermarket_Sales_5000[[#This Row],[Order_Date]])</f>
        <v>34</v>
      </c>
      <c r="W3" t="s">
        <v>11823</v>
      </c>
      <c r="X3" s="6">
        <f>COUNTA(A2:A5001)</f>
        <v>5000</v>
      </c>
    </row>
    <row r="4" spans="1:24" x14ac:dyDescent="0.25">
      <c r="A4" t="s">
        <v>47</v>
      </c>
      <c r="B4" s="1">
        <v>45967</v>
      </c>
      <c r="C4" s="2">
        <v>0.53541666666666665</v>
      </c>
      <c r="D4" t="s">
        <v>48</v>
      </c>
      <c r="E4" t="s">
        <v>49</v>
      </c>
      <c r="F4" t="s">
        <v>37</v>
      </c>
      <c r="G4" t="s">
        <v>50</v>
      </c>
      <c r="H4" t="s">
        <v>51</v>
      </c>
      <c r="I4" t="s">
        <v>26</v>
      </c>
      <c r="J4" t="s">
        <v>52</v>
      </c>
      <c r="K4" t="s">
        <v>53</v>
      </c>
      <c r="L4" t="s">
        <v>54</v>
      </c>
      <c r="M4" t="s">
        <v>55</v>
      </c>
      <c r="N4">
        <v>6</v>
      </c>
      <c r="O4">
        <v>453</v>
      </c>
      <c r="P4">
        <v>10</v>
      </c>
      <c r="Q4">
        <v>2446.1999999999998</v>
      </c>
      <c r="R4" t="s">
        <v>56</v>
      </c>
      <c r="S4" t="s">
        <v>57</v>
      </c>
      <c r="T4" t="s">
        <v>33</v>
      </c>
      <c r="U4">
        <f>WEEKNUM(Supermarket_Sales_5000[[#This Row],[Order_Date]])</f>
        <v>45</v>
      </c>
      <c r="W4" t="s">
        <v>11824</v>
      </c>
      <c r="X4" s="6">
        <f>SUM(Supermarket_Sales_5000[Quantity])</f>
        <v>27421</v>
      </c>
    </row>
    <row r="5" spans="1:24" x14ac:dyDescent="0.25">
      <c r="A5" t="s">
        <v>58</v>
      </c>
      <c r="B5" s="1">
        <v>45698</v>
      </c>
      <c r="C5" s="2">
        <v>0.88472222222222219</v>
      </c>
      <c r="D5" t="s">
        <v>59</v>
      </c>
      <c r="E5" t="s">
        <v>60</v>
      </c>
      <c r="F5" t="s">
        <v>37</v>
      </c>
      <c r="G5" t="s">
        <v>24</v>
      </c>
      <c r="H5" t="s">
        <v>61</v>
      </c>
      <c r="I5" t="s">
        <v>62</v>
      </c>
      <c r="J5" t="s">
        <v>63</v>
      </c>
      <c r="K5" t="s">
        <v>28</v>
      </c>
      <c r="L5" t="s">
        <v>29</v>
      </c>
      <c r="M5" t="s">
        <v>64</v>
      </c>
      <c r="N5">
        <v>4</v>
      </c>
      <c r="O5">
        <v>415</v>
      </c>
      <c r="P5">
        <v>10</v>
      </c>
      <c r="Q5">
        <v>1494</v>
      </c>
      <c r="R5" t="s">
        <v>56</v>
      </c>
      <c r="S5" t="s">
        <v>57</v>
      </c>
      <c r="T5" t="s">
        <v>46</v>
      </c>
      <c r="U5">
        <f>WEEKNUM(Supermarket_Sales_5000[[#This Row],[Order_Date]])</f>
        <v>7</v>
      </c>
      <c r="W5" t="s">
        <v>11825</v>
      </c>
      <c r="X5" s="7">
        <f>AVERAGE(Supermarket_Sales_5000[Total_Sales])</f>
        <v>1268.642719999998</v>
      </c>
    </row>
    <row r="6" spans="1:24" x14ac:dyDescent="0.25">
      <c r="A6" t="s">
        <v>65</v>
      </c>
      <c r="B6" s="1">
        <v>45931</v>
      </c>
      <c r="C6" s="2">
        <v>0.80208333333333337</v>
      </c>
      <c r="D6" t="s">
        <v>66</v>
      </c>
      <c r="E6" t="s">
        <v>67</v>
      </c>
      <c r="F6" t="s">
        <v>37</v>
      </c>
      <c r="G6" t="s">
        <v>38</v>
      </c>
      <c r="H6" t="s">
        <v>61</v>
      </c>
      <c r="I6" t="s">
        <v>68</v>
      </c>
      <c r="J6" t="s">
        <v>69</v>
      </c>
      <c r="K6" t="s">
        <v>70</v>
      </c>
      <c r="L6" t="s">
        <v>71</v>
      </c>
      <c r="M6" t="s">
        <v>44</v>
      </c>
      <c r="N6">
        <v>10</v>
      </c>
      <c r="O6">
        <v>345</v>
      </c>
      <c r="P6">
        <v>5</v>
      </c>
      <c r="Q6">
        <v>3277.5</v>
      </c>
      <c r="R6" t="s">
        <v>31</v>
      </c>
      <c r="S6" t="s">
        <v>57</v>
      </c>
      <c r="T6" t="s">
        <v>72</v>
      </c>
      <c r="U6">
        <f>WEEKNUM(Supermarket_Sales_5000[[#This Row],[Order_Date]])</f>
        <v>40</v>
      </c>
      <c r="X6" s="7"/>
    </row>
    <row r="7" spans="1:24" x14ac:dyDescent="0.25">
      <c r="A7" t="s">
        <v>73</v>
      </c>
      <c r="B7" s="1">
        <v>45766</v>
      </c>
      <c r="C7" s="2">
        <v>0.74722222222222223</v>
      </c>
      <c r="D7" t="s">
        <v>74</v>
      </c>
      <c r="E7" t="s">
        <v>75</v>
      </c>
      <c r="F7" t="s">
        <v>23</v>
      </c>
      <c r="G7" t="s">
        <v>24</v>
      </c>
      <c r="H7" t="s">
        <v>51</v>
      </c>
      <c r="I7" t="s">
        <v>76</v>
      </c>
      <c r="J7" t="s">
        <v>77</v>
      </c>
      <c r="K7" t="s">
        <v>78</v>
      </c>
      <c r="L7" t="s">
        <v>29</v>
      </c>
      <c r="M7" t="s">
        <v>79</v>
      </c>
      <c r="N7">
        <v>7</v>
      </c>
      <c r="O7">
        <v>157</v>
      </c>
      <c r="P7">
        <v>0</v>
      </c>
      <c r="Q7">
        <v>1099</v>
      </c>
      <c r="R7" t="s">
        <v>31</v>
      </c>
      <c r="S7" t="s">
        <v>57</v>
      </c>
      <c r="T7" t="s">
        <v>80</v>
      </c>
      <c r="U7">
        <f>WEEKNUM(Supermarket_Sales_5000[[#This Row],[Order_Date]])</f>
        <v>16</v>
      </c>
    </row>
    <row r="8" spans="1:24" x14ac:dyDescent="0.25">
      <c r="A8" t="s">
        <v>81</v>
      </c>
      <c r="B8" s="1">
        <v>45862</v>
      </c>
      <c r="C8" s="2">
        <v>0.55138888888888893</v>
      </c>
      <c r="D8" t="s">
        <v>82</v>
      </c>
      <c r="E8" t="s">
        <v>83</v>
      </c>
      <c r="F8" t="s">
        <v>37</v>
      </c>
      <c r="G8" t="s">
        <v>50</v>
      </c>
      <c r="H8" t="s">
        <v>25</v>
      </c>
      <c r="I8" t="s">
        <v>26</v>
      </c>
      <c r="J8" t="s">
        <v>84</v>
      </c>
      <c r="K8" t="s">
        <v>85</v>
      </c>
      <c r="L8" t="s">
        <v>43</v>
      </c>
      <c r="M8" t="s">
        <v>86</v>
      </c>
      <c r="N8">
        <v>10</v>
      </c>
      <c r="O8">
        <v>239</v>
      </c>
      <c r="P8">
        <v>20</v>
      </c>
      <c r="Q8">
        <v>1912</v>
      </c>
      <c r="R8" t="s">
        <v>87</v>
      </c>
      <c r="S8" t="s">
        <v>88</v>
      </c>
      <c r="T8" t="s">
        <v>33</v>
      </c>
      <c r="U8">
        <f>WEEKNUM(Supermarket_Sales_5000[[#This Row],[Order_Date]])</f>
        <v>30</v>
      </c>
    </row>
    <row r="9" spans="1:24" x14ac:dyDescent="0.25">
      <c r="A9" t="s">
        <v>89</v>
      </c>
      <c r="B9" s="1">
        <v>45897</v>
      </c>
      <c r="C9" s="2">
        <v>0.67777777777777781</v>
      </c>
      <c r="D9" t="s">
        <v>90</v>
      </c>
      <c r="E9" t="s">
        <v>91</v>
      </c>
      <c r="F9" t="s">
        <v>23</v>
      </c>
      <c r="G9" t="s">
        <v>38</v>
      </c>
      <c r="H9" t="s">
        <v>61</v>
      </c>
      <c r="I9" t="s">
        <v>62</v>
      </c>
      <c r="J9" t="s">
        <v>92</v>
      </c>
      <c r="K9" t="s">
        <v>93</v>
      </c>
      <c r="L9" t="s">
        <v>43</v>
      </c>
      <c r="M9" t="s">
        <v>94</v>
      </c>
      <c r="N9">
        <v>7</v>
      </c>
      <c r="O9">
        <v>215</v>
      </c>
      <c r="P9">
        <v>20</v>
      </c>
      <c r="Q9">
        <v>1204</v>
      </c>
      <c r="R9" t="s">
        <v>56</v>
      </c>
      <c r="S9" t="s">
        <v>95</v>
      </c>
      <c r="T9" t="s">
        <v>33</v>
      </c>
      <c r="U9">
        <f>WEEKNUM(Supermarket_Sales_5000[[#This Row],[Order_Date]])</f>
        <v>35</v>
      </c>
    </row>
    <row r="10" spans="1:24" x14ac:dyDescent="0.25">
      <c r="A10" t="s">
        <v>96</v>
      </c>
      <c r="B10" s="1">
        <v>45917</v>
      </c>
      <c r="C10" s="2">
        <v>0.41319444444444442</v>
      </c>
      <c r="D10" t="s">
        <v>97</v>
      </c>
      <c r="E10" t="s">
        <v>98</v>
      </c>
      <c r="F10" t="s">
        <v>23</v>
      </c>
      <c r="G10" t="s">
        <v>99</v>
      </c>
      <c r="H10" t="s">
        <v>39</v>
      </c>
      <c r="I10" t="s">
        <v>40</v>
      </c>
      <c r="J10" t="s">
        <v>100</v>
      </c>
      <c r="K10" t="s">
        <v>53</v>
      </c>
      <c r="L10" t="s">
        <v>54</v>
      </c>
      <c r="M10" t="s">
        <v>101</v>
      </c>
      <c r="N10">
        <v>5</v>
      </c>
      <c r="O10">
        <v>276</v>
      </c>
      <c r="P10">
        <v>5</v>
      </c>
      <c r="Q10">
        <v>1311</v>
      </c>
      <c r="R10" t="s">
        <v>31</v>
      </c>
      <c r="S10" t="s">
        <v>102</v>
      </c>
      <c r="T10" t="s">
        <v>72</v>
      </c>
      <c r="U10">
        <f>WEEKNUM(Supermarket_Sales_5000[[#This Row],[Order_Date]])</f>
        <v>38</v>
      </c>
    </row>
    <row r="11" spans="1:24" x14ac:dyDescent="0.25">
      <c r="A11" t="s">
        <v>103</v>
      </c>
      <c r="B11" s="1">
        <v>45815</v>
      </c>
      <c r="C11" s="2">
        <v>0.46041666666666664</v>
      </c>
      <c r="D11" t="s">
        <v>104</v>
      </c>
      <c r="E11" t="s">
        <v>105</v>
      </c>
      <c r="F11" t="s">
        <v>23</v>
      </c>
      <c r="G11" t="s">
        <v>50</v>
      </c>
      <c r="H11" t="s">
        <v>61</v>
      </c>
      <c r="I11" t="s">
        <v>76</v>
      </c>
      <c r="J11" t="s">
        <v>106</v>
      </c>
      <c r="K11" t="s">
        <v>53</v>
      </c>
      <c r="L11" t="s">
        <v>54</v>
      </c>
      <c r="M11" t="s">
        <v>107</v>
      </c>
      <c r="N11">
        <v>2</v>
      </c>
      <c r="O11">
        <v>495</v>
      </c>
      <c r="P11">
        <v>10</v>
      </c>
      <c r="Q11">
        <v>891</v>
      </c>
      <c r="R11" t="s">
        <v>31</v>
      </c>
      <c r="S11" t="s">
        <v>95</v>
      </c>
      <c r="T11" t="s">
        <v>80</v>
      </c>
      <c r="U11">
        <f>WEEKNUM(Supermarket_Sales_5000[[#This Row],[Order_Date]])</f>
        <v>23</v>
      </c>
    </row>
    <row r="12" spans="1:24" x14ac:dyDescent="0.25">
      <c r="A12" t="s">
        <v>108</v>
      </c>
      <c r="B12" s="1">
        <v>45874</v>
      </c>
      <c r="C12" s="2">
        <v>0.49930555555555556</v>
      </c>
      <c r="D12" t="s">
        <v>109</v>
      </c>
      <c r="E12" t="s">
        <v>49</v>
      </c>
      <c r="F12" t="s">
        <v>23</v>
      </c>
      <c r="G12" t="s">
        <v>38</v>
      </c>
      <c r="H12" t="s">
        <v>51</v>
      </c>
      <c r="I12" t="s">
        <v>62</v>
      </c>
      <c r="J12" t="s">
        <v>110</v>
      </c>
      <c r="K12" t="s">
        <v>111</v>
      </c>
      <c r="L12" t="s">
        <v>54</v>
      </c>
      <c r="M12" t="s">
        <v>101</v>
      </c>
      <c r="N12">
        <v>5</v>
      </c>
      <c r="O12">
        <v>290</v>
      </c>
      <c r="P12">
        <v>20</v>
      </c>
      <c r="Q12">
        <v>1160</v>
      </c>
      <c r="R12" t="s">
        <v>56</v>
      </c>
      <c r="S12" t="s">
        <v>45</v>
      </c>
      <c r="T12" t="s">
        <v>112</v>
      </c>
      <c r="U12">
        <f>WEEKNUM(Supermarket_Sales_5000[[#This Row],[Order_Date]])</f>
        <v>32</v>
      </c>
    </row>
    <row r="13" spans="1:24" x14ac:dyDescent="0.25">
      <c r="A13" t="s">
        <v>113</v>
      </c>
      <c r="B13" s="1">
        <v>45959</v>
      </c>
      <c r="C13" s="2">
        <v>0.67638888888888893</v>
      </c>
      <c r="D13" t="s">
        <v>114</v>
      </c>
      <c r="E13" t="s">
        <v>115</v>
      </c>
      <c r="F13" t="s">
        <v>23</v>
      </c>
      <c r="G13" t="s">
        <v>50</v>
      </c>
      <c r="H13" t="s">
        <v>61</v>
      </c>
      <c r="I13" t="s">
        <v>26</v>
      </c>
      <c r="J13" t="s">
        <v>116</v>
      </c>
      <c r="K13" t="s">
        <v>117</v>
      </c>
      <c r="L13" t="s">
        <v>118</v>
      </c>
      <c r="M13" t="s">
        <v>119</v>
      </c>
      <c r="N13">
        <v>2</v>
      </c>
      <c r="O13">
        <v>193</v>
      </c>
      <c r="P13">
        <v>0</v>
      </c>
      <c r="Q13">
        <v>386</v>
      </c>
      <c r="R13" t="s">
        <v>31</v>
      </c>
      <c r="S13" t="s">
        <v>102</v>
      </c>
      <c r="T13" t="s">
        <v>72</v>
      </c>
      <c r="U13">
        <f>WEEKNUM(Supermarket_Sales_5000[[#This Row],[Order_Date]])</f>
        <v>44</v>
      </c>
    </row>
    <row r="14" spans="1:24" x14ac:dyDescent="0.25">
      <c r="A14" t="s">
        <v>120</v>
      </c>
      <c r="B14" s="1">
        <v>45767</v>
      </c>
      <c r="C14" s="2">
        <v>0.67222222222222228</v>
      </c>
      <c r="D14" t="s">
        <v>121</v>
      </c>
      <c r="E14" t="s">
        <v>122</v>
      </c>
      <c r="F14" t="s">
        <v>37</v>
      </c>
      <c r="G14" t="s">
        <v>99</v>
      </c>
      <c r="H14" t="s">
        <v>51</v>
      </c>
      <c r="I14" t="s">
        <v>76</v>
      </c>
      <c r="J14" t="s">
        <v>123</v>
      </c>
      <c r="K14" t="s">
        <v>124</v>
      </c>
      <c r="L14" t="s">
        <v>29</v>
      </c>
      <c r="M14" t="s">
        <v>125</v>
      </c>
      <c r="N14">
        <v>5</v>
      </c>
      <c r="O14">
        <v>362</v>
      </c>
      <c r="P14">
        <v>15</v>
      </c>
      <c r="Q14">
        <v>1538.5</v>
      </c>
      <c r="R14" t="s">
        <v>31</v>
      </c>
      <c r="S14" t="s">
        <v>88</v>
      </c>
      <c r="T14" t="s">
        <v>126</v>
      </c>
      <c r="U14">
        <f>WEEKNUM(Supermarket_Sales_5000[[#This Row],[Order_Date]])</f>
        <v>17</v>
      </c>
    </row>
    <row r="15" spans="1:24" x14ac:dyDescent="0.25">
      <c r="A15" t="s">
        <v>127</v>
      </c>
      <c r="B15" s="1">
        <v>46002</v>
      </c>
      <c r="C15" s="2">
        <v>0.77847222222222223</v>
      </c>
      <c r="D15" t="s">
        <v>128</v>
      </c>
      <c r="E15" t="s">
        <v>129</v>
      </c>
      <c r="F15" t="s">
        <v>37</v>
      </c>
      <c r="G15" t="s">
        <v>38</v>
      </c>
      <c r="H15" t="s">
        <v>25</v>
      </c>
      <c r="I15" t="s">
        <v>40</v>
      </c>
      <c r="J15" t="s">
        <v>130</v>
      </c>
      <c r="K15" t="s">
        <v>131</v>
      </c>
      <c r="L15" t="s">
        <v>71</v>
      </c>
      <c r="M15" t="s">
        <v>30</v>
      </c>
      <c r="N15">
        <v>7</v>
      </c>
      <c r="O15">
        <v>259</v>
      </c>
      <c r="P15">
        <v>0</v>
      </c>
      <c r="Q15">
        <v>1813</v>
      </c>
      <c r="R15" t="s">
        <v>87</v>
      </c>
      <c r="S15" t="s">
        <v>132</v>
      </c>
      <c r="T15" t="s">
        <v>33</v>
      </c>
      <c r="U15">
        <f>WEEKNUM(Supermarket_Sales_5000[[#This Row],[Order_Date]])</f>
        <v>50</v>
      </c>
    </row>
    <row r="16" spans="1:24" x14ac:dyDescent="0.25">
      <c r="A16" t="s">
        <v>133</v>
      </c>
      <c r="B16" s="1">
        <v>45785</v>
      </c>
      <c r="C16" s="2">
        <v>0.91597222222222219</v>
      </c>
      <c r="D16" t="s">
        <v>134</v>
      </c>
      <c r="E16" t="s">
        <v>135</v>
      </c>
      <c r="F16" t="s">
        <v>23</v>
      </c>
      <c r="G16" t="s">
        <v>50</v>
      </c>
      <c r="H16" t="s">
        <v>61</v>
      </c>
      <c r="I16" t="s">
        <v>68</v>
      </c>
      <c r="J16" t="s">
        <v>136</v>
      </c>
      <c r="K16" t="s">
        <v>137</v>
      </c>
      <c r="L16" t="s">
        <v>118</v>
      </c>
      <c r="M16" t="s">
        <v>119</v>
      </c>
      <c r="N16">
        <v>3</v>
      </c>
      <c r="O16">
        <v>162</v>
      </c>
      <c r="P16">
        <v>15</v>
      </c>
      <c r="Q16">
        <v>413.1</v>
      </c>
      <c r="R16" t="s">
        <v>31</v>
      </c>
      <c r="S16" t="s">
        <v>95</v>
      </c>
      <c r="T16" t="s">
        <v>33</v>
      </c>
      <c r="U16">
        <f>WEEKNUM(Supermarket_Sales_5000[[#This Row],[Order_Date]])</f>
        <v>19</v>
      </c>
    </row>
    <row r="17" spans="1:21" x14ac:dyDescent="0.25">
      <c r="A17" t="s">
        <v>138</v>
      </c>
      <c r="B17" s="1">
        <v>45688</v>
      </c>
      <c r="C17" s="2">
        <v>0.43333333333333335</v>
      </c>
      <c r="D17" t="s">
        <v>139</v>
      </c>
      <c r="E17" t="s">
        <v>140</v>
      </c>
      <c r="F17" t="s">
        <v>37</v>
      </c>
      <c r="G17" t="s">
        <v>24</v>
      </c>
      <c r="H17" t="s">
        <v>39</v>
      </c>
      <c r="I17" t="s">
        <v>76</v>
      </c>
      <c r="J17" t="s">
        <v>141</v>
      </c>
      <c r="K17" t="s">
        <v>142</v>
      </c>
      <c r="L17" t="s">
        <v>54</v>
      </c>
      <c r="M17" t="s">
        <v>143</v>
      </c>
      <c r="N17">
        <v>8</v>
      </c>
      <c r="O17">
        <v>129</v>
      </c>
      <c r="P17">
        <v>15</v>
      </c>
      <c r="Q17">
        <v>877.2</v>
      </c>
      <c r="R17" t="s">
        <v>31</v>
      </c>
      <c r="S17" t="s">
        <v>144</v>
      </c>
      <c r="T17" t="s">
        <v>145</v>
      </c>
      <c r="U17">
        <f>WEEKNUM(Supermarket_Sales_5000[[#This Row],[Order_Date]])</f>
        <v>5</v>
      </c>
    </row>
    <row r="18" spans="1:21" x14ac:dyDescent="0.25">
      <c r="A18" t="s">
        <v>146</v>
      </c>
      <c r="B18" s="1">
        <v>45689</v>
      </c>
      <c r="C18" s="2">
        <v>0.80555555555555558</v>
      </c>
      <c r="D18" t="s">
        <v>147</v>
      </c>
      <c r="E18" t="s">
        <v>148</v>
      </c>
      <c r="F18" t="s">
        <v>37</v>
      </c>
      <c r="G18" t="s">
        <v>99</v>
      </c>
      <c r="H18" t="s">
        <v>25</v>
      </c>
      <c r="I18" t="s">
        <v>68</v>
      </c>
      <c r="J18" t="s">
        <v>149</v>
      </c>
      <c r="K18" t="s">
        <v>150</v>
      </c>
      <c r="L18" t="s">
        <v>118</v>
      </c>
      <c r="M18" t="s">
        <v>86</v>
      </c>
      <c r="N18">
        <v>10</v>
      </c>
      <c r="O18">
        <v>396</v>
      </c>
      <c r="P18">
        <v>20</v>
      </c>
      <c r="Q18">
        <v>3168</v>
      </c>
      <c r="R18" t="s">
        <v>31</v>
      </c>
      <c r="S18" t="s">
        <v>45</v>
      </c>
      <c r="T18" t="s">
        <v>80</v>
      </c>
      <c r="U18">
        <f>WEEKNUM(Supermarket_Sales_5000[[#This Row],[Order_Date]])</f>
        <v>5</v>
      </c>
    </row>
    <row r="19" spans="1:21" x14ac:dyDescent="0.25">
      <c r="A19" t="s">
        <v>151</v>
      </c>
      <c r="B19" s="1">
        <v>45784</v>
      </c>
      <c r="C19" s="2">
        <v>0.73472222222222228</v>
      </c>
      <c r="D19" t="s">
        <v>152</v>
      </c>
      <c r="E19" t="s">
        <v>153</v>
      </c>
      <c r="F19" t="s">
        <v>23</v>
      </c>
      <c r="G19" t="s">
        <v>24</v>
      </c>
      <c r="H19" t="s">
        <v>61</v>
      </c>
      <c r="I19" t="s">
        <v>68</v>
      </c>
      <c r="J19" t="s">
        <v>154</v>
      </c>
      <c r="K19" t="s">
        <v>137</v>
      </c>
      <c r="L19" t="s">
        <v>118</v>
      </c>
      <c r="M19" t="s">
        <v>44</v>
      </c>
      <c r="N19">
        <v>2</v>
      </c>
      <c r="O19">
        <v>475</v>
      </c>
      <c r="P19">
        <v>20</v>
      </c>
      <c r="Q19">
        <v>760</v>
      </c>
      <c r="R19" t="s">
        <v>56</v>
      </c>
      <c r="S19" t="s">
        <v>57</v>
      </c>
      <c r="T19" t="s">
        <v>72</v>
      </c>
      <c r="U19">
        <f>WEEKNUM(Supermarket_Sales_5000[[#This Row],[Order_Date]])</f>
        <v>19</v>
      </c>
    </row>
    <row r="20" spans="1:21" x14ac:dyDescent="0.25">
      <c r="A20" t="s">
        <v>155</v>
      </c>
      <c r="B20" s="1">
        <v>46001</v>
      </c>
      <c r="C20" s="2">
        <v>0.7631944444444444</v>
      </c>
      <c r="D20" t="s">
        <v>156</v>
      </c>
      <c r="E20" t="s">
        <v>157</v>
      </c>
      <c r="F20" t="s">
        <v>23</v>
      </c>
      <c r="G20" t="s">
        <v>50</v>
      </c>
      <c r="H20" t="s">
        <v>51</v>
      </c>
      <c r="I20" t="s">
        <v>68</v>
      </c>
      <c r="J20" t="s">
        <v>158</v>
      </c>
      <c r="K20" t="s">
        <v>159</v>
      </c>
      <c r="L20" t="s">
        <v>71</v>
      </c>
      <c r="M20" t="s">
        <v>119</v>
      </c>
      <c r="N20">
        <v>5</v>
      </c>
      <c r="O20">
        <v>222</v>
      </c>
      <c r="P20">
        <v>5</v>
      </c>
      <c r="Q20">
        <v>1054.5</v>
      </c>
      <c r="R20" t="s">
        <v>87</v>
      </c>
      <c r="S20" t="s">
        <v>57</v>
      </c>
      <c r="T20" t="s">
        <v>72</v>
      </c>
      <c r="U20">
        <f>WEEKNUM(Supermarket_Sales_5000[[#This Row],[Order_Date]])</f>
        <v>50</v>
      </c>
    </row>
    <row r="21" spans="1:21" x14ac:dyDescent="0.25">
      <c r="A21" t="s">
        <v>160</v>
      </c>
      <c r="B21" s="1">
        <v>45693</v>
      </c>
      <c r="C21" s="2">
        <v>0.47430555555555554</v>
      </c>
      <c r="D21" t="s">
        <v>161</v>
      </c>
      <c r="E21" t="s">
        <v>162</v>
      </c>
      <c r="F21" t="s">
        <v>37</v>
      </c>
      <c r="G21" t="s">
        <v>38</v>
      </c>
      <c r="H21" t="s">
        <v>163</v>
      </c>
      <c r="I21" t="s">
        <v>68</v>
      </c>
      <c r="J21" t="s">
        <v>164</v>
      </c>
      <c r="K21" t="s">
        <v>85</v>
      </c>
      <c r="L21" t="s">
        <v>43</v>
      </c>
      <c r="M21" t="s">
        <v>107</v>
      </c>
      <c r="N21">
        <v>3</v>
      </c>
      <c r="O21">
        <v>497</v>
      </c>
      <c r="P21">
        <v>10</v>
      </c>
      <c r="Q21">
        <v>1341.9</v>
      </c>
      <c r="R21" t="s">
        <v>56</v>
      </c>
      <c r="S21" t="s">
        <v>45</v>
      </c>
      <c r="T21" t="s">
        <v>72</v>
      </c>
      <c r="U21">
        <f>WEEKNUM(Supermarket_Sales_5000[[#This Row],[Order_Date]])</f>
        <v>6</v>
      </c>
    </row>
    <row r="22" spans="1:21" x14ac:dyDescent="0.25">
      <c r="A22" t="s">
        <v>165</v>
      </c>
      <c r="B22" s="1">
        <v>45941</v>
      </c>
      <c r="C22" s="2">
        <v>0.4284722222222222</v>
      </c>
      <c r="D22" t="s">
        <v>166</v>
      </c>
      <c r="E22" t="s">
        <v>167</v>
      </c>
      <c r="F22" t="s">
        <v>23</v>
      </c>
      <c r="G22" t="s">
        <v>38</v>
      </c>
      <c r="H22" t="s">
        <v>168</v>
      </c>
      <c r="I22" t="s">
        <v>62</v>
      </c>
      <c r="J22" t="s">
        <v>169</v>
      </c>
      <c r="K22" t="s">
        <v>170</v>
      </c>
      <c r="L22" t="s">
        <v>118</v>
      </c>
      <c r="M22" t="s">
        <v>171</v>
      </c>
      <c r="N22">
        <v>2</v>
      </c>
      <c r="O22">
        <v>475</v>
      </c>
      <c r="P22">
        <v>0</v>
      </c>
      <c r="Q22">
        <v>950</v>
      </c>
      <c r="R22" t="s">
        <v>56</v>
      </c>
      <c r="S22" t="s">
        <v>32</v>
      </c>
      <c r="T22" t="s">
        <v>80</v>
      </c>
      <c r="U22">
        <f>WEEKNUM(Supermarket_Sales_5000[[#This Row],[Order_Date]])</f>
        <v>41</v>
      </c>
    </row>
    <row r="23" spans="1:21" x14ac:dyDescent="0.25">
      <c r="A23" t="s">
        <v>172</v>
      </c>
      <c r="B23" s="1">
        <v>45828</v>
      </c>
      <c r="C23" s="2">
        <v>0.83888888888888891</v>
      </c>
      <c r="D23" t="s">
        <v>173</v>
      </c>
      <c r="E23" t="s">
        <v>174</v>
      </c>
      <c r="F23" t="s">
        <v>23</v>
      </c>
      <c r="G23" t="s">
        <v>24</v>
      </c>
      <c r="H23" t="s">
        <v>163</v>
      </c>
      <c r="I23" t="s">
        <v>76</v>
      </c>
      <c r="J23" t="s">
        <v>175</v>
      </c>
      <c r="K23" t="s">
        <v>176</v>
      </c>
      <c r="L23" t="s">
        <v>29</v>
      </c>
      <c r="M23" t="s">
        <v>125</v>
      </c>
      <c r="N23">
        <v>5</v>
      </c>
      <c r="O23">
        <v>42</v>
      </c>
      <c r="P23">
        <v>0</v>
      </c>
      <c r="Q23">
        <v>210</v>
      </c>
      <c r="R23" t="s">
        <v>31</v>
      </c>
      <c r="S23" t="s">
        <v>95</v>
      </c>
      <c r="T23" t="s">
        <v>145</v>
      </c>
      <c r="U23">
        <f>WEEKNUM(Supermarket_Sales_5000[[#This Row],[Order_Date]])</f>
        <v>25</v>
      </c>
    </row>
    <row r="24" spans="1:21" x14ac:dyDescent="0.25">
      <c r="A24" t="s">
        <v>177</v>
      </c>
      <c r="B24" s="1">
        <v>45733</v>
      </c>
      <c r="C24" s="2">
        <v>0.58888888888888891</v>
      </c>
      <c r="D24" t="s">
        <v>178</v>
      </c>
      <c r="E24" t="s">
        <v>179</v>
      </c>
      <c r="F24" t="s">
        <v>37</v>
      </c>
      <c r="G24" t="s">
        <v>50</v>
      </c>
      <c r="H24" t="s">
        <v>39</v>
      </c>
      <c r="I24" t="s">
        <v>40</v>
      </c>
      <c r="J24" t="s">
        <v>180</v>
      </c>
      <c r="K24" t="s">
        <v>93</v>
      </c>
      <c r="L24" t="s">
        <v>43</v>
      </c>
      <c r="M24" t="s">
        <v>125</v>
      </c>
      <c r="N24">
        <v>6</v>
      </c>
      <c r="O24">
        <v>318</v>
      </c>
      <c r="P24">
        <v>20</v>
      </c>
      <c r="Q24">
        <v>1526.4</v>
      </c>
      <c r="R24" t="s">
        <v>56</v>
      </c>
      <c r="S24" t="s">
        <v>88</v>
      </c>
      <c r="T24" t="s">
        <v>46</v>
      </c>
      <c r="U24">
        <f>WEEKNUM(Supermarket_Sales_5000[[#This Row],[Order_Date]])</f>
        <v>12</v>
      </c>
    </row>
    <row r="25" spans="1:21" x14ac:dyDescent="0.25">
      <c r="A25" t="s">
        <v>181</v>
      </c>
      <c r="B25" s="1">
        <v>45748</v>
      </c>
      <c r="C25" s="2">
        <v>0.58402777777777781</v>
      </c>
      <c r="D25" t="s">
        <v>182</v>
      </c>
      <c r="E25" t="s">
        <v>183</v>
      </c>
      <c r="F25" t="s">
        <v>37</v>
      </c>
      <c r="G25" t="s">
        <v>99</v>
      </c>
      <c r="H25" t="s">
        <v>39</v>
      </c>
      <c r="I25" t="s">
        <v>40</v>
      </c>
      <c r="J25" t="s">
        <v>184</v>
      </c>
      <c r="K25" t="s">
        <v>42</v>
      </c>
      <c r="L25" t="s">
        <v>43</v>
      </c>
      <c r="M25" t="s">
        <v>185</v>
      </c>
      <c r="N25">
        <v>4</v>
      </c>
      <c r="O25">
        <v>462</v>
      </c>
      <c r="P25">
        <v>5</v>
      </c>
      <c r="Q25">
        <v>1755.6</v>
      </c>
      <c r="R25" t="s">
        <v>31</v>
      </c>
      <c r="S25" t="s">
        <v>132</v>
      </c>
      <c r="T25" t="s">
        <v>112</v>
      </c>
      <c r="U25">
        <f>WEEKNUM(Supermarket_Sales_5000[[#This Row],[Order_Date]])</f>
        <v>14</v>
      </c>
    </row>
    <row r="26" spans="1:21" x14ac:dyDescent="0.25">
      <c r="A26" t="s">
        <v>186</v>
      </c>
      <c r="B26" s="1">
        <v>45774</v>
      </c>
      <c r="C26" s="2">
        <v>0.45902777777777776</v>
      </c>
      <c r="D26" t="s">
        <v>187</v>
      </c>
      <c r="E26" t="s">
        <v>188</v>
      </c>
      <c r="F26" t="s">
        <v>37</v>
      </c>
      <c r="G26" t="s">
        <v>38</v>
      </c>
      <c r="H26" t="s">
        <v>39</v>
      </c>
      <c r="I26" t="s">
        <v>26</v>
      </c>
      <c r="J26" t="s">
        <v>189</v>
      </c>
      <c r="K26" t="s">
        <v>117</v>
      </c>
      <c r="L26" t="s">
        <v>118</v>
      </c>
      <c r="M26" t="s">
        <v>64</v>
      </c>
      <c r="N26">
        <v>8</v>
      </c>
      <c r="O26">
        <v>199</v>
      </c>
      <c r="P26">
        <v>10</v>
      </c>
      <c r="Q26">
        <v>1432.8</v>
      </c>
      <c r="R26" t="s">
        <v>87</v>
      </c>
      <c r="S26" t="s">
        <v>88</v>
      </c>
      <c r="T26" t="s">
        <v>126</v>
      </c>
      <c r="U26">
        <f>WEEKNUM(Supermarket_Sales_5000[[#This Row],[Order_Date]])</f>
        <v>18</v>
      </c>
    </row>
    <row r="27" spans="1:21" x14ac:dyDescent="0.25">
      <c r="A27" t="s">
        <v>190</v>
      </c>
      <c r="B27" s="1">
        <v>45749</v>
      </c>
      <c r="C27" s="2">
        <v>0.71944444444444444</v>
      </c>
      <c r="D27" t="s">
        <v>191</v>
      </c>
      <c r="E27" t="s">
        <v>192</v>
      </c>
      <c r="F27" t="s">
        <v>37</v>
      </c>
      <c r="G27" t="s">
        <v>38</v>
      </c>
      <c r="H27" t="s">
        <v>61</v>
      </c>
      <c r="I27" t="s">
        <v>62</v>
      </c>
      <c r="J27" t="s">
        <v>193</v>
      </c>
      <c r="K27" t="s">
        <v>85</v>
      </c>
      <c r="L27" t="s">
        <v>43</v>
      </c>
      <c r="M27" t="s">
        <v>55</v>
      </c>
      <c r="N27">
        <v>1</v>
      </c>
      <c r="O27">
        <v>79</v>
      </c>
      <c r="P27">
        <v>10</v>
      </c>
      <c r="Q27">
        <v>71.099999999999994</v>
      </c>
      <c r="R27" t="s">
        <v>87</v>
      </c>
      <c r="S27" t="s">
        <v>45</v>
      </c>
      <c r="T27" t="s">
        <v>72</v>
      </c>
      <c r="U27">
        <f>WEEKNUM(Supermarket_Sales_5000[[#This Row],[Order_Date]])</f>
        <v>14</v>
      </c>
    </row>
    <row r="28" spans="1:21" x14ac:dyDescent="0.25">
      <c r="A28" t="s">
        <v>194</v>
      </c>
      <c r="B28" s="1">
        <v>45658</v>
      </c>
      <c r="C28" s="2">
        <v>0.70763888888888893</v>
      </c>
      <c r="D28" t="s">
        <v>195</v>
      </c>
      <c r="E28" t="s">
        <v>196</v>
      </c>
      <c r="F28" t="s">
        <v>23</v>
      </c>
      <c r="G28" t="s">
        <v>38</v>
      </c>
      <c r="H28" t="s">
        <v>51</v>
      </c>
      <c r="I28" t="s">
        <v>26</v>
      </c>
      <c r="J28" t="s">
        <v>197</v>
      </c>
      <c r="K28" t="s">
        <v>111</v>
      </c>
      <c r="L28" t="s">
        <v>54</v>
      </c>
      <c r="M28" t="s">
        <v>55</v>
      </c>
      <c r="N28">
        <v>5</v>
      </c>
      <c r="O28">
        <v>42</v>
      </c>
      <c r="P28">
        <v>15</v>
      </c>
      <c r="Q28">
        <v>178.5</v>
      </c>
      <c r="R28" t="s">
        <v>56</v>
      </c>
      <c r="S28" t="s">
        <v>45</v>
      </c>
      <c r="T28" t="s">
        <v>72</v>
      </c>
      <c r="U28">
        <f>WEEKNUM(Supermarket_Sales_5000[[#This Row],[Order_Date]])</f>
        <v>1</v>
      </c>
    </row>
    <row r="29" spans="1:21" x14ac:dyDescent="0.25">
      <c r="A29" t="s">
        <v>198</v>
      </c>
      <c r="B29" s="1">
        <v>46014</v>
      </c>
      <c r="C29" s="2">
        <v>0.52430555555555558</v>
      </c>
      <c r="D29" t="s">
        <v>199</v>
      </c>
      <c r="E29" t="s">
        <v>200</v>
      </c>
      <c r="F29" t="s">
        <v>37</v>
      </c>
      <c r="G29" t="s">
        <v>24</v>
      </c>
      <c r="H29" t="s">
        <v>61</v>
      </c>
      <c r="I29" t="s">
        <v>40</v>
      </c>
      <c r="J29" t="s">
        <v>201</v>
      </c>
      <c r="K29" t="s">
        <v>202</v>
      </c>
      <c r="L29" t="s">
        <v>71</v>
      </c>
      <c r="M29" t="s">
        <v>185</v>
      </c>
      <c r="N29">
        <v>7</v>
      </c>
      <c r="O29">
        <v>187</v>
      </c>
      <c r="P29">
        <v>15</v>
      </c>
      <c r="Q29">
        <v>1112.6500000000001</v>
      </c>
      <c r="R29" t="s">
        <v>87</v>
      </c>
      <c r="S29" t="s">
        <v>32</v>
      </c>
      <c r="T29" t="s">
        <v>112</v>
      </c>
      <c r="U29">
        <f>WEEKNUM(Supermarket_Sales_5000[[#This Row],[Order_Date]])</f>
        <v>52</v>
      </c>
    </row>
    <row r="30" spans="1:21" x14ac:dyDescent="0.25">
      <c r="A30" t="s">
        <v>203</v>
      </c>
      <c r="B30" s="1">
        <v>45968</v>
      </c>
      <c r="C30" s="2">
        <v>0.76388888888888884</v>
      </c>
      <c r="D30" t="s">
        <v>204</v>
      </c>
      <c r="E30" t="s">
        <v>205</v>
      </c>
      <c r="F30" t="s">
        <v>37</v>
      </c>
      <c r="G30" t="s">
        <v>99</v>
      </c>
      <c r="H30" t="s">
        <v>163</v>
      </c>
      <c r="I30" t="s">
        <v>76</v>
      </c>
      <c r="J30" t="s">
        <v>206</v>
      </c>
      <c r="K30" t="s">
        <v>202</v>
      </c>
      <c r="L30" t="s">
        <v>71</v>
      </c>
      <c r="M30" t="s">
        <v>119</v>
      </c>
      <c r="N30">
        <v>4</v>
      </c>
      <c r="O30">
        <v>240</v>
      </c>
      <c r="P30">
        <v>20</v>
      </c>
      <c r="Q30">
        <v>768</v>
      </c>
      <c r="R30" t="s">
        <v>56</v>
      </c>
      <c r="S30" t="s">
        <v>102</v>
      </c>
      <c r="T30" t="s">
        <v>145</v>
      </c>
      <c r="U30">
        <f>WEEKNUM(Supermarket_Sales_5000[[#This Row],[Order_Date]])</f>
        <v>45</v>
      </c>
    </row>
    <row r="31" spans="1:21" x14ac:dyDescent="0.25">
      <c r="A31" t="s">
        <v>207</v>
      </c>
      <c r="B31" s="1">
        <v>45733</v>
      </c>
      <c r="C31" s="2">
        <v>0.3347222222222222</v>
      </c>
      <c r="D31" t="s">
        <v>208</v>
      </c>
      <c r="E31" t="s">
        <v>209</v>
      </c>
      <c r="F31" t="s">
        <v>23</v>
      </c>
      <c r="G31" t="s">
        <v>24</v>
      </c>
      <c r="H31" t="s">
        <v>51</v>
      </c>
      <c r="I31" t="s">
        <v>68</v>
      </c>
      <c r="J31" t="s">
        <v>210</v>
      </c>
      <c r="K31" t="s">
        <v>124</v>
      </c>
      <c r="L31" t="s">
        <v>29</v>
      </c>
      <c r="M31" t="s">
        <v>185</v>
      </c>
      <c r="N31">
        <v>5</v>
      </c>
      <c r="O31">
        <v>135</v>
      </c>
      <c r="P31">
        <v>5</v>
      </c>
      <c r="Q31">
        <v>641.25</v>
      </c>
      <c r="R31" t="s">
        <v>56</v>
      </c>
      <c r="S31" t="s">
        <v>88</v>
      </c>
      <c r="T31" t="s">
        <v>46</v>
      </c>
      <c r="U31">
        <f>WEEKNUM(Supermarket_Sales_5000[[#This Row],[Order_Date]])</f>
        <v>12</v>
      </c>
    </row>
    <row r="32" spans="1:21" x14ac:dyDescent="0.25">
      <c r="A32" t="s">
        <v>211</v>
      </c>
      <c r="B32" s="1">
        <v>45875</v>
      </c>
      <c r="C32" s="2">
        <v>0.46597222222222223</v>
      </c>
      <c r="D32" t="s">
        <v>212</v>
      </c>
      <c r="E32" t="s">
        <v>213</v>
      </c>
      <c r="F32" t="s">
        <v>37</v>
      </c>
      <c r="G32" t="s">
        <v>50</v>
      </c>
      <c r="H32" t="s">
        <v>163</v>
      </c>
      <c r="I32" t="s">
        <v>40</v>
      </c>
      <c r="J32" t="s">
        <v>214</v>
      </c>
      <c r="K32" t="s">
        <v>117</v>
      </c>
      <c r="L32" t="s">
        <v>118</v>
      </c>
      <c r="M32" t="s">
        <v>215</v>
      </c>
      <c r="N32">
        <v>1</v>
      </c>
      <c r="O32">
        <v>477</v>
      </c>
      <c r="P32">
        <v>0</v>
      </c>
      <c r="Q32">
        <v>477</v>
      </c>
      <c r="R32" t="s">
        <v>31</v>
      </c>
      <c r="S32" t="s">
        <v>132</v>
      </c>
      <c r="T32" t="s">
        <v>72</v>
      </c>
      <c r="U32">
        <f>WEEKNUM(Supermarket_Sales_5000[[#This Row],[Order_Date]])</f>
        <v>32</v>
      </c>
    </row>
    <row r="33" spans="1:21" x14ac:dyDescent="0.25">
      <c r="A33" t="s">
        <v>216</v>
      </c>
      <c r="B33" s="1">
        <v>45876</v>
      </c>
      <c r="C33" s="2">
        <v>0.91527777777777775</v>
      </c>
      <c r="D33" t="s">
        <v>217</v>
      </c>
      <c r="E33" t="s">
        <v>218</v>
      </c>
      <c r="F33" t="s">
        <v>23</v>
      </c>
      <c r="G33" t="s">
        <v>24</v>
      </c>
      <c r="H33" t="s">
        <v>51</v>
      </c>
      <c r="I33" t="s">
        <v>62</v>
      </c>
      <c r="J33" t="s">
        <v>219</v>
      </c>
      <c r="K33" t="s">
        <v>85</v>
      </c>
      <c r="L33" t="s">
        <v>43</v>
      </c>
      <c r="M33" t="s">
        <v>79</v>
      </c>
      <c r="N33">
        <v>8</v>
      </c>
      <c r="O33">
        <v>333</v>
      </c>
      <c r="P33">
        <v>20</v>
      </c>
      <c r="Q33">
        <v>2131.1999999999998</v>
      </c>
      <c r="R33" t="s">
        <v>87</v>
      </c>
      <c r="S33" t="s">
        <v>132</v>
      </c>
      <c r="T33" t="s">
        <v>33</v>
      </c>
      <c r="U33">
        <f>WEEKNUM(Supermarket_Sales_5000[[#This Row],[Order_Date]])</f>
        <v>32</v>
      </c>
    </row>
    <row r="34" spans="1:21" x14ac:dyDescent="0.25">
      <c r="A34" t="s">
        <v>220</v>
      </c>
      <c r="B34" s="1">
        <v>45778</v>
      </c>
      <c r="C34" s="2">
        <v>0.51458333333333328</v>
      </c>
      <c r="D34" t="s">
        <v>221</v>
      </c>
      <c r="E34" t="s">
        <v>222</v>
      </c>
      <c r="F34" t="s">
        <v>23</v>
      </c>
      <c r="G34" t="s">
        <v>99</v>
      </c>
      <c r="H34" t="s">
        <v>168</v>
      </c>
      <c r="I34" t="s">
        <v>40</v>
      </c>
      <c r="J34" t="s">
        <v>223</v>
      </c>
      <c r="K34" t="s">
        <v>170</v>
      </c>
      <c r="L34" t="s">
        <v>118</v>
      </c>
      <c r="M34" t="s">
        <v>143</v>
      </c>
      <c r="N34">
        <v>8</v>
      </c>
      <c r="O34">
        <v>59</v>
      </c>
      <c r="P34">
        <v>10</v>
      </c>
      <c r="Q34">
        <v>424.8</v>
      </c>
      <c r="R34" t="s">
        <v>87</v>
      </c>
      <c r="S34" t="s">
        <v>57</v>
      </c>
      <c r="T34" t="s">
        <v>33</v>
      </c>
      <c r="U34">
        <f>WEEKNUM(Supermarket_Sales_5000[[#This Row],[Order_Date]])</f>
        <v>18</v>
      </c>
    </row>
    <row r="35" spans="1:21" x14ac:dyDescent="0.25">
      <c r="A35" t="s">
        <v>224</v>
      </c>
      <c r="B35" s="1">
        <v>45896</v>
      </c>
      <c r="C35" s="2">
        <v>0.5854166666666667</v>
      </c>
      <c r="D35" t="s">
        <v>225</v>
      </c>
      <c r="E35" t="s">
        <v>226</v>
      </c>
      <c r="F35" t="s">
        <v>37</v>
      </c>
      <c r="G35" t="s">
        <v>50</v>
      </c>
      <c r="H35" t="s">
        <v>163</v>
      </c>
      <c r="I35" t="s">
        <v>76</v>
      </c>
      <c r="J35" t="s">
        <v>227</v>
      </c>
      <c r="K35" t="s">
        <v>176</v>
      </c>
      <c r="L35" t="s">
        <v>29</v>
      </c>
      <c r="M35" t="s">
        <v>228</v>
      </c>
      <c r="N35">
        <v>7</v>
      </c>
      <c r="O35">
        <v>189</v>
      </c>
      <c r="P35">
        <v>20</v>
      </c>
      <c r="Q35">
        <v>1058.4000000000001</v>
      </c>
      <c r="R35" t="s">
        <v>56</v>
      </c>
      <c r="S35" t="s">
        <v>144</v>
      </c>
      <c r="T35" t="s">
        <v>72</v>
      </c>
      <c r="U35">
        <f>WEEKNUM(Supermarket_Sales_5000[[#This Row],[Order_Date]])</f>
        <v>35</v>
      </c>
    </row>
    <row r="36" spans="1:21" x14ac:dyDescent="0.25">
      <c r="A36" t="s">
        <v>229</v>
      </c>
      <c r="B36" s="1">
        <v>45966</v>
      </c>
      <c r="C36" s="2">
        <v>0.47986111111111113</v>
      </c>
      <c r="D36" t="s">
        <v>230</v>
      </c>
      <c r="E36" t="s">
        <v>231</v>
      </c>
      <c r="F36" t="s">
        <v>37</v>
      </c>
      <c r="G36" t="s">
        <v>24</v>
      </c>
      <c r="H36" t="s">
        <v>25</v>
      </c>
      <c r="I36" t="s">
        <v>76</v>
      </c>
      <c r="J36" t="s">
        <v>232</v>
      </c>
      <c r="K36" t="s">
        <v>142</v>
      </c>
      <c r="L36" t="s">
        <v>54</v>
      </c>
      <c r="M36" t="s">
        <v>185</v>
      </c>
      <c r="N36">
        <v>9</v>
      </c>
      <c r="O36">
        <v>402</v>
      </c>
      <c r="P36">
        <v>20</v>
      </c>
      <c r="Q36">
        <v>2894.4</v>
      </c>
      <c r="R36" t="s">
        <v>87</v>
      </c>
      <c r="S36" t="s">
        <v>95</v>
      </c>
      <c r="T36" t="s">
        <v>72</v>
      </c>
      <c r="U36">
        <f>WEEKNUM(Supermarket_Sales_5000[[#This Row],[Order_Date]])</f>
        <v>45</v>
      </c>
    </row>
    <row r="37" spans="1:21" x14ac:dyDescent="0.25">
      <c r="A37" t="s">
        <v>233</v>
      </c>
      <c r="B37" s="1">
        <v>45859</v>
      </c>
      <c r="C37" s="2">
        <v>0.73333333333333328</v>
      </c>
      <c r="D37" t="s">
        <v>234</v>
      </c>
      <c r="E37" t="s">
        <v>235</v>
      </c>
      <c r="F37" t="s">
        <v>23</v>
      </c>
      <c r="G37" t="s">
        <v>24</v>
      </c>
      <c r="H37" t="s">
        <v>168</v>
      </c>
      <c r="I37" t="s">
        <v>76</v>
      </c>
      <c r="J37" t="s">
        <v>236</v>
      </c>
      <c r="K37" t="s">
        <v>111</v>
      </c>
      <c r="L37" t="s">
        <v>54</v>
      </c>
      <c r="M37" t="s">
        <v>237</v>
      </c>
      <c r="N37">
        <v>10</v>
      </c>
      <c r="O37">
        <v>293</v>
      </c>
      <c r="P37">
        <v>0</v>
      </c>
      <c r="Q37">
        <v>2930</v>
      </c>
      <c r="R37" t="s">
        <v>56</v>
      </c>
      <c r="S37" t="s">
        <v>88</v>
      </c>
      <c r="T37" t="s">
        <v>46</v>
      </c>
      <c r="U37">
        <f>WEEKNUM(Supermarket_Sales_5000[[#This Row],[Order_Date]])</f>
        <v>30</v>
      </c>
    </row>
    <row r="38" spans="1:21" x14ac:dyDescent="0.25">
      <c r="A38" t="s">
        <v>238</v>
      </c>
      <c r="B38" s="1">
        <v>45852</v>
      </c>
      <c r="C38" s="2">
        <v>0.53333333333333333</v>
      </c>
      <c r="D38" t="s">
        <v>239</v>
      </c>
      <c r="E38" t="s">
        <v>240</v>
      </c>
      <c r="F38" t="s">
        <v>23</v>
      </c>
      <c r="G38" t="s">
        <v>24</v>
      </c>
      <c r="H38" t="s">
        <v>25</v>
      </c>
      <c r="I38" t="s">
        <v>68</v>
      </c>
      <c r="J38" t="s">
        <v>241</v>
      </c>
      <c r="K38" t="s">
        <v>159</v>
      </c>
      <c r="L38" t="s">
        <v>71</v>
      </c>
      <c r="M38" t="s">
        <v>64</v>
      </c>
      <c r="N38">
        <v>8</v>
      </c>
      <c r="O38">
        <v>187</v>
      </c>
      <c r="P38">
        <v>10</v>
      </c>
      <c r="Q38">
        <v>1346.4</v>
      </c>
      <c r="R38" t="s">
        <v>31</v>
      </c>
      <c r="S38" t="s">
        <v>45</v>
      </c>
      <c r="T38" t="s">
        <v>46</v>
      </c>
      <c r="U38">
        <f>WEEKNUM(Supermarket_Sales_5000[[#This Row],[Order_Date]])</f>
        <v>29</v>
      </c>
    </row>
    <row r="39" spans="1:21" x14ac:dyDescent="0.25">
      <c r="A39" t="s">
        <v>242</v>
      </c>
      <c r="B39" s="1">
        <v>45976</v>
      </c>
      <c r="C39" s="2">
        <v>0.42708333333333331</v>
      </c>
      <c r="D39" t="s">
        <v>243</v>
      </c>
      <c r="E39" t="s">
        <v>244</v>
      </c>
      <c r="F39" t="s">
        <v>23</v>
      </c>
      <c r="G39" t="s">
        <v>99</v>
      </c>
      <c r="H39" t="s">
        <v>51</v>
      </c>
      <c r="I39" t="s">
        <v>62</v>
      </c>
      <c r="J39" t="s">
        <v>245</v>
      </c>
      <c r="K39" t="s">
        <v>28</v>
      </c>
      <c r="L39" t="s">
        <v>29</v>
      </c>
      <c r="M39" t="s">
        <v>86</v>
      </c>
      <c r="N39">
        <v>4</v>
      </c>
      <c r="O39">
        <v>122</v>
      </c>
      <c r="P39">
        <v>0</v>
      </c>
      <c r="Q39">
        <v>488</v>
      </c>
      <c r="R39" t="s">
        <v>87</v>
      </c>
      <c r="S39" t="s">
        <v>45</v>
      </c>
      <c r="T39" t="s">
        <v>80</v>
      </c>
      <c r="U39">
        <f>WEEKNUM(Supermarket_Sales_5000[[#This Row],[Order_Date]])</f>
        <v>46</v>
      </c>
    </row>
    <row r="40" spans="1:21" x14ac:dyDescent="0.25">
      <c r="A40" t="s">
        <v>246</v>
      </c>
      <c r="B40" s="1">
        <v>45817</v>
      </c>
      <c r="C40" s="2">
        <v>0.73819444444444449</v>
      </c>
      <c r="D40" t="s">
        <v>247</v>
      </c>
      <c r="E40" t="s">
        <v>248</v>
      </c>
      <c r="F40" t="s">
        <v>23</v>
      </c>
      <c r="G40" t="s">
        <v>50</v>
      </c>
      <c r="H40" t="s">
        <v>163</v>
      </c>
      <c r="I40" t="s">
        <v>40</v>
      </c>
      <c r="J40" t="s">
        <v>249</v>
      </c>
      <c r="K40" t="s">
        <v>170</v>
      </c>
      <c r="L40" t="s">
        <v>118</v>
      </c>
      <c r="M40" t="s">
        <v>94</v>
      </c>
      <c r="N40">
        <v>2</v>
      </c>
      <c r="O40">
        <v>316</v>
      </c>
      <c r="P40">
        <v>0</v>
      </c>
      <c r="Q40">
        <v>632</v>
      </c>
      <c r="R40" t="s">
        <v>87</v>
      </c>
      <c r="S40" t="s">
        <v>45</v>
      </c>
      <c r="T40" t="s">
        <v>46</v>
      </c>
      <c r="U40">
        <f>WEEKNUM(Supermarket_Sales_5000[[#This Row],[Order_Date]])</f>
        <v>24</v>
      </c>
    </row>
    <row r="41" spans="1:21" x14ac:dyDescent="0.25">
      <c r="A41" t="s">
        <v>250</v>
      </c>
      <c r="B41" s="1">
        <v>45996</v>
      </c>
      <c r="C41" s="2">
        <v>0.5444444444444444</v>
      </c>
      <c r="D41" t="s">
        <v>251</v>
      </c>
      <c r="E41" t="s">
        <v>252</v>
      </c>
      <c r="F41" t="s">
        <v>37</v>
      </c>
      <c r="G41" t="s">
        <v>50</v>
      </c>
      <c r="H41" t="s">
        <v>51</v>
      </c>
      <c r="I41" t="s">
        <v>76</v>
      </c>
      <c r="J41" t="s">
        <v>253</v>
      </c>
      <c r="K41" t="s">
        <v>93</v>
      </c>
      <c r="L41" t="s">
        <v>43</v>
      </c>
      <c r="M41" t="s">
        <v>254</v>
      </c>
      <c r="N41">
        <v>6</v>
      </c>
      <c r="O41">
        <v>292</v>
      </c>
      <c r="P41">
        <v>15</v>
      </c>
      <c r="Q41">
        <v>1489.2</v>
      </c>
      <c r="R41" t="s">
        <v>56</v>
      </c>
      <c r="S41" t="s">
        <v>132</v>
      </c>
      <c r="T41" t="s">
        <v>145</v>
      </c>
      <c r="U41">
        <f>WEEKNUM(Supermarket_Sales_5000[[#This Row],[Order_Date]])</f>
        <v>49</v>
      </c>
    </row>
    <row r="42" spans="1:21" x14ac:dyDescent="0.25">
      <c r="A42" t="s">
        <v>255</v>
      </c>
      <c r="B42" s="1">
        <v>45991</v>
      </c>
      <c r="C42" s="2">
        <v>0.52708333333333335</v>
      </c>
      <c r="D42" t="s">
        <v>195</v>
      </c>
      <c r="E42" t="s">
        <v>256</v>
      </c>
      <c r="F42" t="s">
        <v>37</v>
      </c>
      <c r="G42" t="s">
        <v>24</v>
      </c>
      <c r="H42" t="s">
        <v>61</v>
      </c>
      <c r="I42" t="s">
        <v>68</v>
      </c>
      <c r="J42" t="s">
        <v>257</v>
      </c>
      <c r="K42" t="s">
        <v>137</v>
      </c>
      <c r="L42" t="s">
        <v>118</v>
      </c>
      <c r="M42" t="s">
        <v>44</v>
      </c>
      <c r="N42">
        <v>3</v>
      </c>
      <c r="O42">
        <v>395</v>
      </c>
      <c r="P42">
        <v>20</v>
      </c>
      <c r="Q42">
        <v>948</v>
      </c>
      <c r="R42" t="s">
        <v>31</v>
      </c>
      <c r="S42" t="s">
        <v>45</v>
      </c>
      <c r="T42" t="s">
        <v>126</v>
      </c>
      <c r="U42">
        <f>WEEKNUM(Supermarket_Sales_5000[[#This Row],[Order_Date]])</f>
        <v>49</v>
      </c>
    </row>
    <row r="43" spans="1:21" x14ac:dyDescent="0.25">
      <c r="A43" t="s">
        <v>258</v>
      </c>
      <c r="B43" s="1">
        <v>45949</v>
      </c>
      <c r="C43" s="2">
        <v>0.73750000000000004</v>
      </c>
      <c r="D43" t="s">
        <v>259</v>
      </c>
      <c r="E43" t="s">
        <v>260</v>
      </c>
      <c r="F43" t="s">
        <v>23</v>
      </c>
      <c r="G43" t="s">
        <v>24</v>
      </c>
      <c r="H43" t="s">
        <v>39</v>
      </c>
      <c r="I43" t="s">
        <v>40</v>
      </c>
      <c r="J43" t="s">
        <v>261</v>
      </c>
      <c r="K43" t="s">
        <v>131</v>
      </c>
      <c r="L43" t="s">
        <v>71</v>
      </c>
      <c r="M43" t="s">
        <v>30</v>
      </c>
      <c r="N43">
        <v>4</v>
      </c>
      <c r="O43">
        <v>404</v>
      </c>
      <c r="P43">
        <v>15</v>
      </c>
      <c r="Q43">
        <v>1373.6</v>
      </c>
      <c r="R43" t="s">
        <v>56</v>
      </c>
      <c r="S43" t="s">
        <v>144</v>
      </c>
      <c r="T43" t="s">
        <v>126</v>
      </c>
      <c r="U43">
        <f>WEEKNUM(Supermarket_Sales_5000[[#This Row],[Order_Date]])</f>
        <v>43</v>
      </c>
    </row>
    <row r="44" spans="1:21" x14ac:dyDescent="0.25">
      <c r="A44" t="s">
        <v>262</v>
      </c>
      <c r="B44" s="1">
        <v>45942</v>
      </c>
      <c r="C44" s="2">
        <v>0.35625000000000001</v>
      </c>
      <c r="D44" t="s">
        <v>263</v>
      </c>
      <c r="E44" t="s">
        <v>264</v>
      </c>
      <c r="F44" t="s">
        <v>23</v>
      </c>
      <c r="G44" t="s">
        <v>24</v>
      </c>
      <c r="H44" t="s">
        <v>51</v>
      </c>
      <c r="I44" t="s">
        <v>68</v>
      </c>
      <c r="J44" t="s">
        <v>265</v>
      </c>
      <c r="K44" t="s">
        <v>202</v>
      </c>
      <c r="L44" t="s">
        <v>71</v>
      </c>
      <c r="M44" t="s">
        <v>171</v>
      </c>
      <c r="N44">
        <v>10</v>
      </c>
      <c r="O44">
        <v>379</v>
      </c>
      <c r="P44">
        <v>10</v>
      </c>
      <c r="Q44">
        <v>3411</v>
      </c>
      <c r="R44" t="s">
        <v>87</v>
      </c>
      <c r="S44" t="s">
        <v>132</v>
      </c>
      <c r="T44" t="s">
        <v>126</v>
      </c>
      <c r="U44">
        <f>WEEKNUM(Supermarket_Sales_5000[[#This Row],[Order_Date]])</f>
        <v>42</v>
      </c>
    </row>
    <row r="45" spans="1:21" x14ac:dyDescent="0.25">
      <c r="A45" t="s">
        <v>266</v>
      </c>
      <c r="B45" s="1">
        <v>45865</v>
      </c>
      <c r="C45" s="2">
        <v>0.80208333333333337</v>
      </c>
      <c r="D45" t="s">
        <v>267</v>
      </c>
      <c r="E45" t="s">
        <v>268</v>
      </c>
      <c r="F45" t="s">
        <v>37</v>
      </c>
      <c r="G45" t="s">
        <v>24</v>
      </c>
      <c r="H45" t="s">
        <v>163</v>
      </c>
      <c r="I45" t="s">
        <v>68</v>
      </c>
      <c r="J45" t="s">
        <v>269</v>
      </c>
      <c r="K45" t="s">
        <v>53</v>
      </c>
      <c r="L45" t="s">
        <v>54</v>
      </c>
      <c r="M45" t="s">
        <v>254</v>
      </c>
      <c r="N45">
        <v>2</v>
      </c>
      <c r="O45">
        <v>170</v>
      </c>
      <c r="P45">
        <v>5</v>
      </c>
      <c r="Q45">
        <v>323</v>
      </c>
      <c r="R45" t="s">
        <v>87</v>
      </c>
      <c r="S45" t="s">
        <v>102</v>
      </c>
      <c r="T45" t="s">
        <v>126</v>
      </c>
      <c r="U45">
        <f>WEEKNUM(Supermarket_Sales_5000[[#This Row],[Order_Date]])</f>
        <v>31</v>
      </c>
    </row>
    <row r="46" spans="1:21" x14ac:dyDescent="0.25">
      <c r="A46" t="s">
        <v>270</v>
      </c>
      <c r="B46" s="1">
        <v>45776</v>
      </c>
      <c r="C46" s="2">
        <v>0.40694444444444444</v>
      </c>
      <c r="D46" t="s">
        <v>271</v>
      </c>
      <c r="E46" t="s">
        <v>272</v>
      </c>
      <c r="F46" t="s">
        <v>23</v>
      </c>
      <c r="G46" t="s">
        <v>99</v>
      </c>
      <c r="H46" t="s">
        <v>168</v>
      </c>
      <c r="I46" t="s">
        <v>40</v>
      </c>
      <c r="J46" t="s">
        <v>273</v>
      </c>
      <c r="K46" t="s">
        <v>131</v>
      </c>
      <c r="L46" t="s">
        <v>71</v>
      </c>
      <c r="M46" t="s">
        <v>79</v>
      </c>
      <c r="N46">
        <v>5</v>
      </c>
      <c r="O46">
        <v>176</v>
      </c>
      <c r="P46">
        <v>10</v>
      </c>
      <c r="Q46">
        <v>792</v>
      </c>
      <c r="R46" t="s">
        <v>87</v>
      </c>
      <c r="S46" t="s">
        <v>144</v>
      </c>
      <c r="T46" t="s">
        <v>112</v>
      </c>
      <c r="U46">
        <f>WEEKNUM(Supermarket_Sales_5000[[#This Row],[Order_Date]])</f>
        <v>18</v>
      </c>
    </row>
    <row r="47" spans="1:21" x14ac:dyDescent="0.25">
      <c r="A47" t="s">
        <v>274</v>
      </c>
      <c r="B47" s="1">
        <v>45749</v>
      </c>
      <c r="C47" s="2">
        <v>0.5</v>
      </c>
      <c r="D47" t="s">
        <v>275</v>
      </c>
      <c r="E47" t="s">
        <v>276</v>
      </c>
      <c r="F47" t="s">
        <v>23</v>
      </c>
      <c r="G47" t="s">
        <v>38</v>
      </c>
      <c r="H47" t="s">
        <v>25</v>
      </c>
      <c r="I47" t="s">
        <v>26</v>
      </c>
      <c r="J47" t="s">
        <v>277</v>
      </c>
      <c r="K47" t="s">
        <v>124</v>
      </c>
      <c r="L47" t="s">
        <v>29</v>
      </c>
      <c r="M47" t="s">
        <v>143</v>
      </c>
      <c r="N47">
        <v>5</v>
      </c>
      <c r="O47">
        <v>136</v>
      </c>
      <c r="P47">
        <v>10</v>
      </c>
      <c r="Q47">
        <v>612</v>
      </c>
      <c r="R47" t="s">
        <v>87</v>
      </c>
      <c r="S47" t="s">
        <v>132</v>
      </c>
      <c r="T47" t="s">
        <v>72</v>
      </c>
      <c r="U47">
        <f>WEEKNUM(Supermarket_Sales_5000[[#This Row],[Order_Date]])</f>
        <v>14</v>
      </c>
    </row>
    <row r="48" spans="1:21" x14ac:dyDescent="0.25">
      <c r="A48" t="s">
        <v>278</v>
      </c>
      <c r="B48" s="1">
        <v>45903</v>
      </c>
      <c r="C48" s="2">
        <v>0.63958333333333328</v>
      </c>
      <c r="D48" t="s">
        <v>279</v>
      </c>
      <c r="E48" t="s">
        <v>280</v>
      </c>
      <c r="F48" t="s">
        <v>37</v>
      </c>
      <c r="G48" t="s">
        <v>24</v>
      </c>
      <c r="H48" t="s">
        <v>25</v>
      </c>
      <c r="I48" t="s">
        <v>26</v>
      </c>
      <c r="J48" t="s">
        <v>281</v>
      </c>
      <c r="K48" t="s">
        <v>28</v>
      </c>
      <c r="L48" t="s">
        <v>29</v>
      </c>
      <c r="M48" t="s">
        <v>171</v>
      </c>
      <c r="N48">
        <v>10</v>
      </c>
      <c r="O48">
        <v>165</v>
      </c>
      <c r="P48">
        <v>15</v>
      </c>
      <c r="Q48">
        <v>1402.5</v>
      </c>
      <c r="R48" t="s">
        <v>31</v>
      </c>
      <c r="S48" t="s">
        <v>32</v>
      </c>
      <c r="T48" t="s">
        <v>72</v>
      </c>
      <c r="U48">
        <f>WEEKNUM(Supermarket_Sales_5000[[#This Row],[Order_Date]])</f>
        <v>36</v>
      </c>
    </row>
    <row r="49" spans="1:21" x14ac:dyDescent="0.25">
      <c r="A49" t="s">
        <v>282</v>
      </c>
      <c r="B49" s="1">
        <v>45785</v>
      </c>
      <c r="C49" s="2">
        <v>0.39930555555555558</v>
      </c>
      <c r="D49" t="s">
        <v>283</v>
      </c>
      <c r="E49" t="s">
        <v>284</v>
      </c>
      <c r="F49" t="s">
        <v>23</v>
      </c>
      <c r="G49" t="s">
        <v>24</v>
      </c>
      <c r="H49" t="s">
        <v>51</v>
      </c>
      <c r="I49" t="s">
        <v>76</v>
      </c>
      <c r="J49" t="s">
        <v>285</v>
      </c>
      <c r="K49" t="s">
        <v>117</v>
      </c>
      <c r="L49" t="s">
        <v>118</v>
      </c>
      <c r="M49" t="s">
        <v>286</v>
      </c>
      <c r="N49">
        <v>10</v>
      </c>
      <c r="O49">
        <v>175</v>
      </c>
      <c r="P49">
        <v>0</v>
      </c>
      <c r="Q49">
        <v>1750</v>
      </c>
      <c r="R49" t="s">
        <v>56</v>
      </c>
      <c r="S49" t="s">
        <v>144</v>
      </c>
      <c r="T49" t="s">
        <v>33</v>
      </c>
      <c r="U49">
        <f>WEEKNUM(Supermarket_Sales_5000[[#This Row],[Order_Date]])</f>
        <v>19</v>
      </c>
    </row>
    <row r="50" spans="1:21" x14ac:dyDescent="0.25">
      <c r="A50" t="s">
        <v>287</v>
      </c>
      <c r="B50" s="1">
        <v>45764</v>
      </c>
      <c r="C50" s="2">
        <v>0.75902777777777775</v>
      </c>
      <c r="D50" t="s">
        <v>288</v>
      </c>
      <c r="E50" t="s">
        <v>289</v>
      </c>
      <c r="F50" t="s">
        <v>23</v>
      </c>
      <c r="G50" t="s">
        <v>99</v>
      </c>
      <c r="H50" t="s">
        <v>168</v>
      </c>
      <c r="I50" t="s">
        <v>40</v>
      </c>
      <c r="J50" t="s">
        <v>290</v>
      </c>
      <c r="K50" t="s">
        <v>93</v>
      </c>
      <c r="L50" t="s">
        <v>43</v>
      </c>
      <c r="M50" t="s">
        <v>86</v>
      </c>
      <c r="N50">
        <v>10</v>
      </c>
      <c r="O50">
        <v>398</v>
      </c>
      <c r="P50">
        <v>0</v>
      </c>
      <c r="Q50">
        <v>3980</v>
      </c>
      <c r="R50" t="s">
        <v>31</v>
      </c>
      <c r="S50" t="s">
        <v>88</v>
      </c>
      <c r="T50" t="s">
        <v>33</v>
      </c>
      <c r="U50">
        <f>WEEKNUM(Supermarket_Sales_5000[[#This Row],[Order_Date]])</f>
        <v>16</v>
      </c>
    </row>
    <row r="51" spans="1:21" x14ac:dyDescent="0.25">
      <c r="A51" t="s">
        <v>291</v>
      </c>
      <c r="B51" s="1">
        <v>45805</v>
      </c>
      <c r="C51" s="2">
        <v>0.8041666666666667</v>
      </c>
      <c r="D51" t="s">
        <v>292</v>
      </c>
      <c r="E51" t="s">
        <v>293</v>
      </c>
      <c r="F51" t="s">
        <v>23</v>
      </c>
      <c r="G51" t="s">
        <v>99</v>
      </c>
      <c r="H51" t="s">
        <v>39</v>
      </c>
      <c r="I51" t="s">
        <v>68</v>
      </c>
      <c r="J51" t="s">
        <v>294</v>
      </c>
      <c r="K51" t="s">
        <v>142</v>
      </c>
      <c r="L51" t="s">
        <v>54</v>
      </c>
      <c r="M51" t="s">
        <v>254</v>
      </c>
      <c r="N51">
        <v>5</v>
      </c>
      <c r="O51">
        <v>36</v>
      </c>
      <c r="P51">
        <v>5</v>
      </c>
      <c r="Q51">
        <v>171</v>
      </c>
      <c r="R51" t="s">
        <v>31</v>
      </c>
      <c r="S51" t="s">
        <v>57</v>
      </c>
      <c r="T51" t="s">
        <v>72</v>
      </c>
      <c r="U51">
        <f>WEEKNUM(Supermarket_Sales_5000[[#This Row],[Order_Date]])</f>
        <v>22</v>
      </c>
    </row>
    <row r="52" spans="1:21" x14ac:dyDescent="0.25">
      <c r="A52" t="s">
        <v>295</v>
      </c>
      <c r="B52" s="1">
        <v>45742</v>
      </c>
      <c r="C52" s="2">
        <v>0.84652777777777777</v>
      </c>
      <c r="D52" t="s">
        <v>296</v>
      </c>
      <c r="E52" t="s">
        <v>297</v>
      </c>
      <c r="F52" t="s">
        <v>37</v>
      </c>
      <c r="G52" t="s">
        <v>24</v>
      </c>
      <c r="H52" t="s">
        <v>25</v>
      </c>
      <c r="I52" t="s">
        <v>76</v>
      </c>
      <c r="J52" t="s">
        <v>298</v>
      </c>
      <c r="K52" t="s">
        <v>170</v>
      </c>
      <c r="L52" t="s">
        <v>118</v>
      </c>
      <c r="M52" t="s">
        <v>185</v>
      </c>
      <c r="N52">
        <v>3</v>
      </c>
      <c r="O52">
        <v>56</v>
      </c>
      <c r="P52">
        <v>0</v>
      </c>
      <c r="Q52">
        <v>168</v>
      </c>
      <c r="R52" t="s">
        <v>56</v>
      </c>
      <c r="S52" t="s">
        <v>132</v>
      </c>
      <c r="T52" t="s">
        <v>72</v>
      </c>
      <c r="U52">
        <f>WEEKNUM(Supermarket_Sales_5000[[#This Row],[Order_Date]])</f>
        <v>13</v>
      </c>
    </row>
    <row r="53" spans="1:21" x14ac:dyDescent="0.25">
      <c r="A53" t="s">
        <v>299</v>
      </c>
      <c r="B53" s="1">
        <v>45823</v>
      </c>
      <c r="C53" s="2">
        <v>0.71944444444444444</v>
      </c>
      <c r="D53" t="s">
        <v>300</v>
      </c>
      <c r="E53" t="s">
        <v>301</v>
      </c>
      <c r="F53" t="s">
        <v>23</v>
      </c>
      <c r="G53" t="s">
        <v>50</v>
      </c>
      <c r="H53" t="s">
        <v>61</v>
      </c>
      <c r="I53" t="s">
        <v>62</v>
      </c>
      <c r="J53" t="s">
        <v>302</v>
      </c>
      <c r="K53" t="s">
        <v>53</v>
      </c>
      <c r="L53" t="s">
        <v>54</v>
      </c>
      <c r="M53" t="s">
        <v>86</v>
      </c>
      <c r="N53">
        <v>10</v>
      </c>
      <c r="O53">
        <v>40</v>
      </c>
      <c r="P53">
        <v>15</v>
      </c>
      <c r="Q53">
        <v>340</v>
      </c>
      <c r="R53" t="s">
        <v>56</v>
      </c>
      <c r="S53" t="s">
        <v>132</v>
      </c>
      <c r="T53" t="s">
        <v>126</v>
      </c>
      <c r="U53">
        <f>WEEKNUM(Supermarket_Sales_5000[[#This Row],[Order_Date]])</f>
        <v>25</v>
      </c>
    </row>
    <row r="54" spans="1:21" x14ac:dyDescent="0.25">
      <c r="A54" t="s">
        <v>303</v>
      </c>
      <c r="B54" s="1">
        <v>45704</v>
      </c>
      <c r="C54" s="2">
        <v>0.64027777777777772</v>
      </c>
      <c r="D54" t="s">
        <v>304</v>
      </c>
      <c r="E54" t="s">
        <v>305</v>
      </c>
      <c r="F54" t="s">
        <v>37</v>
      </c>
      <c r="G54" t="s">
        <v>50</v>
      </c>
      <c r="H54" t="s">
        <v>168</v>
      </c>
      <c r="I54" t="s">
        <v>62</v>
      </c>
      <c r="J54" t="s">
        <v>306</v>
      </c>
      <c r="K54" t="s">
        <v>159</v>
      </c>
      <c r="L54" t="s">
        <v>71</v>
      </c>
      <c r="M54" t="s">
        <v>171</v>
      </c>
      <c r="N54">
        <v>10</v>
      </c>
      <c r="O54">
        <v>243</v>
      </c>
      <c r="P54">
        <v>15</v>
      </c>
      <c r="Q54">
        <v>2065.5</v>
      </c>
      <c r="R54" t="s">
        <v>56</v>
      </c>
      <c r="S54" t="s">
        <v>88</v>
      </c>
      <c r="T54" t="s">
        <v>126</v>
      </c>
      <c r="U54">
        <f>WEEKNUM(Supermarket_Sales_5000[[#This Row],[Order_Date]])</f>
        <v>8</v>
      </c>
    </row>
    <row r="55" spans="1:21" x14ac:dyDescent="0.25">
      <c r="A55" t="s">
        <v>307</v>
      </c>
      <c r="B55" s="1">
        <v>45787</v>
      </c>
      <c r="C55" s="2">
        <v>0.54652777777777772</v>
      </c>
      <c r="D55" t="s">
        <v>308</v>
      </c>
      <c r="E55" t="s">
        <v>309</v>
      </c>
      <c r="F55" t="s">
        <v>23</v>
      </c>
      <c r="G55" t="s">
        <v>24</v>
      </c>
      <c r="H55" t="s">
        <v>51</v>
      </c>
      <c r="I55" t="s">
        <v>26</v>
      </c>
      <c r="J55" t="s">
        <v>310</v>
      </c>
      <c r="K55" t="s">
        <v>93</v>
      </c>
      <c r="L55" t="s">
        <v>43</v>
      </c>
      <c r="M55" t="s">
        <v>101</v>
      </c>
      <c r="N55">
        <v>8</v>
      </c>
      <c r="O55">
        <v>65</v>
      </c>
      <c r="P55">
        <v>10</v>
      </c>
      <c r="Q55">
        <v>468</v>
      </c>
      <c r="R55" t="s">
        <v>56</v>
      </c>
      <c r="S55" t="s">
        <v>132</v>
      </c>
      <c r="T55" t="s">
        <v>80</v>
      </c>
      <c r="U55">
        <f>WEEKNUM(Supermarket_Sales_5000[[#This Row],[Order_Date]])</f>
        <v>19</v>
      </c>
    </row>
    <row r="56" spans="1:21" x14ac:dyDescent="0.25">
      <c r="A56" t="s">
        <v>311</v>
      </c>
      <c r="B56" s="1">
        <v>45725</v>
      </c>
      <c r="C56" s="2">
        <v>0.51944444444444449</v>
      </c>
      <c r="D56" t="s">
        <v>312</v>
      </c>
      <c r="E56" t="s">
        <v>313</v>
      </c>
      <c r="F56" t="s">
        <v>23</v>
      </c>
      <c r="G56" t="s">
        <v>50</v>
      </c>
      <c r="H56" t="s">
        <v>61</v>
      </c>
      <c r="I56" t="s">
        <v>68</v>
      </c>
      <c r="J56" t="s">
        <v>314</v>
      </c>
      <c r="K56" t="s">
        <v>53</v>
      </c>
      <c r="L56" t="s">
        <v>54</v>
      </c>
      <c r="M56" t="s">
        <v>86</v>
      </c>
      <c r="N56">
        <v>4</v>
      </c>
      <c r="O56">
        <v>156</v>
      </c>
      <c r="P56">
        <v>20</v>
      </c>
      <c r="Q56">
        <v>499.2</v>
      </c>
      <c r="R56" t="s">
        <v>56</v>
      </c>
      <c r="S56" t="s">
        <v>32</v>
      </c>
      <c r="T56" t="s">
        <v>126</v>
      </c>
      <c r="U56">
        <f>WEEKNUM(Supermarket_Sales_5000[[#This Row],[Order_Date]])</f>
        <v>11</v>
      </c>
    </row>
    <row r="57" spans="1:21" x14ac:dyDescent="0.25">
      <c r="A57" t="s">
        <v>315</v>
      </c>
      <c r="B57" s="1">
        <v>45894</v>
      </c>
      <c r="C57" s="2">
        <v>0.40347222222222223</v>
      </c>
      <c r="D57" t="s">
        <v>316</v>
      </c>
      <c r="E57" t="s">
        <v>317</v>
      </c>
      <c r="F57" t="s">
        <v>37</v>
      </c>
      <c r="G57" t="s">
        <v>38</v>
      </c>
      <c r="H57" t="s">
        <v>51</v>
      </c>
      <c r="I57" t="s">
        <v>76</v>
      </c>
      <c r="J57" t="s">
        <v>318</v>
      </c>
      <c r="K57" t="s">
        <v>319</v>
      </c>
      <c r="L57" t="s">
        <v>43</v>
      </c>
      <c r="M57" t="s">
        <v>320</v>
      </c>
      <c r="N57">
        <v>2</v>
      </c>
      <c r="O57">
        <v>135</v>
      </c>
      <c r="P57">
        <v>0</v>
      </c>
      <c r="Q57">
        <v>270</v>
      </c>
      <c r="R57" t="s">
        <v>56</v>
      </c>
      <c r="S57" t="s">
        <v>95</v>
      </c>
      <c r="T57" t="s">
        <v>46</v>
      </c>
      <c r="U57">
        <f>WEEKNUM(Supermarket_Sales_5000[[#This Row],[Order_Date]])</f>
        <v>35</v>
      </c>
    </row>
    <row r="58" spans="1:21" x14ac:dyDescent="0.25">
      <c r="A58" t="s">
        <v>321</v>
      </c>
      <c r="B58" s="1">
        <v>45693</v>
      </c>
      <c r="C58" s="2">
        <v>0.53402777777777777</v>
      </c>
      <c r="D58" t="s">
        <v>322</v>
      </c>
      <c r="E58" t="s">
        <v>323</v>
      </c>
      <c r="F58" t="s">
        <v>37</v>
      </c>
      <c r="G58" t="s">
        <v>50</v>
      </c>
      <c r="H58" t="s">
        <v>39</v>
      </c>
      <c r="I58" t="s">
        <v>62</v>
      </c>
      <c r="J58" t="s">
        <v>324</v>
      </c>
      <c r="K58" t="s">
        <v>111</v>
      </c>
      <c r="L58" t="s">
        <v>54</v>
      </c>
      <c r="M58" t="s">
        <v>143</v>
      </c>
      <c r="N58">
        <v>10</v>
      </c>
      <c r="O58">
        <v>280</v>
      </c>
      <c r="P58">
        <v>5</v>
      </c>
      <c r="Q58">
        <v>2660</v>
      </c>
      <c r="R58" t="s">
        <v>56</v>
      </c>
      <c r="S58" t="s">
        <v>132</v>
      </c>
      <c r="T58" t="s">
        <v>72</v>
      </c>
      <c r="U58">
        <f>WEEKNUM(Supermarket_Sales_5000[[#This Row],[Order_Date]])</f>
        <v>6</v>
      </c>
    </row>
    <row r="59" spans="1:21" x14ac:dyDescent="0.25">
      <c r="A59" t="s">
        <v>325</v>
      </c>
      <c r="B59" s="1">
        <v>45851</v>
      </c>
      <c r="C59" s="2">
        <v>0.66597222222222219</v>
      </c>
      <c r="D59" t="s">
        <v>326</v>
      </c>
      <c r="E59" t="s">
        <v>327</v>
      </c>
      <c r="F59" t="s">
        <v>23</v>
      </c>
      <c r="G59" t="s">
        <v>24</v>
      </c>
      <c r="H59" t="s">
        <v>168</v>
      </c>
      <c r="I59" t="s">
        <v>76</v>
      </c>
      <c r="J59" t="s">
        <v>328</v>
      </c>
      <c r="K59" t="s">
        <v>202</v>
      </c>
      <c r="L59" t="s">
        <v>71</v>
      </c>
      <c r="M59" t="s">
        <v>44</v>
      </c>
      <c r="N59">
        <v>9</v>
      </c>
      <c r="O59">
        <v>410</v>
      </c>
      <c r="P59">
        <v>20</v>
      </c>
      <c r="Q59">
        <v>2952</v>
      </c>
      <c r="R59" t="s">
        <v>87</v>
      </c>
      <c r="S59" t="s">
        <v>132</v>
      </c>
      <c r="T59" t="s">
        <v>126</v>
      </c>
      <c r="U59">
        <f>WEEKNUM(Supermarket_Sales_5000[[#This Row],[Order_Date]])</f>
        <v>29</v>
      </c>
    </row>
    <row r="60" spans="1:21" x14ac:dyDescent="0.25">
      <c r="A60" t="s">
        <v>329</v>
      </c>
      <c r="B60" s="1">
        <v>45722</v>
      </c>
      <c r="C60" s="2">
        <v>0.69236111111111109</v>
      </c>
      <c r="D60" t="s">
        <v>330</v>
      </c>
      <c r="E60" t="s">
        <v>331</v>
      </c>
      <c r="F60" t="s">
        <v>37</v>
      </c>
      <c r="G60" t="s">
        <v>50</v>
      </c>
      <c r="H60" t="s">
        <v>163</v>
      </c>
      <c r="I60" t="s">
        <v>76</v>
      </c>
      <c r="J60" t="s">
        <v>332</v>
      </c>
      <c r="K60" t="s">
        <v>142</v>
      </c>
      <c r="L60" t="s">
        <v>54</v>
      </c>
      <c r="M60" t="s">
        <v>143</v>
      </c>
      <c r="N60">
        <v>3</v>
      </c>
      <c r="O60">
        <v>273</v>
      </c>
      <c r="P60">
        <v>0</v>
      </c>
      <c r="Q60">
        <v>819</v>
      </c>
      <c r="R60" t="s">
        <v>56</v>
      </c>
      <c r="S60" t="s">
        <v>95</v>
      </c>
      <c r="T60" t="s">
        <v>33</v>
      </c>
      <c r="U60">
        <f>WEEKNUM(Supermarket_Sales_5000[[#This Row],[Order_Date]])</f>
        <v>10</v>
      </c>
    </row>
    <row r="61" spans="1:21" x14ac:dyDescent="0.25">
      <c r="A61" t="s">
        <v>333</v>
      </c>
      <c r="B61" s="1">
        <v>46012</v>
      </c>
      <c r="C61" s="2">
        <v>0.6118055555555556</v>
      </c>
      <c r="D61" t="s">
        <v>334</v>
      </c>
      <c r="E61" t="s">
        <v>335</v>
      </c>
      <c r="F61" t="s">
        <v>37</v>
      </c>
      <c r="G61" t="s">
        <v>38</v>
      </c>
      <c r="H61" t="s">
        <v>61</v>
      </c>
      <c r="I61" t="s">
        <v>76</v>
      </c>
      <c r="J61" t="s">
        <v>336</v>
      </c>
      <c r="K61" t="s">
        <v>176</v>
      </c>
      <c r="L61" t="s">
        <v>29</v>
      </c>
      <c r="M61" t="s">
        <v>237</v>
      </c>
      <c r="N61">
        <v>5</v>
      </c>
      <c r="O61">
        <v>193</v>
      </c>
      <c r="P61">
        <v>20</v>
      </c>
      <c r="Q61">
        <v>772</v>
      </c>
      <c r="R61" t="s">
        <v>87</v>
      </c>
      <c r="S61" t="s">
        <v>45</v>
      </c>
      <c r="T61" t="s">
        <v>126</v>
      </c>
      <c r="U61">
        <f>WEEKNUM(Supermarket_Sales_5000[[#This Row],[Order_Date]])</f>
        <v>52</v>
      </c>
    </row>
    <row r="62" spans="1:21" x14ac:dyDescent="0.25">
      <c r="A62" t="s">
        <v>337</v>
      </c>
      <c r="B62" s="1">
        <v>45880</v>
      </c>
      <c r="C62" s="2">
        <v>0.40833333333333333</v>
      </c>
      <c r="D62" t="s">
        <v>338</v>
      </c>
      <c r="E62" t="s">
        <v>339</v>
      </c>
      <c r="F62" t="s">
        <v>23</v>
      </c>
      <c r="G62" t="s">
        <v>24</v>
      </c>
      <c r="H62" t="s">
        <v>168</v>
      </c>
      <c r="I62" t="s">
        <v>62</v>
      </c>
      <c r="J62" t="s">
        <v>340</v>
      </c>
      <c r="K62" t="s">
        <v>170</v>
      </c>
      <c r="L62" t="s">
        <v>118</v>
      </c>
      <c r="M62" t="s">
        <v>237</v>
      </c>
      <c r="N62">
        <v>4</v>
      </c>
      <c r="O62">
        <v>402</v>
      </c>
      <c r="P62">
        <v>0</v>
      </c>
      <c r="Q62">
        <v>1608</v>
      </c>
      <c r="R62" t="s">
        <v>56</v>
      </c>
      <c r="S62" t="s">
        <v>32</v>
      </c>
      <c r="T62" t="s">
        <v>46</v>
      </c>
      <c r="U62">
        <f>WEEKNUM(Supermarket_Sales_5000[[#This Row],[Order_Date]])</f>
        <v>33</v>
      </c>
    </row>
    <row r="63" spans="1:21" x14ac:dyDescent="0.25">
      <c r="A63" t="s">
        <v>341</v>
      </c>
      <c r="B63" s="1">
        <v>45783</v>
      </c>
      <c r="C63" s="2">
        <v>0.68472222222222223</v>
      </c>
      <c r="D63" t="s">
        <v>342</v>
      </c>
      <c r="E63" t="s">
        <v>343</v>
      </c>
      <c r="F63" t="s">
        <v>23</v>
      </c>
      <c r="G63" t="s">
        <v>99</v>
      </c>
      <c r="H63" t="s">
        <v>168</v>
      </c>
      <c r="I63" t="s">
        <v>26</v>
      </c>
      <c r="J63" t="s">
        <v>344</v>
      </c>
      <c r="K63" t="s">
        <v>202</v>
      </c>
      <c r="L63" t="s">
        <v>71</v>
      </c>
      <c r="M63" t="s">
        <v>55</v>
      </c>
      <c r="N63">
        <v>6</v>
      </c>
      <c r="O63">
        <v>240</v>
      </c>
      <c r="P63">
        <v>5</v>
      </c>
      <c r="Q63">
        <v>1368</v>
      </c>
      <c r="R63" t="s">
        <v>87</v>
      </c>
      <c r="S63" t="s">
        <v>57</v>
      </c>
      <c r="T63" t="s">
        <v>112</v>
      </c>
      <c r="U63">
        <f>WEEKNUM(Supermarket_Sales_5000[[#This Row],[Order_Date]])</f>
        <v>19</v>
      </c>
    </row>
    <row r="64" spans="1:21" x14ac:dyDescent="0.25">
      <c r="A64" t="s">
        <v>345</v>
      </c>
      <c r="B64" s="1">
        <v>45893</v>
      </c>
      <c r="C64" s="2">
        <v>0.52916666666666667</v>
      </c>
      <c r="D64" t="s">
        <v>346</v>
      </c>
      <c r="E64" t="s">
        <v>347</v>
      </c>
      <c r="F64" t="s">
        <v>37</v>
      </c>
      <c r="G64" t="s">
        <v>99</v>
      </c>
      <c r="H64" t="s">
        <v>25</v>
      </c>
      <c r="I64" t="s">
        <v>76</v>
      </c>
      <c r="J64" t="s">
        <v>348</v>
      </c>
      <c r="K64" t="s">
        <v>111</v>
      </c>
      <c r="L64" t="s">
        <v>54</v>
      </c>
      <c r="M64" t="s">
        <v>286</v>
      </c>
      <c r="N64">
        <v>4</v>
      </c>
      <c r="O64">
        <v>256</v>
      </c>
      <c r="P64">
        <v>10</v>
      </c>
      <c r="Q64">
        <v>921.6</v>
      </c>
      <c r="R64" t="s">
        <v>56</v>
      </c>
      <c r="S64" t="s">
        <v>88</v>
      </c>
      <c r="T64" t="s">
        <v>126</v>
      </c>
      <c r="U64">
        <f>WEEKNUM(Supermarket_Sales_5000[[#This Row],[Order_Date]])</f>
        <v>35</v>
      </c>
    </row>
    <row r="65" spans="1:21" x14ac:dyDescent="0.25">
      <c r="A65" t="s">
        <v>349</v>
      </c>
      <c r="B65" s="1">
        <v>45905</v>
      </c>
      <c r="C65" s="2">
        <v>0.38541666666666669</v>
      </c>
      <c r="D65" t="s">
        <v>350</v>
      </c>
      <c r="E65" t="s">
        <v>351</v>
      </c>
      <c r="F65" t="s">
        <v>37</v>
      </c>
      <c r="G65" t="s">
        <v>38</v>
      </c>
      <c r="H65" t="s">
        <v>61</v>
      </c>
      <c r="I65" t="s">
        <v>62</v>
      </c>
      <c r="J65" t="s">
        <v>352</v>
      </c>
      <c r="K65" t="s">
        <v>131</v>
      </c>
      <c r="L65" t="s">
        <v>71</v>
      </c>
      <c r="M65" t="s">
        <v>185</v>
      </c>
      <c r="N65">
        <v>5</v>
      </c>
      <c r="O65">
        <v>121</v>
      </c>
      <c r="P65">
        <v>15</v>
      </c>
      <c r="Q65">
        <v>514.25</v>
      </c>
      <c r="R65" t="s">
        <v>56</v>
      </c>
      <c r="S65" t="s">
        <v>32</v>
      </c>
      <c r="T65" t="s">
        <v>145</v>
      </c>
      <c r="U65">
        <f>WEEKNUM(Supermarket_Sales_5000[[#This Row],[Order_Date]])</f>
        <v>36</v>
      </c>
    </row>
    <row r="66" spans="1:21" x14ac:dyDescent="0.25">
      <c r="A66" t="s">
        <v>353</v>
      </c>
      <c r="B66" s="1">
        <v>45804</v>
      </c>
      <c r="C66" s="2">
        <v>0.86875000000000002</v>
      </c>
      <c r="D66" t="s">
        <v>354</v>
      </c>
      <c r="E66" t="s">
        <v>355</v>
      </c>
      <c r="F66" t="s">
        <v>37</v>
      </c>
      <c r="G66" t="s">
        <v>99</v>
      </c>
      <c r="H66" t="s">
        <v>61</v>
      </c>
      <c r="I66" t="s">
        <v>40</v>
      </c>
      <c r="J66" t="s">
        <v>356</v>
      </c>
      <c r="K66" t="s">
        <v>93</v>
      </c>
      <c r="L66" t="s">
        <v>43</v>
      </c>
      <c r="M66" t="s">
        <v>143</v>
      </c>
      <c r="N66">
        <v>10</v>
      </c>
      <c r="O66">
        <v>401</v>
      </c>
      <c r="P66">
        <v>15</v>
      </c>
      <c r="Q66">
        <v>3408.5</v>
      </c>
      <c r="R66" t="s">
        <v>87</v>
      </c>
      <c r="S66" t="s">
        <v>45</v>
      </c>
      <c r="T66" t="s">
        <v>112</v>
      </c>
      <c r="U66">
        <f>WEEKNUM(Supermarket_Sales_5000[[#This Row],[Order_Date]])</f>
        <v>22</v>
      </c>
    </row>
    <row r="67" spans="1:21" x14ac:dyDescent="0.25">
      <c r="A67" t="s">
        <v>357</v>
      </c>
      <c r="B67" s="1">
        <v>45844</v>
      </c>
      <c r="C67" s="2">
        <v>0.79722222222222228</v>
      </c>
      <c r="D67" t="s">
        <v>358</v>
      </c>
      <c r="E67" t="s">
        <v>359</v>
      </c>
      <c r="F67" t="s">
        <v>37</v>
      </c>
      <c r="G67" t="s">
        <v>24</v>
      </c>
      <c r="H67" t="s">
        <v>168</v>
      </c>
      <c r="I67" t="s">
        <v>40</v>
      </c>
      <c r="J67" t="s">
        <v>360</v>
      </c>
      <c r="K67" t="s">
        <v>78</v>
      </c>
      <c r="L67" t="s">
        <v>29</v>
      </c>
      <c r="M67" t="s">
        <v>107</v>
      </c>
      <c r="N67">
        <v>8</v>
      </c>
      <c r="O67">
        <v>37</v>
      </c>
      <c r="P67">
        <v>20</v>
      </c>
      <c r="Q67">
        <v>236.8</v>
      </c>
      <c r="R67" t="s">
        <v>56</v>
      </c>
      <c r="S67" t="s">
        <v>144</v>
      </c>
      <c r="T67" t="s">
        <v>126</v>
      </c>
      <c r="U67">
        <f>WEEKNUM(Supermarket_Sales_5000[[#This Row],[Order_Date]])</f>
        <v>28</v>
      </c>
    </row>
    <row r="68" spans="1:21" x14ac:dyDescent="0.25">
      <c r="A68" t="s">
        <v>361</v>
      </c>
      <c r="B68" s="1">
        <v>45831</v>
      </c>
      <c r="C68" s="2">
        <v>0.83819444444444446</v>
      </c>
      <c r="D68" t="s">
        <v>362</v>
      </c>
      <c r="E68" t="s">
        <v>363</v>
      </c>
      <c r="F68" t="s">
        <v>23</v>
      </c>
      <c r="G68" t="s">
        <v>99</v>
      </c>
      <c r="H68" t="s">
        <v>61</v>
      </c>
      <c r="I68" t="s">
        <v>76</v>
      </c>
      <c r="J68" t="s">
        <v>364</v>
      </c>
      <c r="K68" t="s">
        <v>170</v>
      </c>
      <c r="L68" t="s">
        <v>118</v>
      </c>
      <c r="M68" t="s">
        <v>119</v>
      </c>
      <c r="N68">
        <v>8</v>
      </c>
      <c r="O68">
        <v>432</v>
      </c>
      <c r="P68">
        <v>10</v>
      </c>
      <c r="Q68">
        <v>3110.4</v>
      </c>
      <c r="R68" t="s">
        <v>56</v>
      </c>
      <c r="S68" t="s">
        <v>32</v>
      </c>
      <c r="T68" t="s">
        <v>46</v>
      </c>
      <c r="U68">
        <f>WEEKNUM(Supermarket_Sales_5000[[#This Row],[Order_Date]])</f>
        <v>26</v>
      </c>
    </row>
    <row r="69" spans="1:21" x14ac:dyDescent="0.25">
      <c r="A69" t="s">
        <v>365</v>
      </c>
      <c r="B69" s="1">
        <v>45957</v>
      </c>
      <c r="C69" s="2">
        <v>0.61944444444444446</v>
      </c>
      <c r="D69" t="s">
        <v>366</v>
      </c>
      <c r="E69" t="s">
        <v>367</v>
      </c>
      <c r="F69" t="s">
        <v>23</v>
      </c>
      <c r="G69" t="s">
        <v>99</v>
      </c>
      <c r="H69" t="s">
        <v>51</v>
      </c>
      <c r="I69" t="s">
        <v>26</v>
      </c>
      <c r="J69" t="s">
        <v>368</v>
      </c>
      <c r="K69" t="s">
        <v>70</v>
      </c>
      <c r="L69" t="s">
        <v>71</v>
      </c>
      <c r="M69" t="s">
        <v>55</v>
      </c>
      <c r="N69">
        <v>8</v>
      </c>
      <c r="O69">
        <v>208</v>
      </c>
      <c r="P69">
        <v>10</v>
      </c>
      <c r="Q69">
        <v>1497.6</v>
      </c>
      <c r="R69" t="s">
        <v>31</v>
      </c>
      <c r="S69" t="s">
        <v>45</v>
      </c>
      <c r="T69" t="s">
        <v>46</v>
      </c>
      <c r="U69">
        <f>WEEKNUM(Supermarket_Sales_5000[[#This Row],[Order_Date]])</f>
        <v>44</v>
      </c>
    </row>
    <row r="70" spans="1:21" x14ac:dyDescent="0.25">
      <c r="A70" t="s">
        <v>369</v>
      </c>
      <c r="B70" s="1">
        <v>45681</v>
      </c>
      <c r="C70" s="2">
        <v>0.34652777777777777</v>
      </c>
      <c r="D70" t="s">
        <v>370</v>
      </c>
      <c r="E70" t="s">
        <v>371</v>
      </c>
      <c r="F70" t="s">
        <v>23</v>
      </c>
      <c r="G70" t="s">
        <v>99</v>
      </c>
      <c r="H70" t="s">
        <v>163</v>
      </c>
      <c r="I70" t="s">
        <v>40</v>
      </c>
      <c r="J70" t="s">
        <v>372</v>
      </c>
      <c r="K70" t="s">
        <v>373</v>
      </c>
      <c r="L70" t="s">
        <v>54</v>
      </c>
      <c r="M70" t="s">
        <v>215</v>
      </c>
      <c r="N70">
        <v>7</v>
      </c>
      <c r="O70">
        <v>79</v>
      </c>
      <c r="P70">
        <v>5</v>
      </c>
      <c r="Q70">
        <v>525.35</v>
      </c>
      <c r="R70" t="s">
        <v>56</v>
      </c>
      <c r="S70" t="s">
        <v>88</v>
      </c>
      <c r="T70" t="s">
        <v>145</v>
      </c>
      <c r="U70">
        <f>WEEKNUM(Supermarket_Sales_5000[[#This Row],[Order_Date]])</f>
        <v>4</v>
      </c>
    </row>
    <row r="71" spans="1:21" x14ac:dyDescent="0.25">
      <c r="A71" t="s">
        <v>374</v>
      </c>
      <c r="B71" s="1">
        <v>45908</v>
      </c>
      <c r="C71" s="2">
        <v>0.72638888888888886</v>
      </c>
      <c r="D71" t="s">
        <v>375</v>
      </c>
      <c r="E71" t="s">
        <v>376</v>
      </c>
      <c r="F71" t="s">
        <v>37</v>
      </c>
      <c r="G71" t="s">
        <v>99</v>
      </c>
      <c r="H71" t="s">
        <v>51</v>
      </c>
      <c r="I71" t="s">
        <v>76</v>
      </c>
      <c r="J71" t="s">
        <v>377</v>
      </c>
      <c r="K71" t="s">
        <v>42</v>
      </c>
      <c r="L71" t="s">
        <v>43</v>
      </c>
      <c r="M71" t="s">
        <v>64</v>
      </c>
      <c r="N71">
        <v>7</v>
      </c>
      <c r="O71">
        <v>355</v>
      </c>
      <c r="P71">
        <v>0</v>
      </c>
      <c r="Q71">
        <v>2485</v>
      </c>
      <c r="R71" t="s">
        <v>31</v>
      </c>
      <c r="S71" t="s">
        <v>102</v>
      </c>
      <c r="T71" t="s">
        <v>46</v>
      </c>
      <c r="U71">
        <f>WEEKNUM(Supermarket_Sales_5000[[#This Row],[Order_Date]])</f>
        <v>37</v>
      </c>
    </row>
    <row r="72" spans="1:21" x14ac:dyDescent="0.25">
      <c r="A72" t="s">
        <v>378</v>
      </c>
      <c r="B72" s="1">
        <v>45755</v>
      </c>
      <c r="C72" s="2">
        <v>0.41249999999999998</v>
      </c>
      <c r="D72" t="s">
        <v>379</v>
      </c>
      <c r="E72" t="s">
        <v>301</v>
      </c>
      <c r="F72" t="s">
        <v>23</v>
      </c>
      <c r="G72" t="s">
        <v>50</v>
      </c>
      <c r="H72" t="s">
        <v>25</v>
      </c>
      <c r="I72" t="s">
        <v>62</v>
      </c>
      <c r="J72" t="s">
        <v>380</v>
      </c>
      <c r="K72" t="s">
        <v>85</v>
      </c>
      <c r="L72" t="s">
        <v>43</v>
      </c>
      <c r="M72" t="s">
        <v>143</v>
      </c>
      <c r="N72">
        <v>1</v>
      </c>
      <c r="O72">
        <v>223</v>
      </c>
      <c r="P72">
        <v>10</v>
      </c>
      <c r="Q72">
        <v>200.7</v>
      </c>
      <c r="R72" t="s">
        <v>87</v>
      </c>
      <c r="S72" t="s">
        <v>57</v>
      </c>
      <c r="T72" t="s">
        <v>112</v>
      </c>
      <c r="U72">
        <f>WEEKNUM(Supermarket_Sales_5000[[#This Row],[Order_Date]])</f>
        <v>15</v>
      </c>
    </row>
    <row r="73" spans="1:21" x14ac:dyDescent="0.25">
      <c r="A73" t="s">
        <v>381</v>
      </c>
      <c r="B73" s="1">
        <v>45826</v>
      </c>
      <c r="C73" s="2">
        <v>0.83958333333333335</v>
      </c>
      <c r="D73" t="s">
        <v>382</v>
      </c>
      <c r="E73" t="s">
        <v>383</v>
      </c>
      <c r="F73" t="s">
        <v>37</v>
      </c>
      <c r="G73" t="s">
        <v>99</v>
      </c>
      <c r="H73" t="s">
        <v>168</v>
      </c>
      <c r="I73" t="s">
        <v>68</v>
      </c>
      <c r="J73" t="s">
        <v>356</v>
      </c>
      <c r="K73" t="s">
        <v>124</v>
      </c>
      <c r="L73" t="s">
        <v>29</v>
      </c>
      <c r="M73" t="s">
        <v>86</v>
      </c>
      <c r="N73">
        <v>10</v>
      </c>
      <c r="O73">
        <v>130</v>
      </c>
      <c r="P73">
        <v>5</v>
      </c>
      <c r="Q73">
        <v>1235</v>
      </c>
      <c r="R73" t="s">
        <v>31</v>
      </c>
      <c r="S73" t="s">
        <v>32</v>
      </c>
      <c r="T73" t="s">
        <v>72</v>
      </c>
      <c r="U73">
        <f>WEEKNUM(Supermarket_Sales_5000[[#This Row],[Order_Date]])</f>
        <v>25</v>
      </c>
    </row>
    <row r="74" spans="1:21" x14ac:dyDescent="0.25">
      <c r="A74" t="s">
        <v>384</v>
      </c>
      <c r="B74" s="1">
        <v>45959</v>
      </c>
      <c r="C74" s="2">
        <v>0.54236111111111107</v>
      </c>
      <c r="D74" t="s">
        <v>385</v>
      </c>
      <c r="E74" t="s">
        <v>386</v>
      </c>
      <c r="F74" t="s">
        <v>23</v>
      </c>
      <c r="G74" t="s">
        <v>99</v>
      </c>
      <c r="H74" t="s">
        <v>61</v>
      </c>
      <c r="I74" t="s">
        <v>76</v>
      </c>
      <c r="J74" t="s">
        <v>387</v>
      </c>
      <c r="K74" t="s">
        <v>150</v>
      </c>
      <c r="L74" t="s">
        <v>118</v>
      </c>
      <c r="M74" t="s">
        <v>125</v>
      </c>
      <c r="N74">
        <v>6</v>
      </c>
      <c r="O74">
        <v>424</v>
      </c>
      <c r="P74">
        <v>5</v>
      </c>
      <c r="Q74">
        <v>2416.8000000000002</v>
      </c>
      <c r="R74" t="s">
        <v>87</v>
      </c>
      <c r="S74" t="s">
        <v>45</v>
      </c>
      <c r="T74" t="s">
        <v>72</v>
      </c>
      <c r="U74">
        <f>WEEKNUM(Supermarket_Sales_5000[[#This Row],[Order_Date]])</f>
        <v>44</v>
      </c>
    </row>
    <row r="75" spans="1:21" x14ac:dyDescent="0.25">
      <c r="A75" t="s">
        <v>388</v>
      </c>
      <c r="B75" s="1">
        <v>45713</v>
      </c>
      <c r="C75" s="2">
        <v>0.64722222222222225</v>
      </c>
      <c r="D75" t="s">
        <v>389</v>
      </c>
      <c r="E75" t="s">
        <v>390</v>
      </c>
      <c r="F75" t="s">
        <v>23</v>
      </c>
      <c r="G75" t="s">
        <v>38</v>
      </c>
      <c r="H75" t="s">
        <v>51</v>
      </c>
      <c r="I75" t="s">
        <v>26</v>
      </c>
      <c r="J75" t="s">
        <v>391</v>
      </c>
      <c r="K75" t="s">
        <v>142</v>
      </c>
      <c r="L75" t="s">
        <v>54</v>
      </c>
      <c r="M75" t="s">
        <v>171</v>
      </c>
      <c r="N75">
        <v>6</v>
      </c>
      <c r="O75">
        <v>282</v>
      </c>
      <c r="P75">
        <v>20</v>
      </c>
      <c r="Q75">
        <v>1353.6</v>
      </c>
      <c r="R75" t="s">
        <v>56</v>
      </c>
      <c r="S75" t="s">
        <v>88</v>
      </c>
      <c r="T75" t="s">
        <v>112</v>
      </c>
      <c r="U75">
        <f>WEEKNUM(Supermarket_Sales_5000[[#This Row],[Order_Date]])</f>
        <v>9</v>
      </c>
    </row>
    <row r="76" spans="1:21" x14ac:dyDescent="0.25">
      <c r="A76" t="s">
        <v>392</v>
      </c>
      <c r="B76" s="1">
        <v>45822</v>
      </c>
      <c r="C76" s="2">
        <v>0.71458333333333335</v>
      </c>
      <c r="D76" t="s">
        <v>393</v>
      </c>
      <c r="E76" t="s">
        <v>394</v>
      </c>
      <c r="F76" t="s">
        <v>37</v>
      </c>
      <c r="G76" t="s">
        <v>38</v>
      </c>
      <c r="H76" t="s">
        <v>51</v>
      </c>
      <c r="I76" t="s">
        <v>68</v>
      </c>
      <c r="J76" t="s">
        <v>395</v>
      </c>
      <c r="K76" t="s">
        <v>176</v>
      </c>
      <c r="L76" t="s">
        <v>29</v>
      </c>
      <c r="M76" t="s">
        <v>94</v>
      </c>
      <c r="N76">
        <v>8</v>
      </c>
      <c r="O76">
        <v>57</v>
      </c>
      <c r="P76">
        <v>0</v>
      </c>
      <c r="Q76">
        <v>456</v>
      </c>
      <c r="R76" t="s">
        <v>56</v>
      </c>
      <c r="S76" t="s">
        <v>88</v>
      </c>
      <c r="T76" t="s">
        <v>80</v>
      </c>
      <c r="U76">
        <f>WEEKNUM(Supermarket_Sales_5000[[#This Row],[Order_Date]])</f>
        <v>24</v>
      </c>
    </row>
    <row r="77" spans="1:21" x14ac:dyDescent="0.25">
      <c r="A77" t="s">
        <v>396</v>
      </c>
      <c r="B77" s="1">
        <v>45878</v>
      </c>
      <c r="C77" s="2">
        <v>0.66388888888888886</v>
      </c>
      <c r="D77" t="s">
        <v>397</v>
      </c>
      <c r="E77" t="s">
        <v>398</v>
      </c>
      <c r="F77" t="s">
        <v>37</v>
      </c>
      <c r="G77" t="s">
        <v>24</v>
      </c>
      <c r="H77" t="s">
        <v>51</v>
      </c>
      <c r="I77" t="s">
        <v>76</v>
      </c>
      <c r="J77" t="s">
        <v>399</v>
      </c>
      <c r="K77" t="s">
        <v>28</v>
      </c>
      <c r="L77" t="s">
        <v>29</v>
      </c>
      <c r="M77" t="s">
        <v>44</v>
      </c>
      <c r="N77">
        <v>9</v>
      </c>
      <c r="O77">
        <v>389</v>
      </c>
      <c r="P77">
        <v>5</v>
      </c>
      <c r="Q77">
        <v>3325.95</v>
      </c>
      <c r="R77" t="s">
        <v>56</v>
      </c>
      <c r="S77" t="s">
        <v>102</v>
      </c>
      <c r="T77" t="s">
        <v>80</v>
      </c>
      <c r="U77">
        <f>WEEKNUM(Supermarket_Sales_5000[[#This Row],[Order_Date]])</f>
        <v>32</v>
      </c>
    </row>
    <row r="78" spans="1:21" x14ac:dyDescent="0.25">
      <c r="A78" t="s">
        <v>400</v>
      </c>
      <c r="B78" s="1">
        <v>45692</v>
      </c>
      <c r="C78" s="2">
        <v>0.41180555555555554</v>
      </c>
      <c r="D78" t="s">
        <v>401</v>
      </c>
      <c r="E78" t="s">
        <v>402</v>
      </c>
      <c r="F78" t="s">
        <v>37</v>
      </c>
      <c r="G78" t="s">
        <v>50</v>
      </c>
      <c r="H78" t="s">
        <v>61</v>
      </c>
      <c r="I78" t="s">
        <v>62</v>
      </c>
      <c r="J78" t="s">
        <v>403</v>
      </c>
      <c r="K78" t="s">
        <v>202</v>
      </c>
      <c r="L78" t="s">
        <v>71</v>
      </c>
      <c r="M78" t="s">
        <v>107</v>
      </c>
      <c r="N78">
        <v>3</v>
      </c>
      <c r="O78">
        <v>371</v>
      </c>
      <c r="P78">
        <v>15</v>
      </c>
      <c r="Q78">
        <v>946.05</v>
      </c>
      <c r="R78" t="s">
        <v>31</v>
      </c>
      <c r="S78" t="s">
        <v>102</v>
      </c>
      <c r="T78" t="s">
        <v>112</v>
      </c>
      <c r="U78">
        <f>WEEKNUM(Supermarket_Sales_5000[[#This Row],[Order_Date]])</f>
        <v>6</v>
      </c>
    </row>
    <row r="79" spans="1:21" x14ac:dyDescent="0.25">
      <c r="A79" t="s">
        <v>404</v>
      </c>
      <c r="B79" s="1">
        <v>45684</v>
      </c>
      <c r="C79" s="2">
        <v>0.52638888888888891</v>
      </c>
      <c r="D79" t="s">
        <v>405</v>
      </c>
      <c r="E79" t="s">
        <v>406</v>
      </c>
      <c r="F79" t="s">
        <v>23</v>
      </c>
      <c r="G79" t="s">
        <v>99</v>
      </c>
      <c r="H79" t="s">
        <v>168</v>
      </c>
      <c r="I79" t="s">
        <v>76</v>
      </c>
      <c r="J79" t="s">
        <v>407</v>
      </c>
      <c r="K79" t="s">
        <v>176</v>
      </c>
      <c r="L79" t="s">
        <v>29</v>
      </c>
      <c r="M79" t="s">
        <v>125</v>
      </c>
      <c r="N79">
        <v>6</v>
      </c>
      <c r="O79">
        <v>467</v>
      </c>
      <c r="P79">
        <v>15</v>
      </c>
      <c r="Q79">
        <v>2381.6999999999998</v>
      </c>
      <c r="R79" t="s">
        <v>56</v>
      </c>
      <c r="S79" t="s">
        <v>102</v>
      </c>
      <c r="T79" t="s">
        <v>46</v>
      </c>
      <c r="U79">
        <f>WEEKNUM(Supermarket_Sales_5000[[#This Row],[Order_Date]])</f>
        <v>5</v>
      </c>
    </row>
    <row r="80" spans="1:21" x14ac:dyDescent="0.25">
      <c r="A80" t="s">
        <v>408</v>
      </c>
      <c r="B80" s="1">
        <v>45945</v>
      </c>
      <c r="C80" s="2">
        <v>0.86944444444444446</v>
      </c>
      <c r="D80" t="s">
        <v>409</v>
      </c>
      <c r="E80" t="s">
        <v>410</v>
      </c>
      <c r="F80" t="s">
        <v>23</v>
      </c>
      <c r="G80" t="s">
        <v>38</v>
      </c>
      <c r="H80" t="s">
        <v>25</v>
      </c>
      <c r="I80" t="s">
        <v>40</v>
      </c>
      <c r="J80" t="s">
        <v>411</v>
      </c>
      <c r="K80" t="s">
        <v>78</v>
      </c>
      <c r="L80" t="s">
        <v>29</v>
      </c>
      <c r="M80" t="s">
        <v>94</v>
      </c>
      <c r="N80">
        <v>10</v>
      </c>
      <c r="O80">
        <v>135</v>
      </c>
      <c r="P80">
        <v>15</v>
      </c>
      <c r="Q80">
        <v>1147.5</v>
      </c>
      <c r="R80" t="s">
        <v>56</v>
      </c>
      <c r="S80" t="s">
        <v>102</v>
      </c>
      <c r="T80" t="s">
        <v>72</v>
      </c>
      <c r="U80">
        <f>WEEKNUM(Supermarket_Sales_5000[[#This Row],[Order_Date]])</f>
        <v>42</v>
      </c>
    </row>
    <row r="81" spans="1:21" x14ac:dyDescent="0.25">
      <c r="A81" t="s">
        <v>412</v>
      </c>
      <c r="B81" s="1">
        <v>45693</v>
      </c>
      <c r="C81" s="2">
        <v>0.44930555555555557</v>
      </c>
      <c r="D81" t="s">
        <v>413</v>
      </c>
      <c r="E81" t="s">
        <v>414</v>
      </c>
      <c r="F81" t="s">
        <v>23</v>
      </c>
      <c r="G81" t="s">
        <v>99</v>
      </c>
      <c r="H81" t="s">
        <v>51</v>
      </c>
      <c r="I81" t="s">
        <v>76</v>
      </c>
      <c r="J81" t="s">
        <v>415</v>
      </c>
      <c r="K81" t="s">
        <v>124</v>
      </c>
      <c r="L81" t="s">
        <v>29</v>
      </c>
      <c r="M81" t="s">
        <v>44</v>
      </c>
      <c r="N81">
        <v>3</v>
      </c>
      <c r="O81">
        <v>309</v>
      </c>
      <c r="P81">
        <v>15</v>
      </c>
      <c r="Q81">
        <v>787.95</v>
      </c>
      <c r="R81" t="s">
        <v>31</v>
      </c>
      <c r="S81" t="s">
        <v>102</v>
      </c>
      <c r="T81" t="s">
        <v>72</v>
      </c>
      <c r="U81">
        <f>WEEKNUM(Supermarket_Sales_5000[[#This Row],[Order_Date]])</f>
        <v>6</v>
      </c>
    </row>
    <row r="82" spans="1:21" x14ac:dyDescent="0.25">
      <c r="A82" t="s">
        <v>416</v>
      </c>
      <c r="B82" s="1">
        <v>45684</v>
      </c>
      <c r="C82" s="2">
        <v>0.4236111111111111</v>
      </c>
      <c r="D82" t="s">
        <v>417</v>
      </c>
      <c r="E82" t="s">
        <v>418</v>
      </c>
      <c r="F82" t="s">
        <v>23</v>
      </c>
      <c r="G82" t="s">
        <v>38</v>
      </c>
      <c r="H82" t="s">
        <v>51</v>
      </c>
      <c r="I82" t="s">
        <v>76</v>
      </c>
      <c r="J82" t="s">
        <v>419</v>
      </c>
      <c r="K82" t="s">
        <v>202</v>
      </c>
      <c r="L82" t="s">
        <v>71</v>
      </c>
      <c r="M82" t="s">
        <v>55</v>
      </c>
      <c r="N82">
        <v>10</v>
      </c>
      <c r="O82">
        <v>325</v>
      </c>
      <c r="P82">
        <v>0</v>
      </c>
      <c r="Q82">
        <v>3250</v>
      </c>
      <c r="R82" t="s">
        <v>56</v>
      </c>
      <c r="S82" t="s">
        <v>88</v>
      </c>
      <c r="T82" t="s">
        <v>46</v>
      </c>
      <c r="U82">
        <f>WEEKNUM(Supermarket_Sales_5000[[#This Row],[Order_Date]])</f>
        <v>5</v>
      </c>
    </row>
    <row r="83" spans="1:21" x14ac:dyDescent="0.25">
      <c r="A83" t="s">
        <v>420</v>
      </c>
      <c r="B83" s="1">
        <v>45878</v>
      </c>
      <c r="C83" s="2">
        <v>0.38750000000000001</v>
      </c>
      <c r="D83" t="s">
        <v>421</v>
      </c>
      <c r="E83" t="s">
        <v>422</v>
      </c>
      <c r="F83" t="s">
        <v>37</v>
      </c>
      <c r="G83" t="s">
        <v>38</v>
      </c>
      <c r="H83" t="s">
        <v>25</v>
      </c>
      <c r="I83" t="s">
        <v>40</v>
      </c>
      <c r="J83" t="s">
        <v>423</v>
      </c>
      <c r="K83" t="s">
        <v>159</v>
      </c>
      <c r="L83" t="s">
        <v>71</v>
      </c>
      <c r="M83" t="s">
        <v>55</v>
      </c>
      <c r="N83">
        <v>9</v>
      </c>
      <c r="O83">
        <v>78</v>
      </c>
      <c r="P83">
        <v>10</v>
      </c>
      <c r="Q83">
        <v>631.79999999999995</v>
      </c>
      <c r="R83" t="s">
        <v>31</v>
      </c>
      <c r="S83" t="s">
        <v>32</v>
      </c>
      <c r="T83" t="s">
        <v>80</v>
      </c>
      <c r="U83">
        <f>WEEKNUM(Supermarket_Sales_5000[[#This Row],[Order_Date]])</f>
        <v>32</v>
      </c>
    </row>
    <row r="84" spans="1:21" x14ac:dyDescent="0.25">
      <c r="A84" t="s">
        <v>424</v>
      </c>
      <c r="B84" s="1">
        <v>45788</v>
      </c>
      <c r="C84" s="2">
        <v>0.51388888888888884</v>
      </c>
      <c r="D84" t="s">
        <v>425</v>
      </c>
      <c r="E84" t="s">
        <v>426</v>
      </c>
      <c r="F84" t="s">
        <v>37</v>
      </c>
      <c r="G84" t="s">
        <v>24</v>
      </c>
      <c r="H84" t="s">
        <v>168</v>
      </c>
      <c r="I84" t="s">
        <v>40</v>
      </c>
      <c r="J84" t="s">
        <v>427</v>
      </c>
      <c r="K84" t="s">
        <v>170</v>
      </c>
      <c r="L84" t="s">
        <v>118</v>
      </c>
      <c r="M84" t="s">
        <v>107</v>
      </c>
      <c r="N84">
        <v>4</v>
      </c>
      <c r="O84">
        <v>412</v>
      </c>
      <c r="P84">
        <v>5</v>
      </c>
      <c r="Q84">
        <v>1565.6</v>
      </c>
      <c r="R84" t="s">
        <v>87</v>
      </c>
      <c r="S84" t="s">
        <v>57</v>
      </c>
      <c r="T84" t="s">
        <v>126</v>
      </c>
      <c r="U84">
        <f>WEEKNUM(Supermarket_Sales_5000[[#This Row],[Order_Date]])</f>
        <v>20</v>
      </c>
    </row>
    <row r="85" spans="1:21" x14ac:dyDescent="0.25">
      <c r="A85" t="s">
        <v>428</v>
      </c>
      <c r="B85" s="1">
        <v>45881</v>
      </c>
      <c r="C85" s="2">
        <v>0.35347222222222224</v>
      </c>
      <c r="D85" t="s">
        <v>429</v>
      </c>
      <c r="E85" t="s">
        <v>430</v>
      </c>
      <c r="F85" t="s">
        <v>37</v>
      </c>
      <c r="G85" t="s">
        <v>24</v>
      </c>
      <c r="H85" t="s">
        <v>61</v>
      </c>
      <c r="I85" t="s">
        <v>76</v>
      </c>
      <c r="J85" t="s">
        <v>431</v>
      </c>
      <c r="K85" t="s">
        <v>85</v>
      </c>
      <c r="L85" t="s">
        <v>43</v>
      </c>
      <c r="M85" t="s">
        <v>125</v>
      </c>
      <c r="N85">
        <v>2</v>
      </c>
      <c r="O85">
        <v>223</v>
      </c>
      <c r="P85">
        <v>0</v>
      </c>
      <c r="Q85">
        <v>446</v>
      </c>
      <c r="R85" t="s">
        <v>56</v>
      </c>
      <c r="S85" t="s">
        <v>32</v>
      </c>
      <c r="T85" t="s">
        <v>112</v>
      </c>
      <c r="U85">
        <f>WEEKNUM(Supermarket_Sales_5000[[#This Row],[Order_Date]])</f>
        <v>33</v>
      </c>
    </row>
    <row r="86" spans="1:21" x14ac:dyDescent="0.25">
      <c r="A86" t="s">
        <v>432</v>
      </c>
      <c r="B86" s="1">
        <v>45703</v>
      </c>
      <c r="C86" s="2">
        <v>0.62083333333333335</v>
      </c>
      <c r="D86" t="s">
        <v>433</v>
      </c>
      <c r="E86" t="s">
        <v>434</v>
      </c>
      <c r="F86" t="s">
        <v>37</v>
      </c>
      <c r="G86" t="s">
        <v>24</v>
      </c>
      <c r="H86" t="s">
        <v>163</v>
      </c>
      <c r="I86" t="s">
        <v>26</v>
      </c>
      <c r="J86" t="s">
        <v>435</v>
      </c>
      <c r="K86" t="s">
        <v>159</v>
      </c>
      <c r="L86" t="s">
        <v>71</v>
      </c>
      <c r="M86" t="s">
        <v>94</v>
      </c>
      <c r="N86">
        <v>10</v>
      </c>
      <c r="O86">
        <v>255</v>
      </c>
      <c r="P86">
        <v>10</v>
      </c>
      <c r="Q86">
        <v>2295</v>
      </c>
      <c r="R86" t="s">
        <v>87</v>
      </c>
      <c r="S86" t="s">
        <v>102</v>
      </c>
      <c r="T86" t="s">
        <v>80</v>
      </c>
      <c r="U86">
        <f>WEEKNUM(Supermarket_Sales_5000[[#This Row],[Order_Date]])</f>
        <v>7</v>
      </c>
    </row>
    <row r="87" spans="1:21" x14ac:dyDescent="0.25">
      <c r="A87" t="s">
        <v>436</v>
      </c>
      <c r="B87" s="1">
        <v>45982</v>
      </c>
      <c r="C87" s="2">
        <v>0.39791666666666664</v>
      </c>
      <c r="D87" t="s">
        <v>437</v>
      </c>
      <c r="E87" t="s">
        <v>438</v>
      </c>
      <c r="F87" t="s">
        <v>37</v>
      </c>
      <c r="G87" t="s">
        <v>38</v>
      </c>
      <c r="H87" t="s">
        <v>61</v>
      </c>
      <c r="I87" t="s">
        <v>40</v>
      </c>
      <c r="J87" t="s">
        <v>439</v>
      </c>
      <c r="K87" t="s">
        <v>170</v>
      </c>
      <c r="L87" t="s">
        <v>118</v>
      </c>
      <c r="M87" t="s">
        <v>125</v>
      </c>
      <c r="N87">
        <v>3</v>
      </c>
      <c r="O87">
        <v>59</v>
      </c>
      <c r="P87">
        <v>20</v>
      </c>
      <c r="Q87">
        <v>141.6</v>
      </c>
      <c r="R87" t="s">
        <v>31</v>
      </c>
      <c r="S87" t="s">
        <v>144</v>
      </c>
      <c r="T87" t="s">
        <v>145</v>
      </c>
      <c r="U87">
        <f>WEEKNUM(Supermarket_Sales_5000[[#This Row],[Order_Date]])</f>
        <v>47</v>
      </c>
    </row>
    <row r="88" spans="1:21" x14ac:dyDescent="0.25">
      <c r="A88" t="s">
        <v>440</v>
      </c>
      <c r="B88" s="1">
        <v>45748</v>
      </c>
      <c r="C88" s="2">
        <v>0.86111111111111116</v>
      </c>
      <c r="D88" t="s">
        <v>441</v>
      </c>
      <c r="E88" t="s">
        <v>442</v>
      </c>
      <c r="F88" t="s">
        <v>37</v>
      </c>
      <c r="G88" t="s">
        <v>38</v>
      </c>
      <c r="H88" t="s">
        <v>61</v>
      </c>
      <c r="I88" t="s">
        <v>62</v>
      </c>
      <c r="J88" t="s">
        <v>443</v>
      </c>
      <c r="K88" t="s">
        <v>117</v>
      </c>
      <c r="L88" t="s">
        <v>118</v>
      </c>
      <c r="M88" t="s">
        <v>215</v>
      </c>
      <c r="N88">
        <v>10</v>
      </c>
      <c r="O88">
        <v>98</v>
      </c>
      <c r="P88">
        <v>0</v>
      </c>
      <c r="Q88">
        <v>980</v>
      </c>
      <c r="R88" t="s">
        <v>31</v>
      </c>
      <c r="S88" t="s">
        <v>132</v>
      </c>
      <c r="T88" t="s">
        <v>112</v>
      </c>
      <c r="U88">
        <f>WEEKNUM(Supermarket_Sales_5000[[#This Row],[Order_Date]])</f>
        <v>14</v>
      </c>
    </row>
    <row r="89" spans="1:21" x14ac:dyDescent="0.25">
      <c r="A89" t="s">
        <v>444</v>
      </c>
      <c r="B89" s="1">
        <v>45838</v>
      </c>
      <c r="C89" s="2">
        <v>0.6694444444444444</v>
      </c>
      <c r="D89" t="s">
        <v>445</v>
      </c>
      <c r="E89" t="s">
        <v>446</v>
      </c>
      <c r="F89" t="s">
        <v>37</v>
      </c>
      <c r="G89" t="s">
        <v>50</v>
      </c>
      <c r="H89" t="s">
        <v>25</v>
      </c>
      <c r="I89" t="s">
        <v>62</v>
      </c>
      <c r="J89" t="s">
        <v>447</v>
      </c>
      <c r="K89" t="s">
        <v>373</v>
      </c>
      <c r="L89" t="s">
        <v>54</v>
      </c>
      <c r="M89" t="s">
        <v>119</v>
      </c>
      <c r="N89">
        <v>5</v>
      </c>
      <c r="O89">
        <v>322</v>
      </c>
      <c r="P89">
        <v>0</v>
      </c>
      <c r="Q89">
        <v>1610</v>
      </c>
      <c r="R89" t="s">
        <v>87</v>
      </c>
      <c r="S89" t="s">
        <v>45</v>
      </c>
      <c r="T89" t="s">
        <v>46</v>
      </c>
      <c r="U89">
        <f>WEEKNUM(Supermarket_Sales_5000[[#This Row],[Order_Date]])</f>
        <v>27</v>
      </c>
    </row>
    <row r="90" spans="1:21" x14ac:dyDescent="0.25">
      <c r="A90" t="s">
        <v>448</v>
      </c>
      <c r="B90" s="1">
        <v>45679</v>
      </c>
      <c r="C90" s="2">
        <v>0.66527777777777775</v>
      </c>
      <c r="D90" t="s">
        <v>449</v>
      </c>
      <c r="E90" t="s">
        <v>450</v>
      </c>
      <c r="F90" t="s">
        <v>23</v>
      </c>
      <c r="G90" t="s">
        <v>38</v>
      </c>
      <c r="H90" t="s">
        <v>163</v>
      </c>
      <c r="I90" t="s">
        <v>76</v>
      </c>
      <c r="J90" t="s">
        <v>451</v>
      </c>
      <c r="K90" t="s">
        <v>319</v>
      </c>
      <c r="L90" t="s">
        <v>43</v>
      </c>
      <c r="M90" t="s">
        <v>143</v>
      </c>
      <c r="N90">
        <v>8</v>
      </c>
      <c r="O90">
        <v>317</v>
      </c>
      <c r="P90">
        <v>20</v>
      </c>
      <c r="Q90">
        <v>2028.8</v>
      </c>
      <c r="R90" t="s">
        <v>31</v>
      </c>
      <c r="S90" t="s">
        <v>132</v>
      </c>
      <c r="T90" t="s">
        <v>72</v>
      </c>
      <c r="U90">
        <f>WEEKNUM(Supermarket_Sales_5000[[#This Row],[Order_Date]])</f>
        <v>4</v>
      </c>
    </row>
    <row r="91" spans="1:21" x14ac:dyDescent="0.25">
      <c r="A91" t="s">
        <v>452</v>
      </c>
      <c r="B91" s="1">
        <v>45678</v>
      </c>
      <c r="C91" s="2">
        <v>0.48958333333333331</v>
      </c>
      <c r="D91" t="s">
        <v>453</v>
      </c>
      <c r="E91" t="s">
        <v>454</v>
      </c>
      <c r="F91" t="s">
        <v>23</v>
      </c>
      <c r="G91" t="s">
        <v>38</v>
      </c>
      <c r="H91" t="s">
        <v>39</v>
      </c>
      <c r="I91" t="s">
        <v>62</v>
      </c>
      <c r="J91" t="s">
        <v>455</v>
      </c>
      <c r="K91" t="s">
        <v>78</v>
      </c>
      <c r="L91" t="s">
        <v>29</v>
      </c>
      <c r="M91" t="s">
        <v>254</v>
      </c>
      <c r="N91">
        <v>2</v>
      </c>
      <c r="O91">
        <v>278</v>
      </c>
      <c r="P91">
        <v>5</v>
      </c>
      <c r="Q91">
        <v>528.20000000000005</v>
      </c>
      <c r="R91" t="s">
        <v>56</v>
      </c>
      <c r="S91" t="s">
        <v>32</v>
      </c>
      <c r="T91" t="s">
        <v>112</v>
      </c>
      <c r="U91">
        <f>WEEKNUM(Supermarket_Sales_5000[[#This Row],[Order_Date]])</f>
        <v>4</v>
      </c>
    </row>
    <row r="92" spans="1:21" x14ac:dyDescent="0.25">
      <c r="A92" t="s">
        <v>456</v>
      </c>
      <c r="B92" s="1">
        <v>46005</v>
      </c>
      <c r="C92" s="2">
        <v>0.59583333333333333</v>
      </c>
      <c r="D92" t="s">
        <v>457</v>
      </c>
      <c r="E92" t="s">
        <v>458</v>
      </c>
      <c r="F92" t="s">
        <v>23</v>
      </c>
      <c r="G92" t="s">
        <v>38</v>
      </c>
      <c r="H92" t="s">
        <v>25</v>
      </c>
      <c r="I92" t="s">
        <v>68</v>
      </c>
      <c r="J92" t="s">
        <v>459</v>
      </c>
      <c r="K92" t="s">
        <v>70</v>
      </c>
      <c r="L92" t="s">
        <v>71</v>
      </c>
      <c r="M92" t="s">
        <v>64</v>
      </c>
      <c r="N92">
        <v>6</v>
      </c>
      <c r="O92">
        <v>68</v>
      </c>
      <c r="P92">
        <v>20</v>
      </c>
      <c r="Q92">
        <v>326.39999999999998</v>
      </c>
      <c r="R92" t="s">
        <v>56</v>
      </c>
      <c r="S92" t="s">
        <v>88</v>
      </c>
      <c r="T92" t="s">
        <v>126</v>
      </c>
      <c r="U92">
        <f>WEEKNUM(Supermarket_Sales_5000[[#This Row],[Order_Date]])</f>
        <v>51</v>
      </c>
    </row>
    <row r="93" spans="1:21" x14ac:dyDescent="0.25">
      <c r="A93" t="s">
        <v>460</v>
      </c>
      <c r="B93" s="1">
        <v>45987</v>
      </c>
      <c r="C93" s="2">
        <v>0.84791666666666665</v>
      </c>
      <c r="D93" t="s">
        <v>461</v>
      </c>
      <c r="E93" t="s">
        <v>462</v>
      </c>
      <c r="F93" t="s">
        <v>23</v>
      </c>
      <c r="G93" t="s">
        <v>24</v>
      </c>
      <c r="H93" t="s">
        <v>163</v>
      </c>
      <c r="I93" t="s">
        <v>62</v>
      </c>
      <c r="J93" t="s">
        <v>463</v>
      </c>
      <c r="K93" t="s">
        <v>150</v>
      </c>
      <c r="L93" t="s">
        <v>118</v>
      </c>
      <c r="M93" t="s">
        <v>64</v>
      </c>
      <c r="N93">
        <v>5</v>
      </c>
      <c r="O93">
        <v>306</v>
      </c>
      <c r="P93">
        <v>15</v>
      </c>
      <c r="Q93">
        <v>1300.5</v>
      </c>
      <c r="R93" t="s">
        <v>56</v>
      </c>
      <c r="S93" t="s">
        <v>95</v>
      </c>
      <c r="T93" t="s">
        <v>72</v>
      </c>
      <c r="U93">
        <f>WEEKNUM(Supermarket_Sales_5000[[#This Row],[Order_Date]])</f>
        <v>48</v>
      </c>
    </row>
    <row r="94" spans="1:21" x14ac:dyDescent="0.25">
      <c r="A94" t="s">
        <v>464</v>
      </c>
      <c r="B94" s="1">
        <v>45728</v>
      </c>
      <c r="C94" s="2">
        <v>0.41944444444444445</v>
      </c>
      <c r="D94" t="s">
        <v>465</v>
      </c>
      <c r="E94" t="s">
        <v>466</v>
      </c>
      <c r="F94" t="s">
        <v>23</v>
      </c>
      <c r="G94" t="s">
        <v>38</v>
      </c>
      <c r="H94" t="s">
        <v>163</v>
      </c>
      <c r="I94" t="s">
        <v>40</v>
      </c>
      <c r="J94" t="s">
        <v>467</v>
      </c>
      <c r="K94" t="s">
        <v>170</v>
      </c>
      <c r="L94" t="s">
        <v>118</v>
      </c>
      <c r="M94" t="s">
        <v>143</v>
      </c>
      <c r="N94">
        <v>8</v>
      </c>
      <c r="O94">
        <v>118</v>
      </c>
      <c r="P94">
        <v>5</v>
      </c>
      <c r="Q94">
        <v>896.8</v>
      </c>
      <c r="R94" t="s">
        <v>31</v>
      </c>
      <c r="S94" t="s">
        <v>95</v>
      </c>
      <c r="T94" t="s">
        <v>72</v>
      </c>
      <c r="U94">
        <f>WEEKNUM(Supermarket_Sales_5000[[#This Row],[Order_Date]])</f>
        <v>11</v>
      </c>
    </row>
    <row r="95" spans="1:21" x14ac:dyDescent="0.25">
      <c r="A95" t="s">
        <v>468</v>
      </c>
      <c r="B95" s="1">
        <v>45844</v>
      </c>
      <c r="C95" s="2">
        <v>0.78194444444444444</v>
      </c>
      <c r="D95" t="s">
        <v>469</v>
      </c>
      <c r="E95" t="s">
        <v>470</v>
      </c>
      <c r="F95" t="s">
        <v>37</v>
      </c>
      <c r="G95" t="s">
        <v>24</v>
      </c>
      <c r="H95" t="s">
        <v>168</v>
      </c>
      <c r="I95" t="s">
        <v>68</v>
      </c>
      <c r="J95" t="s">
        <v>471</v>
      </c>
      <c r="K95" t="s">
        <v>42</v>
      </c>
      <c r="L95" t="s">
        <v>43</v>
      </c>
      <c r="M95" t="s">
        <v>94</v>
      </c>
      <c r="N95">
        <v>8</v>
      </c>
      <c r="O95">
        <v>42</v>
      </c>
      <c r="P95">
        <v>15</v>
      </c>
      <c r="Q95">
        <v>285.60000000000002</v>
      </c>
      <c r="R95" t="s">
        <v>56</v>
      </c>
      <c r="S95" t="s">
        <v>57</v>
      </c>
      <c r="T95" t="s">
        <v>126</v>
      </c>
      <c r="U95">
        <f>WEEKNUM(Supermarket_Sales_5000[[#This Row],[Order_Date]])</f>
        <v>28</v>
      </c>
    </row>
    <row r="96" spans="1:21" x14ac:dyDescent="0.25">
      <c r="A96" t="s">
        <v>472</v>
      </c>
      <c r="B96" s="1">
        <v>45853</v>
      </c>
      <c r="C96" s="2">
        <v>0.68958333333333333</v>
      </c>
      <c r="D96" t="s">
        <v>473</v>
      </c>
      <c r="E96" t="s">
        <v>474</v>
      </c>
      <c r="F96" t="s">
        <v>23</v>
      </c>
      <c r="G96" t="s">
        <v>99</v>
      </c>
      <c r="H96" t="s">
        <v>39</v>
      </c>
      <c r="I96" t="s">
        <v>26</v>
      </c>
      <c r="J96" t="s">
        <v>475</v>
      </c>
      <c r="K96" t="s">
        <v>131</v>
      </c>
      <c r="L96" t="s">
        <v>71</v>
      </c>
      <c r="M96" t="s">
        <v>64</v>
      </c>
      <c r="N96">
        <v>8</v>
      </c>
      <c r="O96">
        <v>413</v>
      </c>
      <c r="P96">
        <v>10</v>
      </c>
      <c r="Q96">
        <v>2973.6</v>
      </c>
      <c r="R96" t="s">
        <v>87</v>
      </c>
      <c r="S96" t="s">
        <v>45</v>
      </c>
      <c r="T96" t="s">
        <v>112</v>
      </c>
      <c r="U96">
        <f>WEEKNUM(Supermarket_Sales_5000[[#This Row],[Order_Date]])</f>
        <v>29</v>
      </c>
    </row>
    <row r="97" spans="1:21" x14ac:dyDescent="0.25">
      <c r="A97" t="s">
        <v>476</v>
      </c>
      <c r="B97" s="1">
        <v>45797</v>
      </c>
      <c r="C97" s="2">
        <v>0.6645833333333333</v>
      </c>
      <c r="D97" t="s">
        <v>477</v>
      </c>
      <c r="E97" t="s">
        <v>478</v>
      </c>
      <c r="F97" t="s">
        <v>37</v>
      </c>
      <c r="G97" t="s">
        <v>50</v>
      </c>
      <c r="H97" t="s">
        <v>168</v>
      </c>
      <c r="I97" t="s">
        <v>76</v>
      </c>
      <c r="J97" t="s">
        <v>479</v>
      </c>
      <c r="K97" t="s">
        <v>93</v>
      </c>
      <c r="L97" t="s">
        <v>43</v>
      </c>
      <c r="M97" t="s">
        <v>228</v>
      </c>
      <c r="N97">
        <v>5</v>
      </c>
      <c r="O97">
        <v>62</v>
      </c>
      <c r="P97">
        <v>5</v>
      </c>
      <c r="Q97">
        <v>294.5</v>
      </c>
      <c r="R97" t="s">
        <v>56</v>
      </c>
      <c r="S97" t="s">
        <v>32</v>
      </c>
      <c r="T97" t="s">
        <v>112</v>
      </c>
      <c r="U97">
        <f>WEEKNUM(Supermarket_Sales_5000[[#This Row],[Order_Date]])</f>
        <v>21</v>
      </c>
    </row>
    <row r="98" spans="1:21" x14ac:dyDescent="0.25">
      <c r="A98" t="s">
        <v>480</v>
      </c>
      <c r="B98" s="1">
        <v>45849</v>
      </c>
      <c r="C98" s="2">
        <v>0.45902777777777776</v>
      </c>
      <c r="D98" t="s">
        <v>481</v>
      </c>
      <c r="E98" t="s">
        <v>482</v>
      </c>
      <c r="F98" t="s">
        <v>37</v>
      </c>
      <c r="G98" t="s">
        <v>99</v>
      </c>
      <c r="H98" t="s">
        <v>168</v>
      </c>
      <c r="I98" t="s">
        <v>26</v>
      </c>
      <c r="J98" t="s">
        <v>483</v>
      </c>
      <c r="K98" t="s">
        <v>373</v>
      </c>
      <c r="L98" t="s">
        <v>54</v>
      </c>
      <c r="M98" t="s">
        <v>171</v>
      </c>
      <c r="N98">
        <v>4</v>
      </c>
      <c r="O98">
        <v>217</v>
      </c>
      <c r="P98">
        <v>0</v>
      </c>
      <c r="Q98">
        <v>868</v>
      </c>
      <c r="R98" t="s">
        <v>87</v>
      </c>
      <c r="S98" t="s">
        <v>95</v>
      </c>
      <c r="T98" t="s">
        <v>145</v>
      </c>
      <c r="U98">
        <f>WEEKNUM(Supermarket_Sales_5000[[#This Row],[Order_Date]])</f>
        <v>28</v>
      </c>
    </row>
    <row r="99" spans="1:21" x14ac:dyDescent="0.25">
      <c r="A99" t="s">
        <v>484</v>
      </c>
      <c r="B99" s="1">
        <v>45667</v>
      </c>
      <c r="C99" s="2">
        <v>0.50902777777777775</v>
      </c>
      <c r="D99" t="s">
        <v>485</v>
      </c>
      <c r="E99" t="s">
        <v>486</v>
      </c>
      <c r="F99" t="s">
        <v>37</v>
      </c>
      <c r="G99" t="s">
        <v>50</v>
      </c>
      <c r="H99" t="s">
        <v>39</v>
      </c>
      <c r="I99" t="s">
        <v>40</v>
      </c>
      <c r="J99" t="s">
        <v>487</v>
      </c>
      <c r="K99" t="s">
        <v>142</v>
      </c>
      <c r="L99" t="s">
        <v>54</v>
      </c>
      <c r="M99" t="s">
        <v>125</v>
      </c>
      <c r="N99">
        <v>10</v>
      </c>
      <c r="O99">
        <v>22</v>
      </c>
      <c r="P99">
        <v>0</v>
      </c>
      <c r="Q99">
        <v>220</v>
      </c>
      <c r="R99" t="s">
        <v>31</v>
      </c>
      <c r="S99" t="s">
        <v>57</v>
      </c>
      <c r="T99" t="s">
        <v>145</v>
      </c>
      <c r="U99">
        <f>WEEKNUM(Supermarket_Sales_5000[[#This Row],[Order_Date]])</f>
        <v>2</v>
      </c>
    </row>
    <row r="100" spans="1:21" x14ac:dyDescent="0.25">
      <c r="A100" t="s">
        <v>488</v>
      </c>
      <c r="B100" s="1">
        <v>45963</v>
      </c>
      <c r="C100" s="2">
        <v>0.66736111111111107</v>
      </c>
      <c r="D100" t="s">
        <v>489</v>
      </c>
      <c r="E100" t="s">
        <v>490</v>
      </c>
      <c r="F100" t="s">
        <v>23</v>
      </c>
      <c r="G100" t="s">
        <v>99</v>
      </c>
      <c r="H100" t="s">
        <v>39</v>
      </c>
      <c r="I100" t="s">
        <v>76</v>
      </c>
      <c r="J100" t="s">
        <v>491</v>
      </c>
      <c r="K100" t="s">
        <v>142</v>
      </c>
      <c r="L100" t="s">
        <v>54</v>
      </c>
      <c r="M100" t="s">
        <v>55</v>
      </c>
      <c r="N100">
        <v>2</v>
      </c>
      <c r="O100">
        <v>76</v>
      </c>
      <c r="P100">
        <v>15</v>
      </c>
      <c r="Q100">
        <v>129.19999999999999</v>
      </c>
      <c r="R100" t="s">
        <v>56</v>
      </c>
      <c r="S100" t="s">
        <v>57</v>
      </c>
      <c r="T100" t="s">
        <v>126</v>
      </c>
      <c r="U100">
        <f>WEEKNUM(Supermarket_Sales_5000[[#This Row],[Order_Date]])</f>
        <v>45</v>
      </c>
    </row>
    <row r="101" spans="1:21" x14ac:dyDescent="0.25">
      <c r="A101" t="s">
        <v>492</v>
      </c>
      <c r="B101" s="1">
        <v>45926</v>
      </c>
      <c r="C101" s="2">
        <v>0.5444444444444444</v>
      </c>
      <c r="D101" t="s">
        <v>493</v>
      </c>
      <c r="E101" t="s">
        <v>494</v>
      </c>
      <c r="F101" t="s">
        <v>23</v>
      </c>
      <c r="G101" t="s">
        <v>24</v>
      </c>
      <c r="H101" t="s">
        <v>51</v>
      </c>
      <c r="I101" t="s">
        <v>26</v>
      </c>
      <c r="J101" t="s">
        <v>495</v>
      </c>
      <c r="K101" t="s">
        <v>319</v>
      </c>
      <c r="L101" t="s">
        <v>43</v>
      </c>
      <c r="M101" t="s">
        <v>64</v>
      </c>
      <c r="N101">
        <v>3</v>
      </c>
      <c r="O101">
        <v>360</v>
      </c>
      <c r="P101">
        <v>0</v>
      </c>
      <c r="Q101">
        <v>1080</v>
      </c>
      <c r="R101" t="s">
        <v>56</v>
      </c>
      <c r="S101" t="s">
        <v>32</v>
      </c>
      <c r="T101" t="s">
        <v>145</v>
      </c>
      <c r="U101">
        <f>WEEKNUM(Supermarket_Sales_5000[[#This Row],[Order_Date]])</f>
        <v>39</v>
      </c>
    </row>
    <row r="102" spans="1:21" x14ac:dyDescent="0.25">
      <c r="A102" t="s">
        <v>496</v>
      </c>
      <c r="B102" s="1">
        <v>45955</v>
      </c>
      <c r="C102" s="2">
        <v>0.82499999999999996</v>
      </c>
      <c r="D102" t="s">
        <v>497</v>
      </c>
      <c r="E102" t="s">
        <v>498</v>
      </c>
      <c r="F102" t="s">
        <v>23</v>
      </c>
      <c r="G102" t="s">
        <v>38</v>
      </c>
      <c r="H102" t="s">
        <v>163</v>
      </c>
      <c r="I102" t="s">
        <v>62</v>
      </c>
      <c r="J102" t="s">
        <v>499</v>
      </c>
      <c r="K102" t="s">
        <v>70</v>
      </c>
      <c r="L102" t="s">
        <v>71</v>
      </c>
      <c r="M102" t="s">
        <v>215</v>
      </c>
      <c r="N102">
        <v>6</v>
      </c>
      <c r="O102">
        <v>143</v>
      </c>
      <c r="P102">
        <v>0</v>
      </c>
      <c r="Q102">
        <v>858</v>
      </c>
      <c r="R102" t="s">
        <v>87</v>
      </c>
      <c r="S102" t="s">
        <v>132</v>
      </c>
      <c r="T102" t="s">
        <v>80</v>
      </c>
      <c r="U102">
        <f>WEEKNUM(Supermarket_Sales_5000[[#This Row],[Order_Date]])</f>
        <v>43</v>
      </c>
    </row>
    <row r="103" spans="1:21" x14ac:dyDescent="0.25">
      <c r="A103" t="s">
        <v>500</v>
      </c>
      <c r="B103" s="1">
        <v>45676</v>
      </c>
      <c r="C103" s="2">
        <v>0.5083333333333333</v>
      </c>
      <c r="D103" t="s">
        <v>501</v>
      </c>
      <c r="E103" t="s">
        <v>502</v>
      </c>
      <c r="F103" t="s">
        <v>23</v>
      </c>
      <c r="G103" t="s">
        <v>38</v>
      </c>
      <c r="H103" t="s">
        <v>39</v>
      </c>
      <c r="I103" t="s">
        <v>68</v>
      </c>
      <c r="J103" t="s">
        <v>503</v>
      </c>
      <c r="K103" t="s">
        <v>117</v>
      </c>
      <c r="L103" t="s">
        <v>118</v>
      </c>
      <c r="M103" t="s">
        <v>107</v>
      </c>
      <c r="N103">
        <v>2</v>
      </c>
      <c r="O103">
        <v>386</v>
      </c>
      <c r="P103">
        <v>15</v>
      </c>
      <c r="Q103">
        <v>656.2</v>
      </c>
      <c r="R103" t="s">
        <v>56</v>
      </c>
      <c r="S103" t="s">
        <v>144</v>
      </c>
      <c r="T103" t="s">
        <v>126</v>
      </c>
      <c r="U103">
        <f>WEEKNUM(Supermarket_Sales_5000[[#This Row],[Order_Date]])</f>
        <v>4</v>
      </c>
    </row>
    <row r="104" spans="1:21" x14ac:dyDescent="0.25">
      <c r="A104" t="s">
        <v>504</v>
      </c>
      <c r="B104" s="1">
        <v>45993</v>
      </c>
      <c r="C104" s="2">
        <v>0.55347222222222225</v>
      </c>
      <c r="D104" t="s">
        <v>505</v>
      </c>
      <c r="E104" t="s">
        <v>506</v>
      </c>
      <c r="F104" t="s">
        <v>37</v>
      </c>
      <c r="G104" t="s">
        <v>24</v>
      </c>
      <c r="H104" t="s">
        <v>61</v>
      </c>
      <c r="I104" t="s">
        <v>76</v>
      </c>
      <c r="J104" t="s">
        <v>507</v>
      </c>
      <c r="K104" t="s">
        <v>124</v>
      </c>
      <c r="L104" t="s">
        <v>29</v>
      </c>
      <c r="M104" t="s">
        <v>44</v>
      </c>
      <c r="N104">
        <v>5</v>
      </c>
      <c r="O104">
        <v>202</v>
      </c>
      <c r="P104">
        <v>0</v>
      </c>
      <c r="Q104">
        <v>1010</v>
      </c>
      <c r="R104" t="s">
        <v>31</v>
      </c>
      <c r="S104" t="s">
        <v>132</v>
      </c>
      <c r="T104" t="s">
        <v>112</v>
      </c>
      <c r="U104">
        <f>WEEKNUM(Supermarket_Sales_5000[[#This Row],[Order_Date]])</f>
        <v>49</v>
      </c>
    </row>
    <row r="105" spans="1:21" x14ac:dyDescent="0.25">
      <c r="A105" t="s">
        <v>508</v>
      </c>
      <c r="B105" s="1">
        <v>45875</v>
      </c>
      <c r="C105" s="2">
        <v>0.39374999999999999</v>
      </c>
      <c r="D105" t="s">
        <v>509</v>
      </c>
      <c r="E105" t="s">
        <v>510</v>
      </c>
      <c r="F105" t="s">
        <v>37</v>
      </c>
      <c r="G105" t="s">
        <v>38</v>
      </c>
      <c r="H105" t="s">
        <v>25</v>
      </c>
      <c r="I105" t="s">
        <v>26</v>
      </c>
      <c r="J105" t="s">
        <v>511</v>
      </c>
      <c r="K105" t="s">
        <v>373</v>
      </c>
      <c r="L105" t="s">
        <v>54</v>
      </c>
      <c r="M105" t="s">
        <v>94</v>
      </c>
      <c r="N105">
        <v>9</v>
      </c>
      <c r="O105">
        <v>156</v>
      </c>
      <c r="P105">
        <v>0</v>
      </c>
      <c r="Q105">
        <v>1404</v>
      </c>
      <c r="R105" t="s">
        <v>56</v>
      </c>
      <c r="S105" t="s">
        <v>132</v>
      </c>
      <c r="T105" t="s">
        <v>72</v>
      </c>
      <c r="U105">
        <f>WEEKNUM(Supermarket_Sales_5000[[#This Row],[Order_Date]])</f>
        <v>32</v>
      </c>
    </row>
    <row r="106" spans="1:21" x14ac:dyDescent="0.25">
      <c r="A106" t="s">
        <v>512</v>
      </c>
      <c r="B106" s="1">
        <v>45837</v>
      </c>
      <c r="C106" s="2">
        <v>0.62638888888888888</v>
      </c>
      <c r="D106" t="s">
        <v>513</v>
      </c>
      <c r="E106" t="s">
        <v>514</v>
      </c>
      <c r="F106" t="s">
        <v>37</v>
      </c>
      <c r="G106" t="s">
        <v>38</v>
      </c>
      <c r="H106" t="s">
        <v>61</v>
      </c>
      <c r="I106" t="s">
        <v>26</v>
      </c>
      <c r="J106" t="s">
        <v>290</v>
      </c>
      <c r="K106" t="s">
        <v>319</v>
      </c>
      <c r="L106" t="s">
        <v>43</v>
      </c>
      <c r="M106" t="s">
        <v>185</v>
      </c>
      <c r="N106">
        <v>3</v>
      </c>
      <c r="O106">
        <v>373</v>
      </c>
      <c r="P106">
        <v>15</v>
      </c>
      <c r="Q106">
        <v>951.15</v>
      </c>
      <c r="R106" t="s">
        <v>56</v>
      </c>
      <c r="S106" t="s">
        <v>95</v>
      </c>
      <c r="T106" t="s">
        <v>126</v>
      </c>
      <c r="U106">
        <f>WEEKNUM(Supermarket_Sales_5000[[#This Row],[Order_Date]])</f>
        <v>27</v>
      </c>
    </row>
    <row r="107" spans="1:21" x14ac:dyDescent="0.25">
      <c r="A107" t="s">
        <v>515</v>
      </c>
      <c r="B107" s="1">
        <v>45675</v>
      </c>
      <c r="C107" s="2">
        <v>0.41944444444444445</v>
      </c>
      <c r="D107" t="s">
        <v>516</v>
      </c>
      <c r="E107" t="s">
        <v>517</v>
      </c>
      <c r="F107" t="s">
        <v>37</v>
      </c>
      <c r="G107" t="s">
        <v>38</v>
      </c>
      <c r="H107" t="s">
        <v>51</v>
      </c>
      <c r="I107" t="s">
        <v>68</v>
      </c>
      <c r="J107" t="s">
        <v>518</v>
      </c>
      <c r="K107" t="s">
        <v>124</v>
      </c>
      <c r="L107" t="s">
        <v>29</v>
      </c>
      <c r="M107" t="s">
        <v>55</v>
      </c>
      <c r="N107">
        <v>10</v>
      </c>
      <c r="O107">
        <v>367</v>
      </c>
      <c r="P107">
        <v>15</v>
      </c>
      <c r="Q107">
        <v>3119.5</v>
      </c>
      <c r="R107" t="s">
        <v>31</v>
      </c>
      <c r="S107" t="s">
        <v>132</v>
      </c>
      <c r="T107" t="s">
        <v>80</v>
      </c>
      <c r="U107">
        <f>WEEKNUM(Supermarket_Sales_5000[[#This Row],[Order_Date]])</f>
        <v>3</v>
      </c>
    </row>
    <row r="108" spans="1:21" x14ac:dyDescent="0.25">
      <c r="A108" t="s">
        <v>519</v>
      </c>
      <c r="B108" s="1">
        <v>45951</v>
      </c>
      <c r="C108" s="2">
        <v>0.43958333333333333</v>
      </c>
      <c r="D108" t="s">
        <v>520</v>
      </c>
      <c r="E108" t="s">
        <v>521</v>
      </c>
      <c r="F108" t="s">
        <v>37</v>
      </c>
      <c r="G108" t="s">
        <v>38</v>
      </c>
      <c r="H108" t="s">
        <v>168</v>
      </c>
      <c r="I108" t="s">
        <v>26</v>
      </c>
      <c r="J108" t="s">
        <v>522</v>
      </c>
      <c r="K108" t="s">
        <v>202</v>
      </c>
      <c r="L108" t="s">
        <v>71</v>
      </c>
      <c r="M108" t="s">
        <v>86</v>
      </c>
      <c r="N108">
        <v>8</v>
      </c>
      <c r="O108">
        <v>410</v>
      </c>
      <c r="P108">
        <v>0</v>
      </c>
      <c r="Q108">
        <v>3280</v>
      </c>
      <c r="R108" t="s">
        <v>56</v>
      </c>
      <c r="S108" t="s">
        <v>88</v>
      </c>
      <c r="T108" t="s">
        <v>112</v>
      </c>
      <c r="U108">
        <f>WEEKNUM(Supermarket_Sales_5000[[#This Row],[Order_Date]])</f>
        <v>43</v>
      </c>
    </row>
    <row r="109" spans="1:21" x14ac:dyDescent="0.25">
      <c r="A109" t="s">
        <v>523</v>
      </c>
      <c r="B109" s="1">
        <v>46018</v>
      </c>
      <c r="C109" s="2">
        <v>0.63402777777777775</v>
      </c>
      <c r="D109" t="s">
        <v>524</v>
      </c>
      <c r="E109" t="s">
        <v>525</v>
      </c>
      <c r="F109" t="s">
        <v>37</v>
      </c>
      <c r="G109" t="s">
        <v>99</v>
      </c>
      <c r="H109" t="s">
        <v>25</v>
      </c>
      <c r="I109" t="s">
        <v>40</v>
      </c>
      <c r="J109" t="s">
        <v>526</v>
      </c>
      <c r="K109" t="s">
        <v>93</v>
      </c>
      <c r="L109" t="s">
        <v>43</v>
      </c>
      <c r="M109" t="s">
        <v>215</v>
      </c>
      <c r="N109">
        <v>5</v>
      </c>
      <c r="O109">
        <v>416</v>
      </c>
      <c r="P109">
        <v>10</v>
      </c>
      <c r="Q109">
        <v>1872</v>
      </c>
      <c r="R109" t="s">
        <v>31</v>
      </c>
      <c r="S109" t="s">
        <v>132</v>
      </c>
      <c r="T109" t="s">
        <v>80</v>
      </c>
      <c r="U109">
        <f>WEEKNUM(Supermarket_Sales_5000[[#This Row],[Order_Date]])</f>
        <v>52</v>
      </c>
    </row>
    <row r="110" spans="1:21" x14ac:dyDescent="0.25">
      <c r="A110" t="s">
        <v>527</v>
      </c>
      <c r="B110" s="1">
        <v>45939</v>
      </c>
      <c r="C110" s="2">
        <v>0.6791666666666667</v>
      </c>
      <c r="D110" t="s">
        <v>528</v>
      </c>
      <c r="E110" t="s">
        <v>529</v>
      </c>
      <c r="F110" t="s">
        <v>23</v>
      </c>
      <c r="G110" t="s">
        <v>38</v>
      </c>
      <c r="H110" t="s">
        <v>163</v>
      </c>
      <c r="I110" t="s">
        <v>40</v>
      </c>
      <c r="J110" t="s">
        <v>214</v>
      </c>
      <c r="K110" t="s">
        <v>78</v>
      </c>
      <c r="L110" t="s">
        <v>29</v>
      </c>
      <c r="M110" t="s">
        <v>30</v>
      </c>
      <c r="N110">
        <v>6</v>
      </c>
      <c r="O110">
        <v>383</v>
      </c>
      <c r="P110">
        <v>0</v>
      </c>
      <c r="Q110">
        <v>2298</v>
      </c>
      <c r="R110" t="s">
        <v>31</v>
      </c>
      <c r="S110" t="s">
        <v>57</v>
      </c>
      <c r="T110" t="s">
        <v>33</v>
      </c>
      <c r="U110">
        <f>WEEKNUM(Supermarket_Sales_5000[[#This Row],[Order_Date]])</f>
        <v>41</v>
      </c>
    </row>
    <row r="111" spans="1:21" x14ac:dyDescent="0.25">
      <c r="A111" t="s">
        <v>530</v>
      </c>
      <c r="B111" s="1">
        <v>45846</v>
      </c>
      <c r="C111" s="2">
        <v>0.66041666666666665</v>
      </c>
      <c r="D111" t="s">
        <v>531</v>
      </c>
      <c r="E111" t="s">
        <v>532</v>
      </c>
      <c r="F111" t="s">
        <v>23</v>
      </c>
      <c r="G111" t="s">
        <v>50</v>
      </c>
      <c r="H111" t="s">
        <v>39</v>
      </c>
      <c r="I111" t="s">
        <v>76</v>
      </c>
      <c r="J111" t="s">
        <v>533</v>
      </c>
      <c r="K111" t="s">
        <v>53</v>
      </c>
      <c r="L111" t="s">
        <v>54</v>
      </c>
      <c r="M111" t="s">
        <v>101</v>
      </c>
      <c r="N111">
        <v>6</v>
      </c>
      <c r="O111">
        <v>303</v>
      </c>
      <c r="P111">
        <v>20</v>
      </c>
      <c r="Q111">
        <v>1454.4</v>
      </c>
      <c r="R111" t="s">
        <v>56</v>
      </c>
      <c r="S111" t="s">
        <v>88</v>
      </c>
      <c r="T111" t="s">
        <v>112</v>
      </c>
      <c r="U111">
        <f>WEEKNUM(Supermarket_Sales_5000[[#This Row],[Order_Date]])</f>
        <v>28</v>
      </c>
    </row>
    <row r="112" spans="1:21" x14ac:dyDescent="0.25">
      <c r="A112" t="s">
        <v>534</v>
      </c>
      <c r="B112" s="1">
        <v>45888</v>
      </c>
      <c r="C112" s="2">
        <v>0.65486111111111112</v>
      </c>
      <c r="D112" t="s">
        <v>535</v>
      </c>
      <c r="E112" t="s">
        <v>536</v>
      </c>
      <c r="F112" t="s">
        <v>23</v>
      </c>
      <c r="G112" t="s">
        <v>99</v>
      </c>
      <c r="H112" t="s">
        <v>168</v>
      </c>
      <c r="I112" t="s">
        <v>76</v>
      </c>
      <c r="J112" t="s">
        <v>537</v>
      </c>
      <c r="K112" t="s">
        <v>93</v>
      </c>
      <c r="L112" t="s">
        <v>43</v>
      </c>
      <c r="M112" t="s">
        <v>237</v>
      </c>
      <c r="N112">
        <v>3</v>
      </c>
      <c r="O112">
        <v>182</v>
      </c>
      <c r="P112">
        <v>0</v>
      </c>
      <c r="Q112">
        <v>546</v>
      </c>
      <c r="R112" t="s">
        <v>31</v>
      </c>
      <c r="S112" t="s">
        <v>95</v>
      </c>
      <c r="T112" t="s">
        <v>112</v>
      </c>
      <c r="U112">
        <f>WEEKNUM(Supermarket_Sales_5000[[#This Row],[Order_Date]])</f>
        <v>34</v>
      </c>
    </row>
    <row r="113" spans="1:21" x14ac:dyDescent="0.25">
      <c r="A113" t="s">
        <v>538</v>
      </c>
      <c r="B113" s="1">
        <v>45835</v>
      </c>
      <c r="C113" s="2">
        <v>0.70625000000000004</v>
      </c>
      <c r="D113" t="s">
        <v>539</v>
      </c>
      <c r="E113" t="s">
        <v>540</v>
      </c>
      <c r="F113" t="s">
        <v>37</v>
      </c>
      <c r="G113" t="s">
        <v>99</v>
      </c>
      <c r="H113" t="s">
        <v>61</v>
      </c>
      <c r="I113" t="s">
        <v>68</v>
      </c>
      <c r="J113" t="s">
        <v>541</v>
      </c>
      <c r="K113" t="s">
        <v>159</v>
      </c>
      <c r="L113" t="s">
        <v>71</v>
      </c>
      <c r="M113" t="s">
        <v>143</v>
      </c>
      <c r="N113">
        <v>3</v>
      </c>
      <c r="O113">
        <v>185</v>
      </c>
      <c r="P113">
        <v>5</v>
      </c>
      <c r="Q113">
        <v>527.25</v>
      </c>
      <c r="R113" t="s">
        <v>87</v>
      </c>
      <c r="S113" t="s">
        <v>144</v>
      </c>
      <c r="T113" t="s">
        <v>145</v>
      </c>
      <c r="U113">
        <f>WEEKNUM(Supermarket_Sales_5000[[#This Row],[Order_Date]])</f>
        <v>26</v>
      </c>
    </row>
    <row r="114" spans="1:21" x14ac:dyDescent="0.25">
      <c r="A114" t="s">
        <v>542</v>
      </c>
      <c r="B114" s="1">
        <v>45961</v>
      </c>
      <c r="C114" s="2">
        <v>0.71458333333333335</v>
      </c>
      <c r="D114" t="s">
        <v>543</v>
      </c>
      <c r="E114" t="s">
        <v>544</v>
      </c>
      <c r="F114" t="s">
        <v>37</v>
      </c>
      <c r="G114" t="s">
        <v>50</v>
      </c>
      <c r="H114" t="s">
        <v>25</v>
      </c>
      <c r="I114" t="s">
        <v>26</v>
      </c>
      <c r="J114" t="s">
        <v>545</v>
      </c>
      <c r="K114" t="s">
        <v>93</v>
      </c>
      <c r="L114" t="s">
        <v>43</v>
      </c>
      <c r="M114" t="s">
        <v>286</v>
      </c>
      <c r="N114">
        <v>9</v>
      </c>
      <c r="O114">
        <v>348</v>
      </c>
      <c r="P114">
        <v>5</v>
      </c>
      <c r="Q114">
        <v>2975.4</v>
      </c>
      <c r="R114" t="s">
        <v>56</v>
      </c>
      <c r="S114" t="s">
        <v>57</v>
      </c>
      <c r="T114" t="s">
        <v>145</v>
      </c>
      <c r="U114">
        <f>WEEKNUM(Supermarket_Sales_5000[[#This Row],[Order_Date]])</f>
        <v>44</v>
      </c>
    </row>
    <row r="115" spans="1:21" x14ac:dyDescent="0.25">
      <c r="A115" t="s">
        <v>546</v>
      </c>
      <c r="B115" s="1">
        <v>45912</v>
      </c>
      <c r="C115" s="2">
        <v>0.77361111111111114</v>
      </c>
      <c r="D115" t="s">
        <v>547</v>
      </c>
      <c r="E115" t="s">
        <v>548</v>
      </c>
      <c r="F115" t="s">
        <v>37</v>
      </c>
      <c r="G115" t="s">
        <v>24</v>
      </c>
      <c r="H115" t="s">
        <v>168</v>
      </c>
      <c r="I115" t="s">
        <v>76</v>
      </c>
      <c r="J115" t="s">
        <v>549</v>
      </c>
      <c r="K115" t="s">
        <v>319</v>
      </c>
      <c r="L115" t="s">
        <v>43</v>
      </c>
      <c r="M115" t="s">
        <v>215</v>
      </c>
      <c r="N115">
        <v>10</v>
      </c>
      <c r="O115">
        <v>347</v>
      </c>
      <c r="P115">
        <v>0</v>
      </c>
      <c r="Q115">
        <v>3470</v>
      </c>
      <c r="R115" t="s">
        <v>31</v>
      </c>
      <c r="S115" t="s">
        <v>32</v>
      </c>
      <c r="T115" t="s">
        <v>145</v>
      </c>
      <c r="U115">
        <f>WEEKNUM(Supermarket_Sales_5000[[#This Row],[Order_Date]])</f>
        <v>37</v>
      </c>
    </row>
    <row r="116" spans="1:21" x14ac:dyDescent="0.25">
      <c r="A116" t="s">
        <v>550</v>
      </c>
      <c r="B116" s="1">
        <v>45762</v>
      </c>
      <c r="C116" s="2">
        <v>0.56805555555555554</v>
      </c>
      <c r="D116" t="s">
        <v>551</v>
      </c>
      <c r="E116" t="s">
        <v>552</v>
      </c>
      <c r="F116" t="s">
        <v>37</v>
      </c>
      <c r="G116" t="s">
        <v>38</v>
      </c>
      <c r="H116" t="s">
        <v>51</v>
      </c>
      <c r="I116" t="s">
        <v>40</v>
      </c>
      <c r="J116" t="s">
        <v>553</v>
      </c>
      <c r="K116" t="s">
        <v>137</v>
      </c>
      <c r="L116" t="s">
        <v>118</v>
      </c>
      <c r="M116" t="s">
        <v>101</v>
      </c>
      <c r="N116">
        <v>7</v>
      </c>
      <c r="O116">
        <v>267</v>
      </c>
      <c r="P116">
        <v>15</v>
      </c>
      <c r="Q116">
        <v>1588.65</v>
      </c>
      <c r="R116" t="s">
        <v>87</v>
      </c>
      <c r="S116" t="s">
        <v>45</v>
      </c>
      <c r="T116" t="s">
        <v>112</v>
      </c>
      <c r="U116">
        <f>WEEKNUM(Supermarket_Sales_5000[[#This Row],[Order_Date]])</f>
        <v>16</v>
      </c>
    </row>
    <row r="117" spans="1:21" x14ac:dyDescent="0.25">
      <c r="A117" t="s">
        <v>554</v>
      </c>
      <c r="B117" s="1">
        <v>45888</v>
      </c>
      <c r="C117" s="2">
        <v>0.46458333333333335</v>
      </c>
      <c r="D117" t="s">
        <v>555</v>
      </c>
      <c r="E117" t="s">
        <v>556</v>
      </c>
      <c r="F117" t="s">
        <v>37</v>
      </c>
      <c r="G117" t="s">
        <v>24</v>
      </c>
      <c r="H117" t="s">
        <v>163</v>
      </c>
      <c r="I117" t="s">
        <v>76</v>
      </c>
      <c r="J117" t="s">
        <v>557</v>
      </c>
      <c r="K117" t="s">
        <v>159</v>
      </c>
      <c r="L117" t="s">
        <v>71</v>
      </c>
      <c r="M117" t="s">
        <v>86</v>
      </c>
      <c r="N117">
        <v>8</v>
      </c>
      <c r="O117">
        <v>82</v>
      </c>
      <c r="P117">
        <v>10</v>
      </c>
      <c r="Q117">
        <v>590.4</v>
      </c>
      <c r="R117" t="s">
        <v>56</v>
      </c>
      <c r="S117" t="s">
        <v>102</v>
      </c>
      <c r="T117" t="s">
        <v>112</v>
      </c>
      <c r="U117">
        <f>WEEKNUM(Supermarket_Sales_5000[[#This Row],[Order_Date]])</f>
        <v>34</v>
      </c>
    </row>
    <row r="118" spans="1:21" x14ac:dyDescent="0.25">
      <c r="A118" t="s">
        <v>558</v>
      </c>
      <c r="B118" s="1">
        <v>45913</v>
      </c>
      <c r="C118" s="2">
        <v>0.52152777777777781</v>
      </c>
      <c r="D118" t="s">
        <v>559</v>
      </c>
      <c r="E118" t="s">
        <v>560</v>
      </c>
      <c r="F118" t="s">
        <v>37</v>
      </c>
      <c r="G118" t="s">
        <v>24</v>
      </c>
      <c r="H118" t="s">
        <v>168</v>
      </c>
      <c r="I118" t="s">
        <v>40</v>
      </c>
      <c r="J118" t="s">
        <v>561</v>
      </c>
      <c r="K118" t="s">
        <v>117</v>
      </c>
      <c r="L118" t="s">
        <v>118</v>
      </c>
      <c r="M118" t="s">
        <v>237</v>
      </c>
      <c r="N118">
        <v>8</v>
      </c>
      <c r="O118">
        <v>283</v>
      </c>
      <c r="P118">
        <v>15</v>
      </c>
      <c r="Q118">
        <v>1924.4</v>
      </c>
      <c r="R118" t="s">
        <v>31</v>
      </c>
      <c r="S118" t="s">
        <v>144</v>
      </c>
      <c r="T118" t="s">
        <v>80</v>
      </c>
      <c r="U118">
        <f>WEEKNUM(Supermarket_Sales_5000[[#This Row],[Order_Date]])</f>
        <v>37</v>
      </c>
    </row>
    <row r="119" spans="1:21" x14ac:dyDescent="0.25">
      <c r="A119" t="s">
        <v>562</v>
      </c>
      <c r="B119" s="1">
        <v>45713</v>
      </c>
      <c r="C119" s="2">
        <v>0.58888888888888891</v>
      </c>
      <c r="D119" t="s">
        <v>288</v>
      </c>
      <c r="E119" t="s">
        <v>563</v>
      </c>
      <c r="F119" t="s">
        <v>37</v>
      </c>
      <c r="G119" t="s">
        <v>24</v>
      </c>
      <c r="H119" t="s">
        <v>39</v>
      </c>
      <c r="I119" t="s">
        <v>26</v>
      </c>
      <c r="J119" t="s">
        <v>564</v>
      </c>
      <c r="K119" t="s">
        <v>142</v>
      </c>
      <c r="L119" t="s">
        <v>54</v>
      </c>
      <c r="M119" t="s">
        <v>237</v>
      </c>
      <c r="N119">
        <v>5</v>
      </c>
      <c r="O119">
        <v>294</v>
      </c>
      <c r="P119">
        <v>0</v>
      </c>
      <c r="Q119">
        <v>1470</v>
      </c>
      <c r="R119" t="s">
        <v>87</v>
      </c>
      <c r="S119" t="s">
        <v>57</v>
      </c>
      <c r="T119" t="s">
        <v>112</v>
      </c>
      <c r="U119">
        <f>WEEKNUM(Supermarket_Sales_5000[[#This Row],[Order_Date]])</f>
        <v>9</v>
      </c>
    </row>
    <row r="120" spans="1:21" x14ac:dyDescent="0.25">
      <c r="A120" t="s">
        <v>565</v>
      </c>
      <c r="B120" s="1">
        <v>45888</v>
      </c>
      <c r="C120" s="2">
        <v>0.85763888888888884</v>
      </c>
      <c r="D120" t="s">
        <v>375</v>
      </c>
      <c r="E120" t="s">
        <v>566</v>
      </c>
      <c r="F120" t="s">
        <v>23</v>
      </c>
      <c r="G120" t="s">
        <v>99</v>
      </c>
      <c r="H120" t="s">
        <v>25</v>
      </c>
      <c r="I120" t="s">
        <v>76</v>
      </c>
      <c r="J120" t="s">
        <v>567</v>
      </c>
      <c r="K120" t="s">
        <v>202</v>
      </c>
      <c r="L120" t="s">
        <v>71</v>
      </c>
      <c r="M120" t="s">
        <v>44</v>
      </c>
      <c r="N120">
        <v>2</v>
      </c>
      <c r="O120">
        <v>217</v>
      </c>
      <c r="P120">
        <v>20</v>
      </c>
      <c r="Q120">
        <v>347.2</v>
      </c>
      <c r="R120" t="s">
        <v>87</v>
      </c>
      <c r="S120" t="s">
        <v>102</v>
      </c>
      <c r="T120" t="s">
        <v>112</v>
      </c>
      <c r="U120">
        <f>WEEKNUM(Supermarket_Sales_5000[[#This Row],[Order_Date]])</f>
        <v>34</v>
      </c>
    </row>
    <row r="121" spans="1:21" x14ac:dyDescent="0.25">
      <c r="A121" t="s">
        <v>568</v>
      </c>
      <c r="B121" s="1">
        <v>45914</v>
      </c>
      <c r="C121" s="2">
        <v>0.3347222222222222</v>
      </c>
      <c r="D121" t="s">
        <v>569</v>
      </c>
      <c r="E121" t="s">
        <v>570</v>
      </c>
      <c r="F121" t="s">
        <v>37</v>
      </c>
      <c r="G121" t="s">
        <v>24</v>
      </c>
      <c r="H121" t="s">
        <v>163</v>
      </c>
      <c r="I121" t="s">
        <v>76</v>
      </c>
      <c r="J121" t="s">
        <v>571</v>
      </c>
      <c r="K121" t="s">
        <v>117</v>
      </c>
      <c r="L121" t="s">
        <v>118</v>
      </c>
      <c r="M121" t="s">
        <v>55</v>
      </c>
      <c r="N121">
        <v>10</v>
      </c>
      <c r="O121">
        <v>280</v>
      </c>
      <c r="P121">
        <v>15</v>
      </c>
      <c r="Q121">
        <v>2380</v>
      </c>
      <c r="R121" t="s">
        <v>87</v>
      </c>
      <c r="S121" t="s">
        <v>95</v>
      </c>
      <c r="T121" t="s">
        <v>126</v>
      </c>
      <c r="U121">
        <f>WEEKNUM(Supermarket_Sales_5000[[#This Row],[Order_Date]])</f>
        <v>38</v>
      </c>
    </row>
    <row r="122" spans="1:21" x14ac:dyDescent="0.25">
      <c r="A122" t="s">
        <v>572</v>
      </c>
      <c r="B122" s="1">
        <v>45811</v>
      </c>
      <c r="C122" s="2">
        <v>0.72291666666666665</v>
      </c>
      <c r="D122" t="s">
        <v>573</v>
      </c>
      <c r="E122" t="s">
        <v>83</v>
      </c>
      <c r="F122" t="s">
        <v>37</v>
      </c>
      <c r="G122" t="s">
        <v>38</v>
      </c>
      <c r="H122" t="s">
        <v>51</v>
      </c>
      <c r="I122" t="s">
        <v>26</v>
      </c>
      <c r="J122" t="s">
        <v>574</v>
      </c>
      <c r="K122" t="s">
        <v>202</v>
      </c>
      <c r="L122" t="s">
        <v>71</v>
      </c>
      <c r="M122" t="s">
        <v>44</v>
      </c>
      <c r="N122">
        <v>3</v>
      </c>
      <c r="O122">
        <v>221</v>
      </c>
      <c r="P122">
        <v>20</v>
      </c>
      <c r="Q122">
        <v>530.4</v>
      </c>
      <c r="R122" t="s">
        <v>87</v>
      </c>
      <c r="S122" t="s">
        <v>45</v>
      </c>
      <c r="T122" t="s">
        <v>112</v>
      </c>
      <c r="U122">
        <f>WEEKNUM(Supermarket_Sales_5000[[#This Row],[Order_Date]])</f>
        <v>23</v>
      </c>
    </row>
    <row r="123" spans="1:21" x14ac:dyDescent="0.25">
      <c r="A123" t="s">
        <v>575</v>
      </c>
      <c r="B123" s="1">
        <v>45793</v>
      </c>
      <c r="C123" s="2">
        <v>0.78472222222222221</v>
      </c>
      <c r="D123" t="s">
        <v>576</v>
      </c>
      <c r="E123" t="s">
        <v>577</v>
      </c>
      <c r="F123" t="s">
        <v>23</v>
      </c>
      <c r="G123" t="s">
        <v>50</v>
      </c>
      <c r="H123" t="s">
        <v>163</v>
      </c>
      <c r="I123" t="s">
        <v>76</v>
      </c>
      <c r="J123" t="s">
        <v>578</v>
      </c>
      <c r="K123" t="s">
        <v>373</v>
      </c>
      <c r="L123" t="s">
        <v>54</v>
      </c>
      <c r="M123" t="s">
        <v>101</v>
      </c>
      <c r="N123">
        <v>1</v>
      </c>
      <c r="O123">
        <v>325</v>
      </c>
      <c r="P123">
        <v>15</v>
      </c>
      <c r="Q123">
        <v>276.25</v>
      </c>
      <c r="R123" t="s">
        <v>87</v>
      </c>
      <c r="S123" t="s">
        <v>88</v>
      </c>
      <c r="T123" t="s">
        <v>145</v>
      </c>
      <c r="U123">
        <f>WEEKNUM(Supermarket_Sales_5000[[#This Row],[Order_Date]])</f>
        <v>20</v>
      </c>
    </row>
    <row r="124" spans="1:21" x14ac:dyDescent="0.25">
      <c r="A124" t="s">
        <v>579</v>
      </c>
      <c r="B124" s="1">
        <v>45755</v>
      </c>
      <c r="C124" s="2">
        <v>0.3527777777777778</v>
      </c>
      <c r="D124" t="s">
        <v>580</v>
      </c>
      <c r="E124" t="s">
        <v>581</v>
      </c>
      <c r="F124" t="s">
        <v>23</v>
      </c>
      <c r="G124" t="s">
        <v>24</v>
      </c>
      <c r="H124" t="s">
        <v>61</v>
      </c>
      <c r="I124" t="s">
        <v>40</v>
      </c>
      <c r="J124" t="s">
        <v>582</v>
      </c>
      <c r="K124" t="s">
        <v>117</v>
      </c>
      <c r="L124" t="s">
        <v>118</v>
      </c>
      <c r="M124" t="s">
        <v>101</v>
      </c>
      <c r="N124">
        <v>1</v>
      </c>
      <c r="O124">
        <v>313</v>
      </c>
      <c r="P124">
        <v>0</v>
      </c>
      <c r="Q124">
        <v>313</v>
      </c>
      <c r="R124" t="s">
        <v>87</v>
      </c>
      <c r="S124" t="s">
        <v>132</v>
      </c>
      <c r="T124" t="s">
        <v>112</v>
      </c>
      <c r="U124">
        <f>WEEKNUM(Supermarket_Sales_5000[[#This Row],[Order_Date]])</f>
        <v>15</v>
      </c>
    </row>
    <row r="125" spans="1:21" x14ac:dyDescent="0.25">
      <c r="A125" t="s">
        <v>583</v>
      </c>
      <c r="B125" s="1">
        <v>45824</v>
      </c>
      <c r="C125" s="2">
        <v>0.77083333333333337</v>
      </c>
      <c r="D125" t="s">
        <v>584</v>
      </c>
      <c r="E125" t="s">
        <v>585</v>
      </c>
      <c r="F125" t="s">
        <v>37</v>
      </c>
      <c r="G125" t="s">
        <v>99</v>
      </c>
      <c r="H125" t="s">
        <v>51</v>
      </c>
      <c r="I125" t="s">
        <v>68</v>
      </c>
      <c r="J125" t="s">
        <v>586</v>
      </c>
      <c r="K125" t="s">
        <v>124</v>
      </c>
      <c r="L125" t="s">
        <v>29</v>
      </c>
      <c r="M125" t="s">
        <v>107</v>
      </c>
      <c r="N125">
        <v>9</v>
      </c>
      <c r="O125">
        <v>126</v>
      </c>
      <c r="P125">
        <v>20</v>
      </c>
      <c r="Q125">
        <v>907.2</v>
      </c>
      <c r="R125" t="s">
        <v>56</v>
      </c>
      <c r="S125" t="s">
        <v>144</v>
      </c>
      <c r="T125" t="s">
        <v>46</v>
      </c>
      <c r="U125">
        <f>WEEKNUM(Supermarket_Sales_5000[[#This Row],[Order_Date]])</f>
        <v>25</v>
      </c>
    </row>
    <row r="126" spans="1:21" x14ac:dyDescent="0.25">
      <c r="A126" t="s">
        <v>587</v>
      </c>
      <c r="B126" s="1">
        <v>45943</v>
      </c>
      <c r="C126" s="2">
        <v>0.50972222222222219</v>
      </c>
      <c r="D126" t="s">
        <v>588</v>
      </c>
      <c r="E126" t="s">
        <v>589</v>
      </c>
      <c r="F126" t="s">
        <v>23</v>
      </c>
      <c r="G126" t="s">
        <v>24</v>
      </c>
      <c r="H126" t="s">
        <v>39</v>
      </c>
      <c r="I126" t="s">
        <v>76</v>
      </c>
      <c r="J126" t="s">
        <v>590</v>
      </c>
      <c r="K126" t="s">
        <v>319</v>
      </c>
      <c r="L126" t="s">
        <v>43</v>
      </c>
      <c r="M126" t="s">
        <v>107</v>
      </c>
      <c r="N126">
        <v>4</v>
      </c>
      <c r="O126">
        <v>146</v>
      </c>
      <c r="P126">
        <v>10</v>
      </c>
      <c r="Q126">
        <v>525.6</v>
      </c>
      <c r="R126" t="s">
        <v>87</v>
      </c>
      <c r="S126" t="s">
        <v>144</v>
      </c>
      <c r="T126" t="s">
        <v>46</v>
      </c>
      <c r="U126">
        <f>WEEKNUM(Supermarket_Sales_5000[[#This Row],[Order_Date]])</f>
        <v>42</v>
      </c>
    </row>
    <row r="127" spans="1:21" x14ac:dyDescent="0.25">
      <c r="A127" t="s">
        <v>591</v>
      </c>
      <c r="B127" s="1">
        <v>45852</v>
      </c>
      <c r="C127" s="2">
        <v>0.61944444444444446</v>
      </c>
      <c r="D127" t="s">
        <v>592</v>
      </c>
      <c r="E127" t="s">
        <v>593</v>
      </c>
      <c r="F127" t="s">
        <v>37</v>
      </c>
      <c r="G127" t="s">
        <v>50</v>
      </c>
      <c r="H127" t="s">
        <v>39</v>
      </c>
      <c r="I127" t="s">
        <v>26</v>
      </c>
      <c r="J127" t="s">
        <v>594</v>
      </c>
      <c r="K127" t="s">
        <v>70</v>
      </c>
      <c r="L127" t="s">
        <v>71</v>
      </c>
      <c r="M127" t="s">
        <v>215</v>
      </c>
      <c r="N127">
        <v>10</v>
      </c>
      <c r="O127">
        <v>366</v>
      </c>
      <c r="P127">
        <v>20</v>
      </c>
      <c r="Q127">
        <v>2928</v>
      </c>
      <c r="R127" t="s">
        <v>87</v>
      </c>
      <c r="S127" t="s">
        <v>144</v>
      </c>
      <c r="T127" t="s">
        <v>46</v>
      </c>
      <c r="U127">
        <f>WEEKNUM(Supermarket_Sales_5000[[#This Row],[Order_Date]])</f>
        <v>29</v>
      </c>
    </row>
    <row r="128" spans="1:21" x14ac:dyDescent="0.25">
      <c r="A128" t="s">
        <v>595</v>
      </c>
      <c r="B128" s="1">
        <v>45796</v>
      </c>
      <c r="C128" s="2">
        <v>0.69722222222222219</v>
      </c>
      <c r="D128" t="s">
        <v>596</v>
      </c>
      <c r="E128" t="s">
        <v>597</v>
      </c>
      <c r="F128" t="s">
        <v>23</v>
      </c>
      <c r="G128" t="s">
        <v>99</v>
      </c>
      <c r="H128" t="s">
        <v>168</v>
      </c>
      <c r="I128" t="s">
        <v>26</v>
      </c>
      <c r="J128" t="s">
        <v>598</v>
      </c>
      <c r="K128" t="s">
        <v>111</v>
      </c>
      <c r="L128" t="s">
        <v>54</v>
      </c>
      <c r="M128" t="s">
        <v>320</v>
      </c>
      <c r="N128">
        <v>4</v>
      </c>
      <c r="O128">
        <v>443</v>
      </c>
      <c r="P128">
        <v>20</v>
      </c>
      <c r="Q128">
        <v>1417.6</v>
      </c>
      <c r="R128" t="s">
        <v>87</v>
      </c>
      <c r="S128" t="s">
        <v>57</v>
      </c>
      <c r="T128" t="s">
        <v>46</v>
      </c>
      <c r="U128">
        <f>WEEKNUM(Supermarket_Sales_5000[[#This Row],[Order_Date]])</f>
        <v>21</v>
      </c>
    </row>
    <row r="129" spans="1:21" x14ac:dyDescent="0.25">
      <c r="A129" t="s">
        <v>599</v>
      </c>
      <c r="B129" s="1">
        <v>45709</v>
      </c>
      <c r="C129" s="2">
        <v>0.78402777777777777</v>
      </c>
      <c r="D129" t="s">
        <v>600</v>
      </c>
      <c r="E129" t="s">
        <v>601</v>
      </c>
      <c r="F129" t="s">
        <v>23</v>
      </c>
      <c r="G129" t="s">
        <v>24</v>
      </c>
      <c r="H129" t="s">
        <v>61</v>
      </c>
      <c r="I129" t="s">
        <v>76</v>
      </c>
      <c r="J129" t="s">
        <v>602</v>
      </c>
      <c r="K129" t="s">
        <v>28</v>
      </c>
      <c r="L129" t="s">
        <v>29</v>
      </c>
      <c r="M129" t="s">
        <v>30</v>
      </c>
      <c r="N129">
        <v>7</v>
      </c>
      <c r="O129">
        <v>189</v>
      </c>
      <c r="P129">
        <v>15</v>
      </c>
      <c r="Q129">
        <v>1124.55</v>
      </c>
      <c r="R129" t="s">
        <v>56</v>
      </c>
      <c r="S129" t="s">
        <v>102</v>
      </c>
      <c r="T129" t="s">
        <v>145</v>
      </c>
      <c r="U129">
        <f>WEEKNUM(Supermarket_Sales_5000[[#This Row],[Order_Date]])</f>
        <v>8</v>
      </c>
    </row>
    <row r="130" spans="1:21" x14ac:dyDescent="0.25">
      <c r="A130" t="s">
        <v>603</v>
      </c>
      <c r="B130" s="1">
        <v>45776</v>
      </c>
      <c r="C130" s="2">
        <v>0.69930555555555551</v>
      </c>
      <c r="D130" t="s">
        <v>604</v>
      </c>
      <c r="E130" t="s">
        <v>605</v>
      </c>
      <c r="F130" t="s">
        <v>23</v>
      </c>
      <c r="G130" t="s">
        <v>24</v>
      </c>
      <c r="H130" t="s">
        <v>168</v>
      </c>
      <c r="I130" t="s">
        <v>26</v>
      </c>
      <c r="J130" t="s">
        <v>606</v>
      </c>
      <c r="K130" t="s">
        <v>70</v>
      </c>
      <c r="L130" t="s">
        <v>71</v>
      </c>
      <c r="M130" t="s">
        <v>171</v>
      </c>
      <c r="N130">
        <v>2</v>
      </c>
      <c r="O130">
        <v>353</v>
      </c>
      <c r="P130">
        <v>20</v>
      </c>
      <c r="Q130">
        <v>564.79999999999995</v>
      </c>
      <c r="R130" t="s">
        <v>31</v>
      </c>
      <c r="S130" t="s">
        <v>144</v>
      </c>
      <c r="T130" t="s">
        <v>112</v>
      </c>
      <c r="U130">
        <f>WEEKNUM(Supermarket_Sales_5000[[#This Row],[Order_Date]])</f>
        <v>18</v>
      </c>
    </row>
    <row r="131" spans="1:21" x14ac:dyDescent="0.25">
      <c r="A131" t="s">
        <v>607</v>
      </c>
      <c r="B131" s="1">
        <v>45712</v>
      </c>
      <c r="C131" s="2">
        <v>0.5541666666666667</v>
      </c>
      <c r="D131" t="s">
        <v>608</v>
      </c>
      <c r="E131" t="s">
        <v>609</v>
      </c>
      <c r="F131" t="s">
        <v>37</v>
      </c>
      <c r="G131" t="s">
        <v>99</v>
      </c>
      <c r="H131" t="s">
        <v>163</v>
      </c>
      <c r="I131" t="s">
        <v>76</v>
      </c>
      <c r="J131" t="s">
        <v>610</v>
      </c>
      <c r="K131" t="s">
        <v>28</v>
      </c>
      <c r="L131" t="s">
        <v>29</v>
      </c>
      <c r="M131" t="s">
        <v>30</v>
      </c>
      <c r="N131">
        <v>5</v>
      </c>
      <c r="O131">
        <v>310</v>
      </c>
      <c r="P131">
        <v>20</v>
      </c>
      <c r="Q131">
        <v>1240</v>
      </c>
      <c r="R131" t="s">
        <v>31</v>
      </c>
      <c r="S131" t="s">
        <v>102</v>
      </c>
      <c r="T131" t="s">
        <v>46</v>
      </c>
      <c r="U131">
        <f>WEEKNUM(Supermarket_Sales_5000[[#This Row],[Order_Date]])</f>
        <v>9</v>
      </c>
    </row>
    <row r="132" spans="1:21" x14ac:dyDescent="0.25">
      <c r="A132" t="s">
        <v>611</v>
      </c>
      <c r="B132" s="1">
        <v>45665</v>
      </c>
      <c r="C132" s="2">
        <v>0.80625000000000002</v>
      </c>
      <c r="D132" t="s">
        <v>612</v>
      </c>
      <c r="E132" t="s">
        <v>613</v>
      </c>
      <c r="F132" t="s">
        <v>23</v>
      </c>
      <c r="G132" t="s">
        <v>99</v>
      </c>
      <c r="H132" t="s">
        <v>163</v>
      </c>
      <c r="I132" t="s">
        <v>76</v>
      </c>
      <c r="J132" t="s">
        <v>614</v>
      </c>
      <c r="K132" t="s">
        <v>137</v>
      </c>
      <c r="L132" t="s">
        <v>118</v>
      </c>
      <c r="M132" t="s">
        <v>101</v>
      </c>
      <c r="N132">
        <v>5</v>
      </c>
      <c r="O132">
        <v>387</v>
      </c>
      <c r="P132">
        <v>5</v>
      </c>
      <c r="Q132">
        <v>1838.25</v>
      </c>
      <c r="R132" t="s">
        <v>56</v>
      </c>
      <c r="S132" t="s">
        <v>45</v>
      </c>
      <c r="T132" t="s">
        <v>72</v>
      </c>
      <c r="U132">
        <f>WEEKNUM(Supermarket_Sales_5000[[#This Row],[Order_Date]])</f>
        <v>2</v>
      </c>
    </row>
    <row r="133" spans="1:21" x14ac:dyDescent="0.25">
      <c r="A133" t="s">
        <v>615</v>
      </c>
      <c r="B133" s="1">
        <v>45823</v>
      </c>
      <c r="C133" s="2">
        <v>0.45833333333333331</v>
      </c>
      <c r="D133" t="s">
        <v>616</v>
      </c>
      <c r="E133" t="s">
        <v>617</v>
      </c>
      <c r="F133" t="s">
        <v>23</v>
      </c>
      <c r="G133" t="s">
        <v>24</v>
      </c>
      <c r="H133" t="s">
        <v>39</v>
      </c>
      <c r="I133" t="s">
        <v>62</v>
      </c>
      <c r="J133" t="s">
        <v>618</v>
      </c>
      <c r="K133" t="s">
        <v>53</v>
      </c>
      <c r="L133" t="s">
        <v>54</v>
      </c>
      <c r="M133" t="s">
        <v>286</v>
      </c>
      <c r="N133">
        <v>3</v>
      </c>
      <c r="O133">
        <v>91</v>
      </c>
      <c r="P133">
        <v>15</v>
      </c>
      <c r="Q133">
        <v>232.05</v>
      </c>
      <c r="R133" t="s">
        <v>87</v>
      </c>
      <c r="S133" t="s">
        <v>32</v>
      </c>
      <c r="T133" t="s">
        <v>126</v>
      </c>
      <c r="U133">
        <f>WEEKNUM(Supermarket_Sales_5000[[#This Row],[Order_Date]])</f>
        <v>25</v>
      </c>
    </row>
    <row r="134" spans="1:21" x14ac:dyDescent="0.25">
      <c r="A134" t="s">
        <v>619</v>
      </c>
      <c r="B134" s="1">
        <v>45896</v>
      </c>
      <c r="C134" s="2">
        <v>0.50694444444444442</v>
      </c>
      <c r="D134" t="s">
        <v>620</v>
      </c>
      <c r="E134" t="s">
        <v>621</v>
      </c>
      <c r="F134" t="s">
        <v>37</v>
      </c>
      <c r="G134" t="s">
        <v>50</v>
      </c>
      <c r="H134" t="s">
        <v>61</v>
      </c>
      <c r="I134" t="s">
        <v>62</v>
      </c>
      <c r="J134" t="s">
        <v>622</v>
      </c>
      <c r="K134" t="s">
        <v>202</v>
      </c>
      <c r="L134" t="s">
        <v>71</v>
      </c>
      <c r="M134" t="s">
        <v>55</v>
      </c>
      <c r="N134">
        <v>4</v>
      </c>
      <c r="O134">
        <v>51</v>
      </c>
      <c r="P134">
        <v>0</v>
      </c>
      <c r="Q134">
        <v>204</v>
      </c>
      <c r="R134" t="s">
        <v>31</v>
      </c>
      <c r="S134" t="s">
        <v>57</v>
      </c>
      <c r="T134" t="s">
        <v>72</v>
      </c>
      <c r="U134">
        <f>WEEKNUM(Supermarket_Sales_5000[[#This Row],[Order_Date]])</f>
        <v>35</v>
      </c>
    </row>
    <row r="135" spans="1:21" x14ac:dyDescent="0.25">
      <c r="A135" t="s">
        <v>623</v>
      </c>
      <c r="B135" s="1">
        <v>45849</v>
      </c>
      <c r="C135" s="2">
        <v>0.61388888888888893</v>
      </c>
      <c r="D135" t="s">
        <v>624</v>
      </c>
      <c r="E135" t="s">
        <v>625</v>
      </c>
      <c r="F135" t="s">
        <v>23</v>
      </c>
      <c r="G135" t="s">
        <v>99</v>
      </c>
      <c r="H135" t="s">
        <v>61</v>
      </c>
      <c r="I135" t="s">
        <v>68</v>
      </c>
      <c r="J135" t="s">
        <v>626</v>
      </c>
      <c r="K135" t="s">
        <v>137</v>
      </c>
      <c r="L135" t="s">
        <v>118</v>
      </c>
      <c r="M135" t="s">
        <v>101</v>
      </c>
      <c r="N135">
        <v>3</v>
      </c>
      <c r="O135">
        <v>252</v>
      </c>
      <c r="P135">
        <v>20</v>
      </c>
      <c r="Q135">
        <v>604.79999999999995</v>
      </c>
      <c r="R135" t="s">
        <v>56</v>
      </c>
      <c r="S135" t="s">
        <v>102</v>
      </c>
      <c r="T135" t="s">
        <v>145</v>
      </c>
      <c r="U135">
        <f>WEEKNUM(Supermarket_Sales_5000[[#This Row],[Order_Date]])</f>
        <v>28</v>
      </c>
    </row>
    <row r="136" spans="1:21" x14ac:dyDescent="0.25">
      <c r="A136" t="s">
        <v>627</v>
      </c>
      <c r="B136" s="1">
        <v>45916</v>
      </c>
      <c r="C136" s="2">
        <v>0.48333333333333334</v>
      </c>
      <c r="D136" t="s">
        <v>628</v>
      </c>
      <c r="E136" t="s">
        <v>629</v>
      </c>
      <c r="F136" t="s">
        <v>23</v>
      </c>
      <c r="G136" t="s">
        <v>38</v>
      </c>
      <c r="H136" t="s">
        <v>163</v>
      </c>
      <c r="I136" t="s">
        <v>76</v>
      </c>
      <c r="J136" t="s">
        <v>630</v>
      </c>
      <c r="K136" t="s">
        <v>28</v>
      </c>
      <c r="L136" t="s">
        <v>29</v>
      </c>
      <c r="M136" t="s">
        <v>30</v>
      </c>
      <c r="N136">
        <v>1</v>
      </c>
      <c r="O136">
        <v>444</v>
      </c>
      <c r="P136">
        <v>20</v>
      </c>
      <c r="Q136">
        <v>355.2</v>
      </c>
      <c r="R136" t="s">
        <v>87</v>
      </c>
      <c r="S136" t="s">
        <v>132</v>
      </c>
      <c r="T136" t="s">
        <v>112</v>
      </c>
      <c r="U136">
        <f>WEEKNUM(Supermarket_Sales_5000[[#This Row],[Order_Date]])</f>
        <v>38</v>
      </c>
    </row>
    <row r="137" spans="1:21" x14ac:dyDescent="0.25">
      <c r="A137" t="s">
        <v>631</v>
      </c>
      <c r="B137" s="1">
        <v>45920</v>
      </c>
      <c r="C137" s="2">
        <v>0.60347222222222219</v>
      </c>
      <c r="D137" t="s">
        <v>632</v>
      </c>
      <c r="E137" t="s">
        <v>633</v>
      </c>
      <c r="F137" t="s">
        <v>37</v>
      </c>
      <c r="G137" t="s">
        <v>38</v>
      </c>
      <c r="H137" t="s">
        <v>61</v>
      </c>
      <c r="I137" t="s">
        <v>26</v>
      </c>
      <c r="J137" t="s">
        <v>634</v>
      </c>
      <c r="K137" t="s">
        <v>176</v>
      </c>
      <c r="L137" t="s">
        <v>29</v>
      </c>
      <c r="M137" t="s">
        <v>79</v>
      </c>
      <c r="N137">
        <v>1</v>
      </c>
      <c r="O137">
        <v>252</v>
      </c>
      <c r="P137">
        <v>5</v>
      </c>
      <c r="Q137">
        <v>239.4</v>
      </c>
      <c r="R137" t="s">
        <v>31</v>
      </c>
      <c r="S137" t="s">
        <v>57</v>
      </c>
      <c r="T137" t="s">
        <v>80</v>
      </c>
      <c r="U137">
        <f>WEEKNUM(Supermarket_Sales_5000[[#This Row],[Order_Date]])</f>
        <v>38</v>
      </c>
    </row>
    <row r="138" spans="1:21" x14ac:dyDescent="0.25">
      <c r="A138" t="s">
        <v>635</v>
      </c>
      <c r="B138" s="1">
        <v>46016</v>
      </c>
      <c r="C138" s="2">
        <v>0.39861111111111114</v>
      </c>
      <c r="D138" t="s">
        <v>636</v>
      </c>
      <c r="E138" t="s">
        <v>637</v>
      </c>
      <c r="F138" t="s">
        <v>37</v>
      </c>
      <c r="G138" t="s">
        <v>50</v>
      </c>
      <c r="H138" t="s">
        <v>39</v>
      </c>
      <c r="I138" t="s">
        <v>76</v>
      </c>
      <c r="J138" t="s">
        <v>638</v>
      </c>
      <c r="K138" t="s">
        <v>93</v>
      </c>
      <c r="L138" t="s">
        <v>43</v>
      </c>
      <c r="M138" t="s">
        <v>143</v>
      </c>
      <c r="N138">
        <v>1</v>
      </c>
      <c r="O138">
        <v>236</v>
      </c>
      <c r="P138">
        <v>10</v>
      </c>
      <c r="Q138">
        <v>212.4</v>
      </c>
      <c r="R138" t="s">
        <v>87</v>
      </c>
      <c r="S138" t="s">
        <v>88</v>
      </c>
      <c r="T138" t="s">
        <v>33</v>
      </c>
      <c r="U138">
        <f>WEEKNUM(Supermarket_Sales_5000[[#This Row],[Order_Date]])</f>
        <v>52</v>
      </c>
    </row>
    <row r="139" spans="1:21" x14ac:dyDescent="0.25">
      <c r="A139" t="s">
        <v>639</v>
      </c>
      <c r="B139" s="1">
        <v>45850</v>
      </c>
      <c r="C139" s="2">
        <v>0.40486111111111112</v>
      </c>
      <c r="D139" t="s">
        <v>640</v>
      </c>
      <c r="E139" t="s">
        <v>641</v>
      </c>
      <c r="F139" t="s">
        <v>23</v>
      </c>
      <c r="G139" t="s">
        <v>38</v>
      </c>
      <c r="H139" t="s">
        <v>25</v>
      </c>
      <c r="I139" t="s">
        <v>40</v>
      </c>
      <c r="J139" t="s">
        <v>642</v>
      </c>
      <c r="K139" t="s">
        <v>131</v>
      </c>
      <c r="L139" t="s">
        <v>71</v>
      </c>
      <c r="M139" t="s">
        <v>185</v>
      </c>
      <c r="N139">
        <v>8</v>
      </c>
      <c r="O139">
        <v>465</v>
      </c>
      <c r="P139">
        <v>15</v>
      </c>
      <c r="Q139">
        <v>3162</v>
      </c>
      <c r="R139" t="s">
        <v>87</v>
      </c>
      <c r="S139" t="s">
        <v>95</v>
      </c>
      <c r="T139" t="s">
        <v>80</v>
      </c>
      <c r="U139">
        <f>WEEKNUM(Supermarket_Sales_5000[[#This Row],[Order_Date]])</f>
        <v>28</v>
      </c>
    </row>
    <row r="140" spans="1:21" x14ac:dyDescent="0.25">
      <c r="A140" t="s">
        <v>643</v>
      </c>
      <c r="B140" s="1">
        <v>46002</v>
      </c>
      <c r="C140" s="2">
        <v>0.81527777777777777</v>
      </c>
      <c r="D140" t="s">
        <v>644</v>
      </c>
      <c r="E140" t="s">
        <v>645</v>
      </c>
      <c r="F140" t="s">
        <v>37</v>
      </c>
      <c r="G140" t="s">
        <v>99</v>
      </c>
      <c r="H140" t="s">
        <v>168</v>
      </c>
      <c r="I140" t="s">
        <v>76</v>
      </c>
      <c r="J140" t="s">
        <v>646</v>
      </c>
      <c r="K140" t="s">
        <v>150</v>
      </c>
      <c r="L140" t="s">
        <v>118</v>
      </c>
      <c r="M140" t="s">
        <v>143</v>
      </c>
      <c r="N140">
        <v>1</v>
      </c>
      <c r="O140">
        <v>172</v>
      </c>
      <c r="P140">
        <v>15</v>
      </c>
      <c r="Q140">
        <v>146.19999999999999</v>
      </c>
      <c r="R140" t="s">
        <v>56</v>
      </c>
      <c r="S140" t="s">
        <v>57</v>
      </c>
      <c r="T140" t="s">
        <v>33</v>
      </c>
      <c r="U140">
        <f>WEEKNUM(Supermarket_Sales_5000[[#This Row],[Order_Date]])</f>
        <v>50</v>
      </c>
    </row>
    <row r="141" spans="1:21" x14ac:dyDescent="0.25">
      <c r="A141" t="s">
        <v>647</v>
      </c>
      <c r="B141" s="1">
        <v>45781</v>
      </c>
      <c r="C141" s="2">
        <v>0.46111111111111114</v>
      </c>
      <c r="D141" t="s">
        <v>59</v>
      </c>
      <c r="E141" t="s">
        <v>648</v>
      </c>
      <c r="F141" t="s">
        <v>23</v>
      </c>
      <c r="G141" t="s">
        <v>24</v>
      </c>
      <c r="H141" t="s">
        <v>163</v>
      </c>
      <c r="I141" t="s">
        <v>26</v>
      </c>
      <c r="J141" t="s">
        <v>649</v>
      </c>
      <c r="K141" t="s">
        <v>28</v>
      </c>
      <c r="L141" t="s">
        <v>29</v>
      </c>
      <c r="M141" t="s">
        <v>237</v>
      </c>
      <c r="N141">
        <v>7</v>
      </c>
      <c r="O141">
        <v>334</v>
      </c>
      <c r="P141">
        <v>0</v>
      </c>
      <c r="Q141">
        <v>2338</v>
      </c>
      <c r="R141" t="s">
        <v>56</v>
      </c>
      <c r="S141" t="s">
        <v>132</v>
      </c>
      <c r="T141" t="s">
        <v>126</v>
      </c>
      <c r="U141">
        <f>WEEKNUM(Supermarket_Sales_5000[[#This Row],[Order_Date]])</f>
        <v>19</v>
      </c>
    </row>
    <row r="142" spans="1:21" x14ac:dyDescent="0.25">
      <c r="A142" t="s">
        <v>650</v>
      </c>
      <c r="B142" s="1">
        <v>45806</v>
      </c>
      <c r="C142" s="2">
        <v>0.49444444444444446</v>
      </c>
      <c r="D142" t="s">
        <v>651</v>
      </c>
      <c r="E142" t="s">
        <v>652</v>
      </c>
      <c r="F142" t="s">
        <v>37</v>
      </c>
      <c r="G142" t="s">
        <v>38</v>
      </c>
      <c r="H142" t="s">
        <v>168</v>
      </c>
      <c r="I142" t="s">
        <v>62</v>
      </c>
      <c r="J142" t="s">
        <v>653</v>
      </c>
      <c r="K142" t="s">
        <v>117</v>
      </c>
      <c r="L142" t="s">
        <v>118</v>
      </c>
      <c r="M142" t="s">
        <v>101</v>
      </c>
      <c r="N142">
        <v>1</v>
      </c>
      <c r="O142">
        <v>91</v>
      </c>
      <c r="P142">
        <v>20</v>
      </c>
      <c r="Q142">
        <v>72.8</v>
      </c>
      <c r="R142" t="s">
        <v>31</v>
      </c>
      <c r="S142" t="s">
        <v>88</v>
      </c>
      <c r="T142" t="s">
        <v>33</v>
      </c>
      <c r="U142">
        <f>WEEKNUM(Supermarket_Sales_5000[[#This Row],[Order_Date]])</f>
        <v>22</v>
      </c>
    </row>
    <row r="143" spans="1:21" x14ac:dyDescent="0.25">
      <c r="A143" t="s">
        <v>654</v>
      </c>
      <c r="B143" s="1">
        <v>45747</v>
      </c>
      <c r="C143" s="2">
        <v>0.77986111111111112</v>
      </c>
      <c r="D143" t="s">
        <v>655</v>
      </c>
      <c r="E143" t="s">
        <v>656</v>
      </c>
      <c r="F143" t="s">
        <v>37</v>
      </c>
      <c r="G143" t="s">
        <v>50</v>
      </c>
      <c r="H143" t="s">
        <v>39</v>
      </c>
      <c r="I143" t="s">
        <v>76</v>
      </c>
      <c r="J143" t="s">
        <v>657</v>
      </c>
      <c r="K143" t="s">
        <v>202</v>
      </c>
      <c r="L143" t="s">
        <v>71</v>
      </c>
      <c r="M143" t="s">
        <v>44</v>
      </c>
      <c r="N143">
        <v>1</v>
      </c>
      <c r="O143">
        <v>305</v>
      </c>
      <c r="P143">
        <v>20</v>
      </c>
      <c r="Q143">
        <v>244</v>
      </c>
      <c r="R143" t="s">
        <v>87</v>
      </c>
      <c r="S143" t="s">
        <v>88</v>
      </c>
      <c r="T143" t="s">
        <v>46</v>
      </c>
      <c r="U143">
        <f>WEEKNUM(Supermarket_Sales_5000[[#This Row],[Order_Date]])</f>
        <v>14</v>
      </c>
    </row>
    <row r="144" spans="1:21" x14ac:dyDescent="0.25">
      <c r="A144" t="s">
        <v>658</v>
      </c>
      <c r="B144" s="1">
        <v>45933</v>
      </c>
      <c r="C144" s="2">
        <v>0.63541666666666663</v>
      </c>
      <c r="D144" t="s">
        <v>659</v>
      </c>
      <c r="E144" t="s">
        <v>660</v>
      </c>
      <c r="F144" t="s">
        <v>23</v>
      </c>
      <c r="G144" t="s">
        <v>24</v>
      </c>
      <c r="H144" t="s">
        <v>25</v>
      </c>
      <c r="I144" t="s">
        <v>68</v>
      </c>
      <c r="J144" t="s">
        <v>661</v>
      </c>
      <c r="K144" t="s">
        <v>111</v>
      </c>
      <c r="L144" t="s">
        <v>54</v>
      </c>
      <c r="M144" t="s">
        <v>254</v>
      </c>
      <c r="N144">
        <v>5</v>
      </c>
      <c r="O144">
        <v>212</v>
      </c>
      <c r="P144">
        <v>5</v>
      </c>
      <c r="Q144">
        <v>1007</v>
      </c>
      <c r="R144" t="s">
        <v>87</v>
      </c>
      <c r="S144" t="s">
        <v>95</v>
      </c>
      <c r="T144" t="s">
        <v>145</v>
      </c>
      <c r="U144">
        <f>WEEKNUM(Supermarket_Sales_5000[[#This Row],[Order_Date]])</f>
        <v>40</v>
      </c>
    </row>
    <row r="145" spans="1:21" x14ac:dyDescent="0.25">
      <c r="A145" t="s">
        <v>662</v>
      </c>
      <c r="B145" s="1">
        <v>45989</v>
      </c>
      <c r="C145" s="2">
        <v>0.41597222222222224</v>
      </c>
      <c r="D145" t="s">
        <v>663</v>
      </c>
      <c r="E145" t="s">
        <v>664</v>
      </c>
      <c r="F145" t="s">
        <v>23</v>
      </c>
      <c r="G145" t="s">
        <v>99</v>
      </c>
      <c r="H145" t="s">
        <v>25</v>
      </c>
      <c r="I145" t="s">
        <v>62</v>
      </c>
      <c r="J145" t="s">
        <v>665</v>
      </c>
      <c r="K145" t="s">
        <v>111</v>
      </c>
      <c r="L145" t="s">
        <v>54</v>
      </c>
      <c r="M145" t="s">
        <v>55</v>
      </c>
      <c r="N145">
        <v>5</v>
      </c>
      <c r="O145">
        <v>124</v>
      </c>
      <c r="P145">
        <v>10</v>
      </c>
      <c r="Q145">
        <v>558</v>
      </c>
      <c r="R145" t="s">
        <v>87</v>
      </c>
      <c r="S145" t="s">
        <v>32</v>
      </c>
      <c r="T145" t="s">
        <v>145</v>
      </c>
      <c r="U145">
        <f>WEEKNUM(Supermarket_Sales_5000[[#This Row],[Order_Date]])</f>
        <v>48</v>
      </c>
    </row>
    <row r="146" spans="1:21" x14ac:dyDescent="0.25">
      <c r="A146" t="s">
        <v>666</v>
      </c>
      <c r="B146" s="1">
        <v>45769</v>
      </c>
      <c r="C146" s="2">
        <v>0.63402777777777775</v>
      </c>
      <c r="D146" t="s">
        <v>667</v>
      </c>
      <c r="E146" t="s">
        <v>668</v>
      </c>
      <c r="F146" t="s">
        <v>23</v>
      </c>
      <c r="G146" t="s">
        <v>99</v>
      </c>
      <c r="H146" t="s">
        <v>168</v>
      </c>
      <c r="I146" t="s">
        <v>26</v>
      </c>
      <c r="J146" t="s">
        <v>669</v>
      </c>
      <c r="K146" t="s">
        <v>124</v>
      </c>
      <c r="L146" t="s">
        <v>29</v>
      </c>
      <c r="M146" t="s">
        <v>320</v>
      </c>
      <c r="N146">
        <v>10</v>
      </c>
      <c r="O146">
        <v>390</v>
      </c>
      <c r="P146">
        <v>20</v>
      </c>
      <c r="Q146">
        <v>3120</v>
      </c>
      <c r="R146" t="s">
        <v>87</v>
      </c>
      <c r="S146" t="s">
        <v>57</v>
      </c>
      <c r="T146" t="s">
        <v>112</v>
      </c>
      <c r="U146">
        <f>WEEKNUM(Supermarket_Sales_5000[[#This Row],[Order_Date]])</f>
        <v>17</v>
      </c>
    </row>
    <row r="147" spans="1:21" x14ac:dyDescent="0.25">
      <c r="A147" t="s">
        <v>670</v>
      </c>
      <c r="B147" s="1">
        <v>45852</v>
      </c>
      <c r="C147" s="2">
        <v>0.64861111111111114</v>
      </c>
      <c r="D147" t="s">
        <v>671</v>
      </c>
      <c r="E147" t="s">
        <v>672</v>
      </c>
      <c r="F147" t="s">
        <v>37</v>
      </c>
      <c r="G147" t="s">
        <v>38</v>
      </c>
      <c r="H147" t="s">
        <v>39</v>
      </c>
      <c r="I147" t="s">
        <v>68</v>
      </c>
      <c r="J147" t="s">
        <v>673</v>
      </c>
      <c r="K147" t="s">
        <v>111</v>
      </c>
      <c r="L147" t="s">
        <v>54</v>
      </c>
      <c r="M147" t="s">
        <v>215</v>
      </c>
      <c r="N147">
        <v>9</v>
      </c>
      <c r="O147">
        <v>184</v>
      </c>
      <c r="P147">
        <v>10</v>
      </c>
      <c r="Q147">
        <v>1490.4</v>
      </c>
      <c r="R147" t="s">
        <v>31</v>
      </c>
      <c r="S147" t="s">
        <v>132</v>
      </c>
      <c r="T147" t="s">
        <v>46</v>
      </c>
      <c r="U147">
        <f>WEEKNUM(Supermarket_Sales_5000[[#This Row],[Order_Date]])</f>
        <v>29</v>
      </c>
    </row>
    <row r="148" spans="1:21" x14ac:dyDescent="0.25">
      <c r="A148" t="s">
        <v>674</v>
      </c>
      <c r="B148" s="1">
        <v>45681</v>
      </c>
      <c r="C148" s="2">
        <v>0.74652777777777779</v>
      </c>
      <c r="D148" t="s">
        <v>389</v>
      </c>
      <c r="E148" t="s">
        <v>675</v>
      </c>
      <c r="F148" t="s">
        <v>23</v>
      </c>
      <c r="G148" t="s">
        <v>38</v>
      </c>
      <c r="H148" t="s">
        <v>163</v>
      </c>
      <c r="I148" t="s">
        <v>68</v>
      </c>
      <c r="J148" t="s">
        <v>676</v>
      </c>
      <c r="K148" t="s">
        <v>159</v>
      </c>
      <c r="L148" t="s">
        <v>71</v>
      </c>
      <c r="M148" t="s">
        <v>94</v>
      </c>
      <c r="N148">
        <v>6</v>
      </c>
      <c r="O148">
        <v>180</v>
      </c>
      <c r="P148">
        <v>15</v>
      </c>
      <c r="Q148">
        <v>918</v>
      </c>
      <c r="R148" t="s">
        <v>31</v>
      </c>
      <c r="S148" t="s">
        <v>57</v>
      </c>
      <c r="T148" t="s">
        <v>145</v>
      </c>
      <c r="U148">
        <f>WEEKNUM(Supermarket_Sales_5000[[#This Row],[Order_Date]])</f>
        <v>4</v>
      </c>
    </row>
    <row r="149" spans="1:21" x14ac:dyDescent="0.25">
      <c r="A149" t="s">
        <v>677</v>
      </c>
      <c r="B149" s="1">
        <v>45913</v>
      </c>
      <c r="C149" s="2">
        <v>0.69513888888888886</v>
      </c>
      <c r="D149" t="s">
        <v>678</v>
      </c>
      <c r="E149" t="s">
        <v>679</v>
      </c>
      <c r="F149" t="s">
        <v>37</v>
      </c>
      <c r="G149" t="s">
        <v>24</v>
      </c>
      <c r="H149" t="s">
        <v>61</v>
      </c>
      <c r="I149" t="s">
        <v>76</v>
      </c>
      <c r="J149" t="s">
        <v>680</v>
      </c>
      <c r="K149" t="s">
        <v>159</v>
      </c>
      <c r="L149" t="s">
        <v>71</v>
      </c>
      <c r="M149" t="s">
        <v>86</v>
      </c>
      <c r="N149">
        <v>7</v>
      </c>
      <c r="O149">
        <v>311</v>
      </c>
      <c r="P149">
        <v>5</v>
      </c>
      <c r="Q149">
        <v>2068.15</v>
      </c>
      <c r="R149" t="s">
        <v>87</v>
      </c>
      <c r="S149" t="s">
        <v>102</v>
      </c>
      <c r="T149" t="s">
        <v>80</v>
      </c>
      <c r="U149">
        <f>WEEKNUM(Supermarket_Sales_5000[[#This Row],[Order_Date]])</f>
        <v>37</v>
      </c>
    </row>
    <row r="150" spans="1:21" x14ac:dyDescent="0.25">
      <c r="A150" t="s">
        <v>681</v>
      </c>
      <c r="B150" s="1">
        <v>45935</v>
      </c>
      <c r="C150" s="2">
        <v>0.75208333333333333</v>
      </c>
      <c r="D150" t="s">
        <v>682</v>
      </c>
      <c r="E150" t="s">
        <v>683</v>
      </c>
      <c r="F150" t="s">
        <v>23</v>
      </c>
      <c r="G150" t="s">
        <v>50</v>
      </c>
      <c r="H150" t="s">
        <v>25</v>
      </c>
      <c r="I150" t="s">
        <v>76</v>
      </c>
      <c r="J150" t="s">
        <v>684</v>
      </c>
      <c r="K150" t="s">
        <v>117</v>
      </c>
      <c r="L150" t="s">
        <v>118</v>
      </c>
      <c r="M150" t="s">
        <v>320</v>
      </c>
      <c r="N150">
        <v>9</v>
      </c>
      <c r="O150">
        <v>270</v>
      </c>
      <c r="P150">
        <v>5</v>
      </c>
      <c r="Q150">
        <v>2308.5</v>
      </c>
      <c r="R150" t="s">
        <v>31</v>
      </c>
      <c r="S150" t="s">
        <v>95</v>
      </c>
      <c r="T150" t="s">
        <v>126</v>
      </c>
      <c r="U150">
        <f>WEEKNUM(Supermarket_Sales_5000[[#This Row],[Order_Date]])</f>
        <v>41</v>
      </c>
    </row>
    <row r="151" spans="1:21" x14ac:dyDescent="0.25">
      <c r="A151" t="s">
        <v>685</v>
      </c>
      <c r="B151" s="1">
        <v>45688</v>
      </c>
      <c r="C151" s="2">
        <v>0.73611111111111116</v>
      </c>
      <c r="D151" t="s">
        <v>686</v>
      </c>
      <c r="E151" t="s">
        <v>687</v>
      </c>
      <c r="F151" t="s">
        <v>37</v>
      </c>
      <c r="G151" t="s">
        <v>24</v>
      </c>
      <c r="H151" t="s">
        <v>25</v>
      </c>
      <c r="I151" t="s">
        <v>26</v>
      </c>
      <c r="J151" t="s">
        <v>688</v>
      </c>
      <c r="K151" t="s">
        <v>124</v>
      </c>
      <c r="L151" t="s">
        <v>29</v>
      </c>
      <c r="M151" t="s">
        <v>107</v>
      </c>
      <c r="N151">
        <v>9</v>
      </c>
      <c r="O151">
        <v>253</v>
      </c>
      <c r="P151">
        <v>10</v>
      </c>
      <c r="Q151">
        <v>2049.3000000000002</v>
      </c>
      <c r="R151" t="s">
        <v>56</v>
      </c>
      <c r="S151" t="s">
        <v>32</v>
      </c>
      <c r="T151" t="s">
        <v>145</v>
      </c>
      <c r="U151">
        <f>WEEKNUM(Supermarket_Sales_5000[[#This Row],[Order_Date]])</f>
        <v>5</v>
      </c>
    </row>
    <row r="152" spans="1:21" x14ac:dyDescent="0.25">
      <c r="A152" t="s">
        <v>689</v>
      </c>
      <c r="B152" s="1">
        <v>45915</v>
      </c>
      <c r="C152" s="2">
        <v>0.90555555555555556</v>
      </c>
      <c r="D152" t="s">
        <v>690</v>
      </c>
      <c r="E152" t="s">
        <v>691</v>
      </c>
      <c r="F152" t="s">
        <v>23</v>
      </c>
      <c r="G152" t="s">
        <v>50</v>
      </c>
      <c r="H152" t="s">
        <v>25</v>
      </c>
      <c r="I152" t="s">
        <v>68</v>
      </c>
      <c r="J152" t="s">
        <v>692</v>
      </c>
      <c r="K152" t="s">
        <v>78</v>
      </c>
      <c r="L152" t="s">
        <v>29</v>
      </c>
      <c r="M152" t="s">
        <v>320</v>
      </c>
      <c r="N152">
        <v>9</v>
      </c>
      <c r="O152">
        <v>166</v>
      </c>
      <c r="P152">
        <v>0</v>
      </c>
      <c r="Q152">
        <v>1494</v>
      </c>
      <c r="R152" t="s">
        <v>31</v>
      </c>
      <c r="S152" t="s">
        <v>144</v>
      </c>
      <c r="T152" t="s">
        <v>46</v>
      </c>
      <c r="U152">
        <f>WEEKNUM(Supermarket_Sales_5000[[#This Row],[Order_Date]])</f>
        <v>38</v>
      </c>
    </row>
    <row r="153" spans="1:21" x14ac:dyDescent="0.25">
      <c r="A153" t="s">
        <v>693</v>
      </c>
      <c r="B153" s="1">
        <v>45865</v>
      </c>
      <c r="C153" s="2">
        <v>0.65</v>
      </c>
      <c r="D153" t="s">
        <v>694</v>
      </c>
      <c r="E153" t="s">
        <v>695</v>
      </c>
      <c r="F153" t="s">
        <v>23</v>
      </c>
      <c r="G153" t="s">
        <v>38</v>
      </c>
      <c r="H153" t="s">
        <v>61</v>
      </c>
      <c r="I153" t="s">
        <v>26</v>
      </c>
      <c r="J153" t="s">
        <v>696</v>
      </c>
      <c r="K153" t="s">
        <v>202</v>
      </c>
      <c r="L153" t="s">
        <v>71</v>
      </c>
      <c r="M153" t="s">
        <v>119</v>
      </c>
      <c r="N153">
        <v>7</v>
      </c>
      <c r="O153">
        <v>60</v>
      </c>
      <c r="P153">
        <v>10</v>
      </c>
      <c r="Q153">
        <v>378</v>
      </c>
      <c r="R153" t="s">
        <v>56</v>
      </c>
      <c r="S153" t="s">
        <v>88</v>
      </c>
      <c r="T153" t="s">
        <v>126</v>
      </c>
      <c r="U153">
        <f>WEEKNUM(Supermarket_Sales_5000[[#This Row],[Order_Date]])</f>
        <v>31</v>
      </c>
    </row>
    <row r="154" spans="1:21" x14ac:dyDescent="0.25">
      <c r="A154" t="s">
        <v>697</v>
      </c>
      <c r="B154" s="1">
        <v>46017</v>
      </c>
      <c r="C154" s="2">
        <v>0.4201388888888889</v>
      </c>
      <c r="D154" t="s">
        <v>698</v>
      </c>
      <c r="E154" t="s">
        <v>699</v>
      </c>
      <c r="F154" t="s">
        <v>37</v>
      </c>
      <c r="G154" t="s">
        <v>50</v>
      </c>
      <c r="H154" t="s">
        <v>163</v>
      </c>
      <c r="I154" t="s">
        <v>26</v>
      </c>
      <c r="J154" t="s">
        <v>700</v>
      </c>
      <c r="K154" t="s">
        <v>142</v>
      </c>
      <c r="L154" t="s">
        <v>54</v>
      </c>
      <c r="M154" t="s">
        <v>30</v>
      </c>
      <c r="N154">
        <v>1</v>
      </c>
      <c r="O154">
        <v>346</v>
      </c>
      <c r="P154">
        <v>0</v>
      </c>
      <c r="Q154">
        <v>346</v>
      </c>
      <c r="R154" t="s">
        <v>87</v>
      </c>
      <c r="S154" t="s">
        <v>132</v>
      </c>
      <c r="T154" t="s">
        <v>145</v>
      </c>
      <c r="U154">
        <f>WEEKNUM(Supermarket_Sales_5000[[#This Row],[Order_Date]])</f>
        <v>52</v>
      </c>
    </row>
    <row r="155" spans="1:21" x14ac:dyDescent="0.25">
      <c r="A155" t="s">
        <v>701</v>
      </c>
      <c r="B155" s="1">
        <v>45936</v>
      </c>
      <c r="C155" s="2">
        <v>0.73750000000000004</v>
      </c>
      <c r="D155" t="s">
        <v>702</v>
      </c>
      <c r="E155" t="s">
        <v>703</v>
      </c>
      <c r="F155" t="s">
        <v>37</v>
      </c>
      <c r="G155" t="s">
        <v>50</v>
      </c>
      <c r="H155" t="s">
        <v>168</v>
      </c>
      <c r="I155" t="s">
        <v>68</v>
      </c>
      <c r="J155" t="s">
        <v>704</v>
      </c>
      <c r="K155" t="s">
        <v>70</v>
      </c>
      <c r="L155" t="s">
        <v>71</v>
      </c>
      <c r="M155" t="s">
        <v>185</v>
      </c>
      <c r="N155">
        <v>2</v>
      </c>
      <c r="O155">
        <v>370</v>
      </c>
      <c r="P155">
        <v>10</v>
      </c>
      <c r="Q155">
        <v>666</v>
      </c>
      <c r="R155" t="s">
        <v>31</v>
      </c>
      <c r="S155" t="s">
        <v>144</v>
      </c>
      <c r="T155" t="s">
        <v>46</v>
      </c>
      <c r="U155">
        <f>WEEKNUM(Supermarket_Sales_5000[[#This Row],[Order_Date]])</f>
        <v>41</v>
      </c>
    </row>
    <row r="156" spans="1:21" x14ac:dyDescent="0.25">
      <c r="A156" t="s">
        <v>705</v>
      </c>
      <c r="B156" s="1">
        <v>46004</v>
      </c>
      <c r="C156" s="2">
        <v>0.68125000000000002</v>
      </c>
      <c r="D156" t="s">
        <v>706</v>
      </c>
      <c r="E156" t="s">
        <v>707</v>
      </c>
      <c r="F156" t="s">
        <v>23</v>
      </c>
      <c r="G156" t="s">
        <v>38</v>
      </c>
      <c r="H156" t="s">
        <v>25</v>
      </c>
      <c r="I156" t="s">
        <v>26</v>
      </c>
      <c r="J156" t="s">
        <v>708</v>
      </c>
      <c r="K156" t="s">
        <v>117</v>
      </c>
      <c r="L156" t="s">
        <v>118</v>
      </c>
      <c r="M156" t="s">
        <v>320</v>
      </c>
      <c r="N156">
        <v>10</v>
      </c>
      <c r="O156">
        <v>447</v>
      </c>
      <c r="P156">
        <v>15</v>
      </c>
      <c r="Q156">
        <v>3799.5</v>
      </c>
      <c r="R156" t="s">
        <v>31</v>
      </c>
      <c r="S156" t="s">
        <v>102</v>
      </c>
      <c r="T156" t="s">
        <v>80</v>
      </c>
      <c r="U156">
        <f>WEEKNUM(Supermarket_Sales_5000[[#This Row],[Order_Date]])</f>
        <v>50</v>
      </c>
    </row>
    <row r="157" spans="1:21" x14ac:dyDescent="0.25">
      <c r="A157" t="s">
        <v>709</v>
      </c>
      <c r="B157" s="1">
        <v>45888</v>
      </c>
      <c r="C157" s="2">
        <v>0.63472222222222219</v>
      </c>
      <c r="D157" t="s">
        <v>710</v>
      </c>
      <c r="E157" t="s">
        <v>711</v>
      </c>
      <c r="F157" t="s">
        <v>37</v>
      </c>
      <c r="G157" t="s">
        <v>24</v>
      </c>
      <c r="H157" t="s">
        <v>168</v>
      </c>
      <c r="I157" t="s">
        <v>68</v>
      </c>
      <c r="J157" t="s">
        <v>712</v>
      </c>
      <c r="K157" t="s">
        <v>319</v>
      </c>
      <c r="L157" t="s">
        <v>43</v>
      </c>
      <c r="M157" t="s">
        <v>119</v>
      </c>
      <c r="N157">
        <v>6</v>
      </c>
      <c r="O157">
        <v>35</v>
      </c>
      <c r="P157">
        <v>10</v>
      </c>
      <c r="Q157">
        <v>189</v>
      </c>
      <c r="R157" t="s">
        <v>87</v>
      </c>
      <c r="S157" t="s">
        <v>144</v>
      </c>
      <c r="T157" t="s">
        <v>112</v>
      </c>
      <c r="U157">
        <f>WEEKNUM(Supermarket_Sales_5000[[#This Row],[Order_Date]])</f>
        <v>34</v>
      </c>
    </row>
    <row r="158" spans="1:21" x14ac:dyDescent="0.25">
      <c r="A158" t="s">
        <v>713</v>
      </c>
      <c r="B158" s="1">
        <v>45852</v>
      </c>
      <c r="C158" s="2">
        <v>0.82638888888888884</v>
      </c>
      <c r="D158" t="s">
        <v>714</v>
      </c>
      <c r="E158" t="s">
        <v>715</v>
      </c>
      <c r="F158" t="s">
        <v>37</v>
      </c>
      <c r="G158" t="s">
        <v>38</v>
      </c>
      <c r="H158" t="s">
        <v>39</v>
      </c>
      <c r="I158" t="s">
        <v>26</v>
      </c>
      <c r="J158" t="s">
        <v>716</v>
      </c>
      <c r="K158" t="s">
        <v>150</v>
      </c>
      <c r="L158" t="s">
        <v>118</v>
      </c>
      <c r="M158" t="s">
        <v>228</v>
      </c>
      <c r="N158">
        <v>2</v>
      </c>
      <c r="O158">
        <v>157</v>
      </c>
      <c r="P158">
        <v>5</v>
      </c>
      <c r="Q158">
        <v>298.3</v>
      </c>
      <c r="R158" t="s">
        <v>56</v>
      </c>
      <c r="S158" t="s">
        <v>132</v>
      </c>
      <c r="T158" t="s">
        <v>46</v>
      </c>
      <c r="U158">
        <f>WEEKNUM(Supermarket_Sales_5000[[#This Row],[Order_Date]])</f>
        <v>29</v>
      </c>
    </row>
    <row r="159" spans="1:21" x14ac:dyDescent="0.25">
      <c r="A159" t="s">
        <v>717</v>
      </c>
      <c r="B159" s="1">
        <v>45753</v>
      </c>
      <c r="C159" s="2">
        <v>0.60277777777777775</v>
      </c>
      <c r="D159" t="s">
        <v>718</v>
      </c>
      <c r="E159" t="s">
        <v>719</v>
      </c>
      <c r="F159" t="s">
        <v>37</v>
      </c>
      <c r="G159" t="s">
        <v>50</v>
      </c>
      <c r="H159" t="s">
        <v>25</v>
      </c>
      <c r="I159" t="s">
        <v>26</v>
      </c>
      <c r="J159" t="s">
        <v>720</v>
      </c>
      <c r="K159" t="s">
        <v>202</v>
      </c>
      <c r="L159" t="s">
        <v>71</v>
      </c>
      <c r="M159" t="s">
        <v>107</v>
      </c>
      <c r="N159">
        <v>2</v>
      </c>
      <c r="O159">
        <v>87</v>
      </c>
      <c r="P159">
        <v>0</v>
      </c>
      <c r="Q159">
        <v>174</v>
      </c>
      <c r="R159" t="s">
        <v>31</v>
      </c>
      <c r="S159" t="s">
        <v>102</v>
      </c>
      <c r="T159" t="s">
        <v>126</v>
      </c>
      <c r="U159">
        <f>WEEKNUM(Supermarket_Sales_5000[[#This Row],[Order_Date]])</f>
        <v>15</v>
      </c>
    </row>
    <row r="160" spans="1:21" x14ac:dyDescent="0.25">
      <c r="A160" t="s">
        <v>721</v>
      </c>
      <c r="B160" s="1">
        <v>45701</v>
      </c>
      <c r="C160" s="2">
        <v>0.83125000000000004</v>
      </c>
      <c r="D160" t="s">
        <v>722</v>
      </c>
      <c r="E160" t="s">
        <v>723</v>
      </c>
      <c r="F160" t="s">
        <v>23</v>
      </c>
      <c r="G160" t="s">
        <v>24</v>
      </c>
      <c r="H160" t="s">
        <v>168</v>
      </c>
      <c r="I160" t="s">
        <v>40</v>
      </c>
      <c r="J160" t="s">
        <v>724</v>
      </c>
      <c r="K160" t="s">
        <v>53</v>
      </c>
      <c r="L160" t="s">
        <v>54</v>
      </c>
      <c r="M160" t="s">
        <v>94</v>
      </c>
      <c r="N160">
        <v>5</v>
      </c>
      <c r="O160">
        <v>231</v>
      </c>
      <c r="P160">
        <v>15</v>
      </c>
      <c r="Q160">
        <v>981.75</v>
      </c>
      <c r="R160" t="s">
        <v>56</v>
      </c>
      <c r="S160" t="s">
        <v>132</v>
      </c>
      <c r="T160" t="s">
        <v>33</v>
      </c>
      <c r="U160">
        <f>WEEKNUM(Supermarket_Sales_5000[[#This Row],[Order_Date]])</f>
        <v>7</v>
      </c>
    </row>
    <row r="161" spans="1:21" x14ac:dyDescent="0.25">
      <c r="A161" t="s">
        <v>725</v>
      </c>
      <c r="B161" s="1">
        <v>45873</v>
      </c>
      <c r="C161" s="2">
        <v>0.52083333333333337</v>
      </c>
      <c r="D161" t="s">
        <v>726</v>
      </c>
      <c r="E161" t="s">
        <v>727</v>
      </c>
      <c r="F161" t="s">
        <v>37</v>
      </c>
      <c r="G161" t="s">
        <v>99</v>
      </c>
      <c r="H161" t="s">
        <v>61</v>
      </c>
      <c r="I161" t="s">
        <v>76</v>
      </c>
      <c r="J161" t="s">
        <v>728</v>
      </c>
      <c r="K161" t="s">
        <v>150</v>
      </c>
      <c r="L161" t="s">
        <v>118</v>
      </c>
      <c r="M161" t="s">
        <v>215</v>
      </c>
      <c r="N161">
        <v>3</v>
      </c>
      <c r="O161">
        <v>242</v>
      </c>
      <c r="P161">
        <v>10</v>
      </c>
      <c r="Q161">
        <v>653.4</v>
      </c>
      <c r="R161" t="s">
        <v>31</v>
      </c>
      <c r="S161" t="s">
        <v>95</v>
      </c>
      <c r="T161" t="s">
        <v>46</v>
      </c>
      <c r="U161">
        <f>WEEKNUM(Supermarket_Sales_5000[[#This Row],[Order_Date]])</f>
        <v>32</v>
      </c>
    </row>
    <row r="162" spans="1:21" x14ac:dyDescent="0.25">
      <c r="A162" t="s">
        <v>729</v>
      </c>
      <c r="B162" s="1">
        <v>45852</v>
      </c>
      <c r="C162" s="2">
        <v>0.87152777777777779</v>
      </c>
      <c r="D162" t="s">
        <v>730</v>
      </c>
      <c r="E162" t="s">
        <v>731</v>
      </c>
      <c r="F162" t="s">
        <v>37</v>
      </c>
      <c r="G162" t="s">
        <v>24</v>
      </c>
      <c r="H162" t="s">
        <v>61</v>
      </c>
      <c r="I162" t="s">
        <v>68</v>
      </c>
      <c r="J162" t="s">
        <v>732</v>
      </c>
      <c r="K162" t="s">
        <v>70</v>
      </c>
      <c r="L162" t="s">
        <v>71</v>
      </c>
      <c r="M162" t="s">
        <v>94</v>
      </c>
      <c r="N162">
        <v>7</v>
      </c>
      <c r="O162">
        <v>190</v>
      </c>
      <c r="P162">
        <v>20</v>
      </c>
      <c r="Q162">
        <v>1064</v>
      </c>
      <c r="R162" t="s">
        <v>56</v>
      </c>
      <c r="S162" t="s">
        <v>57</v>
      </c>
      <c r="T162" t="s">
        <v>46</v>
      </c>
      <c r="U162">
        <f>WEEKNUM(Supermarket_Sales_5000[[#This Row],[Order_Date]])</f>
        <v>29</v>
      </c>
    </row>
    <row r="163" spans="1:21" x14ac:dyDescent="0.25">
      <c r="A163" t="s">
        <v>733</v>
      </c>
      <c r="B163" s="1">
        <v>45807</v>
      </c>
      <c r="C163" s="2">
        <v>0.82222222222222219</v>
      </c>
      <c r="D163" t="s">
        <v>413</v>
      </c>
      <c r="E163" t="s">
        <v>734</v>
      </c>
      <c r="F163" t="s">
        <v>23</v>
      </c>
      <c r="G163" t="s">
        <v>38</v>
      </c>
      <c r="H163" t="s">
        <v>51</v>
      </c>
      <c r="I163" t="s">
        <v>62</v>
      </c>
      <c r="J163" t="s">
        <v>735</v>
      </c>
      <c r="K163" t="s">
        <v>373</v>
      </c>
      <c r="L163" t="s">
        <v>54</v>
      </c>
      <c r="M163" t="s">
        <v>64</v>
      </c>
      <c r="N163">
        <v>3</v>
      </c>
      <c r="O163">
        <v>223</v>
      </c>
      <c r="P163">
        <v>10</v>
      </c>
      <c r="Q163">
        <v>602.1</v>
      </c>
      <c r="R163" t="s">
        <v>31</v>
      </c>
      <c r="S163" t="s">
        <v>57</v>
      </c>
      <c r="T163" t="s">
        <v>145</v>
      </c>
      <c r="U163">
        <f>WEEKNUM(Supermarket_Sales_5000[[#This Row],[Order_Date]])</f>
        <v>22</v>
      </c>
    </row>
    <row r="164" spans="1:21" x14ac:dyDescent="0.25">
      <c r="A164" t="s">
        <v>736</v>
      </c>
      <c r="B164" s="1">
        <v>46020</v>
      </c>
      <c r="C164" s="2">
        <v>0.4777777777777778</v>
      </c>
      <c r="D164" t="s">
        <v>737</v>
      </c>
      <c r="E164" t="s">
        <v>738</v>
      </c>
      <c r="F164" t="s">
        <v>23</v>
      </c>
      <c r="G164" t="s">
        <v>24</v>
      </c>
      <c r="H164" t="s">
        <v>61</v>
      </c>
      <c r="I164" t="s">
        <v>76</v>
      </c>
      <c r="J164" t="s">
        <v>739</v>
      </c>
      <c r="K164" t="s">
        <v>42</v>
      </c>
      <c r="L164" t="s">
        <v>43</v>
      </c>
      <c r="M164" t="s">
        <v>94</v>
      </c>
      <c r="N164">
        <v>9</v>
      </c>
      <c r="O164">
        <v>33</v>
      </c>
      <c r="P164">
        <v>15</v>
      </c>
      <c r="Q164">
        <v>252.45</v>
      </c>
      <c r="R164" t="s">
        <v>31</v>
      </c>
      <c r="S164" t="s">
        <v>144</v>
      </c>
      <c r="T164" t="s">
        <v>46</v>
      </c>
      <c r="U164">
        <f>WEEKNUM(Supermarket_Sales_5000[[#This Row],[Order_Date]])</f>
        <v>53</v>
      </c>
    </row>
    <row r="165" spans="1:21" x14ac:dyDescent="0.25">
      <c r="A165" t="s">
        <v>740</v>
      </c>
      <c r="B165" s="1">
        <v>45964</v>
      </c>
      <c r="C165" s="2">
        <v>0.65069444444444446</v>
      </c>
      <c r="D165" t="s">
        <v>741</v>
      </c>
      <c r="E165" t="s">
        <v>742</v>
      </c>
      <c r="F165" t="s">
        <v>37</v>
      </c>
      <c r="G165" t="s">
        <v>50</v>
      </c>
      <c r="H165" t="s">
        <v>39</v>
      </c>
      <c r="I165" t="s">
        <v>68</v>
      </c>
      <c r="J165" t="s">
        <v>743</v>
      </c>
      <c r="K165" t="s">
        <v>137</v>
      </c>
      <c r="L165" t="s">
        <v>118</v>
      </c>
      <c r="M165" t="s">
        <v>125</v>
      </c>
      <c r="N165">
        <v>7</v>
      </c>
      <c r="O165">
        <v>57</v>
      </c>
      <c r="P165">
        <v>15</v>
      </c>
      <c r="Q165">
        <v>339.15</v>
      </c>
      <c r="R165" t="s">
        <v>31</v>
      </c>
      <c r="S165" t="s">
        <v>102</v>
      </c>
      <c r="T165" t="s">
        <v>46</v>
      </c>
      <c r="U165">
        <f>WEEKNUM(Supermarket_Sales_5000[[#This Row],[Order_Date]])</f>
        <v>45</v>
      </c>
    </row>
    <row r="166" spans="1:21" x14ac:dyDescent="0.25">
      <c r="A166" t="s">
        <v>744</v>
      </c>
      <c r="B166" s="1">
        <v>45827</v>
      </c>
      <c r="C166" s="2">
        <v>0.8520833333333333</v>
      </c>
      <c r="D166" t="s">
        <v>433</v>
      </c>
      <c r="E166" t="s">
        <v>745</v>
      </c>
      <c r="F166" t="s">
        <v>23</v>
      </c>
      <c r="G166" t="s">
        <v>38</v>
      </c>
      <c r="H166" t="s">
        <v>168</v>
      </c>
      <c r="I166" t="s">
        <v>68</v>
      </c>
      <c r="J166" t="s">
        <v>746</v>
      </c>
      <c r="K166" t="s">
        <v>150</v>
      </c>
      <c r="L166" t="s">
        <v>118</v>
      </c>
      <c r="M166" t="s">
        <v>107</v>
      </c>
      <c r="N166">
        <v>10</v>
      </c>
      <c r="O166">
        <v>350</v>
      </c>
      <c r="P166">
        <v>15</v>
      </c>
      <c r="Q166">
        <v>2975</v>
      </c>
      <c r="R166" t="s">
        <v>87</v>
      </c>
      <c r="S166" t="s">
        <v>57</v>
      </c>
      <c r="T166" t="s">
        <v>33</v>
      </c>
      <c r="U166">
        <f>WEEKNUM(Supermarket_Sales_5000[[#This Row],[Order_Date]])</f>
        <v>25</v>
      </c>
    </row>
    <row r="167" spans="1:21" x14ac:dyDescent="0.25">
      <c r="A167" t="s">
        <v>747</v>
      </c>
      <c r="B167" s="1">
        <v>46011</v>
      </c>
      <c r="C167" s="2">
        <v>0.67291666666666672</v>
      </c>
      <c r="D167" t="s">
        <v>592</v>
      </c>
      <c r="E167" t="s">
        <v>748</v>
      </c>
      <c r="F167" t="s">
        <v>37</v>
      </c>
      <c r="G167" t="s">
        <v>50</v>
      </c>
      <c r="H167" t="s">
        <v>39</v>
      </c>
      <c r="I167" t="s">
        <v>76</v>
      </c>
      <c r="J167" t="s">
        <v>749</v>
      </c>
      <c r="K167" t="s">
        <v>373</v>
      </c>
      <c r="L167" t="s">
        <v>54</v>
      </c>
      <c r="M167" t="s">
        <v>125</v>
      </c>
      <c r="N167">
        <v>7</v>
      </c>
      <c r="O167">
        <v>257</v>
      </c>
      <c r="P167">
        <v>20</v>
      </c>
      <c r="Q167">
        <v>1439.2</v>
      </c>
      <c r="R167" t="s">
        <v>87</v>
      </c>
      <c r="S167" t="s">
        <v>95</v>
      </c>
      <c r="T167" t="s">
        <v>80</v>
      </c>
      <c r="U167">
        <f>WEEKNUM(Supermarket_Sales_5000[[#This Row],[Order_Date]])</f>
        <v>51</v>
      </c>
    </row>
    <row r="168" spans="1:21" x14ac:dyDescent="0.25">
      <c r="A168" t="s">
        <v>750</v>
      </c>
      <c r="B168" s="1">
        <v>45924</v>
      </c>
      <c r="C168" s="2">
        <v>0.64027777777777772</v>
      </c>
      <c r="D168" t="s">
        <v>751</v>
      </c>
      <c r="E168" t="s">
        <v>752</v>
      </c>
      <c r="F168" t="s">
        <v>37</v>
      </c>
      <c r="G168" t="s">
        <v>24</v>
      </c>
      <c r="H168" t="s">
        <v>39</v>
      </c>
      <c r="I168" t="s">
        <v>26</v>
      </c>
      <c r="J168" t="s">
        <v>753</v>
      </c>
      <c r="K168" t="s">
        <v>202</v>
      </c>
      <c r="L168" t="s">
        <v>71</v>
      </c>
      <c r="M168" t="s">
        <v>237</v>
      </c>
      <c r="N168">
        <v>6</v>
      </c>
      <c r="O168">
        <v>253</v>
      </c>
      <c r="P168">
        <v>5</v>
      </c>
      <c r="Q168">
        <v>1442.1</v>
      </c>
      <c r="R168" t="s">
        <v>87</v>
      </c>
      <c r="S168" t="s">
        <v>45</v>
      </c>
      <c r="T168" t="s">
        <v>72</v>
      </c>
      <c r="U168">
        <f>WEEKNUM(Supermarket_Sales_5000[[#This Row],[Order_Date]])</f>
        <v>39</v>
      </c>
    </row>
    <row r="169" spans="1:21" x14ac:dyDescent="0.25">
      <c r="A169" t="s">
        <v>754</v>
      </c>
      <c r="B169" s="1">
        <v>45782</v>
      </c>
      <c r="C169" s="2">
        <v>0.6743055555555556</v>
      </c>
      <c r="D169" t="s">
        <v>755</v>
      </c>
      <c r="E169" t="s">
        <v>756</v>
      </c>
      <c r="F169" t="s">
        <v>37</v>
      </c>
      <c r="G169" t="s">
        <v>24</v>
      </c>
      <c r="H169" t="s">
        <v>51</v>
      </c>
      <c r="I169" t="s">
        <v>40</v>
      </c>
      <c r="J169" t="s">
        <v>757</v>
      </c>
      <c r="K169" t="s">
        <v>78</v>
      </c>
      <c r="L169" t="s">
        <v>29</v>
      </c>
      <c r="M169" t="s">
        <v>86</v>
      </c>
      <c r="N169">
        <v>2</v>
      </c>
      <c r="O169">
        <v>366</v>
      </c>
      <c r="P169">
        <v>5</v>
      </c>
      <c r="Q169">
        <v>695.4</v>
      </c>
      <c r="R169" t="s">
        <v>31</v>
      </c>
      <c r="S169" t="s">
        <v>88</v>
      </c>
      <c r="T169" t="s">
        <v>46</v>
      </c>
      <c r="U169">
        <f>WEEKNUM(Supermarket_Sales_5000[[#This Row],[Order_Date]])</f>
        <v>19</v>
      </c>
    </row>
    <row r="170" spans="1:21" x14ac:dyDescent="0.25">
      <c r="A170" t="s">
        <v>758</v>
      </c>
      <c r="B170" s="1">
        <v>45888</v>
      </c>
      <c r="C170" s="2">
        <v>0.7270833333333333</v>
      </c>
      <c r="D170" t="s">
        <v>759</v>
      </c>
      <c r="E170" t="s">
        <v>760</v>
      </c>
      <c r="F170" t="s">
        <v>23</v>
      </c>
      <c r="G170" t="s">
        <v>99</v>
      </c>
      <c r="H170" t="s">
        <v>39</v>
      </c>
      <c r="I170" t="s">
        <v>26</v>
      </c>
      <c r="J170" t="s">
        <v>761</v>
      </c>
      <c r="K170" t="s">
        <v>53</v>
      </c>
      <c r="L170" t="s">
        <v>54</v>
      </c>
      <c r="M170" t="s">
        <v>107</v>
      </c>
      <c r="N170">
        <v>10</v>
      </c>
      <c r="O170">
        <v>472</v>
      </c>
      <c r="P170">
        <v>5</v>
      </c>
      <c r="Q170">
        <v>4484</v>
      </c>
      <c r="R170" t="s">
        <v>31</v>
      </c>
      <c r="S170" t="s">
        <v>102</v>
      </c>
      <c r="T170" t="s">
        <v>112</v>
      </c>
      <c r="U170">
        <f>WEEKNUM(Supermarket_Sales_5000[[#This Row],[Order_Date]])</f>
        <v>34</v>
      </c>
    </row>
    <row r="171" spans="1:21" x14ac:dyDescent="0.25">
      <c r="A171" t="s">
        <v>762</v>
      </c>
      <c r="B171" s="1">
        <v>46001</v>
      </c>
      <c r="C171" s="2">
        <v>0.89652777777777781</v>
      </c>
      <c r="D171" t="s">
        <v>763</v>
      </c>
      <c r="E171" t="s">
        <v>764</v>
      </c>
      <c r="F171" t="s">
        <v>37</v>
      </c>
      <c r="G171" t="s">
        <v>24</v>
      </c>
      <c r="H171" t="s">
        <v>163</v>
      </c>
      <c r="I171" t="s">
        <v>76</v>
      </c>
      <c r="J171" t="s">
        <v>765</v>
      </c>
      <c r="K171" t="s">
        <v>159</v>
      </c>
      <c r="L171" t="s">
        <v>71</v>
      </c>
      <c r="M171" t="s">
        <v>64</v>
      </c>
      <c r="N171">
        <v>8</v>
      </c>
      <c r="O171">
        <v>78</v>
      </c>
      <c r="P171">
        <v>10</v>
      </c>
      <c r="Q171">
        <v>561.6</v>
      </c>
      <c r="R171" t="s">
        <v>56</v>
      </c>
      <c r="S171" t="s">
        <v>132</v>
      </c>
      <c r="T171" t="s">
        <v>72</v>
      </c>
      <c r="U171">
        <f>WEEKNUM(Supermarket_Sales_5000[[#This Row],[Order_Date]])</f>
        <v>50</v>
      </c>
    </row>
    <row r="172" spans="1:21" x14ac:dyDescent="0.25">
      <c r="A172" t="s">
        <v>766</v>
      </c>
      <c r="B172" s="1">
        <v>45960</v>
      </c>
      <c r="C172" s="2">
        <v>0.40486111111111112</v>
      </c>
      <c r="D172" t="s">
        <v>767</v>
      </c>
      <c r="E172" t="s">
        <v>430</v>
      </c>
      <c r="F172" t="s">
        <v>23</v>
      </c>
      <c r="G172" t="s">
        <v>99</v>
      </c>
      <c r="H172" t="s">
        <v>39</v>
      </c>
      <c r="I172" t="s">
        <v>26</v>
      </c>
      <c r="J172" t="s">
        <v>768</v>
      </c>
      <c r="K172" t="s">
        <v>42</v>
      </c>
      <c r="L172" t="s">
        <v>43</v>
      </c>
      <c r="M172" t="s">
        <v>64</v>
      </c>
      <c r="N172">
        <v>5</v>
      </c>
      <c r="O172">
        <v>490</v>
      </c>
      <c r="P172">
        <v>20</v>
      </c>
      <c r="Q172">
        <v>1960</v>
      </c>
      <c r="R172" t="s">
        <v>87</v>
      </c>
      <c r="S172" t="s">
        <v>95</v>
      </c>
      <c r="T172" t="s">
        <v>33</v>
      </c>
      <c r="U172">
        <f>WEEKNUM(Supermarket_Sales_5000[[#This Row],[Order_Date]])</f>
        <v>44</v>
      </c>
    </row>
    <row r="173" spans="1:21" x14ac:dyDescent="0.25">
      <c r="A173" t="s">
        <v>769</v>
      </c>
      <c r="B173" s="1">
        <v>45952</v>
      </c>
      <c r="C173" s="2">
        <v>0.6020833333333333</v>
      </c>
      <c r="D173" t="s">
        <v>770</v>
      </c>
      <c r="E173" t="s">
        <v>771</v>
      </c>
      <c r="F173" t="s">
        <v>23</v>
      </c>
      <c r="G173" t="s">
        <v>99</v>
      </c>
      <c r="H173" t="s">
        <v>51</v>
      </c>
      <c r="I173" t="s">
        <v>62</v>
      </c>
      <c r="J173" t="s">
        <v>772</v>
      </c>
      <c r="K173" t="s">
        <v>319</v>
      </c>
      <c r="L173" t="s">
        <v>43</v>
      </c>
      <c r="M173" t="s">
        <v>86</v>
      </c>
      <c r="N173">
        <v>7</v>
      </c>
      <c r="O173">
        <v>325</v>
      </c>
      <c r="P173">
        <v>5</v>
      </c>
      <c r="Q173">
        <v>2161.25</v>
      </c>
      <c r="R173" t="s">
        <v>56</v>
      </c>
      <c r="S173" t="s">
        <v>132</v>
      </c>
      <c r="T173" t="s">
        <v>72</v>
      </c>
      <c r="U173">
        <f>WEEKNUM(Supermarket_Sales_5000[[#This Row],[Order_Date]])</f>
        <v>43</v>
      </c>
    </row>
    <row r="174" spans="1:21" x14ac:dyDescent="0.25">
      <c r="A174" t="s">
        <v>773</v>
      </c>
      <c r="B174" s="1">
        <v>45727</v>
      </c>
      <c r="C174" s="2">
        <v>0.49444444444444446</v>
      </c>
      <c r="D174" t="s">
        <v>706</v>
      </c>
      <c r="E174" t="s">
        <v>774</v>
      </c>
      <c r="F174" t="s">
        <v>37</v>
      </c>
      <c r="G174" t="s">
        <v>24</v>
      </c>
      <c r="H174" t="s">
        <v>61</v>
      </c>
      <c r="I174" t="s">
        <v>76</v>
      </c>
      <c r="J174" t="s">
        <v>775</v>
      </c>
      <c r="K174" t="s">
        <v>93</v>
      </c>
      <c r="L174" t="s">
        <v>43</v>
      </c>
      <c r="M174" t="s">
        <v>215</v>
      </c>
      <c r="N174">
        <v>6</v>
      </c>
      <c r="O174">
        <v>24</v>
      </c>
      <c r="P174">
        <v>15</v>
      </c>
      <c r="Q174">
        <v>122.4</v>
      </c>
      <c r="R174" t="s">
        <v>56</v>
      </c>
      <c r="S174" t="s">
        <v>95</v>
      </c>
      <c r="T174" t="s">
        <v>112</v>
      </c>
      <c r="U174">
        <f>WEEKNUM(Supermarket_Sales_5000[[#This Row],[Order_Date]])</f>
        <v>11</v>
      </c>
    </row>
    <row r="175" spans="1:21" x14ac:dyDescent="0.25">
      <c r="A175" t="s">
        <v>776</v>
      </c>
      <c r="B175" s="1">
        <v>45798</v>
      </c>
      <c r="C175" s="2">
        <v>0.48194444444444445</v>
      </c>
      <c r="D175" t="s">
        <v>777</v>
      </c>
      <c r="E175" t="s">
        <v>778</v>
      </c>
      <c r="F175" t="s">
        <v>37</v>
      </c>
      <c r="G175" t="s">
        <v>24</v>
      </c>
      <c r="H175" t="s">
        <v>163</v>
      </c>
      <c r="I175" t="s">
        <v>68</v>
      </c>
      <c r="J175" t="s">
        <v>779</v>
      </c>
      <c r="K175" t="s">
        <v>28</v>
      </c>
      <c r="L175" t="s">
        <v>29</v>
      </c>
      <c r="M175" t="s">
        <v>286</v>
      </c>
      <c r="N175">
        <v>4</v>
      </c>
      <c r="O175">
        <v>169</v>
      </c>
      <c r="P175">
        <v>0</v>
      </c>
      <c r="Q175">
        <v>676</v>
      </c>
      <c r="R175" t="s">
        <v>31</v>
      </c>
      <c r="S175" t="s">
        <v>144</v>
      </c>
      <c r="T175" t="s">
        <v>72</v>
      </c>
      <c r="U175">
        <f>WEEKNUM(Supermarket_Sales_5000[[#This Row],[Order_Date]])</f>
        <v>21</v>
      </c>
    </row>
    <row r="176" spans="1:21" x14ac:dyDescent="0.25">
      <c r="A176" t="s">
        <v>780</v>
      </c>
      <c r="B176" s="1">
        <v>45883</v>
      </c>
      <c r="C176" s="2">
        <v>0.67569444444444449</v>
      </c>
      <c r="D176" t="s">
        <v>781</v>
      </c>
      <c r="E176" t="s">
        <v>782</v>
      </c>
      <c r="F176" t="s">
        <v>23</v>
      </c>
      <c r="G176" t="s">
        <v>38</v>
      </c>
      <c r="H176" t="s">
        <v>25</v>
      </c>
      <c r="I176" t="s">
        <v>76</v>
      </c>
      <c r="J176" t="s">
        <v>783</v>
      </c>
      <c r="K176" t="s">
        <v>85</v>
      </c>
      <c r="L176" t="s">
        <v>43</v>
      </c>
      <c r="M176" t="s">
        <v>64</v>
      </c>
      <c r="N176">
        <v>9</v>
      </c>
      <c r="O176">
        <v>441</v>
      </c>
      <c r="P176">
        <v>0</v>
      </c>
      <c r="Q176">
        <v>3969</v>
      </c>
      <c r="R176" t="s">
        <v>31</v>
      </c>
      <c r="S176" t="s">
        <v>132</v>
      </c>
      <c r="T176" t="s">
        <v>33</v>
      </c>
      <c r="U176">
        <f>WEEKNUM(Supermarket_Sales_5000[[#This Row],[Order_Date]])</f>
        <v>33</v>
      </c>
    </row>
    <row r="177" spans="1:21" x14ac:dyDescent="0.25">
      <c r="A177" t="s">
        <v>784</v>
      </c>
      <c r="B177" s="1">
        <v>46010</v>
      </c>
      <c r="C177" s="2">
        <v>0.57986111111111116</v>
      </c>
      <c r="D177" t="s">
        <v>785</v>
      </c>
      <c r="E177" t="s">
        <v>786</v>
      </c>
      <c r="F177" t="s">
        <v>37</v>
      </c>
      <c r="G177" t="s">
        <v>99</v>
      </c>
      <c r="H177" t="s">
        <v>163</v>
      </c>
      <c r="I177" t="s">
        <v>40</v>
      </c>
      <c r="J177" t="s">
        <v>787</v>
      </c>
      <c r="K177" t="s">
        <v>124</v>
      </c>
      <c r="L177" t="s">
        <v>29</v>
      </c>
      <c r="M177" t="s">
        <v>30</v>
      </c>
      <c r="N177">
        <v>4</v>
      </c>
      <c r="O177">
        <v>435</v>
      </c>
      <c r="P177">
        <v>20</v>
      </c>
      <c r="Q177">
        <v>1392</v>
      </c>
      <c r="R177" t="s">
        <v>31</v>
      </c>
      <c r="S177" t="s">
        <v>102</v>
      </c>
      <c r="T177" t="s">
        <v>145</v>
      </c>
      <c r="U177">
        <f>WEEKNUM(Supermarket_Sales_5000[[#This Row],[Order_Date]])</f>
        <v>51</v>
      </c>
    </row>
    <row r="178" spans="1:21" x14ac:dyDescent="0.25">
      <c r="A178" t="s">
        <v>788</v>
      </c>
      <c r="B178" s="1">
        <v>45823</v>
      </c>
      <c r="C178" s="2">
        <v>0.8041666666666667</v>
      </c>
      <c r="D178" t="s">
        <v>789</v>
      </c>
      <c r="E178" t="s">
        <v>790</v>
      </c>
      <c r="F178" t="s">
        <v>37</v>
      </c>
      <c r="G178" t="s">
        <v>50</v>
      </c>
      <c r="H178" t="s">
        <v>168</v>
      </c>
      <c r="I178" t="s">
        <v>76</v>
      </c>
      <c r="J178" t="s">
        <v>791</v>
      </c>
      <c r="K178" t="s">
        <v>85</v>
      </c>
      <c r="L178" t="s">
        <v>43</v>
      </c>
      <c r="M178" t="s">
        <v>79</v>
      </c>
      <c r="N178">
        <v>10</v>
      </c>
      <c r="O178">
        <v>295</v>
      </c>
      <c r="P178">
        <v>5</v>
      </c>
      <c r="Q178">
        <v>2802.5</v>
      </c>
      <c r="R178" t="s">
        <v>87</v>
      </c>
      <c r="S178" t="s">
        <v>95</v>
      </c>
      <c r="T178" t="s">
        <v>126</v>
      </c>
      <c r="U178">
        <f>WEEKNUM(Supermarket_Sales_5000[[#This Row],[Order_Date]])</f>
        <v>25</v>
      </c>
    </row>
    <row r="179" spans="1:21" x14ac:dyDescent="0.25">
      <c r="A179" t="s">
        <v>792</v>
      </c>
      <c r="B179" s="1">
        <v>45784</v>
      </c>
      <c r="C179" s="2">
        <v>0.87013888888888891</v>
      </c>
      <c r="D179" t="s">
        <v>793</v>
      </c>
      <c r="E179" t="s">
        <v>794</v>
      </c>
      <c r="F179" t="s">
        <v>37</v>
      </c>
      <c r="G179" t="s">
        <v>99</v>
      </c>
      <c r="H179" t="s">
        <v>163</v>
      </c>
      <c r="I179" t="s">
        <v>62</v>
      </c>
      <c r="J179" t="s">
        <v>795</v>
      </c>
      <c r="K179" t="s">
        <v>117</v>
      </c>
      <c r="L179" t="s">
        <v>118</v>
      </c>
      <c r="M179" t="s">
        <v>185</v>
      </c>
      <c r="N179">
        <v>3</v>
      </c>
      <c r="O179">
        <v>384</v>
      </c>
      <c r="P179">
        <v>10</v>
      </c>
      <c r="Q179">
        <v>1036.8</v>
      </c>
      <c r="R179" t="s">
        <v>56</v>
      </c>
      <c r="S179" t="s">
        <v>45</v>
      </c>
      <c r="T179" t="s">
        <v>72</v>
      </c>
      <c r="U179">
        <f>WEEKNUM(Supermarket_Sales_5000[[#This Row],[Order_Date]])</f>
        <v>19</v>
      </c>
    </row>
    <row r="180" spans="1:21" x14ac:dyDescent="0.25">
      <c r="A180" t="s">
        <v>796</v>
      </c>
      <c r="B180" s="1">
        <v>46013</v>
      </c>
      <c r="C180" s="2">
        <v>0.56180555555555556</v>
      </c>
      <c r="D180" t="s">
        <v>797</v>
      </c>
      <c r="E180" t="s">
        <v>798</v>
      </c>
      <c r="F180" t="s">
        <v>23</v>
      </c>
      <c r="G180" t="s">
        <v>50</v>
      </c>
      <c r="H180" t="s">
        <v>61</v>
      </c>
      <c r="I180" t="s">
        <v>76</v>
      </c>
      <c r="J180" t="s">
        <v>799</v>
      </c>
      <c r="K180" t="s">
        <v>176</v>
      </c>
      <c r="L180" t="s">
        <v>29</v>
      </c>
      <c r="M180" t="s">
        <v>119</v>
      </c>
      <c r="N180">
        <v>9</v>
      </c>
      <c r="O180">
        <v>403</v>
      </c>
      <c r="P180">
        <v>10</v>
      </c>
      <c r="Q180">
        <v>3264.3</v>
      </c>
      <c r="R180" t="s">
        <v>87</v>
      </c>
      <c r="S180" t="s">
        <v>88</v>
      </c>
      <c r="T180" t="s">
        <v>46</v>
      </c>
      <c r="U180">
        <f>WEEKNUM(Supermarket_Sales_5000[[#This Row],[Order_Date]])</f>
        <v>52</v>
      </c>
    </row>
    <row r="181" spans="1:21" x14ac:dyDescent="0.25">
      <c r="A181" t="s">
        <v>800</v>
      </c>
      <c r="B181" s="1">
        <v>45823</v>
      </c>
      <c r="C181" s="2">
        <v>0.88749999999999996</v>
      </c>
      <c r="D181" t="s">
        <v>801</v>
      </c>
      <c r="E181" t="s">
        <v>802</v>
      </c>
      <c r="F181" t="s">
        <v>23</v>
      </c>
      <c r="G181" t="s">
        <v>24</v>
      </c>
      <c r="H181" t="s">
        <v>39</v>
      </c>
      <c r="I181" t="s">
        <v>26</v>
      </c>
      <c r="J181" t="s">
        <v>803</v>
      </c>
      <c r="K181" t="s">
        <v>137</v>
      </c>
      <c r="L181" t="s">
        <v>118</v>
      </c>
      <c r="M181" t="s">
        <v>125</v>
      </c>
      <c r="N181">
        <v>4</v>
      </c>
      <c r="O181">
        <v>273</v>
      </c>
      <c r="P181">
        <v>10</v>
      </c>
      <c r="Q181">
        <v>982.8</v>
      </c>
      <c r="R181" t="s">
        <v>87</v>
      </c>
      <c r="S181" t="s">
        <v>132</v>
      </c>
      <c r="T181" t="s">
        <v>126</v>
      </c>
      <c r="U181">
        <f>WEEKNUM(Supermarket_Sales_5000[[#This Row],[Order_Date]])</f>
        <v>25</v>
      </c>
    </row>
    <row r="182" spans="1:21" x14ac:dyDescent="0.25">
      <c r="A182" t="s">
        <v>804</v>
      </c>
      <c r="B182" s="1">
        <v>45658</v>
      </c>
      <c r="C182" s="2">
        <v>0.59166666666666667</v>
      </c>
      <c r="D182" t="s">
        <v>805</v>
      </c>
      <c r="E182" t="s">
        <v>806</v>
      </c>
      <c r="F182" t="s">
        <v>37</v>
      </c>
      <c r="G182" t="s">
        <v>99</v>
      </c>
      <c r="H182" t="s">
        <v>39</v>
      </c>
      <c r="I182" t="s">
        <v>26</v>
      </c>
      <c r="J182" t="s">
        <v>807</v>
      </c>
      <c r="K182" t="s">
        <v>28</v>
      </c>
      <c r="L182" t="s">
        <v>29</v>
      </c>
      <c r="M182" t="s">
        <v>79</v>
      </c>
      <c r="N182">
        <v>3</v>
      </c>
      <c r="O182">
        <v>245</v>
      </c>
      <c r="P182">
        <v>15</v>
      </c>
      <c r="Q182">
        <v>624.75</v>
      </c>
      <c r="R182" t="s">
        <v>31</v>
      </c>
      <c r="S182" t="s">
        <v>102</v>
      </c>
      <c r="T182" t="s">
        <v>72</v>
      </c>
      <c r="U182">
        <f>WEEKNUM(Supermarket_Sales_5000[[#This Row],[Order_Date]])</f>
        <v>1</v>
      </c>
    </row>
    <row r="183" spans="1:21" x14ac:dyDescent="0.25">
      <c r="A183" t="s">
        <v>808</v>
      </c>
      <c r="B183" s="1">
        <v>46016</v>
      </c>
      <c r="C183" s="2">
        <v>0.84305555555555556</v>
      </c>
      <c r="D183" t="s">
        <v>809</v>
      </c>
      <c r="E183" t="s">
        <v>810</v>
      </c>
      <c r="F183" t="s">
        <v>23</v>
      </c>
      <c r="G183" t="s">
        <v>50</v>
      </c>
      <c r="H183" t="s">
        <v>25</v>
      </c>
      <c r="I183" t="s">
        <v>40</v>
      </c>
      <c r="J183" t="s">
        <v>811</v>
      </c>
      <c r="K183" t="s">
        <v>150</v>
      </c>
      <c r="L183" t="s">
        <v>118</v>
      </c>
      <c r="M183" t="s">
        <v>119</v>
      </c>
      <c r="N183">
        <v>7</v>
      </c>
      <c r="O183">
        <v>340</v>
      </c>
      <c r="P183">
        <v>10</v>
      </c>
      <c r="Q183">
        <v>2142</v>
      </c>
      <c r="R183" t="s">
        <v>31</v>
      </c>
      <c r="S183" t="s">
        <v>57</v>
      </c>
      <c r="T183" t="s">
        <v>33</v>
      </c>
      <c r="U183">
        <f>WEEKNUM(Supermarket_Sales_5000[[#This Row],[Order_Date]])</f>
        <v>52</v>
      </c>
    </row>
    <row r="184" spans="1:21" x14ac:dyDescent="0.25">
      <c r="A184" t="s">
        <v>812</v>
      </c>
      <c r="B184" s="1">
        <v>45719</v>
      </c>
      <c r="C184" s="2">
        <v>0.89375000000000004</v>
      </c>
      <c r="D184" t="s">
        <v>813</v>
      </c>
      <c r="E184" t="s">
        <v>806</v>
      </c>
      <c r="F184" t="s">
        <v>37</v>
      </c>
      <c r="G184" t="s">
        <v>50</v>
      </c>
      <c r="H184" t="s">
        <v>168</v>
      </c>
      <c r="I184" t="s">
        <v>76</v>
      </c>
      <c r="J184" t="s">
        <v>814</v>
      </c>
      <c r="K184" t="s">
        <v>319</v>
      </c>
      <c r="L184" t="s">
        <v>43</v>
      </c>
      <c r="M184" t="s">
        <v>125</v>
      </c>
      <c r="N184">
        <v>1</v>
      </c>
      <c r="O184">
        <v>24</v>
      </c>
      <c r="P184">
        <v>10</v>
      </c>
      <c r="Q184">
        <v>21.6</v>
      </c>
      <c r="R184" t="s">
        <v>31</v>
      </c>
      <c r="S184" t="s">
        <v>102</v>
      </c>
      <c r="T184" t="s">
        <v>46</v>
      </c>
      <c r="U184">
        <f>WEEKNUM(Supermarket_Sales_5000[[#This Row],[Order_Date]])</f>
        <v>10</v>
      </c>
    </row>
    <row r="185" spans="1:21" x14ac:dyDescent="0.25">
      <c r="A185" t="s">
        <v>815</v>
      </c>
      <c r="B185" s="1">
        <v>45986</v>
      </c>
      <c r="C185" s="2">
        <v>0.75624999999999998</v>
      </c>
      <c r="D185" t="s">
        <v>816</v>
      </c>
      <c r="E185" t="s">
        <v>817</v>
      </c>
      <c r="F185" t="s">
        <v>23</v>
      </c>
      <c r="G185" t="s">
        <v>99</v>
      </c>
      <c r="H185" t="s">
        <v>51</v>
      </c>
      <c r="I185" t="s">
        <v>62</v>
      </c>
      <c r="J185" t="s">
        <v>818</v>
      </c>
      <c r="K185" t="s">
        <v>202</v>
      </c>
      <c r="L185" t="s">
        <v>71</v>
      </c>
      <c r="M185" t="s">
        <v>143</v>
      </c>
      <c r="N185">
        <v>3</v>
      </c>
      <c r="O185">
        <v>215</v>
      </c>
      <c r="P185">
        <v>5</v>
      </c>
      <c r="Q185">
        <v>612.75</v>
      </c>
      <c r="R185" t="s">
        <v>56</v>
      </c>
      <c r="S185" t="s">
        <v>132</v>
      </c>
      <c r="T185" t="s">
        <v>112</v>
      </c>
      <c r="U185">
        <f>WEEKNUM(Supermarket_Sales_5000[[#This Row],[Order_Date]])</f>
        <v>48</v>
      </c>
    </row>
    <row r="186" spans="1:21" x14ac:dyDescent="0.25">
      <c r="A186" t="s">
        <v>819</v>
      </c>
      <c r="B186" s="1">
        <v>45959</v>
      </c>
      <c r="C186" s="2">
        <v>0.80833333333333335</v>
      </c>
      <c r="D186" t="s">
        <v>820</v>
      </c>
      <c r="E186" t="s">
        <v>821</v>
      </c>
      <c r="F186" t="s">
        <v>37</v>
      </c>
      <c r="G186" t="s">
        <v>99</v>
      </c>
      <c r="H186" t="s">
        <v>168</v>
      </c>
      <c r="I186" t="s">
        <v>62</v>
      </c>
      <c r="J186" t="s">
        <v>822</v>
      </c>
      <c r="K186" t="s">
        <v>150</v>
      </c>
      <c r="L186" t="s">
        <v>118</v>
      </c>
      <c r="M186" t="s">
        <v>320</v>
      </c>
      <c r="N186">
        <v>2</v>
      </c>
      <c r="O186">
        <v>91</v>
      </c>
      <c r="P186">
        <v>0</v>
      </c>
      <c r="Q186">
        <v>182</v>
      </c>
      <c r="R186" t="s">
        <v>87</v>
      </c>
      <c r="S186" t="s">
        <v>144</v>
      </c>
      <c r="T186" t="s">
        <v>72</v>
      </c>
      <c r="U186">
        <f>WEEKNUM(Supermarket_Sales_5000[[#This Row],[Order_Date]])</f>
        <v>44</v>
      </c>
    </row>
    <row r="187" spans="1:21" x14ac:dyDescent="0.25">
      <c r="A187" t="s">
        <v>823</v>
      </c>
      <c r="B187" s="1">
        <v>45918</v>
      </c>
      <c r="C187" s="2">
        <v>0.4909722222222222</v>
      </c>
      <c r="D187" t="s">
        <v>824</v>
      </c>
      <c r="E187" t="s">
        <v>825</v>
      </c>
      <c r="F187" t="s">
        <v>23</v>
      </c>
      <c r="G187" t="s">
        <v>99</v>
      </c>
      <c r="H187" t="s">
        <v>51</v>
      </c>
      <c r="I187" t="s">
        <v>76</v>
      </c>
      <c r="J187" t="s">
        <v>826</v>
      </c>
      <c r="K187" t="s">
        <v>78</v>
      </c>
      <c r="L187" t="s">
        <v>29</v>
      </c>
      <c r="M187" t="s">
        <v>320</v>
      </c>
      <c r="N187">
        <v>4</v>
      </c>
      <c r="O187">
        <v>285</v>
      </c>
      <c r="P187">
        <v>20</v>
      </c>
      <c r="Q187">
        <v>912</v>
      </c>
      <c r="R187" t="s">
        <v>56</v>
      </c>
      <c r="S187" t="s">
        <v>45</v>
      </c>
      <c r="T187" t="s">
        <v>33</v>
      </c>
      <c r="U187">
        <f>WEEKNUM(Supermarket_Sales_5000[[#This Row],[Order_Date]])</f>
        <v>38</v>
      </c>
    </row>
    <row r="188" spans="1:21" x14ac:dyDescent="0.25">
      <c r="A188" t="s">
        <v>827</v>
      </c>
      <c r="B188" s="1">
        <v>45725</v>
      </c>
      <c r="C188" s="2">
        <v>0.62152777777777779</v>
      </c>
      <c r="D188" t="s">
        <v>828</v>
      </c>
      <c r="E188" t="s">
        <v>829</v>
      </c>
      <c r="F188" t="s">
        <v>37</v>
      </c>
      <c r="G188" t="s">
        <v>99</v>
      </c>
      <c r="H188" t="s">
        <v>51</v>
      </c>
      <c r="I188" t="s">
        <v>26</v>
      </c>
      <c r="J188" t="s">
        <v>830</v>
      </c>
      <c r="K188" t="s">
        <v>93</v>
      </c>
      <c r="L188" t="s">
        <v>43</v>
      </c>
      <c r="M188" t="s">
        <v>286</v>
      </c>
      <c r="N188">
        <v>6</v>
      </c>
      <c r="O188">
        <v>498</v>
      </c>
      <c r="P188">
        <v>10</v>
      </c>
      <c r="Q188">
        <v>2689.2</v>
      </c>
      <c r="R188" t="s">
        <v>31</v>
      </c>
      <c r="S188" t="s">
        <v>32</v>
      </c>
      <c r="T188" t="s">
        <v>126</v>
      </c>
      <c r="U188">
        <f>WEEKNUM(Supermarket_Sales_5000[[#This Row],[Order_Date]])</f>
        <v>11</v>
      </c>
    </row>
    <row r="189" spans="1:21" x14ac:dyDescent="0.25">
      <c r="A189" t="s">
        <v>831</v>
      </c>
      <c r="B189" s="1">
        <v>45861</v>
      </c>
      <c r="C189" s="2">
        <v>0.6791666666666667</v>
      </c>
      <c r="D189" t="s">
        <v>832</v>
      </c>
      <c r="E189" t="s">
        <v>833</v>
      </c>
      <c r="F189" t="s">
        <v>37</v>
      </c>
      <c r="G189" t="s">
        <v>24</v>
      </c>
      <c r="H189" t="s">
        <v>61</v>
      </c>
      <c r="I189" t="s">
        <v>76</v>
      </c>
      <c r="J189" t="s">
        <v>834</v>
      </c>
      <c r="K189" t="s">
        <v>159</v>
      </c>
      <c r="L189" t="s">
        <v>71</v>
      </c>
      <c r="M189" t="s">
        <v>107</v>
      </c>
      <c r="N189">
        <v>1</v>
      </c>
      <c r="O189">
        <v>492</v>
      </c>
      <c r="P189">
        <v>0</v>
      </c>
      <c r="Q189">
        <v>492</v>
      </c>
      <c r="R189" t="s">
        <v>87</v>
      </c>
      <c r="S189" t="s">
        <v>95</v>
      </c>
      <c r="T189" t="s">
        <v>72</v>
      </c>
      <c r="U189">
        <f>WEEKNUM(Supermarket_Sales_5000[[#This Row],[Order_Date]])</f>
        <v>30</v>
      </c>
    </row>
    <row r="190" spans="1:21" x14ac:dyDescent="0.25">
      <c r="A190" t="s">
        <v>835</v>
      </c>
      <c r="B190" s="1">
        <v>45762</v>
      </c>
      <c r="C190" s="2">
        <v>0.83958333333333335</v>
      </c>
      <c r="D190" t="s">
        <v>836</v>
      </c>
      <c r="E190" t="s">
        <v>837</v>
      </c>
      <c r="F190" t="s">
        <v>37</v>
      </c>
      <c r="G190" t="s">
        <v>50</v>
      </c>
      <c r="H190" t="s">
        <v>39</v>
      </c>
      <c r="I190" t="s">
        <v>76</v>
      </c>
      <c r="J190" t="s">
        <v>838</v>
      </c>
      <c r="K190" t="s">
        <v>70</v>
      </c>
      <c r="L190" t="s">
        <v>71</v>
      </c>
      <c r="M190" t="s">
        <v>237</v>
      </c>
      <c r="N190">
        <v>5</v>
      </c>
      <c r="O190">
        <v>60</v>
      </c>
      <c r="P190">
        <v>20</v>
      </c>
      <c r="Q190">
        <v>240</v>
      </c>
      <c r="R190" t="s">
        <v>31</v>
      </c>
      <c r="S190" t="s">
        <v>45</v>
      </c>
      <c r="T190" t="s">
        <v>112</v>
      </c>
      <c r="U190">
        <f>WEEKNUM(Supermarket_Sales_5000[[#This Row],[Order_Date]])</f>
        <v>16</v>
      </c>
    </row>
    <row r="191" spans="1:21" x14ac:dyDescent="0.25">
      <c r="A191" t="s">
        <v>839</v>
      </c>
      <c r="B191" s="1">
        <v>45686</v>
      </c>
      <c r="C191" s="2">
        <v>0.52916666666666667</v>
      </c>
      <c r="D191" t="s">
        <v>840</v>
      </c>
      <c r="E191" t="s">
        <v>841</v>
      </c>
      <c r="F191" t="s">
        <v>23</v>
      </c>
      <c r="G191" t="s">
        <v>50</v>
      </c>
      <c r="H191" t="s">
        <v>61</v>
      </c>
      <c r="I191" t="s">
        <v>40</v>
      </c>
      <c r="J191" t="s">
        <v>842</v>
      </c>
      <c r="K191" t="s">
        <v>53</v>
      </c>
      <c r="L191" t="s">
        <v>54</v>
      </c>
      <c r="M191" t="s">
        <v>86</v>
      </c>
      <c r="N191">
        <v>8</v>
      </c>
      <c r="O191">
        <v>333</v>
      </c>
      <c r="P191">
        <v>20</v>
      </c>
      <c r="Q191">
        <v>2131.1999999999998</v>
      </c>
      <c r="R191" t="s">
        <v>56</v>
      </c>
      <c r="S191" t="s">
        <v>102</v>
      </c>
      <c r="T191" t="s">
        <v>72</v>
      </c>
      <c r="U191">
        <f>WEEKNUM(Supermarket_Sales_5000[[#This Row],[Order_Date]])</f>
        <v>5</v>
      </c>
    </row>
    <row r="192" spans="1:21" x14ac:dyDescent="0.25">
      <c r="A192" t="s">
        <v>843</v>
      </c>
      <c r="B192" s="1">
        <v>45795</v>
      </c>
      <c r="C192" s="2">
        <v>0.8305555555555556</v>
      </c>
      <c r="D192" t="s">
        <v>844</v>
      </c>
      <c r="E192" t="s">
        <v>845</v>
      </c>
      <c r="F192" t="s">
        <v>37</v>
      </c>
      <c r="G192" t="s">
        <v>24</v>
      </c>
      <c r="H192" t="s">
        <v>39</v>
      </c>
      <c r="I192" t="s">
        <v>68</v>
      </c>
      <c r="J192" t="s">
        <v>846</v>
      </c>
      <c r="K192" t="s">
        <v>85</v>
      </c>
      <c r="L192" t="s">
        <v>43</v>
      </c>
      <c r="M192" t="s">
        <v>79</v>
      </c>
      <c r="N192">
        <v>3</v>
      </c>
      <c r="O192">
        <v>210</v>
      </c>
      <c r="P192">
        <v>5</v>
      </c>
      <c r="Q192">
        <v>598.5</v>
      </c>
      <c r="R192" t="s">
        <v>87</v>
      </c>
      <c r="S192" t="s">
        <v>45</v>
      </c>
      <c r="T192" t="s">
        <v>126</v>
      </c>
      <c r="U192">
        <f>WEEKNUM(Supermarket_Sales_5000[[#This Row],[Order_Date]])</f>
        <v>21</v>
      </c>
    </row>
    <row r="193" spans="1:21" x14ac:dyDescent="0.25">
      <c r="A193" t="s">
        <v>847</v>
      </c>
      <c r="B193" s="1">
        <v>45913</v>
      </c>
      <c r="C193" s="2">
        <v>0.9</v>
      </c>
      <c r="D193" t="s">
        <v>848</v>
      </c>
      <c r="E193" t="s">
        <v>506</v>
      </c>
      <c r="F193" t="s">
        <v>23</v>
      </c>
      <c r="G193" t="s">
        <v>38</v>
      </c>
      <c r="H193" t="s">
        <v>25</v>
      </c>
      <c r="I193" t="s">
        <v>68</v>
      </c>
      <c r="J193" t="s">
        <v>849</v>
      </c>
      <c r="K193" t="s">
        <v>142</v>
      </c>
      <c r="L193" t="s">
        <v>54</v>
      </c>
      <c r="M193" t="s">
        <v>320</v>
      </c>
      <c r="N193">
        <v>9</v>
      </c>
      <c r="O193">
        <v>204</v>
      </c>
      <c r="P193">
        <v>0</v>
      </c>
      <c r="Q193">
        <v>1836</v>
      </c>
      <c r="R193" t="s">
        <v>87</v>
      </c>
      <c r="S193" t="s">
        <v>32</v>
      </c>
      <c r="T193" t="s">
        <v>80</v>
      </c>
      <c r="U193">
        <f>WEEKNUM(Supermarket_Sales_5000[[#This Row],[Order_Date]])</f>
        <v>37</v>
      </c>
    </row>
    <row r="194" spans="1:21" x14ac:dyDescent="0.25">
      <c r="A194" t="s">
        <v>850</v>
      </c>
      <c r="B194" s="1">
        <v>45844</v>
      </c>
      <c r="C194" s="2">
        <v>0.62361111111111112</v>
      </c>
      <c r="D194" t="s">
        <v>851</v>
      </c>
      <c r="E194" t="s">
        <v>852</v>
      </c>
      <c r="F194" t="s">
        <v>23</v>
      </c>
      <c r="G194" t="s">
        <v>24</v>
      </c>
      <c r="H194" t="s">
        <v>168</v>
      </c>
      <c r="I194" t="s">
        <v>62</v>
      </c>
      <c r="J194" t="s">
        <v>557</v>
      </c>
      <c r="K194" t="s">
        <v>28</v>
      </c>
      <c r="L194" t="s">
        <v>29</v>
      </c>
      <c r="M194" t="s">
        <v>254</v>
      </c>
      <c r="N194">
        <v>4</v>
      </c>
      <c r="O194">
        <v>43</v>
      </c>
      <c r="P194">
        <v>15</v>
      </c>
      <c r="Q194">
        <v>146.19999999999999</v>
      </c>
      <c r="R194" t="s">
        <v>87</v>
      </c>
      <c r="S194" t="s">
        <v>102</v>
      </c>
      <c r="T194" t="s">
        <v>126</v>
      </c>
      <c r="U194">
        <f>WEEKNUM(Supermarket_Sales_5000[[#This Row],[Order_Date]])</f>
        <v>28</v>
      </c>
    </row>
    <row r="195" spans="1:21" x14ac:dyDescent="0.25">
      <c r="A195" t="s">
        <v>853</v>
      </c>
      <c r="B195" s="1">
        <v>45915</v>
      </c>
      <c r="C195" s="2">
        <v>0.7895833333333333</v>
      </c>
      <c r="D195" t="s">
        <v>854</v>
      </c>
      <c r="E195" t="s">
        <v>703</v>
      </c>
      <c r="F195" t="s">
        <v>23</v>
      </c>
      <c r="G195" t="s">
        <v>50</v>
      </c>
      <c r="H195" t="s">
        <v>51</v>
      </c>
      <c r="I195" t="s">
        <v>26</v>
      </c>
      <c r="J195" t="s">
        <v>855</v>
      </c>
      <c r="K195" t="s">
        <v>70</v>
      </c>
      <c r="L195" t="s">
        <v>71</v>
      </c>
      <c r="M195" t="s">
        <v>94</v>
      </c>
      <c r="N195">
        <v>10</v>
      </c>
      <c r="O195">
        <v>210</v>
      </c>
      <c r="P195">
        <v>0</v>
      </c>
      <c r="Q195">
        <v>2100</v>
      </c>
      <c r="R195" t="s">
        <v>56</v>
      </c>
      <c r="S195" t="s">
        <v>102</v>
      </c>
      <c r="T195" t="s">
        <v>46</v>
      </c>
      <c r="U195">
        <f>WEEKNUM(Supermarket_Sales_5000[[#This Row],[Order_Date]])</f>
        <v>38</v>
      </c>
    </row>
    <row r="196" spans="1:21" x14ac:dyDescent="0.25">
      <c r="A196" t="s">
        <v>856</v>
      </c>
      <c r="B196" s="1">
        <v>45807</v>
      </c>
      <c r="C196" s="2">
        <v>0.74305555555555558</v>
      </c>
      <c r="D196" t="s">
        <v>857</v>
      </c>
      <c r="E196" t="s">
        <v>858</v>
      </c>
      <c r="F196" t="s">
        <v>23</v>
      </c>
      <c r="G196" t="s">
        <v>24</v>
      </c>
      <c r="H196" t="s">
        <v>39</v>
      </c>
      <c r="I196" t="s">
        <v>68</v>
      </c>
      <c r="J196" t="s">
        <v>859</v>
      </c>
      <c r="K196" t="s">
        <v>176</v>
      </c>
      <c r="L196" t="s">
        <v>29</v>
      </c>
      <c r="M196" t="s">
        <v>30</v>
      </c>
      <c r="N196">
        <v>1</v>
      </c>
      <c r="O196">
        <v>208</v>
      </c>
      <c r="P196">
        <v>5</v>
      </c>
      <c r="Q196">
        <v>197.6</v>
      </c>
      <c r="R196" t="s">
        <v>87</v>
      </c>
      <c r="S196" t="s">
        <v>57</v>
      </c>
      <c r="T196" t="s">
        <v>145</v>
      </c>
      <c r="U196">
        <f>WEEKNUM(Supermarket_Sales_5000[[#This Row],[Order_Date]])</f>
        <v>22</v>
      </c>
    </row>
    <row r="197" spans="1:21" x14ac:dyDescent="0.25">
      <c r="A197" t="s">
        <v>860</v>
      </c>
      <c r="B197" s="1">
        <v>45935</v>
      </c>
      <c r="C197" s="2">
        <v>0.56944444444444442</v>
      </c>
      <c r="D197" t="s">
        <v>861</v>
      </c>
      <c r="E197" t="s">
        <v>862</v>
      </c>
      <c r="F197" t="s">
        <v>37</v>
      </c>
      <c r="G197" t="s">
        <v>50</v>
      </c>
      <c r="H197" t="s">
        <v>61</v>
      </c>
      <c r="I197" t="s">
        <v>76</v>
      </c>
      <c r="J197" t="s">
        <v>863</v>
      </c>
      <c r="K197" t="s">
        <v>150</v>
      </c>
      <c r="L197" t="s">
        <v>118</v>
      </c>
      <c r="M197" t="s">
        <v>125</v>
      </c>
      <c r="N197">
        <v>7</v>
      </c>
      <c r="O197">
        <v>32</v>
      </c>
      <c r="P197">
        <v>5</v>
      </c>
      <c r="Q197">
        <v>212.8</v>
      </c>
      <c r="R197" t="s">
        <v>31</v>
      </c>
      <c r="S197" t="s">
        <v>57</v>
      </c>
      <c r="T197" t="s">
        <v>126</v>
      </c>
      <c r="U197">
        <f>WEEKNUM(Supermarket_Sales_5000[[#This Row],[Order_Date]])</f>
        <v>41</v>
      </c>
    </row>
    <row r="198" spans="1:21" x14ac:dyDescent="0.25">
      <c r="A198" t="s">
        <v>864</v>
      </c>
      <c r="B198" s="1">
        <v>45705</v>
      </c>
      <c r="C198" s="2">
        <v>0.37361111111111112</v>
      </c>
      <c r="D198" t="s">
        <v>865</v>
      </c>
      <c r="E198" t="s">
        <v>866</v>
      </c>
      <c r="F198" t="s">
        <v>37</v>
      </c>
      <c r="G198" t="s">
        <v>38</v>
      </c>
      <c r="H198" t="s">
        <v>51</v>
      </c>
      <c r="I198" t="s">
        <v>26</v>
      </c>
      <c r="J198" t="s">
        <v>867</v>
      </c>
      <c r="K198" t="s">
        <v>142</v>
      </c>
      <c r="L198" t="s">
        <v>54</v>
      </c>
      <c r="M198" t="s">
        <v>101</v>
      </c>
      <c r="N198">
        <v>1</v>
      </c>
      <c r="O198">
        <v>92</v>
      </c>
      <c r="P198">
        <v>10</v>
      </c>
      <c r="Q198">
        <v>82.8</v>
      </c>
      <c r="R198" t="s">
        <v>31</v>
      </c>
      <c r="S198" t="s">
        <v>88</v>
      </c>
      <c r="T198" t="s">
        <v>46</v>
      </c>
      <c r="U198">
        <f>WEEKNUM(Supermarket_Sales_5000[[#This Row],[Order_Date]])</f>
        <v>8</v>
      </c>
    </row>
    <row r="199" spans="1:21" x14ac:dyDescent="0.25">
      <c r="A199" t="s">
        <v>868</v>
      </c>
      <c r="B199" s="1">
        <v>45779</v>
      </c>
      <c r="C199" s="2">
        <v>0.51111111111111107</v>
      </c>
      <c r="D199" t="s">
        <v>869</v>
      </c>
      <c r="E199" t="s">
        <v>794</v>
      </c>
      <c r="F199" t="s">
        <v>37</v>
      </c>
      <c r="G199" t="s">
        <v>38</v>
      </c>
      <c r="H199" t="s">
        <v>51</v>
      </c>
      <c r="I199" t="s">
        <v>62</v>
      </c>
      <c r="J199" t="s">
        <v>870</v>
      </c>
      <c r="K199" t="s">
        <v>28</v>
      </c>
      <c r="L199" t="s">
        <v>29</v>
      </c>
      <c r="M199" t="s">
        <v>119</v>
      </c>
      <c r="N199">
        <v>7</v>
      </c>
      <c r="O199">
        <v>359</v>
      </c>
      <c r="P199">
        <v>5</v>
      </c>
      <c r="Q199">
        <v>2387.35</v>
      </c>
      <c r="R199" t="s">
        <v>31</v>
      </c>
      <c r="S199" t="s">
        <v>95</v>
      </c>
      <c r="T199" t="s">
        <v>145</v>
      </c>
      <c r="U199">
        <f>WEEKNUM(Supermarket_Sales_5000[[#This Row],[Order_Date]])</f>
        <v>18</v>
      </c>
    </row>
    <row r="200" spans="1:21" x14ac:dyDescent="0.25">
      <c r="A200" t="s">
        <v>871</v>
      </c>
      <c r="B200" s="1">
        <v>45888</v>
      </c>
      <c r="C200" s="2">
        <v>0.63888888888888884</v>
      </c>
      <c r="D200" t="s">
        <v>872</v>
      </c>
      <c r="E200" t="s">
        <v>873</v>
      </c>
      <c r="F200" t="s">
        <v>37</v>
      </c>
      <c r="G200" t="s">
        <v>99</v>
      </c>
      <c r="H200" t="s">
        <v>51</v>
      </c>
      <c r="I200" t="s">
        <v>62</v>
      </c>
      <c r="J200" t="s">
        <v>874</v>
      </c>
      <c r="K200" t="s">
        <v>93</v>
      </c>
      <c r="L200" t="s">
        <v>43</v>
      </c>
      <c r="M200" t="s">
        <v>79</v>
      </c>
      <c r="N200">
        <v>3</v>
      </c>
      <c r="O200">
        <v>74</v>
      </c>
      <c r="P200">
        <v>5</v>
      </c>
      <c r="Q200">
        <v>210.9</v>
      </c>
      <c r="R200" t="s">
        <v>31</v>
      </c>
      <c r="S200" t="s">
        <v>45</v>
      </c>
      <c r="T200" t="s">
        <v>112</v>
      </c>
      <c r="U200">
        <f>WEEKNUM(Supermarket_Sales_5000[[#This Row],[Order_Date]])</f>
        <v>34</v>
      </c>
    </row>
    <row r="201" spans="1:21" x14ac:dyDescent="0.25">
      <c r="A201" t="s">
        <v>875</v>
      </c>
      <c r="B201" s="1">
        <v>45825</v>
      </c>
      <c r="C201" s="2">
        <v>0.4201388888888889</v>
      </c>
      <c r="D201" t="s">
        <v>876</v>
      </c>
      <c r="E201" t="s">
        <v>877</v>
      </c>
      <c r="F201" t="s">
        <v>37</v>
      </c>
      <c r="G201" t="s">
        <v>24</v>
      </c>
      <c r="H201" t="s">
        <v>163</v>
      </c>
      <c r="I201" t="s">
        <v>26</v>
      </c>
      <c r="J201" t="s">
        <v>878</v>
      </c>
      <c r="K201" t="s">
        <v>170</v>
      </c>
      <c r="L201" t="s">
        <v>118</v>
      </c>
      <c r="M201" t="s">
        <v>79</v>
      </c>
      <c r="N201">
        <v>10</v>
      </c>
      <c r="O201">
        <v>40</v>
      </c>
      <c r="P201">
        <v>5</v>
      </c>
      <c r="Q201">
        <v>380</v>
      </c>
      <c r="R201" t="s">
        <v>31</v>
      </c>
      <c r="S201" t="s">
        <v>32</v>
      </c>
      <c r="T201" t="s">
        <v>112</v>
      </c>
      <c r="U201">
        <f>WEEKNUM(Supermarket_Sales_5000[[#This Row],[Order_Date]])</f>
        <v>25</v>
      </c>
    </row>
    <row r="202" spans="1:21" x14ac:dyDescent="0.25">
      <c r="A202" t="s">
        <v>879</v>
      </c>
      <c r="B202" s="1">
        <v>45785</v>
      </c>
      <c r="C202" s="2">
        <v>0.39513888888888887</v>
      </c>
      <c r="D202" t="s">
        <v>880</v>
      </c>
      <c r="E202" t="s">
        <v>707</v>
      </c>
      <c r="F202" t="s">
        <v>23</v>
      </c>
      <c r="G202" t="s">
        <v>50</v>
      </c>
      <c r="H202" t="s">
        <v>25</v>
      </c>
      <c r="I202" t="s">
        <v>40</v>
      </c>
      <c r="J202" t="s">
        <v>881</v>
      </c>
      <c r="K202" t="s">
        <v>142</v>
      </c>
      <c r="L202" t="s">
        <v>54</v>
      </c>
      <c r="M202" t="s">
        <v>30</v>
      </c>
      <c r="N202">
        <v>9</v>
      </c>
      <c r="O202">
        <v>403</v>
      </c>
      <c r="P202">
        <v>20</v>
      </c>
      <c r="Q202">
        <v>2901.6</v>
      </c>
      <c r="R202" t="s">
        <v>56</v>
      </c>
      <c r="S202" t="s">
        <v>102</v>
      </c>
      <c r="T202" t="s">
        <v>33</v>
      </c>
      <c r="U202">
        <f>WEEKNUM(Supermarket_Sales_5000[[#This Row],[Order_Date]])</f>
        <v>19</v>
      </c>
    </row>
    <row r="203" spans="1:21" x14ac:dyDescent="0.25">
      <c r="A203" t="s">
        <v>882</v>
      </c>
      <c r="B203" s="1">
        <v>45759</v>
      </c>
      <c r="C203" s="2">
        <v>0.76944444444444449</v>
      </c>
      <c r="D203" t="s">
        <v>883</v>
      </c>
      <c r="E203" t="s">
        <v>884</v>
      </c>
      <c r="F203" t="s">
        <v>37</v>
      </c>
      <c r="G203" t="s">
        <v>50</v>
      </c>
      <c r="H203" t="s">
        <v>25</v>
      </c>
      <c r="I203" t="s">
        <v>76</v>
      </c>
      <c r="J203" t="s">
        <v>885</v>
      </c>
      <c r="K203" t="s">
        <v>78</v>
      </c>
      <c r="L203" t="s">
        <v>29</v>
      </c>
      <c r="M203" t="s">
        <v>86</v>
      </c>
      <c r="N203">
        <v>2</v>
      </c>
      <c r="O203">
        <v>31</v>
      </c>
      <c r="P203">
        <v>0</v>
      </c>
      <c r="Q203">
        <v>62</v>
      </c>
      <c r="R203" t="s">
        <v>87</v>
      </c>
      <c r="S203" t="s">
        <v>88</v>
      </c>
      <c r="T203" t="s">
        <v>80</v>
      </c>
      <c r="U203">
        <f>WEEKNUM(Supermarket_Sales_5000[[#This Row],[Order_Date]])</f>
        <v>15</v>
      </c>
    </row>
    <row r="204" spans="1:21" x14ac:dyDescent="0.25">
      <c r="A204" t="s">
        <v>886</v>
      </c>
      <c r="B204" s="1">
        <v>45746</v>
      </c>
      <c r="C204" s="2">
        <v>0.55069444444444449</v>
      </c>
      <c r="D204" t="s">
        <v>887</v>
      </c>
      <c r="E204" t="s">
        <v>888</v>
      </c>
      <c r="F204" t="s">
        <v>37</v>
      </c>
      <c r="G204" t="s">
        <v>24</v>
      </c>
      <c r="H204" t="s">
        <v>168</v>
      </c>
      <c r="I204" t="s">
        <v>26</v>
      </c>
      <c r="J204" t="s">
        <v>889</v>
      </c>
      <c r="K204" t="s">
        <v>142</v>
      </c>
      <c r="L204" t="s">
        <v>54</v>
      </c>
      <c r="M204" t="s">
        <v>94</v>
      </c>
      <c r="N204">
        <v>1</v>
      </c>
      <c r="O204">
        <v>215</v>
      </c>
      <c r="P204">
        <v>15</v>
      </c>
      <c r="Q204">
        <v>182.75</v>
      </c>
      <c r="R204" t="s">
        <v>56</v>
      </c>
      <c r="S204" t="s">
        <v>88</v>
      </c>
      <c r="T204" t="s">
        <v>126</v>
      </c>
      <c r="U204">
        <f>WEEKNUM(Supermarket_Sales_5000[[#This Row],[Order_Date]])</f>
        <v>14</v>
      </c>
    </row>
    <row r="205" spans="1:21" x14ac:dyDescent="0.25">
      <c r="A205" t="s">
        <v>890</v>
      </c>
      <c r="B205" s="1">
        <v>45854</v>
      </c>
      <c r="C205" s="2">
        <v>0.43472222222222223</v>
      </c>
      <c r="D205" t="s">
        <v>891</v>
      </c>
      <c r="E205" t="s">
        <v>892</v>
      </c>
      <c r="F205" t="s">
        <v>23</v>
      </c>
      <c r="G205" t="s">
        <v>50</v>
      </c>
      <c r="H205" t="s">
        <v>51</v>
      </c>
      <c r="I205" t="s">
        <v>62</v>
      </c>
      <c r="J205" t="s">
        <v>893</v>
      </c>
      <c r="K205" t="s">
        <v>319</v>
      </c>
      <c r="L205" t="s">
        <v>43</v>
      </c>
      <c r="M205" t="s">
        <v>107</v>
      </c>
      <c r="N205">
        <v>1</v>
      </c>
      <c r="O205">
        <v>64</v>
      </c>
      <c r="P205">
        <v>10</v>
      </c>
      <c r="Q205">
        <v>57.6</v>
      </c>
      <c r="R205" t="s">
        <v>56</v>
      </c>
      <c r="S205" t="s">
        <v>102</v>
      </c>
      <c r="T205" t="s">
        <v>72</v>
      </c>
      <c r="U205">
        <f>WEEKNUM(Supermarket_Sales_5000[[#This Row],[Order_Date]])</f>
        <v>29</v>
      </c>
    </row>
    <row r="206" spans="1:21" x14ac:dyDescent="0.25">
      <c r="A206" t="s">
        <v>894</v>
      </c>
      <c r="B206" s="1">
        <v>45671</v>
      </c>
      <c r="C206" s="2">
        <v>0.56805555555555554</v>
      </c>
      <c r="D206" t="s">
        <v>895</v>
      </c>
      <c r="E206" t="s">
        <v>845</v>
      </c>
      <c r="F206" t="s">
        <v>37</v>
      </c>
      <c r="G206" t="s">
        <v>50</v>
      </c>
      <c r="H206" t="s">
        <v>51</v>
      </c>
      <c r="I206" t="s">
        <v>68</v>
      </c>
      <c r="J206" t="s">
        <v>896</v>
      </c>
      <c r="K206" t="s">
        <v>85</v>
      </c>
      <c r="L206" t="s">
        <v>43</v>
      </c>
      <c r="M206" t="s">
        <v>286</v>
      </c>
      <c r="N206">
        <v>7</v>
      </c>
      <c r="O206">
        <v>158</v>
      </c>
      <c r="P206">
        <v>5</v>
      </c>
      <c r="Q206">
        <v>1050.7</v>
      </c>
      <c r="R206" t="s">
        <v>31</v>
      </c>
      <c r="S206" t="s">
        <v>95</v>
      </c>
      <c r="T206" t="s">
        <v>112</v>
      </c>
      <c r="U206">
        <f>WEEKNUM(Supermarket_Sales_5000[[#This Row],[Order_Date]])</f>
        <v>3</v>
      </c>
    </row>
    <row r="207" spans="1:21" x14ac:dyDescent="0.25">
      <c r="A207" t="s">
        <v>897</v>
      </c>
      <c r="B207" s="1">
        <v>45686</v>
      </c>
      <c r="C207" s="2">
        <v>0.84305555555555556</v>
      </c>
      <c r="D207" t="s">
        <v>898</v>
      </c>
      <c r="E207" t="s">
        <v>899</v>
      </c>
      <c r="F207" t="s">
        <v>37</v>
      </c>
      <c r="G207" t="s">
        <v>99</v>
      </c>
      <c r="H207" t="s">
        <v>168</v>
      </c>
      <c r="I207" t="s">
        <v>40</v>
      </c>
      <c r="J207" t="s">
        <v>900</v>
      </c>
      <c r="K207" t="s">
        <v>124</v>
      </c>
      <c r="L207" t="s">
        <v>29</v>
      </c>
      <c r="M207" t="s">
        <v>64</v>
      </c>
      <c r="N207">
        <v>4</v>
      </c>
      <c r="O207">
        <v>156</v>
      </c>
      <c r="P207">
        <v>20</v>
      </c>
      <c r="Q207">
        <v>499.2</v>
      </c>
      <c r="R207" t="s">
        <v>87</v>
      </c>
      <c r="S207" t="s">
        <v>32</v>
      </c>
      <c r="T207" t="s">
        <v>72</v>
      </c>
      <c r="U207">
        <f>WEEKNUM(Supermarket_Sales_5000[[#This Row],[Order_Date]])</f>
        <v>5</v>
      </c>
    </row>
    <row r="208" spans="1:21" x14ac:dyDescent="0.25">
      <c r="A208" t="s">
        <v>901</v>
      </c>
      <c r="B208" s="1">
        <v>45935</v>
      </c>
      <c r="C208" s="2">
        <v>0.50763888888888886</v>
      </c>
      <c r="D208" t="s">
        <v>902</v>
      </c>
      <c r="E208" t="s">
        <v>903</v>
      </c>
      <c r="F208" t="s">
        <v>23</v>
      </c>
      <c r="G208" t="s">
        <v>50</v>
      </c>
      <c r="H208" t="s">
        <v>168</v>
      </c>
      <c r="I208" t="s">
        <v>68</v>
      </c>
      <c r="J208" t="s">
        <v>904</v>
      </c>
      <c r="K208" t="s">
        <v>159</v>
      </c>
      <c r="L208" t="s">
        <v>71</v>
      </c>
      <c r="M208" t="s">
        <v>228</v>
      </c>
      <c r="N208">
        <v>10</v>
      </c>
      <c r="O208">
        <v>116</v>
      </c>
      <c r="P208">
        <v>15</v>
      </c>
      <c r="Q208">
        <v>986</v>
      </c>
      <c r="R208" t="s">
        <v>87</v>
      </c>
      <c r="S208" t="s">
        <v>132</v>
      </c>
      <c r="T208" t="s">
        <v>126</v>
      </c>
      <c r="U208">
        <f>WEEKNUM(Supermarket_Sales_5000[[#This Row],[Order_Date]])</f>
        <v>41</v>
      </c>
    </row>
    <row r="209" spans="1:21" x14ac:dyDescent="0.25">
      <c r="A209" t="s">
        <v>905</v>
      </c>
      <c r="B209" s="1">
        <v>45832</v>
      </c>
      <c r="C209" s="2">
        <v>0.7993055555555556</v>
      </c>
      <c r="D209" t="s">
        <v>906</v>
      </c>
      <c r="E209" t="s">
        <v>907</v>
      </c>
      <c r="F209" t="s">
        <v>23</v>
      </c>
      <c r="G209" t="s">
        <v>99</v>
      </c>
      <c r="H209" t="s">
        <v>163</v>
      </c>
      <c r="I209" t="s">
        <v>40</v>
      </c>
      <c r="J209" t="s">
        <v>908</v>
      </c>
      <c r="K209" t="s">
        <v>78</v>
      </c>
      <c r="L209" t="s">
        <v>29</v>
      </c>
      <c r="M209" t="s">
        <v>101</v>
      </c>
      <c r="N209">
        <v>10</v>
      </c>
      <c r="O209">
        <v>123</v>
      </c>
      <c r="P209">
        <v>5</v>
      </c>
      <c r="Q209">
        <v>1168.5</v>
      </c>
      <c r="R209" t="s">
        <v>56</v>
      </c>
      <c r="S209" t="s">
        <v>45</v>
      </c>
      <c r="T209" t="s">
        <v>112</v>
      </c>
      <c r="U209">
        <f>WEEKNUM(Supermarket_Sales_5000[[#This Row],[Order_Date]])</f>
        <v>26</v>
      </c>
    </row>
    <row r="210" spans="1:21" x14ac:dyDescent="0.25">
      <c r="A210" t="s">
        <v>909</v>
      </c>
      <c r="B210" s="1">
        <v>45812</v>
      </c>
      <c r="C210" s="2">
        <v>0.54722222222222228</v>
      </c>
      <c r="D210" t="s">
        <v>910</v>
      </c>
      <c r="E210" t="s">
        <v>911</v>
      </c>
      <c r="F210" t="s">
        <v>37</v>
      </c>
      <c r="G210" t="s">
        <v>24</v>
      </c>
      <c r="H210" t="s">
        <v>61</v>
      </c>
      <c r="I210" t="s">
        <v>62</v>
      </c>
      <c r="J210" t="s">
        <v>912</v>
      </c>
      <c r="K210" t="s">
        <v>131</v>
      </c>
      <c r="L210" t="s">
        <v>71</v>
      </c>
      <c r="M210" t="s">
        <v>107</v>
      </c>
      <c r="N210">
        <v>10</v>
      </c>
      <c r="O210">
        <v>71</v>
      </c>
      <c r="P210">
        <v>10</v>
      </c>
      <c r="Q210">
        <v>639</v>
      </c>
      <c r="R210" t="s">
        <v>87</v>
      </c>
      <c r="S210" t="s">
        <v>102</v>
      </c>
      <c r="T210" t="s">
        <v>72</v>
      </c>
      <c r="U210">
        <f>WEEKNUM(Supermarket_Sales_5000[[#This Row],[Order_Date]])</f>
        <v>23</v>
      </c>
    </row>
    <row r="211" spans="1:21" x14ac:dyDescent="0.25">
      <c r="A211" t="s">
        <v>913</v>
      </c>
      <c r="B211" s="1">
        <v>45723</v>
      </c>
      <c r="C211" s="2">
        <v>0.44861111111111113</v>
      </c>
      <c r="D211" t="s">
        <v>914</v>
      </c>
      <c r="E211" t="s">
        <v>915</v>
      </c>
      <c r="F211" t="s">
        <v>37</v>
      </c>
      <c r="G211" t="s">
        <v>50</v>
      </c>
      <c r="H211" t="s">
        <v>168</v>
      </c>
      <c r="I211" t="s">
        <v>68</v>
      </c>
      <c r="J211" t="s">
        <v>916</v>
      </c>
      <c r="K211" t="s">
        <v>117</v>
      </c>
      <c r="L211" t="s">
        <v>118</v>
      </c>
      <c r="M211" t="s">
        <v>55</v>
      </c>
      <c r="N211">
        <v>7</v>
      </c>
      <c r="O211">
        <v>177</v>
      </c>
      <c r="P211">
        <v>10</v>
      </c>
      <c r="Q211">
        <v>1115.0999999999999</v>
      </c>
      <c r="R211" t="s">
        <v>31</v>
      </c>
      <c r="S211" t="s">
        <v>45</v>
      </c>
      <c r="T211" t="s">
        <v>145</v>
      </c>
      <c r="U211">
        <f>WEEKNUM(Supermarket_Sales_5000[[#This Row],[Order_Date]])</f>
        <v>10</v>
      </c>
    </row>
    <row r="212" spans="1:21" x14ac:dyDescent="0.25">
      <c r="A212" t="s">
        <v>917</v>
      </c>
      <c r="B212" s="1">
        <v>45779</v>
      </c>
      <c r="C212" s="2">
        <v>0.55555555555555558</v>
      </c>
      <c r="D212" t="s">
        <v>918</v>
      </c>
      <c r="E212" t="s">
        <v>919</v>
      </c>
      <c r="F212" t="s">
        <v>23</v>
      </c>
      <c r="G212" t="s">
        <v>38</v>
      </c>
      <c r="H212" t="s">
        <v>51</v>
      </c>
      <c r="I212" t="s">
        <v>26</v>
      </c>
      <c r="J212" t="s">
        <v>920</v>
      </c>
      <c r="K212" t="s">
        <v>111</v>
      </c>
      <c r="L212" t="s">
        <v>54</v>
      </c>
      <c r="M212" t="s">
        <v>30</v>
      </c>
      <c r="N212">
        <v>6</v>
      </c>
      <c r="O212">
        <v>401</v>
      </c>
      <c r="P212">
        <v>0</v>
      </c>
      <c r="Q212">
        <v>2406</v>
      </c>
      <c r="R212" t="s">
        <v>31</v>
      </c>
      <c r="S212" t="s">
        <v>45</v>
      </c>
      <c r="T212" t="s">
        <v>145</v>
      </c>
      <c r="U212">
        <f>WEEKNUM(Supermarket_Sales_5000[[#This Row],[Order_Date]])</f>
        <v>18</v>
      </c>
    </row>
    <row r="213" spans="1:21" x14ac:dyDescent="0.25">
      <c r="A213" t="s">
        <v>921</v>
      </c>
      <c r="B213" s="1">
        <v>45682</v>
      </c>
      <c r="C213" s="2">
        <v>0.60277777777777775</v>
      </c>
      <c r="D213" t="s">
        <v>922</v>
      </c>
      <c r="E213" t="s">
        <v>923</v>
      </c>
      <c r="F213" t="s">
        <v>37</v>
      </c>
      <c r="G213" t="s">
        <v>24</v>
      </c>
      <c r="H213" t="s">
        <v>51</v>
      </c>
      <c r="I213" t="s">
        <v>62</v>
      </c>
      <c r="J213" t="s">
        <v>924</v>
      </c>
      <c r="K213" t="s">
        <v>202</v>
      </c>
      <c r="L213" t="s">
        <v>71</v>
      </c>
      <c r="M213" t="s">
        <v>185</v>
      </c>
      <c r="N213">
        <v>2</v>
      </c>
      <c r="O213">
        <v>388</v>
      </c>
      <c r="P213">
        <v>0</v>
      </c>
      <c r="Q213">
        <v>776</v>
      </c>
      <c r="R213" t="s">
        <v>31</v>
      </c>
      <c r="S213" t="s">
        <v>132</v>
      </c>
      <c r="T213" t="s">
        <v>80</v>
      </c>
      <c r="U213">
        <f>WEEKNUM(Supermarket_Sales_5000[[#This Row],[Order_Date]])</f>
        <v>4</v>
      </c>
    </row>
    <row r="214" spans="1:21" x14ac:dyDescent="0.25">
      <c r="A214" t="s">
        <v>925</v>
      </c>
      <c r="B214" s="1">
        <v>45675</v>
      </c>
      <c r="C214" s="2">
        <v>0.50069444444444444</v>
      </c>
      <c r="D214" t="s">
        <v>481</v>
      </c>
      <c r="E214" t="s">
        <v>926</v>
      </c>
      <c r="F214" t="s">
        <v>23</v>
      </c>
      <c r="G214" t="s">
        <v>50</v>
      </c>
      <c r="H214" t="s">
        <v>39</v>
      </c>
      <c r="I214" t="s">
        <v>40</v>
      </c>
      <c r="J214" t="s">
        <v>927</v>
      </c>
      <c r="K214" t="s">
        <v>42</v>
      </c>
      <c r="L214" t="s">
        <v>43</v>
      </c>
      <c r="M214" t="s">
        <v>86</v>
      </c>
      <c r="N214">
        <v>3</v>
      </c>
      <c r="O214">
        <v>251</v>
      </c>
      <c r="P214">
        <v>0</v>
      </c>
      <c r="Q214">
        <v>753</v>
      </c>
      <c r="R214" t="s">
        <v>87</v>
      </c>
      <c r="S214" t="s">
        <v>45</v>
      </c>
      <c r="T214" t="s">
        <v>80</v>
      </c>
      <c r="U214">
        <f>WEEKNUM(Supermarket_Sales_5000[[#This Row],[Order_Date]])</f>
        <v>3</v>
      </c>
    </row>
    <row r="215" spans="1:21" x14ac:dyDescent="0.25">
      <c r="A215" t="s">
        <v>928</v>
      </c>
      <c r="B215" s="1">
        <v>45905</v>
      </c>
      <c r="C215" s="2">
        <v>0.79236111111111107</v>
      </c>
      <c r="D215" t="s">
        <v>929</v>
      </c>
      <c r="E215" t="s">
        <v>930</v>
      </c>
      <c r="F215" t="s">
        <v>23</v>
      </c>
      <c r="G215" t="s">
        <v>24</v>
      </c>
      <c r="H215" t="s">
        <v>168</v>
      </c>
      <c r="I215" t="s">
        <v>26</v>
      </c>
      <c r="J215" t="s">
        <v>931</v>
      </c>
      <c r="K215" t="s">
        <v>93</v>
      </c>
      <c r="L215" t="s">
        <v>43</v>
      </c>
      <c r="M215" t="s">
        <v>44</v>
      </c>
      <c r="N215">
        <v>6</v>
      </c>
      <c r="O215">
        <v>324</v>
      </c>
      <c r="P215">
        <v>20</v>
      </c>
      <c r="Q215">
        <v>1555.2</v>
      </c>
      <c r="R215" t="s">
        <v>31</v>
      </c>
      <c r="S215" t="s">
        <v>57</v>
      </c>
      <c r="T215" t="s">
        <v>145</v>
      </c>
      <c r="U215">
        <f>WEEKNUM(Supermarket_Sales_5000[[#This Row],[Order_Date]])</f>
        <v>36</v>
      </c>
    </row>
    <row r="216" spans="1:21" x14ac:dyDescent="0.25">
      <c r="A216" t="s">
        <v>932</v>
      </c>
      <c r="B216" s="1">
        <v>45707</v>
      </c>
      <c r="C216" s="2">
        <v>0.35069444444444442</v>
      </c>
      <c r="D216" t="s">
        <v>449</v>
      </c>
      <c r="E216" t="s">
        <v>933</v>
      </c>
      <c r="F216" t="s">
        <v>37</v>
      </c>
      <c r="G216" t="s">
        <v>99</v>
      </c>
      <c r="H216" t="s">
        <v>25</v>
      </c>
      <c r="I216" t="s">
        <v>62</v>
      </c>
      <c r="J216" t="s">
        <v>934</v>
      </c>
      <c r="K216" t="s">
        <v>373</v>
      </c>
      <c r="L216" t="s">
        <v>54</v>
      </c>
      <c r="M216" t="s">
        <v>254</v>
      </c>
      <c r="N216">
        <v>5</v>
      </c>
      <c r="O216">
        <v>172</v>
      </c>
      <c r="P216">
        <v>5</v>
      </c>
      <c r="Q216">
        <v>817</v>
      </c>
      <c r="R216" t="s">
        <v>31</v>
      </c>
      <c r="S216" t="s">
        <v>144</v>
      </c>
      <c r="T216" t="s">
        <v>72</v>
      </c>
      <c r="U216">
        <f>WEEKNUM(Supermarket_Sales_5000[[#This Row],[Order_Date]])</f>
        <v>8</v>
      </c>
    </row>
    <row r="217" spans="1:21" x14ac:dyDescent="0.25">
      <c r="A217" t="s">
        <v>935</v>
      </c>
      <c r="B217" s="1">
        <v>45763</v>
      </c>
      <c r="C217" s="2">
        <v>0.44444444444444442</v>
      </c>
      <c r="D217" t="s">
        <v>936</v>
      </c>
      <c r="E217" t="s">
        <v>937</v>
      </c>
      <c r="F217" t="s">
        <v>37</v>
      </c>
      <c r="G217" t="s">
        <v>50</v>
      </c>
      <c r="H217" t="s">
        <v>39</v>
      </c>
      <c r="I217" t="s">
        <v>76</v>
      </c>
      <c r="J217" t="s">
        <v>938</v>
      </c>
      <c r="K217" t="s">
        <v>319</v>
      </c>
      <c r="L217" t="s">
        <v>43</v>
      </c>
      <c r="M217" t="s">
        <v>171</v>
      </c>
      <c r="N217">
        <v>4</v>
      </c>
      <c r="O217">
        <v>69</v>
      </c>
      <c r="P217">
        <v>0</v>
      </c>
      <c r="Q217">
        <v>276</v>
      </c>
      <c r="R217" t="s">
        <v>87</v>
      </c>
      <c r="S217" t="s">
        <v>144</v>
      </c>
      <c r="T217" t="s">
        <v>72</v>
      </c>
      <c r="U217">
        <f>WEEKNUM(Supermarket_Sales_5000[[#This Row],[Order_Date]])</f>
        <v>16</v>
      </c>
    </row>
    <row r="218" spans="1:21" x14ac:dyDescent="0.25">
      <c r="A218" t="s">
        <v>939</v>
      </c>
      <c r="B218" s="1">
        <v>45847</v>
      </c>
      <c r="C218" s="2">
        <v>0.43611111111111112</v>
      </c>
      <c r="D218" t="s">
        <v>940</v>
      </c>
      <c r="E218" t="s">
        <v>941</v>
      </c>
      <c r="F218" t="s">
        <v>37</v>
      </c>
      <c r="G218" t="s">
        <v>24</v>
      </c>
      <c r="H218" t="s">
        <v>39</v>
      </c>
      <c r="I218" t="s">
        <v>40</v>
      </c>
      <c r="J218" t="s">
        <v>942</v>
      </c>
      <c r="K218" t="s">
        <v>176</v>
      </c>
      <c r="L218" t="s">
        <v>29</v>
      </c>
      <c r="M218" t="s">
        <v>286</v>
      </c>
      <c r="N218">
        <v>3</v>
      </c>
      <c r="O218">
        <v>209</v>
      </c>
      <c r="P218">
        <v>15</v>
      </c>
      <c r="Q218">
        <v>532.95000000000005</v>
      </c>
      <c r="R218" t="s">
        <v>31</v>
      </c>
      <c r="S218" t="s">
        <v>95</v>
      </c>
      <c r="T218" t="s">
        <v>72</v>
      </c>
      <c r="U218">
        <f>WEEKNUM(Supermarket_Sales_5000[[#This Row],[Order_Date]])</f>
        <v>28</v>
      </c>
    </row>
    <row r="219" spans="1:21" x14ac:dyDescent="0.25">
      <c r="A219" t="s">
        <v>943</v>
      </c>
      <c r="B219" s="1">
        <v>45869</v>
      </c>
      <c r="C219" s="2">
        <v>0.85902777777777772</v>
      </c>
      <c r="D219" t="s">
        <v>944</v>
      </c>
      <c r="E219" t="s">
        <v>945</v>
      </c>
      <c r="F219" t="s">
        <v>23</v>
      </c>
      <c r="G219" t="s">
        <v>24</v>
      </c>
      <c r="H219" t="s">
        <v>163</v>
      </c>
      <c r="I219" t="s">
        <v>76</v>
      </c>
      <c r="J219" t="s">
        <v>946</v>
      </c>
      <c r="K219" t="s">
        <v>28</v>
      </c>
      <c r="L219" t="s">
        <v>29</v>
      </c>
      <c r="M219" t="s">
        <v>171</v>
      </c>
      <c r="N219">
        <v>6</v>
      </c>
      <c r="O219">
        <v>433</v>
      </c>
      <c r="P219">
        <v>20</v>
      </c>
      <c r="Q219">
        <v>2078.4</v>
      </c>
      <c r="R219" t="s">
        <v>87</v>
      </c>
      <c r="S219" t="s">
        <v>57</v>
      </c>
      <c r="T219" t="s">
        <v>33</v>
      </c>
      <c r="U219">
        <f>WEEKNUM(Supermarket_Sales_5000[[#This Row],[Order_Date]])</f>
        <v>31</v>
      </c>
    </row>
    <row r="220" spans="1:21" x14ac:dyDescent="0.25">
      <c r="A220" t="s">
        <v>947</v>
      </c>
      <c r="B220" s="1">
        <v>45915</v>
      </c>
      <c r="C220" s="2">
        <v>0.74791666666666667</v>
      </c>
      <c r="D220" t="s">
        <v>948</v>
      </c>
      <c r="E220" t="s">
        <v>949</v>
      </c>
      <c r="F220" t="s">
        <v>23</v>
      </c>
      <c r="G220" t="s">
        <v>50</v>
      </c>
      <c r="H220" t="s">
        <v>51</v>
      </c>
      <c r="I220" t="s">
        <v>40</v>
      </c>
      <c r="J220" t="s">
        <v>950</v>
      </c>
      <c r="K220" t="s">
        <v>373</v>
      </c>
      <c r="L220" t="s">
        <v>54</v>
      </c>
      <c r="M220" t="s">
        <v>30</v>
      </c>
      <c r="N220">
        <v>2</v>
      </c>
      <c r="O220">
        <v>222</v>
      </c>
      <c r="P220">
        <v>0</v>
      </c>
      <c r="Q220">
        <v>444</v>
      </c>
      <c r="R220" t="s">
        <v>31</v>
      </c>
      <c r="S220" t="s">
        <v>95</v>
      </c>
      <c r="T220" t="s">
        <v>46</v>
      </c>
      <c r="U220">
        <f>WEEKNUM(Supermarket_Sales_5000[[#This Row],[Order_Date]])</f>
        <v>38</v>
      </c>
    </row>
    <row r="221" spans="1:21" x14ac:dyDescent="0.25">
      <c r="A221" t="s">
        <v>951</v>
      </c>
      <c r="B221" s="1">
        <v>45761</v>
      </c>
      <c r="C221" s="2">
        <v>0.90277777777777779</v>
      </c>
      <c r="D221" t="s">
        <v>952</v>
      </c>
      <c r="E221" t="s">
        <v>953</v>
      </c>
      <c r="F221" t="s">
        <v>37</v>
      </c>
      <c r="G221" t="s">
        <v>38</v>
      </c>
      <c r="H221" t="s">
        <v>61</v>
      </c>
      <c r="I221" t="s">
        <v>26</v>
      </c>
      <c r="J221" t="s">
        <v>954</v>
      </c>
      <c r="K221" t="s">
        <v>176</v>
      </c>
      <c r="L221" t="s">
        <v>29</v>
      </c>
      <c r="M221" t="s">
        <v>185</v>
      </c>
      <c r="N221">
        <v>2</v>
      </c>
      <c r="O221">
        <v>369</v>
      </c>
      <c r="P221">
        <v>15</v>
      </c>
      <c r="Q221">
        <v>627.29999999999995</v>
      </c>
      <c r="R221" t="s">
        <v>87</v>
      </c>
      <c r="S221" t="s">
        <v>88</v>
      </c>
      <c r="T221" t="s">
        <v>46</v>
      </c>
      <c r="U221">
        <f>WEEKNUM(Supermarket_Sales_5000[[#This Row],[Order_Date]])</f>
        <v>16</v>
      </c>
    </row>
    <row r="222" spans="1:21" x14ac:dyDescent="0.25">
      <c r="A222" t="s">
        <v>955</v>
      </c>
      <c r="B222" s="1">
        <v>45664</v>
      </c>
      <c r="C222" s="2">
        <v>0.86388888888888893</v>
      </c>
      <c r="D222" t="s">
        <v>956</v>
      </c>
      <c r="E222" t="s">
        <v>957</v>
      </c>
      <c r="F222" t="s">
        <v>37</v>
      </c>
      <c r="G222" t="s">
        <v>50</v>
      </c>
      <c r="H222" t="s">
        <v>51</v>
      </c>
      <c r="I222" t="s">
        <v>40</v>
      </c>
      <c r="J222" t="s">
        <v>958</v>
      </c>
      <c r="K222" t="s">
        <v>85</v>
      </c>
      <c r="L222" t="s">
        <v>43</v>
      </c>
      <c r="M222" t="s">
        <v>286</v>
      </c>
      <c r="N222">
        <v>5</v>
      </c>
      <c r="O222">
        <v>286</v>
      </c>
      <c r="P222">
        <v>15</v>
      </c>
      <c r="Q222">
        <v>1215.5</v>
      </c>
      <c r="R222" t="s">
        <v>87</v>
      </c>
      <c r="S222" t="s">
        <v>45</v>
      </c>
      <c r="T222" t="s">
        <v>112</v>
      </c>
      <c r="U222">
        <f>WEEKNUM(Supermarket_Sales_5000[[#This Row],[Order_Date]])</f>
        <v>2</v>
      </c>
    </row>
    <row r="223" spans="1:21" x14ac:dyDescent="0.25">
      <c r="A223" t="s">
        <v>959</v>
      </c>
      <c r="B223" s="1">
        <v>45834</v>
      </c>
      <c r="C223" s="2">
        <v>0.59444444444444444</v>
      </c>
      <c r="D223" t="s">
        <v>960</v>
      </c>
      <c r="E223" t="s">
        <v>961</v>
      </c>
      <c r="F223" t="s">
        <v>37</v>
      </c>
      <c r="G223" t="s">
        <v>24</v>
      </c>
      <c r="H223" t="s">
        <v>25</v>
      </c>
      <c r="I223" t="s">
        <v>40</v>
      </c>
      <c r="J223" t="s">
        <v>962</v>
      </c>
      <c r="K223" t="s">
        <v>28</v>
      </c>
      <c r="L223" t="s">
        <v>29</v>
      </c>
      <c r="M223" t="s">
        <v>185</v>
      </c>
      <c r="N223">
        <v>5</v>
      </c>
      <c r="O223">
        <v>464</v>
      </c>
      <c r="P223">
        <v>20</v>
      </c>
      <c r="Q223">
        <v>1856</v>
      </c>
      <c r="R223" t="s">
        <v>31</v>
      </c>
      <c r="S223" t="s">
        <v>88</v>
      </c>
      <c r="T223" t="s">
        <v>33</v>
      </c>
      <c r="U223">
        <f>WEEKNUM(Supermarket_Sales_5000[[#This Row],[Order_Date]])</f>
        <v>26</v>
      </c>
    </row>
    <row r="224" spans="1:21" x14ac:dyDescent="0.25">
      <c r="A224" t="s">
        <v>963</v>
      </c>
      <c r="B224" s="1">
        <v>45683</v>
      </c>
      <c r="C224" s="2">
        <v>0.8125</v>
      </c>
      <c r="D224" t="s">
        <v>964</v>
      </c>
      <c r="E224" t="s">
        <v>965</v>
      </c>
      <c r="F224" t="s">
        <v>23</v>
      </c>
      <c r="G224" t="s">
        <v>38</v>
      </c>
      <c r="H224" t="s">
        <v>39</v>
      </c>
      <c r="I224" t="s">
        <v>62</v>
      </c>
      <c r="J224" t="s">
        <v>966</v>
      </c>
      <c r="K224" t="s">
        <v>176</v>
      </c>
      <c r="L224" t="s">
        <v>29</v>
      </c>
      <c r="M224" t="s">
        <v>171</v>
      </c>
      <c r="N224">
        <v>6</v>
      </c>
      <c r="O224">
        <v>373</v>
      </c>
      <c r="P224">
        <v>5</v>
      </c>
      <c r="Q224">
        <v>2126.1</v>
      </c>
      <c r="R224" t="s">
        <v>87</v>
      </c>
      <c r="S224" t="s">
        <v>45</v>
      </c>
      <c r="T224" t="s">
        <v>126</v>
      </c>
      <c r="U224">
        <f>WEEKNUM(Supermarket_Sales_5000[[#This Row],[Order_Date]])</f>
        <v>5</v>
      </c>
    </row>
    <row r="225" spans="1:21" x14ac:dyDescent="0.25">
      <c r="A225" t="s">
        <v>967</v>
      </c>
      <c r="B225" s="1">
        <v>45822</v>
      </c>
      <c r="C225" s="2">
        <v>0.53194444444444444</v>
      </c>
      <c r="D225" t="s">
        <v>968</v>
      </c>
      <c r="E225" t="s">
        <v>167</v>
      </c>
      <c r="F225" t="s">
        <v>23</v>
      </c>
      <c r="G225" t="s">
        <v>99</v>
      </c>
      <c r="H225" t="s">
        <v>51</v>
      </c>
      <c r="I225" t="s">
        <v>40</v>
      </c>
      <c r="J225" t="s">
        <v>969</v>
      </c>
      <c r="K225" t="s">
        <v>117</v>
      </c>
      <c r="L225" t="s">
        <v>118</v>
      </c>
      <c r="M225" t="s">
        <v>171</v>
      </c>
      <c r="N225">
        <v>5</v>
      </c>
      <c r="O225">
        <v>400</v>
      </c>
      <c r="P225">
        <v>15</v>
      </c>
      <c r="Q225">
        <v>1700</v>
      </c>
      <c r="R225" t="s">
        <v>87</v>
      </c>
      <c r="S225" t="s">
        <v>102</v>
      </c>
      <c r="T225" t="s">
        <v>80</v>
      </c>
      <c r="U225">
        <f>WEEKNUM(Supermarket_Sales_5000[[#This Row],[Order_Date]])</f>
        <v>24</v>
      </c>
    </row>
    <row r="226" spans="1:21" x14ac:dyDescent="0.25">
      <c r="A226" t="s">
        <v>970</v>
      </c>
      <c r="B226" s="1">
        <v>45864</v>
      </c>
      <c r="C226" s="2">
        <v>0.45069444444444445</v>
      </c>
      <c r="D226" t="s">
        <v>682</v>
      </c>
      <c r="E226" t="s">
        <v>971</v>
      </c>
      <c r="F226" t="s">
        <v>23</v>
      </c>
      <c r="G226" t="s">
        <v>99</v>
      </c>
      <c r="H226" t="s">
        <v>168</v>
      </c>
      <c r="I226" t="s">
        <v>40</v>
      </c>
      <c r="J226" t="s">
        <v>972</v>
      </c>
      <c r="K226" t="s">
        <v>124</v>
      </c>
      <c r="L226" t="s">
        <v>29</v>
      </c>
      <c r="M226" t="s">
        <v>320</v>
      </c>
      <c r="N226">
        <v>2</v>
      </c>
      <c r="O226">
        <v>179</v>
      </c>
      <c r="P226">
        <v>20</v>
      </c>
      <c r="Q226">
        <v>286.39999999999998</v>
      </c>
      <c r="R226" t="s">
        <v>31</v>
      </c>
      <c r="S226" t="s">
        <v>132</v>
      </c>
      <c r="T226" t="s">
        <v>80</v>
      </c>
      <c r="U226">
        <f>WEEKNUM(Supermarket_Sales_5000[[#This Row],[Order_Date]])</f>
        <v>30</v>
      </c>
    </row>
    <row r="227" spans="1:21" x14ac:dyDescent="0.25">
      <c r="A227" t="s">
        <v>973</v>
      </c>
      <c r="B227" s="1">
        <v>45895</v>
      </c>
      <c r="C227" s="2">
        <v>0.68402777777777779</v>
      </c>
      <c r="D227" t="s">
        <v>974</v>
      </c>
      <c r="E227" t="s">
        <v>975</v>
      </c>
      <c r="F227" t="s">
        <v>23</v>
      </c>
      <c r="G227" t="s">
        <v>99</v>
      </c>
      <c r="H227" t="s">
        <v>39</v>
      </c>
      <c r="I227" t="s">
        <v>76</v>
      </c>
      <c r="J227" t="s">
        <v>976</v>
      </c>
      <c r="K227" t="s">
        <v>78</v>
      </c>
      <c r="L227" t="s">
        <v>29</v>
      </c>
      <c r="M227" t="s">
        <v>86</v>
      </c>
      <c r="N227">
        <v>4</v>
      </c>
      <c r="O227">
        <v>160</v>
      </c>
      <c r="P227">
        <v>10</v>
      </c>
      <c r="Q227">
        <v>576</v>
      </c>
      <c r="R227" t="s">
        <v>56</v>
      </c>
      <c r="S227" t="s">
        <v>102</v>
      </c>
      <c r="T227" t="s">
        <v>112</v>
      </c>
      <c r="U227">
        <f>WEEKNUM(Supermarket_Sales_5000[[#This Row],[Order_Date]])</f>
        <v>35</v>
      </c>
    </row>
    <row r="228" spans="1:21" x14ac:dyDescent="0.25">
      <c r="A228" t="s">
        <v>977</v>
      </c>
      <c r="B228" s="1">
        <v>45803</v>
      </c>
      <c r="C228" s="2">
        <v>0.35</v>
      </c>
      <c r="D228" t="s">
        <v>978</v>
      </c>
      <c r="E228" t="s">
        <v>979</v>
      </c>
      <c r="F228" t="s">
        <v>23</v>
      </c>
      <c r="G228" t="s">
        <v>99</v>
      </c>
      <c r="H228" t="s">
        <v>61</v>
      </c>
      <c r="I228" t="s">
        <v>40</v>
      </c>
      <c r="J228" t="s">
        <v>980</v>
      </c>
      <c r="K228" t="s">
        <v>159</v>
      </c>
      <c r="L228" t="s">
        <v>71</v>
      </c>
      <c r="M228" t="s">
        <v>79</v>
      </c>
      <c r="N228">
        <v>5</v>
      </c>
      <c r="O228">
        <v>403</v>
      </c>
      <c r="P228">
        <v>0</v>
      </c>
      <c r="Q228">
        <v>2015</v>
      </c>
      <c r="R228" t="s">
        <v>87</v>
      </c>
      <c r="S228" t="s">
        <v>88</v>
      </c>
      <c r="T228" t="s">
        <v>46</v>
      </c>
      <c r="U228">
        <f>WEEKNUM(Supermarket_Sales_5000[[#This Row],[Order_Date]])</f>
        <v>22</v>
      </c>
    </row>
    <row r="229" spans="1:21" x14ac:dyDescent="0.25">
      <c r="A229" t="s">
        <v>981</v>
      </c>
      <c r="B229" s="1">
        <v>45989</v>
      </c>
      <c r="C229" s="2">
        <v>0.44305555555555554</v>
      </c>
      <c r="D229" t="s">
        <v>982</v>
      </c>
      <c r="E229" t="s">
        <v>983</v>
      </c>
      <c r="F229" t="s">
        <v>37</v>
      </c>
      <c r="G229" t="s">
        <v>38</v>
      </c>
      <c r="H229" t="s">
        <v>61</v>
      </c>
      <c r="I229" t="s">
        <v>62</v>
      </c>
      <c r="J229" t="s">
        <v>984</v>
      </c>
      <c r="K229" t="s">
        <v>93</v>
      </c>
      <c r="L229" t="s">
        <v>43</v>
      </c>
      <c r="M229" t="s">
        <v>185</v>
      </c>
      <c r="N229">
        <v>1</v>
      </c>
      <c r="O229">
        <v>262</v>
      </c>
      <c r="P229">
        <v>5</v>
      </c>
      <c r="Q229">
        <v>248.9</v>
      </c>
      <c r="R229" t="s">
        <v>56</v>
      </c>
      <c r="S229" t="s">
        <v>132</v>
      </c>
      <c r="T229" t="s">
        <v>145</v>
      </c>
      <c r="U229">
        <f>WEEKNUM(Supermarket_Sales_5000[[#This Row],[Order_Date]])</f>
        <v>48</v>
      </c>
    </row>
    <row r="230" spans="1:21" x14ac:dyDescent="0.25">
      <c r="A230" t="s">
        <v>985</v>
      </c>
      <c r="B230" s="1">
        <v>45977</v>
      </c>
      <c r="C230" s="2">
        <v>0.60902777777777772</v>
      </c>
      <c r="D230" t="s">
        <v>986</v>
      </c>
      <c r="E230" t="s">
        <v>426</v>
      </c>
      <c r="F230" t="s">
        <v>37</v>
      </c>
      <c r="G230" t="s">
        <v>38</v>
      </c>
      <c r="H230" t="s">
        <v>39</v>
      </c>
      <c r="I230" t="s">
        <v>26</v>
      </c>
      <c r="J230" t="s">
        <v>987</v>
      </c>
      <c r="K230" t="s">
        <v>159</v>
      </c>
      <c r="L230" t="s">
        <v>71</v>
      </c>
      <c r="M230" t="s">
        <v>119</v>
      </c>
      <c r="N230">
        <v>8</v>
      </c>
      <c r="O230">
        <v>174</v>
      </c>
      <c r="P230">
        <v>20</v>
      </c>
      <c r="Q230">
        <v>1113.5999999999999</v>
      </c>
      <c r="R230" t="s">
        <v>56</v>
      </c>
      <c r="S230" t="s">
        <v>144</v>
      </c>
      <c r="T230" t="s">
        <v>126</v>
      </c>
      <c r="U230">
        <f>WEEKNUM(Supermarket_Sales_5000[[#This Row],[Order_Date]])</f>
        <v>47</v>
      </c>
    </row>
    <row r="231" spans="1:21" x14ac:dyDescent="0.25">
      <c r="A231" t="s">
        <v>988</v>
      </c>
      <c r="B231" s="1">
        <v>45754</v>
      </c>
      <c r="C231" s="2">
        <v>0.43958333333333333</v>
      </c>
      <c r="D231" t="s">
        <v>989</v>
      </c>
      <c r="E231" t="s">
        <v>990</v>
      </c>
      <c r="F231" t="s">
        <v>37</v>
      </c>
      <c r="G231" t="s">
        <v>38</v>
      </c>
      <c r="H231" t="s">
        <v>61</v>
      </c>
      <c r="I231" t="s">
        <v>40</v>
      </c>
      <c r="J231" t="s">
        <v>991</v>
      </c>
      <c r="K231" t="s">
        <v>202</v>
      </c>
      <c r="L231" t="s">
        <v>71</v>
      </c>
      <c r="M231" t="s">
        <v>171</v>
      </c>
      <c r="N231">
        <v>5</v>
      </c>
      <c r="O231">
        <v>355</v>
      </c>
      <c r="P231">
        <v>10</v>
      </c>
      <c r="Q231">
        <v>1597.5</v>
      </c>
      <c r="R231" t="s">
        <v>56</v>
      </c>
      <c r="S231" t="s">
        <v>144</v>
      </c>
      <c r="T231" t="s">
        <v>46</v>
      </c>
      <c r="U231">
        <f>WEEKNUM(Supermarket_Sales_5000[[#This Row],[Order_Date]])</f>
        <v>15</v>
      </c>
    </row>
    <row r="232" spans="1:21" x14ac:dyDescent="0.25">
      <c r="A232" t="s">
        <v>992</v>
      </c>
      <c r="B232" s="1">
        <v>45956</v>
      </c>
      <c r="C232" s="2">
        <v>0.81666666666666665</v>
      </c>
      <c r="D232" t="s">
        <v>993</v>
      </c>
      <c r="E232" t="s">
        <v>994</v>
      </c>
      <c r="F232" t="s">
        <v>23</v>
      </c>
      <c r="G232" t="s">
        <v>24</v>
      </c>
      <c r="H232" t="s">
        <v>61</v>
      </c>
      <c r="I232" t="s">
        <v>62</v>
      </c>
      <c r="J232" t="s">
        <v>995</v>
      </c>
      <c r="K232" t="s">
        <v>142</v>
      </c>
      <c r="L232" t="s">
        <v>54</v>
      </c>
      <c r="M232" t="s">
        <v>94</v>
      </c>
      <c r="N232">
        <v>7</v>
      </c>
      <c r="O232">
        <v>397</v>
      </c>
      <c r="P232">
        <v>0</v>
      </c>
      <c r="Q232">
        <v>2779</v>
      </c>
      <c r="R232" t="s">
        <v>31</v>
      </c>
      <c r="S232" t="s">
        <v>95</v>
      </c>
      <c r="T232" t="s">
        <v>126</v>
      </c>
      <c r="U232">
        <f>WEEKNUM(Supermarket_Sales_5000[[#This Row],[Order_Date]])</f>
        <v>44</v>
      </c>
    </row>
    <row r="233" spans="1:21" x14ac:dyDescent="0.25">
      <c r="A233" t="s">
        <v>996</v>
      </c>
      <c r="B233" s="1">
        <v>45944</v>
      </c>
      <c r="C233" s="2">
        <v>0.87361111111111112</v>
      </c>
      <c r="D233" t="s">
        <v>997</v>
      </c>
      <c r="E233" t="s">
        <v>998</v>
      </c>
      <c r="F233" t="s">
        <v>37</v>
      </c>
      <c r="G233" t="s">
        <v>50</v>
      </c>
      <c r="H233" t="s">
        <v>168</v>
      </c>
      <c r="I233" t="s">
        <v>62</v>
      </c>
      <c r="J233" t="s">
        <v>999</v>
      </c>
      <c r="K233" t="s">
        <v>70</v>
      </c>
      <c r="L233" t="s">
        <v>71</v>
      </c>
      <c r="M233" t="s">
        <v>94</v>
      </c>
      <c r="N233">
        <v>8</v>
      </c>
      <c r="O233">
        <v>85</v>
      </c>
      <c r="P233">
        <v>10</v>
      </c>
      <c r="Q233">
        <v>612</v>
      </c>
      <c r="R233" t="s">
        <v>56</v>
      </c>
      <c r="S233" t="s">
        <v>102</v>
      </c>
      <c r="T233" t="s">
        <v>112</v>
      </c>
      <c r="U233">
        <f>WEEKNUM(Supermarket_Sales_5000[[#This Row],[Order_Date]])</f>
        <v>42</v>
      </c>
    </row>
    <row r="234" spans="1:21" x14ac:dyDescent="0.25">
      <c r="A234" t="s">
        <v>1000</v>
      </c>
      <c r="B234" s="1">
        <v>45718</v>
      </c>
      <c r="C234" s="2">
        <v>0.62708333333333333</v>
      </c>
      <c r="D234" t="s">
        <v>1001</v>
      </c>
      <c r="E234" t="s">
        <v>1002</v>
      </c>
      <c r="F234" t="s">
        <v>23</v>
      </c>
      <c r="G234" t="s">
        <v>24</v>
      </c>
      <c r="H234" t="s">
        <v>168</v>
      </c>
      <c r="I234" t="s">
        <v>68</v>
      </c>
      <c r="J234" t="s">
        <v>1003</v>
      </c>
      <c r="K234" t="s">
        <v>202</v>
      </c>
      <c r="L234" t="s">
        <v>71</v>
      </c>
      <c r="M234" t="s">
        <v>185</v>
      </c>
      <c r="N234">
        <v>10</v>
      </c>
      <c r="O234">
        <v>170</v>
      </c>
      <c r="P234">
        <v>15</v>
      </c>
      <c r="Q234">
        <v>1445</v>
      </c>
      <c r="R234" t="s">
        <v>87</v>
      </c>
      <c r="S234" t="s">
        <v>144</v>
      </c>
      <c r="T234" t="s">
        <v>126</v>
      </c>
      <c r="U234">
        <f>WEEKNUM(Supermarket_Sales_5000[[#This Row],[Order_Date]])</f>
        <v>10</v>
      </c>
    </row>
    <row r="235" spans="1:21" x14ac:dyDescent="0.25">
      <c r="A235" t="s">
        <v>1004</v>
      </c>
      <c r="B235" s="1">
        <v>45833</v>
      </c>
      <c r="C235" s="2">
        <v>0.60833333333333328</v>
      </c>
      <c r="D235" t="s">
        <v>1005</v>
      </c>
      <c r="E235" t="s">
        <v>1006</v>
      </c>
      <c r="F235" t="s">
        <v>37</v>
      </c>
      <c r="G235" t="s">
        <v>99</v>
      </c>
      <c r="H235" t="s">
        <v>25</v>
      </c>
      <c r="I235" t="s">
        <v>76</v>
      </c>
      <c r="J235" t="s">
        <v>1007</v>
      </c>
      <c r="K235" t="s">
        <v>53</v>
      </c>
      <c r="L235" t="s">
        <v>54</v>
      </c>
      <c r="M235" t="s">
        <v>86</v>
      </c>
      <c r="N235">
        <v>3</v>
      </c>
      <c r="O235">
        <v>90</v>
      </c>
      <c r="P235">
        <v>5</v>
      </c>
      <c r="Q235">
        <v>256.5</v>
      </c>
      <c r="R235" t="s">
        <v>56</v>
      </c>
      <c r="S235" t="s">
        <v>32</v>
      </c>
      <c r="T235" t="s">
        <v>72</v>
      </c>
      <c r="U235">
        <f>WEEKNUM(Supermarket_Sales_5000[[#This Row],[Order_Date]])</f>
        <v>26</v>
      </c>
    </row>
    <row r="236" spans="1:21" x14ac:dyDescent="0.25">
      <c r="A236" t="s">
        <v>1008</v>
      </c>
      <c r="B236" s="1">
        <v>45953</v>
      </c>
      <c r="C236" s="2">
        <v>0.84027777777777779</v>
      </c>
      <c r="D236" t="s">
        <v>1009</v>
      </c>
      <c r="E236" t="s">
        <v>1010</v>
      </c>
      <c r="F236" t="s">
        <v>23</v>
      </c>
      <c r="G236" t="s">
        <v>24</v>
      </c>
      <c r="H236" t="s">
        <v>61</v>
      </c>
      <c r="I236" t="s">
        <v>76</v>
      </c>
      <c r="J236" t="s">
        <v>1011</v>
      </c>
      <c r="K236" t="s">
        <v>176</v>
      </c>
      <c r="L236" t="s">
        <v>29</v>
      </c>
      <c r="M236" t="s">
        <v>254</v>
      </c>
      <c r="N236">
        <v>5</v>
      </c>
      <c r="O236">
        <v>127</v>
      </c>
      <c r="P236">
        <v>5</v>
      </c>
      <c r="Q236">
        <v>603.25</v>
      </c>
      <c r="R236" t="s">
        <v>56</v>
      </c>
      <c r="S236" t="s">
        <v>88</v>
      </c>
      <c r="T236" t="s">
        <v>33</v>
      </c>
      <c r="U236">
        <f>WEEKNUM(Supermarket_Sales_5000[[#This Row],[Order_Date]])</f>
        <v>43</v>
      </c>
    </row>
    <row r="237" spans="1:21" x14ac:dyDescent="0.25">
      <c r="A237" t="s">
        <v>1012</v>
      </c>
      <c r="B237" s="1">
        <v>45665</v>
      </c>
      <c r="C237" s="2">
        <v>0.57499999999999996</v>
      </c>
      <c r="D237" t="s">
        <v>1013</v>
      </c>
      <c r="E237" t="s">
        <v>1014</v>
      </c>
      <c r="F237" t="s">
        <v>23</v>
      </c>
      <c r="G237" t="s">
        <v>50</v>
      </c>
      <c r="H237" t="s">
        <v>61</v>
      </c>
      <c r="I237" t="s">
        <v>40</v>
      </c>
      <c r="J237" t="s">
        <v>1015</v>
      </c>
      <c r="K237" t="s">
        <v>28</v>
      </c>
      <c r="L237" t="s">
        <v>29</v>
      </c>
      <c r="M237" t="s">
        <v>64</v>
      </c>
      <c r="N237">
        <v>9</v>
      </c>
      <c r="O237">
        <v>122</v>
      </c>
      <c r="P237">
        <v>10</v>
      </c>
      <c r="Q237">
        <v>988.2</v>
      </c>
      <c r="R237" t="s">
        <v>56</v>
      </c>
      <c r="S237" t="s">
        <v>95</v>
      </c>
      <c r="T237" t="s">
        <v>72</v>
      </c>
      <c r="U237">
        <f>WEEKNUM(Supermarket_Sales_5000[[#This Row],[Order_Date]])</f>
        <v>2</v>
      </c>
    </row>
    <row r="238" spans="1:21" x14ac:dyDescent="0.25">
      <c r="A238" t="s">
        <v>1016</v>
      </c>
      <c r="B238" s="1">
        <v>45743</v>
      </c>
      <c r="C238" s="2">
        <v>0.41111111111111109</v>
      </c>
      <c r="D238" t="s">
        <v>1017</v>
      </c>
      <c r="E238" t="s">
        <v>1018</v>
      </c>
      <c r="F238" t="s">
        <v>37</v>
      </c>
      <c r="G238" t="s">
        <v>24</v>
      </c>
      <c r="H238" t="s">
        <v>61</v>
      </c>
      <c r="I238" t="s">
        <v>68</v>
      </c>
      <c r="J238" t="s">
        <v>1019</v>
      </c>
      <c r="K238" t="s">
        <v>176</v>
      </c>
      <c r="L238" t="s">
        <v>29</v>
      </c>
      <c r="M238" t="s">
        <v>44</v>
      </c>
      <c r="N238">
        <v>9</v>
      </c>
      <c r="O238">
        <v>321</v>
      </c>
      <c r="P238">
        <v>10</v>
      </c>
      <c r="Q238">
        <v>2600.1</v>
      </c>
      <c r="R238" t="s">
        <v>56</v>
      </c>
      <c r="S238" t="s">
        <v>95</v>
      </c>
      <c r="T238" t="s">
        <v>33</v>
      </c>
      <c r="U238">
        <f>WEEKNUM(Supermarket_Sales_5000[[#This Row],[Order_Date]])</f>
        <v>13</v>
      </c>
    </row>
    <row r="239" spans="1:21" x14ac:dyDescent="0.25">
      <c r="A239" t="s">
        <v>1020</v>
      </c>
      <c r="B239" s="1">
        <v>45742</v>
      </c>
      <c r="C239" s="2">
        <v>0.85069444444444442</v>
      </c>
      <c r="D239" t="s">
        <v>1021</v>
      </c>
      <c r="E239" t="s">
        <v>1022</v>
      </c>
      <c r="F239" t="s">
        <v>23</v>
      </c>
      <c r="G239" t="s">
        <v>99</v>
      </c>
      <c r="H239" t="s">
        <v>168</v>
      </c>
      <c r="I239" t="s">
        <v>26</v>
      </c>
      <c r="J239" t="s">
        <v>1023</v>
      </c>
      <c r="K239" t="s">
        <v>131</v>
      </c>
      <c r="L239" t="s">
        <v>71</v>
      </c>
      <c r="M239" t="s">
        <v>86</v>
      </c>
      <c r="N239">
        <v>6</v>
      </c>
      <c r="O239">
        <v>404</v>
      </c>
      <c r="P239">
        <v>5</v>
      </c>
      <c r="Q239">
        <v>2302.8000000000002</v>
      </c>
      <c r="R239" t="s">
        <v>31</v>
      </c>
      <c r="S239" t="s">
        <v>102</v>
      </c>
      <c r="T239" t="s">
        <v>72</v>
      </c>
      <c r="U239">
        <f>WEEKNUM(Supermarket_Sales_5000[[#This Row],[Order_Date]])</f>
        <v>13</v>
      </c>
    </row>
    <row r="240" spans="1:21" x14ac:dyDescent="0.25">
      <c r="A240" t="s">
        <v>1024</v>
      </c>
      <c r="B240" s="1">
        <v>45977</v>
      </c>
      <c r="C240" s="2">
        <v>0.35972222222222222</v>
      </c>
      <c r="D240" t="s">
        <v>1025</v>
      </c>
      <c r="E240" t="s">
        <v>1026</v>
      </c>
      <c r="F240" t="s">
        <v>23</v>
      </c>
      <c r="G240" t="s">
        <v>50</v>
      </c>
      <c r="H240" t="s">
        <v>25</v>
      </c>
      <c r="I240" t="s">
        <v>26</v>
      </c>
      <c r="J240" t="s">
        <v>1027</v>
      </c>
      <c r="K240" t="s">
        <v>176</v>
      </c>
      <c r="L240" t="s">
        <v>29</v>
      </c>
      <c r="M240" t="s">
        <v>215</v>
      </c>
      <c r="N240">
        <v>5</v>
      </c>
      <c r="O240">
        <v>414</v>
      </c>
      <c r="P240">
        <v>20</v>
      </c>
      <c r="Q240">
        <v>1656</v>
      </c>
      <c r="R240" t="s">
        <v>56</v>
      </c>
      <c r="S240" t="s">
        <v>45</v>
      </c>
      <c r="T240" t="s">
        <v>126</v>
      </c>
      <c r="U240">
        <f>WEEKNUM(Supermarket_Sales_5000[[#This Row],[Order_Date]])</f>
        <v>47</v>
      </c>
    </row>
    <row r="241" spans="1:21" x14ac:dyDescent="0.25">
      <c r="A241" t="s">
        <v>1028</v>
      </c>
      <c r="B241" s="1">
        <v>45763</v>
      </c>
      <c r="C241" s="2">
        <v>0.82152777777777775</v>
      </c>
      <c r="D241" t="s">
        <v>1029</v>
      </c>
      <c r="E241" t="s">
        <v>862</v>
      </c>
      <c r="F241" t="s">
        <v>37</v>
      </c>
      <c r="G241" t="s">
        <v>24</v>
      </c>
      <c r="H241" t="s">
        <v>61</v>
      </c>
      <c r="I241" t="s">
        <v>26</v>
      </c>
      <c r="J241" t="s">
        <v>1030</v>
      </c>
      <c r="K241" t="s">
        <v>85</v>
      </c>
      <c r="L241" t="s">
        <v>43</v>
      </c>
      <c r="M241" t="s">
        <v>79</v>
      </c>
      <c r="N241">
        <v>8</v>
      </c>
      <c r="O241">
        <v>379</v>
      </c>
      <c r="P241">
        <v>5</v>
      </c>
      <c r="Q241">
        <v>2880.4</v>
      </c>
      <c r="R241" t="s">
        <v>87</v>
      </c>
      <c r="S241" t="s">
        <v>95</v>
      </c>
      <c r="T241" t="s">
        <v>72</v>
      </c>
      <c r="U241">
        <f>WEEKNUM(Supermarket_Sales_5000[[#This Row],[Order_Date]])</f>
        <v>16</v>
      </c>
    </row>
    <row r="242" spans="1:21" x14ac:dyDescent="0.25">
      <c r="A242" t="s">
        <v>1031</v>
      </c>
      <c r="B242" s="1">
        <v>45718</v>
      </c>
      <c r="C242" s="2">
        <v>0.50486111111111109</v>
      </c>
      <c r="D242" t="s">
        <v>1032</v>
      </c>
      <c r="E242" t="s">
        <v>1033</v>
      </c>
      <c r="F242" t="s">
        <v>23</v>
      </c>
      <c r="G242" t="s">
        <v>99</v>
      </c>
      <c r="H242" t="s">
        <v>39</v>
      </c>
      <c r="I242" t="s">
        <v>68</v>
      </c>
      <c r="J242" t="s">
        <v>1034</v>
      </c>
      <c r="K242" t="s">
        <v>53</v>
      </c>
      <c r="L242" t="s">
        <v>54</v>
      </c>
      <c r="M242" t="s">
        <v>64</v>
      </c>
      <c r="N242">
        <v>9</v>
      </c>
      <c r="O242">
        <v>388</v>
      </c>
      <c r="P242">
        <v>20</v>
      </c>
      <c r="Q242">
        <v>2793.6</v>
      </c>
      <c r="R242" t="s">
        <v>87</v>
      </c>
      <c r="S242" t="s">
        <v>88</v>
      </c>
      <c r="T242" t="s">
        <v>126</v>
      </c>
      <c r="U242">
        <f>WEEKNUM(Supermarket_Sales_5000[[#This Row],[Order_Date]])</f>
        <v>10</v>
      </c>
    </row>
    <row r="243" spans="1:21" x14ac:dyDescent="0.25">
      <c r="A243" t="s">
        <v>1035</v>
      </c>
      <c r="B243" s="1">
        <v>45764</v>
      </c>
      <c r="C243" s="2">
        <v>0.83263888888888893</v>
      </c>
      <c r="D243" t="s">
        <v>1036</v>
      </c>
      <c r="E243" t="s">
        <v>1037</v>
      </c>
      <c r="F243" t="s">
        <v>23</v>
      </c>
      <c r="G243" t="s">
        <v>50</v>
      </c>
      <c r="H243" t="s">
        <v>25</v>
      </c>
      <c r="I243" t="s">
        <v>26</v>
      </c>
      <c r="J243" t="s">
        <v>1038</v>
      </c>
      <c r="K243" t="s">
        <v>159</v>
      </c>
      <c r="L243" t="s">
        <v>71</v>
      </c>
      <c r="M243" t="s">
        <v>286</v>
      </c>
      <c r="N243">
        <v>1</v>
      </c>
      <c r="O243">
        <v>300</v>
      </c>
      <c r="P243">
        <v>15</v>
      </c>
      <c r="Q243">
        <v>255</v>
      </c>
      <c r="R243" t="s">
        <v>87</v>
      </c>
      <c r="S243" t="s">
        <v>132</v>
      </c>
      <c r="T243" t="s">
        <v>33</v>
      </c>
      <c r="U243">
        <f>WEEKNUM(Supermarket_Sales_5000[[#This Row],[Order_Date]])</f>
        <v>16</v>
      </c>
    </row>
    <row r="244" spans="1:21" x14ac:dyDescent="0.25">
      <c r="A244" t="s">
        <v>1039</v>
      </c>
      <c r="B244" s="1">
        <v>45789</v>
      </c>
      <c r="C244" s="2">
        <v>0.75972222222222219</v>
      </c>
      <c r="D244" t="s">
        <v>1040</v>
      </c>
      <c r="E244" t="s">
        <v>1041</v>
      </c>
      <c r="F244" t="s">
        <v>37</v>
      </c>
      <c r="G244" t="s">
        <v>24</v>
      </c>
      <c r="H244" t="s">
        <v>25</v>
      </c>
      <c r="I244" t="s">
        <v>26</v>
      </c>
      <c r="J244" t="s">
        <v>1042</v>
      </c>
      <c r="K244" t="s">
        <v>150</v>
      </c>
      <c r="L244" t="s">
        <v>118</v>
      </c>
      <c r="M244" t="s">
        <v>237</v>
      </c>
      <c r="N244">
        <v>9</v>
      </c>
      <c r="O244">
        <v>58</v>
      </c>
      <c r="P244">
        <v>0</v>
      </c>
      <c r="Q244">
        <v>522</v>
      </c>
      <c r="R244" t="s">
        <v>56</v>
      </c>
      <c r="S244" t="s">
        <v>102</v>
      </c>
      <c r="T244" t="s">
        <v>46</v>
      </c>
      <c r="U244">
        <f>WEEKNUM(Supermarket_Sales_5000[[#This Row],[Order_Date]])</f>
        <v>20</v>
      </c>
    </row>
    <row r="245" spans="1:21" x14ac:dyDescent="0.25">
      <c r="A245" t="s">
        <v>1043</v>
      </c>
      <c r="B245" s="1">
        <v>45662</v>
      </c>
      <c r="C245" s="2">
        <v>0.88055555555555554</v>
      </c>
      <c r="D245" t="s">
        <v>1044</v>
      </c>
      <c r="E245" t="s">
        <v>1045</v>
      </c>
      <c r="F245" t="s">
        <v>23</v>
      </c>
      <c r="G245" t="s">
        <v>38</v>
      </c>
      <c r="H245" t="s">
        <v>39</v>
      </c>
      <c r="I245" t="s">
        <v>76</v>
      </c>
      <c r="J245" t="s">
        <v>1046</v>
      </c>
      <c r="K245" t="s">
        <v>131</v>
      </c>
      <c r="L245" t="s">
        <v>71</v>
      </c>
      <c r="M245" t="s">
        <v>119</v>
      </c>
      <c r="N245">
        <v>2</v>
      </c>
      <c r="O245">
        <v>68</v>
      </c>
      <c r="P245">
        <v>0</v>
      </c>
      <c r="Q245">
        <v>136</v>
      </c>
      <c r="R245" t="s">
        <v>56</v>
      </c>
      <c r="S245" t="s">
        <v>102</v>
      </c>
      <c r="T245" t="s">
        <v>126</v>
      </c>
      <c r="U245">
        <f>WEEKNUM(Supermarket_Sales_5000[[#This Row],[Order_Date]])</f>
        <v>2</v>
      </c>
    </row>
    <row r="246" spans="1:21" x14ac:dyDescent="0.25">
      <c r="A246" t="s">
        <v>1047</v>
      </c>
      <c r="B246" s="1">
        <v>45797</v>
      </c>
      <c r="C246" s="2">
        <v>0.89166666666666672</v>
      </c>
      <c r="D246" t="s">
        <v>1048</v>
      </c>
      <c r="E246" t="s">
        <v>1049</v>
      </c>
      <c r="F246" t="s">
        <v>37</v>
      </c>
      <c r="G246" t="s">
        <v>99</v>
      </c>
      <c r="H246" t="s">
        <v>25</v>
      </c>
      <c r="I246" t="s">
        <v>40</v>
      </c>
      <c r="J246" t="s">
        <v>1050</v>
      </c>
      <c r="K246" t="s">
        <v>150</v>
      </c>
      <c r="L246" t="s">
        <v>118</v>
      </c>
      <c r="M246" t="s">
        <v>86</v>
      </c>
      <c r="N246">
        <v>7</v>
      </c>
      <c r="O246">
        <v>224</v>
      </c>
      <c r="P246">
        <v>15</v>
      </c>
      <c r="Q246">
        <v>1332.8</v>
      </c>
      <c r="R246" t="s">
        <v>31</v>
      </c>
      <c r="S246" t="s">
        <v>88</v>
      </c>
      <c r="T246" t="s">
        <v>112</v>
      </c>
      <c r="U246">
        <f>WEEKNUM(Supermarket_Sales_5000[[#This Row],[Order_Date]])</f>
        <v>21</v>
      </c>
    </row>
    <row r="247" spans="1:21" x14ac:dyDescent="0.25">
      <c r="A247" t="s">
        <v>1051</v>
      </c>
      <c r="B247" s="1">
        <v>45750</v>
      </c>
      <c r="C247" s="2">
        <v>0.72499999999999998</v>
      </c>
      <c r="D247" t="s">
        <v>1052</v>
      </c>
      <c r="E247" t="s">
        <v>1053</v>
      </c>
      <c r="F247" t="s">
        <v>23</v>
      </c>
      <c r="G247" t="s">
        <v>99</v>
      </c>
      <c r="H247" t="s">
        <v>51</v>
      </c>
      <c r="I247" t="s">
        <v>76</v>
      </c>
      <c r="J247" t="s">
        <v>1054</v>
      </c>
      <c r="K247" t="s">
        <v>319</v>
      </c>
      <c r="L247" t="s">
        <v>43</v>
      </c>
      <c r="M247" t="s">
        <v>254</v>
      </c>
      <c r="N247">
        <v>10</v>
      </c>
      <c r="O247">
        <v>367</v>
      </c>
      <c r="P247">
        <v>15</v>
      </c>
      <c r="Q247">
        <v>3119.5</v>
      </c>
      <c r="R247" t="s">
        <v>56</v>
      </c>
      <c r="S247" t="s">
        <v>32</v>
      </c>
      <c r="T247" t="s">
        <v>33</v>
      </c>
      <c r="U247">
        <f>WEEKNUM(Supermarket_Sales_5000[[#This Row],[Order_Date]])</f>
        <v>14</v>
      </c>
    </row>
    <row r="248" spans="1:21" x14ac:dyDescent="0.25">
      <c r="A248" t="s">
        <v>1055</v>
      </c>
      <c r="B248" s="1">
        <v>45953</v>
      </c>
      <c r="C248" s="2">
        <v>0.81666666666666665</v>
      </c>
      <c r="D248" t="s">
        <v>1056</v>
      </c>
      <c r="E248" t="s">
        <v>1057</v>
      </c>
      <c r="F248" t="s">
        <v>37</v>
      </c>
      <c r="G248" t="s">
        <v>50</v>
      </c>
      <c r="H248" t="s">
        <v>51</v>
      </c>
      <c r="I248" t="s">
        <v>40</v>
      </c>
      <c r="J248" t="s">
        <v>1058</v>
      </c>
      <c r="K248" t="s">
        <v>78</v>
      </c>
      <c r="L248" t="s">
        <v>29</v>
      </c>
      <c r="M248" t="s">
        <v>64</v>
      </c>
      <c r="N248">
        <v>6</v>
      </c>
      <c r="O248">
        <v>26</v>
      </c>
      <c r="P248">
        <v>20</v>
      </c>
      <c r="Q248">
        <v>124.8</v>
      </c>
      <c r="R248" t="s">
        <v>87</v>
      </c>
      <c r="S248" t="s">
        <v>88</v>
      </c>
      <c r="T248" t="s">
        <v>33</v>
      </c>
      <c r="U248">
        <f>WEEKNUM(Supermarket_Sales_5000[[#This Row],[Order_Date]])</f>
        <v>43</v>
      </c>
    </row>
    <row r="249" spans="1:21" x14ac:dyDescent="0.25">
      <c r="A249" t="s">
        <v>1059</v>
      </c>
      <c r="B249" s="1">
        <v>45916</v>
      </c>
      <c r="C249" s="2">
        <v>0.89583333333333337</v>
      </c>
      <c r="D249" t="s">
        <v>1060</v>
      </c>
      <c r="E249" t="s">
        <v>1061</v>
      </c>
      <c r="F249" t="s">
        <v>23</v>
      </c>
      <c r="G249" t="s">
        <v>24</v>
      </c>
      <c r="H249" t="s">
        <v>39</v>
      </c>
      <c r="I249" t="s">
        <v>40</v>
      </c>
      <c r="J249" t="s">
        <v>1062</v>
      </c>
      <c r="K249" t="s">
        <v>150</v>
      </c>
      <c r="L249" t="s">
        <v>118</v>
      </c>
      <c r="M249" t="s">
        <v>79</v>
      </c>
      <c r="N249">
        <v>1</v>
      </c>
      <c r="O249">
        <v>349</v>
      </c>
      <c r="P249">
        <v>5</v>
      </c>
      <c r="Q249">
        <v>331.55</v>
      </c>
      <c r="R249" t="s">
        <v>31</v>
      </c>
      <c r="S249" t="s">
        <v>57</v>
      </c>
      <c r="T249" t="s">
        <v>112</v>
      </c>
      <c r="U249">
        <f>WEEKNUM(Supermarket_Sales_5000[[#This Row],[Order_Date]])</f>
        <v>38</v>
      </c>
    </row>
    <row r="250" spans="1:21" x14ac:dyDescent="0.25">
      <c r="A250" t="s">
        <v>1063</v>
      </c>
      <c r="B250" s="1">
        <v>45698</v>
      </c>
      <c r="C250" s="2">
        <v>0.64444444444444449</v>
      </c>
      <c r="D250" t="s">
        <v>1064</v>
      </c>
      <c r="E250" t="s">
        <v>1065</v>
      </c>
      <c r="F250" t="s">
        <v>23</v>
      </c>
      <c r="G250" t="s">
        <v>24</v>
      </c>
      <c r="H250" t="s">
        <v>51</v>
      </c>
      <c r="I250" t="s">
        <v>62</v>
      </c>
      <c r="J250" t="s">
        <v>1066</v>
      </c>
      <c r="K250" t="s">
        <v>319</v>
      </c>
      <c r="L250" t="s">
        <v>43</v>
      </c>
      <c r="M250" t="s">
        <v>171</v>
      </c>
      <c r="N250">
        <v>7</v>
      </c>
      <c r="O250">
        <v>438</v>
      </c>
      <c r="P250">
        <v>5</v>
      </c>
      <c r="Q250">
        <v>2912.7</v>
      </c>
      <c r="R250" t="s">
        <v>87</v>
      </c>
      <c r="S250" t="s">
        <v>32</v>
      </c>
      <c r="T250" t="s">
        <v>46</v>
      </c>
      <c r="U250">
        <f>WEEKNUM(Supermarket_Sales_5000[[#This Row],[Order_Date]])</f>
        <v>7</v>
      </c>
    </row>
    <row r="251" spans="1:21" x14ac:dyDescent="0.25">
      <c r="A251" t="s">
        <v>1067</v>
      </c>
      <c r="B251" s="1">
        <v>45939</v>
      </c>
      <c r="C251" s="2">
        <v>0.36944444444444446</v>
      </c>
      <c r="D251" t="s">
        <v>1068</v>
      </c>
      <c r="E251" t="s">
        <v>1069</v>
      </c>
      <c r="F251" t="s">
        <v>37</v>
      </c>
      <c r="G251" t="s">
        <v>99</v>
      </c>
      <c r="H251" t="s">
        <v>61</v>
      </c>
      <c r="I251" t="s">
        <v>76</v>
      </c>
      <c r="J251" t="s">
        <v>1070</v>
      </c>
      <c r="K251" t="s">
        <v>176</v>
      </c>
      <c r="L251" t="s">
        <v>29</v>
      </c>
      <c r="M251" t="s">
        <v>64</v>
      </c>
      <c r="N251">
        <v>7</v>
      </c>
      <c r="O251">
        <v>38</v>
      </c>
      <c r="P251">
        <v>20</v>
      </c>
      <c r="Q251">
        <v>212.8</v>
      </c>
      <c r="R251" t="s">
        <v>31</v>
      </c>
      <c r="S251" t="s">
        <v>57</v>
      </c>
      <c r="T251" t="s">
        <v>33</v>
      </c>
      <c r="U251">
        <f>WEEKNUM(Supermarket_Sales_5000[[#This Row],[Order_Date]])</f>
        <v>41</v>
      </c>
    </row>
    <row r="252" spans="1:21" x14ac:dyDescent="0.25">
      <c r="A252" t="s">
        <v>1071</v>
      </c>
      <c r="B252" s="1">
        <v>45965</v>
      </c>
      <c r="C252" s="2">
        <v>0.65625</v>
      </c>
      <c r="D252" t="s">
        <v>1072</v>
      </c>
      <c r="E252" t="s">
        <v>1073</v>
      </c>
      <c r="F252" t="s">
        <v>37</v>
      </c>
      <c r="G252" t="s">
        <v>50</v>
      </c>
      <c r="H252" t="s">
        <v>25</v>
      </c>
      <c r="I252" t="s">
        <v>40</v>
      </c>
      <c r="J252" t="s">
        <v>1074</v>
      </c>
      <c r="K252" t="s">
        <v>373</v>
      </c>
      <c r="L252" t="s">
        <v>54</v>
      </c>
      <c r="M252" t="s">
        <v>44</v>
      </c>
      <c r="N252">
        <v>9</v>
      </c>
      <c r="O252">
        <v>412</v>
      </c>
      <c r="P252">
        <v>20</v>
      </c>
      <c r="Q252">
        <v>2966.4</v>
      </c>
      <c r="R252" t="s">
        <v>56</v>
      </c>
      <c r="S252" t="s">
        <v>144</v>
      </c>
      <c r="T252" t="s">
        <v>112</v>
      </c>
      <c r="U252">
        <f>WEEKNUM(Supermarket_Sales_5000[[#This Row],[Order_Date]])</f>
        <v>45</v>
      </c>
    </row>
    <row r="253" spans="1:21" x14ac:dyDescent="0.25">
      <c r="A253" t="s">
        <v>1075</v>
      </c>
      <c r="B253" s="1">
        <v>45910</v>
      </c>
      <c r="C253" s="2">
        <v>0.45277777777777778</v>
      </c>
      <c r="D253" t="s">
        <v>1076</v>
      </c>
      <c r="E253" t="s">
        <v>1077</v>
      </c>
      <c r="F253" t="s">
        <v>37</v>
      </c>
      <c r="G253" t="s">
        <v>50</v>
      </c>
      <c r="H253" t="s">
        <v>39</v>
      </c>
      <c r="I253" t="s">
        <v>68</v>
      </c>
      <c r="J253" t="s">
        <v>1078</v>
      </c>
      <c r="K253" t="s">
        <v>85</v>
      </c>
      <c r="L253" t="s">
        <v>43</v>
      </c>
      <c r="M253" t="s">
        <v>30</v>
      </c>
      <c r="N253">
        <v>2</v>
      </c>
      <c r="O253">
        <v>43</v>
      </c>
      <c r="P253">
        <v>5</v>
      </c>
      <c r="Q253">
        <v>81.7</v>
      </c>
      <c r="R253" t="s">
        <v>31</v>
      </c>
      <c r="S253" t="s">
        <v>88</v>
      </c>
      <c r="T253" t="s">
        <v>72</v>
      </c>
      <c r="U253">
        <f>WEEKNUM(Supermarket_Sales_5000[[#This Row],[Order_Date]])</f>
        <v>37</v>
      </c>
    </row>
    <row r="254" spans="1:21" x14ac:dyDescent="0.25">
      <c r="A254" t="s">
        <v>1079</v>
      </c>
      <c r="B254" s="1">
        <v>45713</v>
      </c>
      <c r="C254" s="2">
        <v>0.85138888888888886</v>
      </c>
      <c r="D254" t="s">
        <v>1080</v>
      </c>
      <c r="E254" t="s">
        <v>1081</v>
      </c>
      <c r="F254" t="s">
        <v>23</v>
      </c>
      <c r="G254" t="s">
        <v>24</v>
      </c>
      <c r="H254" t="s">
        <v>51</v>
      </c>
      <c r="I254" t="s">
        <v>68</v>
      </c>
      <c r="J254" t="s">
        <v>1082</v>
      </c>
      <c r="K254" t="s">
        <v>137</v>
      </c>
      <c r="L254" t="s">
        <v>118</v>
      </c>
      <c r="M254" t="s">
        <v>143</v>
      </c>
      <c r="N254">
        <v>4</v>
      </c>
      <c r="O254">
        <v>386</v>
      </c>
      <c r="P254">
        <v>10</v>
      </c>
      <c r="Q254">
        <v>1389.6</v>
      </c>
      <c r="R254" t="s">
        <v>56</v>
      </c>
      <c r="S254" t="s">
        <v>32</v>
      </c>
      <c r="T254" t="s">
        <v>112</v>
      </c>
      <c r="U254">
        <f>WEEKNUM(Supermarket_Sales_5000[[#This Row],[Order_Date]])</f>
        <v>9</v>
      </c>
    </row>
    <row r="255" spans="1:21" x14ac:dyDescent="0.25">
      <c r="A255" t="s">
        <v>1083</v>
      </c>
      <c r="B255" s="1">
        <v>45957</v>
      </c>
      <c r="C255" s="2">
        <v>0.66597222222222219</v>
      </c>
      <c r="D255" t="s">
        <v>1084</v>
      </c>
      <c r="E255" t="s">
        <v>1085</v>
      </c>
      <c r="F255" t="s">
        <v>23</v>
      </c>
      <c r="G255" t="s">
        <v>99</v>
      </c>
      <c r="H255" t="s">
        <v>25</v>
      </c>
      <c r="I255" t="s">
        <v>76</v>
      </c>
      <c r="J255" t="s">
        <v>1086</v>
      </c>
      <c r="K255" t="s">
        <v>93</v>
      </c>
      <c r="L255" t="s">
        <v>43</v>
      </c>
      <c r="M255" t="s">
        <v>101</v>
      </c>
      <c r="N255">
        <v>9</v>
      </c>
      <c r="O255">
        <v>498</v>
      </c>
      <c r="P255">
        <v>15</v>
      </c>
      <c r="Q255">
        <v>3809.7</v>
      </c>
      <c r="R255" t="s">
        <v>56</v>
      </c>
      <c r="S255" t="s">
        <v>88</v>
      </c>
      <c r="T255" t="s">
        <v>46</v>
      </c>
      <c r="U255">
        <f>WEEKNUM(Supermarket_Sales_5000[[#This Row],[Order_Date]])</f>
        <v>44</v>
      </c>
    </row>
    <row r="256" spans="1:21" x14ac:dyDescent="0.25">
      <c r="A256" t="s">
        <v>1087</v>
      </c>
      <c r="B256" s="1">
        <v>45808</v>
      </c>
      <c r="C256" s="2">
        <v>0.66041666666666665</v>
      </c>
      <c r="D256" t="s">
        <v>1088</v>
      </c>
      <c r="E256" t="s">
        <v>1089</v>
      </c>
      <c r="F256" t="s">
        <v>37</v>
      </c>
      <c r="G256" t="s">
        <v>38</v>
      </c>
      <c r="H256" t="s">
        <v>61</v>
      </c>
      <c r="I256" t="s">
        <v>68</v>
      </c>
      <c r="J256" t="s">
        <v>1090</v>
      </c>
      <c r="K256" t="s">
        <v>42</v>
      </c>
      <c r="L256" t="s">
        <v>43</v>
      </c>
      <c r="M256" t="s">
        <v>107</v>
      </c>
      <c r="N256">
        <v>5</v>
      </c>
      <c r="O256">
        <v>223</v>
      </c>
      <c r="P256">
        <v>10</v>
      </c>
      <c r="Q256">
        <v>1003.5</v>
      </c>
      <c r="R256" t="s">
        <v>87</v>
      </c>
      <c r="S256" t="s">
        <v>57</v>
      </c>
      <c r="T256" t="s">
        <v>80</v>
      </c>
      <c r="U256">
        <f>WEEKNUM(Supermarket_Sales_5000[[#This Row],[Order_Date]])</f>
        <v>22</v>
      </c>
    </row>
    <row r="257" spans="1:21" x14ac:dyDescent="0.25">
      <c r="A257" t="s">
        <v>1091</v>
      </c>
      <c r="B257" s="1">
        <v>46009</v>
      </c>
      <c r="C257" s="2">
        <v>0.58194444444444449</v>
      </c>
      <c r="D257" t="s">
        <v>1092</v>
      </c>
      <c r="E257" t="s">
        <v>1093</v>
      </c>
      <c r="F257" t="s">
        <v>23</v>
      </c>
      <c r="G257" t="s">
        <v>38</v>
      </c>
      <c r="H257" t="s">
        <v>61</v>
      </c>
      <c r="I257" t="s">
        <v>26</v>
      </c>
      <c r="J257" t="s">
        <v>1094</v>
      </c>
      <c r="K257" t="s">
        <v>117</v>
      </c>
      <c r="L257" t="s">
        <v>118</v>
      </c>
      <c r="M257" t="s">
        <v>107</v>
      </c>
      <c r="N257">
        <v>10</v>
      </c>
      <c r="O257">
        <v>385</v>
      </c>
      <c r="P257">
        <v>10</v>
      </c>
      <c r="Q257">
        <v>3465</v>
      </c>
      <c r="R257" t="s">
        <v>56</v>
      </c>
      <c r="S257" t="s">
        <v>88</v>
      </c>
      <c r="T257" t="s">
        <v>33</v>
      </c>
      <c r="U257">
        <f>WEEKNUM(Supermarket_Sales_5000[[#This Row],[Order_Date]])</f>
        <v>51</v>
      </c>
    </row>
    <row r="258" spans="1:21" x14ac:dyDescent="0.25">
      <c r="A258" t="s">
        <v>1095</v>
      </c>
      <c r="B258" s="1">
        <v>45925</v>
      </c>
      <c r="C258" s="2">
        <v>0.37569444444444444</v>
      </c>
      <c r="D258" t="s">
        <v>1096</v>
      </c>
      <c r="E258" t="s">
        <v>1097</v>
      </c>
      <c r="F258" t="s">
        <v>23</v>
      </c>
      <c r="G258" t="s">
        <v>50</v>
      </c>
      <c r="H258" t="s">
        <v>168</v>
      </c>
      <c r="I258" t="s">
        <v>62</v>
      </c>
      <c r="J258" t="s">
        <v>1098</v>
      </c>
      <c r="K258" t="s">
        <v>85</v>
      </c>
      <c r="L258" t="s">
        <v>43</v>
      </c>
      <c r="M258" t="s">
        <v>94</v>
      </c>
      <c r="N258">
        <v>7</v>
      </c>
      <c r="O258">
        <v>433</v>
      </c>
      <c r="P258">
        <v>0</v>
      </c>
      <c r="Q258">
        <v>3031</v>
      </c>
      <c r="R258" t="s">
        <v>87</v>
      </c>
      <c r="S258" t="s">
        <v>144</v>
      </c>
      <c r="T258" t="s">
        <v>33</v>
      </c>
      <c r="U258">
        <f>WEEKNUM(Supermarket_Sales_5000[[#This Row],[Order_Date]])</f>
        <v>39</v>
      </c>
    </row>
    <row r="259" spans="1:21" x14ac:dyDescent="0.25">
      <c r="A259" t="s">
        <v>1099</v>
      </c>
      <c r="B259" s="1">
        <v>45674</v>
      </c>
      <c r="C259" s="2">
        <v>0.57777777777777772</v>
      </c>
      <c r="D259" t="s">
        <v>1100</v>
      </c>
      <c r="E259" t="s">
        <v>782</v>
      </c>
      <c r="F259" t="s">
        <v>23</v>
      </c>
      <c r="G259" t="s">
        <v>24</v>
      </c>
      <c r="H259" t="s">
        <v>168</v>
      </c>
      <c r="I259" t="s">
        <v>68</v>
      </c>
      <c r="J259" t="s">
        <v>1101</v>
      </c>
      <c r="K259" t="s">
        <v>150</v>
      </c>
      <c r="L259" t="s">
        <v>118</v>
      </c>
      <c r="M259" t="s">
        <v>237</v>
      </c>
      <c r="N259">
        <v>5</v>
      </c>
      <c r="O259">
        <v>124</v>
      </c>
      <c r="P259">
        <v>20</v>
      </c>
      <c r="Q259">
        <v>496</v>
      </c>
      <c r="R259" t="s">
        <v>56</v>
      </c>
      <c r="S259" t="s">
        <v>88</v>
      </c>
      <c r="T259" t="s">
        <v>145</v>
      </c>
      <c r="U259">
        <f>WEEKNUM(Supermarket_Sales_5000[[#This Row],[Order_Date]])</f>
        <v>3</v>
      </c>
    </row>
    <row r="260" spans="1:21" x14ac:dyDescent="0.25">
      <c r="A260" t="s">
        <v>1102</v>
      </c>
      <c r="B260" s="1">
        <v>45786</v>
      </c>
      <c r="C260" s="2">
        <v>0.48541666666666666</v>
      </c>
      <c r="D260" t="s">
        <v>1103</v>
      </c>
      <c r="E260" t="s">
        <v>1104</v>
      </c>
      <c r="F260" t="s">
        <v>37</v>
      </c>
      <c r="G260" t="s">
        <v>99</v>
      </c>
      <c r="H260" t="s">
        <v>61</v>
      </c>
      <c r="I260" t="s">
        <v>40</v>
      </c>
      <c r="J260" t="s">
        <v>1105</v>
      </c>
      <c r="K260" t="s">
        <v>373</v>
      </c>
      <c r="L260" t="s">
        <v>54</v>
      </c>
      <c r="M260" t="s">
        <v>215</v>
      </c>
      <c r="N260">
        <v>9</v>
      </c>
      <c r="O260">
        <v>47</v>
      </c>
      <c r="P260">
        <v>0</v>
      </c>
      <c r="Q260">
        <v>423</v>
      </c>
      <c r="R260" t="s">
        <v>31</v>
      </c>
      <c r="S260" t="s">
        <v>45</v>
      </c>
      <c r="T260" t="s">
        <v>145</v>
      </c>
      <c r="U260">
        <f>WEEKNUM(Supermarket_Sales_5000[[#This Row],[Order_Date]])</f>
        <v>19</v>
      </c>
    </row>
    <row r="261" spans="1:21" x14ac:dyDescent="0.25">
      <c r="A261" t="s">
        <v>1106</v>
      </c>
      <c r="B261" s="1">
        <v>45678</v>
      </c>
      <c r="C261" s="2">
        <v>0.59513888888888888</v>
      </c>
      <c r="D261" t="s">
        <v>1107</v>
      </c>
      <c r="E261" t="s">
        <v>1108</v>
      </c>
      <c r="F261" t="s">
        <v>23</v>
      </c>
      <c r="G261" t="s">
        <v>99</v>
      </c>
      <c r="H261" t="s">
        <v>163</v>
      </c>
      <c r="I261" t="s">
        <v>62</v>
      </c>
      <c r="J261" t="s">
        <v>1109</v>
      </c>
      <c r="K261" t="s">
        <v>117</v>
      </c>
      <c r="L261" t="s">
        <v>118</v>
      </c>
      <c r="M261" t="s">
        <v>44</v>
      </c>
      <c r="N261">
        <v>9</v>
      </c>
      <c r="O261">
        <v>81</v>
      </c>
      <c r="P261">
        <v>15</v>
      </c>
      <c r="Q261">
        <v>619.65</v>
      </c>
      <c r="R261" t="s">
        <v>56</v>
      </c>
      <c r="S261" t="s">
        <v>95</v>
      </c>
      <c r="T261" t="s">
        <v>112</v>
      </c>
      <c r="U261">
        <f>WEEKNUM(Supermarket_Sales_5000[[#This Row],[Order_Date]])</f>
        <v>4</v>
      </c>
    </row>
    <row r="262" spans="1:21" x14ac:dyDescent="0.25">
      <c r="A262" t="s">
        <v>1110</v>
      </c>
      <c r="B262" s="1">
        <v>45978</v>
      </c>
      <c r="C262" s="2">
        <v>0.74513888888888891</v>
      </c>
      <c r="D262" t="s">
        <v>640</v>
      </c>
      <c r="E262" t="s">
        <v>1111</v>
      </c>
      <c r="F262" t="s">
        <v>37</v>
      </c>
      <c r="G262" t="s">
        <v>38</v>
      </c>
      <c r="H262" t="s">
        <v>25</v>
      </c>
      <c r="I262" t="s">
        <v>62</v>
      </c>
      <c r="J262" t="s">
        <v>1112</v>
      </c>
      <c r="K262" t="s">
        <v>124</v>
      </c>
      <c r="L262" t="s">
        <v>29</v>
      </c>
      <c r="M262" t="s">
        <v>320</v>
      </c>
      <c r="N262">
        <v>6</v>
      </c>
      <c r="O262">
        <v>325</v>
      </c>
      <c r="P262">
        <v>0</v>
      </c>
      <c r="Q262">
        <v>1950</v>
      </c>
      <c r="R262" t="s">
        <v>31</v>
      </c>
      <c r="S262" t="s">
        <v>45</v>
      </c>
      <c r="T262" t="s">
        <v>46</v>
      </c>
      <c r="U262">
        <f>WEEKNUM(Supermarket_Sales_5000[[#This Row],[Order_Date]])</f>
        <v>47</v>
      </c>
    </row>
    <row r="263" spans="1:21" x14ac:dyDescent="0.25">
      <c r="A263" t="s">
        <v>1113</v>
      </c>
      <c r="B263" s="1">
        <v>45864</v>
      </c>
      <c r="C263" s="2">
        <v>0.39027777777777778</v>
      </c>
      <c r="D263" t="s">
        <v>389</v>
      </c>
      <c r="E263" t="s">
        <v>1114</v>
      </c>
      <c r="F263" t="s">
        <v>37</v>
      </c>
      <c r="G263" t="s">
        <v>38</v>
      </c>
      <c r="H263" t="s">
        <v>39</v>
      </c>
      <c r="I263" t="s">
        <v>62</v>
      </c>
      <c r="J263" t="s">
        <v>1115</v>
      </c>
      <c r="K263" t="s">
        <v>42</v>
      </c>
      <c r="L263" t="s">
        <v>43</v>
      </c>
      <c r="M263" t="s">
        <v>55</v>
      </c>
      <c r="N263">
        <v>7</v>
      </c>
      <c r="O263">
        <v>298</v>
      </c>
      <c r="P263">
        <v>20</v>
      </c>
      <c r="Q263">
        <v>1668.8</v>
      </c>
      <c r="R263" t="s">
        <v>87</v>
      </c>
      <c r="S263" t="s">
        <v>132</v>
      </c>
      <c r="T263" t="s">
        <v>80</v>
      </c>
      <c r="U263">
        <f>WEEKNUM(Supermarket_Sales_5000[[#This Row],[Order_Date]])</f>
        <v>30</v>
      </c>
    </row>
    <row r="264" spans="1:21" x14ac:dyDescent="0.25">
      <c r="A264" t="s">
        <v>1116</v>
      </c>
      <c r="B264" s="1">
        <v>45886</v>
      </c>
      <c r="C264" s="2">
        <v>0.49791666666666667</v>
      </c>
      <c r="D264" t="s">
        <v>1117</v>
      </c>
      <c r="E264" t="s">
        <v>410</v>
      </c>
      <c r="F264" t="s">
        <v>23</v>
      </c>
      <c r="G264" t="s">
        <v>50</v>
      </c>
      <c r="H264" t="s">
        <v>61</v>
      </c>
      <c r="I264" t="s">
        <v>62</v>
      </c>
      <c r="J264" t="s">
        <v>1118</v>
      </c>
      <c r="K264" t="s">
        <v>93</v>
      </c>
      <c r="L264" t="s">
        <v>43</v>
      </c>
      <c r="M264" t="s">
        <v>125</v>
      </c>
      <c r="N264">
        <v>2</v>
      </c>
      <c r="O264">
        <v>362</v>
      </c>
      <c r="P264">
        <v>10</v>
      </c>
      <c r="Q264">
        <v>651.6</v>
      </c>
      <c r="R264" t="s">
        <v>56</v>
      </c>
      <c r="S264" t="s">
        <v>144</v>
      </c>
      <c r="T264" t="s">
        <v>126</v>
      </c>
      <c r="U264">
        <f>WEEKNUM(Supermarket_Sales_5000[[#This Row],[Order_Date]])</f>
        <v>34</v>
      </c>
    </row>
    <row r="265" spans="1:21" x14ac:dyDescent="0.25">
      <c r="A265" t="s">
        <v>1119</v>
      </c>
      <c r="B265" s="1">
        <v>45849</v>
      </c>
      <c r="C265" s="2">
        <v>0.70208333333333328</v>
      </c>
      <c r="D265" t="s">
        <v>1084</v>
      </c>
      <c r="E265" t="s">
        <v>1120</v>
      </c>
      <c r="F265" t="s">
        <v>37</v>
      </c>
      <c r="G265" t="s">
        <v>50</v>
      </c>
      <c r="H265" t="s">
        <v>39</v>
      </c>
      <c r="I265" t="s">
        <v>40</v>
      </c>
      <c r="J265" t="s">
        <v>1121</v>
      </c>
      <c r="K265" t="s">
        <v>85</v>
      </c>
      <c r="L265" t="s">
        <v>43</v>
      </c>
      <c r="M265" t="s">
        <v>101</v>
      </c>
      <c r="N265">
        <v>1</v>
      </c>
      <c r="O265">
        <v>486</v>
      </c>
      <c r="P265">
        <v>20</v>
      </c>
      <c r="Q265">
        <v>388.8</v>
      </c>
      <c r="R265" t="s">
        <v>31</v>
      </c>
      <c r="S265" t="s">
        <v>45</v>
      </c>
      <c r="T265" t="s">
        <v>145</v>
      </c>
      <c r="U265">
        <f>WEEKNUM(Supermarket_Sales_5000[[#This Row],[Order_Date]])</f>
        <v>28</v>
      </c>
    </row>
    <row r="266" spans="1:21" x14ac:dyDescent="0.25">
      <c r="A266" t="s">
        <v>1122</v>
      </c>
      <c r="B266" s="1">
        <v>46008</v>
      </c>
      <c r="C266" s="2">
        <v>0.62013888888888891</v>
      </c>
      <c r="D266" t="s">
        <v>1123</v>
      </c>
      <c r="E266" t="s">
        <v>1124</v>
      </c>
      <c r="F266" t="s">
        <v>37</v>
      </c>
      <c r="G266" t="s">
        <v>50</v>
      </c>
      <c r="H266" t="s">
        <v>61</v>
      </c>
      <c r="I266" t="s">
        <v>40</v>
      </c>
      <c r="J266" t="s">
        <v>1125</v>
      </c>
      <c r="K266" t="s">
        <v>150</v>
      </c>
      <c r="L266" t="s">
        <v>118</v>
      </c>
      <c r="M266" t="s">
        <v>215</v>
      </c>
      <c r="N266">
        <v>2</v>
      </c>
      <c r="O266">
        <v>127</v>
      </c>
      <c r="P266">
        <v>5</v>
      </c>
      <c r="Q266">
        <v>241.3</v>
      </c>
      <c r="R266" t="s">
        <v>87</v>
      </c>
      <c r="S266" t="s">
        <v>102</v>
      </c>
      <c r="T266" t="s">
        <v>72</v>
      </c>
      <c r="U266">
        <f>WEEKNUM(Supermarket_Sales_5000[[#This Row],[Order_Date]])</f>
        <v>51</v>
      </c>
    </row>
    <row r="267" spans="1:21" x14ac:dyDescent="0.25">
      <c r="A267" t="s">
        <v>1126</v>
      </c>
      <c r="B267" s="1">
        <v>45786</v>
      </c>
      <c r="C267" s="2">
        <v>0.6694444444444444</v>
      </c>
      <c r="D267" t="s">
        <v>1127</v>
      </c>
      <c r="E267" t="s">
        <v>1128</v>
      </c>
      <c r="F267" t="s">
        <v>37</v>
      </c>
      <c r="G267" t="s">
        <v>24</v>
      </c>
      <c r="H267" t="s">
        <v>51</v>
      </c>
      <c r="I267" t="s">
        <v>76</v>
      </c>
      <c r="J267" t="s">
        <v>1129</v>
      </c>
      <c r="K267" t="s">
        <v>28</v>
      </c>
      <c r="L267" t="s">
        <v>29</v>
      </c>
      <c r="M267" t="s">
        <v>254</v>
      </c>
      <c r="N267">
        <v>2</v>
      </c>
      <c r="O267">
        <v>47</v>
      </c>
      <c r="P267">
        <v>5</v>
      </c>
      <c r="Q267">
        <v>89.3</v>
      </c>
      <c r="R267" t="s">
        <v>56</v>
      </c>
      <c r="S267" t="s">
        <v>32</v>
      </c>
      <c r="T267" t="s">
        <v>145</v>
      </c>
      <c r="U267">
        <f>WEEKNUM(Supermarket_Sales_5000[[#This Row],[Order_Date]])</f>
        <v>19</v>
      </c>
    </row>
    <row r="268" spans="1:21" x14ac:dyDescent="0.25">
      <c r="A268" t="s">
        <v>1130</v>
      </c>
      <c r="B268" s="1">
        <v>45690</v>
      </c>
      <c r="C268" s="2">
        <v>0.86597222222222225</v>
      </c>
      <c r="D268" t="s">
        <v>1131</v>
      </c>
      <c r="E268" t="s">
        <v>1132</v>
      </c>
      <c r="F268" t="s">
        <v>23</v>
      </c>
      <c r="G268" t="s">
        <v>38</v>
      </c>
      <c r="H268" t="s">
        <v>163</v>
      </c>
      <c r="I268" t="s">
        <v>26</v>
      </c>
      <c r="J268" t="s">
        <v>1133</v>
      </c>
      <c r="K268" t="s">
        <v>53</v>
      </c>
      <c r="L268" t="s">
        <v>54</v>
      </c>
      <c r="M268" t="s">
        <v>94</v>
      </c>
      <c r="N268">
        <v>9</v>
      </c>
      <c r="O268">
        <v>23</v>
      </c>
      <c r="P268">
        <v>20</v>
      </c>
      <c r="Q268">
        <v>165.6</v>
      </c>
      <c r="R268" t="s">
        <v>87</v>
      </c>
      <c r="S268" t="s">
        <v>45</v>
      </c>
      <c r="T268" t="s">
        <v>126</v>
      </c>
      <c r="U268">
        <f>WEEKNUM(Supermarket_Sales_5000[[#This Row],[Order_Date]])</f>
        <v>6</v>
      </c>
    </row>
    <row r="269" spans="1:21" x14ac:dyDescent="0.25">
      <c r="A269" t="s">
        <v>1134</v>
      </c>
      <c r="B269" s="1">
        <v>45900</v>
      </c>
      <c r="C269" s="2">
        <v>0.44027777777777777</v>
      </c>
      <c r="D269" t="s">
        <v>1135</v>
      </c>
      <c r="E269" t="s">
        <v>1136</v>
      </c>
      <c r="F269" t="s">
        <v>37</v>
      </c>
      <c r="G269" t="s">
        <v>38</v>
      </c>
      <c r="H269" t="s">
        <v>61</v>
      </c>
      <c r="I269" t="s">
        <v>40</v>
      </c>
      <c r="J269" t="s">
        <v>1137</v>
      </c>
      <c r="K269" t="s">
        <v>131</v>
      </c>
      <c r="L269" t="s">
        <v>71</v>
      </c>
      <c r="M269" t="s">
        <v>64</v>
      </c>
      <c r="N269">
        <v>7</v>
      </c>
      <c r="O269">
        <v>222</v>
      </c>
      <c r="P269">
        <v>0</v>
      </c>
      <c r="Q269">
        <v>1554</v>
      </c>
      <c r="R269" t="s">
        <v>31</v>
      </c>
      <c r="S269" t="s">
        <v>95</v>
      </c>
      <c r="T269" t="s">
        <v>126</v>
      </c>
      <c r="U269">
        <f>WEEKNUM(Supermarket_Sales_5000[[#This Row],[Order_Date]])</f>
        <v>36</v>
      </c>
    </row>
    <row r="270" spans="1:21" x14ac:dyDescent="0.25">
      <c r="A270" t="s">
        <v>1138</v>
      </c>
      <c r="B270" s="1">
        <v>45859</v>
      </c>
      <c r="C270" s="2">
        <v>0.69097222222222221</v>
      </c>
      <c r="D270" t="s">
        <v>401</v>
      </c>
      <c r="E270" t="s">
        <v>1139</v>
      </c>
      <c r="F270" t="s">
        <v>23</v>
      </c>
      <c r="G270" t="s">
        <v>38</v>
      </c>
      <c r="H270" t="s">
        <v>168</v>
      </c>
      <c r="I270" t="s">
        <v>76</v>
      </c>
      <c r="J270" t="s">
        <v>1140</v>
      </c>
      <c r="K270" t="s">
        <v>28</v>
      </c>
      <c r="L270" t="s">
        <v>29</v>
      </c>
      <c r="M270" t="s">
        <v>143</v>
      </c>
      <c r="N270">
        <v>1</v>
      </c>
      <c r="O270">
        <v>313</v>
      </c>
      <c r="P270">
        <v>20</v>
      </c>
      <c r="Q270">
        <v>250.4</v>
      </c>
      <c r="R270" t="s">
        <v>31</v>
      </c>
      <c r="S270" t="s">
        <v>95</v>
      </c>
      <c r="T270" t="s">
        <v>46</v>
      </c>
      <c r="U270">
        <f>WEEKNUM(Supermarket_Sales_5000[[#This Row],[Order_Date]])</f>
        <v>30</v>
      </c>
    </row>
    <row r="271" spans="1:21" x14ac:dyDescent="0.25">
      <c r="A271" t="s">
        <v>1141</v>
      </c>
      <c r="B271" s="1">
        <v>46001</v>
      </c>
      <c r="C271" s="2">
        <v>0.85833333333333328</v>
      </c>
      <c r="D271" t="s">
        <v>1142</v>
      </c>
      <c r="E271" t="s">
        <v>1143</v>
      </c>
      <c r="F271" t="s">
        <v>37</v>
      </c>
      <c r="G271" t="s">
        <v>50</v>
      </c>
      <c r="H271" t="s">
        <v>39</v>
      </c>
      <c r="I271" t="s">
        <v>26</v>
      </c>
      <c r="J271" t="s">
        <v>1144</v>
      </c>
      <c r="K271" t="s">
        <v>170</v>
      </c>
      <c r="L271" t="s">
        <v>118</v>
      </c>
      <c r="M271" t="s">
        <v>125</v>
      </c>
      <c r="N271">
        <v>4</v>
      </c>
      <c r="O271">
        <v>78</v>
      </c>
      <c r="P271">
        <v>5</v>
      </c>
      <c r="Q271">
        <v>296.39999999999998</v>
      </c>
      <c r="R271" t="s">
        <v>31</v>
      </c>
      <c r="S271" t="s">
        <v>132</v>
      </c>
      <c r="T271" t="s">
        <v>72</v>
      </c>
      <c r="U271">
        <f>WEEKNUM(Supermarket_Sales_5000[[#This Row],[Order_Date]])</f>
        <v>50</v>
      </c>
    </row>
    <row r="272" spans="1:21" x14ac:dyDescent="0.25">
      <c r="A272" t="s">
        <v>1145</v>
      </c>
      <c r="B272" s="1">
        <v>45709</v>
      </c>
      <c r="C272" s="2">
        <v>0.52708333333333335</v>
      </c>
      <c r="D272" t="s">
        <v>1146</v>
      </c>
      <c r="E272" t="s">
        <v>1147</v>
      </c>
      <c r="F272" t="s">
        <v>37</v>
      </c>
      <c r="G272" t="s">
        <v>24</v>
      </c>
      <c r="H272" t="s">
        <v>51</v>
      </c>
      <c r="I272" t="s">
        <v>62</v>
      </c>
      <c r="J272" t="s">
        <v>1148</v>
      </c>
      <c r="K272" t="s">
        <v>202</v>
      </c>
      <c r="L272" t="s">
        <v>71</v>
      </c>
      <c r="M272" t="s">
        <v>286</v>
      </c>
      <c r="N272">
        <v>3</v>
      </c>
      <c r="O272">
        <v>363</v>
      </c>
      <c r="P272">
        <v>5</v>
      </c>
      <c r="Q272">
        <v>1034.55</v>
      </c>
      <c r="R272" t="s">
        <v>31</v>
      </c>
      <c r="S272" t="s">
        <v>102</v>
      </c>
      <c r="T272" t="s">
        <v>145</v>
      </c>
      <c r="U272">
        <f>WEEKNUM(Supermarket_Sales_5000[[#This Row],[Order_Date]])</f>
        <v>8</v>
      </c>
    </row>
    <row r="273" spans="1:21" x14ac:dyDescent="0.25">
      <c r="A273" t="s">
        <v>1149</v>
      </c>
      <c r="B273" s="1">
        <v>45784</v>
      </c>
      <c r="C273" s="2">
        <v>0.84305555555555556</v>
      </c>
      <c r="D273" t="s">
        <v>1150</v>
      </c>
      <c r="E273" t="s">
        <v>1151</v>
      </c>
      <c r="F273" t="s">
        <v>37</v>
      </c>
      <c r="G273" t="s">
        <v>38</v>
      </c>
      <c r="H273" t="s">
        <v>39</v>
      </c>
      <c r="I273" t="s">
        <v>40</v>
      </c>
      <c r="J273" t="s">
        <v>1152</v>
      </c>
      <c r="K273" t="s">
        <v>131</v>
      </c>
      <c r="L273" t="s">
        <v>71</v>
      </c>
      <c r="M273" t="s">
        <v>171</v>
      </c>
      <c r="N273">
        <v>3</v>
      </c>
      <c r="O273">
        <v>22</v>
      </c>
      <c r="P273">
        <v>10</v>
      </c>
      <c r="Q273">
        <v>59.4</v>
      </c>
      <c r="R273" t="s">
        <v>56</v>
      </c>
      <c r="S273" t="s">
        <v>132</v>
      </c>
      <c r="T273" t="s">
        <v>72</v>
      </c>
      <c r="U273">
        <f>WEEKNUM(Supermarket_Sales_5000[[#This Row],[Order_Date]])</f>
        <v>19</v>
      </c>
    </row>
    <row r="274" spans="1:21" x14ac:dyDescent="0.25">
      <c r="A274" t="s">
        <v>1153</v>
      </c>
      <c r="B274" s="1">
        <v>45747</v>
      </c>
      <c r="C274" s="2">
        <v>0.77638888888888891</v>
      </c>
      <c r="D274" t="s">
        <v>1154</v>
      </c>
      <c r="E274" t="s">
        <v>1155</v>
      </c>
      <c r="F274" t="s">
        <v>23</v>
      </c>
      <c r="G274" t="s">
        <v>99</v>
      </c>
      <c r="H274" t="s">
        <v>39</v>
      </c>
      <c r="I274" t="s">
        <v>26</v>
      </c>
      <c r="J274" t="s">
        <v>1156</v>
      </c>
      <c r="K274" t="s">
        <v>202</v>
      </c>
      <c r="L274" t="s">
        <v>71</v>
      </c>
      <c r="M274" t="s">
        <v>228</v>
      </c>
      <c r="N274">
        <v>8</v>
      </c>
      <c r="O274">
        <v>302</v>
      </c>
      <c r="P274">
        <v>0</v>
      </c>
      <c r="Q274">
        <v>2416</v>
      </c>
      <c r="R274" t="s">
        <v>87</v>
      </c>
      <c r="S274" t="s">
        <v>32</v>
      </c>
      <c r="T274" t="s">
        <v>46</v>
      </c>
      <c r="U274">
        <f>WEEKNUM(Supermarket_Sales_5000[[#This Row],[Order_Date]])</f>
        <v>14</v>
      </c>
    </row>
    <row r="275" spans="1:21" x14ac:dyDescent="0.25">
      <c r="A275" t="s">
        <v>1157</v>
      </c>
      <c r="B275" s="1">
        <v>45940</v>
      </c>
      <c r="C275" s="2">
        <v>0.52361111111111114</v>
      </c>
      <c r="D275" t="s">
        <v>1158</v>
      </c>
      <c r="E275" t="s">
        <v>1159</v>
      </c>
      <c r="F275" t="s">
        <v>23</v>
      </c>
      <c r="G275" t="s">
        <v>38</v>
      </c>
      <c r="H275" t="s">
        <v>51</v>
      </c>
      <c r="I275" t="s">
        <v>40</v>
      </c>
      <c r="J275" t="s">
        <v>1160</v>
      </c>
      <c r="K275" t="s">
        <v>319</v>
      </c>
      <c r="L275" t="s">
        <v>43</v>
      </c>
      <c r="M275" t="s">
        <v>143</v>
      </c>
      <c r="N275">
        <v>10</v>
      </c>
      <c r="O275">
        <v>128</v>
      </c>
      <c r="P275">
        <v>0</v>
      </c>
      <c r="Q275">
        <v>1280</v>
      </c>
      <c r="R275" t="s">
        <v>56</v>
      </c>
      <c r="S275" t="s">
        <v>45</v>
      </c>
      <c r="T275" t="s">
        <v>145</v>
      </c>
      <c r="U275">
        <f>WEEKNUM(Supermarket_Sales_5000[[#This Row],[Order_Date]])</f>
        <v>41</v>
      </c>
    </row>
    <row r="276" spans="1:21" x14ac:dyDescent="0.25">
      <c r="A276" t="s">
        <v>1161</v>
      </c>
      <c r="B276" s="1">
        <v>45972</v>
      </c>
      <c r="C276" s="2">
        <v>0.75694444444444442</v>
      </c>
      <c r="D276" t="s">
        <v>1162</v>
      </c>
      <c r="E276" t="s">
        <v>1163</v>
      </c>
      <c r="F276" t="s">
        <v>37</v>
      </c>
      <c r="G276" t="s">
        <v>99</v>
      </c>
      <c r="H276" t="s">
        <v>168</v>
      </c>
      <c r="I276" t="s">
        <v>68</v>
      </c>
      <c r="J276" t="s">
        <v>1164</v>
      </c>
      <c r="K276" t="s">
        <v>373</v>
      </c>
      <c r="L276" t="s">
        <v>54</v>
      </c>
      <c r="M276" t="s">
        <v>171</v>
      </c>
      <c r="N276">
        <v>9</v>
      </c>
      <c r="O276">
        <v>25</v>
      </c>
      <c r="P276">
        <v>5</v>
      </c>
      <c r="Q276">
        <v>213.75</v>
      </c>
      <c r="R276" t="s">
        <v>56</v>
      </c>
      <c r="S276" t="s">
        <v>32</v>
      </c>
      <c r="T276" t="s">
        <v>112</v>
      </c>
      <c r="U276">
        <f>WEEKNUM(Supermarket_Sales_5000[[#This Row],[Order_Date]])</f>
        <v>46</v>
      </c>
    </row>
    <row r="277" spans="1:21" x14ac:dyDescent="0.25">
      <c r="A277" t="s">
        <v>1165</v>
      </c>
      <c r="B277" s="1">
        <v>45847</v>
      </c>
      <c r="C277" s="2">
        <v>0.4597222222222222</v>
      </c>
      <c r="D277" t="s">
        <v>1166</v>
      </c>
      <c r="E277" t="s">
        <v>1167</v>
      </c>
      <c r="F277" t="s">
        <v>37</v>
      </c>
      <c r="G277" t="s">
        <v>24</v>
      </c>
      <c r="H277" t="s">
        <v>51</v>
      </c>
      <c r="I277" t="s">
        <v>76</v>
      </c>
      <c r="J277" t="s">
        <v>1168</v>
      </c>
      <c r="K277" t="s">
        <v>137</v>
      </c>
      <c r="L277" t="s">
        <v>118</v>
      </c>
      <c r="M277" t="s">
        <v>237</v>
      </c>
      <c r="N277">
        <v>4</v>
      </c>
      <c r="O277">
        <v>52</v>
      </c>
      <c r="P277">
        <v>10</v>
      </c>
      <c r="Q277">
        <v>187.2</v>
      </c>
      <c r="R277" t="s">
        <v>87</v>
      </c>
      <c r="S277" t="s">
        <v>102</v>
      </c>
      <c r="T277" t="s">
        <v>72</v>
      </c>
      <c r="U277">
        <f>WEEKNUM(Supermarket_Sales_5000[[#This Row],[Order_Date]])</f>
        <v>28</v>
      </c>
    </row>
    <row r="278" spans="1:21" x14ac:dyDescent="0.25">
      <c r="A278" t="s">
        <v>1169</v>
      </c>
      <c r="B278" s="1">
        <v>45949</v>
      </c>
      <c r="C278" s="2">
        <v>0.43333333333333335</v>
      </c>
      <c r="D278" t="s">
        <v>1170</v>
      </c>
      <c r="E278" t="s">
        <v>1171</v>
      </c>
      <c r="F278" t="s">
        <v>37</v>
      </c>
      <c r="G278" t="s">
        <v>50</v>
      </c>
      <c r="H278" t="s">
        <v>163</v>
      </c>
      <c r="I278" t="s">
        <v>62</v>
      </c>
      <c r="J278" t="s">
        <v>1172</v>
      </c>
      <c r="K278" t="s">
        <v>78</v>
      </c>
      <c r="L278" t="s">
        <v>29</v>
      </c>
      <c r="M278" t="s">
        <v>320</v>
      </c>
      <c r="N278">
        <v>5</v>
      </c>
      <c r="O278">
        <v>316</v>
      </c>
      <c r="P278">
        <v>20</v>
      </c>
      <c r="Q278">
        <v>1264</v>
      </c>
      <c r="R278" t="s">
        <v>87</v>
      </c>
      <c r="S278" t="s">
        <v>88</v>
      </c>
      <c r="T278" t="s">
        <v>126</v>
      </c>
      <c r="U278">
        <f>WEEKNUM(Supermarket_Sales_5000[[#This Row],[Order_Date]])</f>
        <v>43</v>
      </c>
    </row>
    <row r="279" spans="1:21" x14ac:dyDescent="0.25">
      <c r="A279" t="s">
        <v>1173</v>
      </c>
      <c r="B279" s="1">
        <v>45967</v>
      </c>
      <c r="C279" s="2">
        <v>0.35555555555555557</v>
      </c>
      <c r="D279" t="s">
        <v>1174</v>
      </c>
      <c r="E279" t="s">
        <v>1175</v>
      </c>
      <c r="F279" t="s">
        <v>23</v>
      </c>
      <c r="G279" t="s">
        <v>99</v>
      </c>
      <c r="H279" t="s">
        <v>25</v>
      </c>
      <c r="I279" t="s">
        <v>68</v>
      </c>
      <c r="J279" t="s">
        <v>1176</v>
      </c>
      <c r="K279" t="s">
        <v>202</v>
      </c>
      <c r="L279" t="s">
        <v>71</v>
      </c>
      <c r="M279" t="s">
        <v>30</v>
      </c>
      <c r="N279">
        <v>8</v>
      </c>
      <c r="O279">
        <v>425</v>
      </c>
      <c r="P279">
        <v>15</v>
      </c>
      <c r="Q279">
        <v>2890</v>
      </c>
      <c r="R279" t="s">
        <v>31</v>
      </c>
      <c r="S279" t="s">
        <v>95</v>
      </c>
      <c r="T279" t="s">
        <v>33</v>
      </c>
      <c r="U279">
        <f>WEEKNUM(Supermarket_Sales_5000[[#This Row],[Order_Date]])</f>
        <v>45</v>
      </c>
    </row>
    <row r="280" spans="1:21" x14ac:dyDescent="0.25">
      <c r="A280" t="s">
        <v>1177</v>
      </c>
      <c r="B280" s="1">
        <v>45996</v>
      </c>
      <c r="C280" s="2">
        <v>0.47638888888888886</v>
      </c>
      <c r="D280" t="s">
        <v>1178</v>
      </c>
      <c r="E280" t="s">
        <v>1179</v>
      </c>
      <c r="F280" t="s">
        <v>23</v>
      </c>
      <c r="G280" t="s">
        <v>24</v>
      </c>
      <c r="H280" t="s">
        <v>61</v>
      </c>
      <c r="I280" t="s">
        <v>76</v>
      </c>
      <c r="J280" t="s">
        <v>1180</v>
      </c>
      <c r="K280" t="s">
        <v>170</v>
      </c>
      <c r="L280" t="s">
        <v>118</v>
      </c>
      <c r="M280" t="s">
        <v>30</v>
      </c>
      <c r="N280">
        <v>10</v>
      </c>
      <c r="O280">
        <v>387</v>
      </c>
      <c r="P280">
        <v>0</v>
      </c>
      <c r="Q280">
        <v>3870</v>
      </c>
      <c r="R280" t="s">
        <v>87</v>
      </c>
      <c r="S280" t="s">
        <v>95</v>
      </c>
      <c r="T280" t="s">
        <v>145</v>
      </c>
      <c r="U280">
        <f>WEEKNUM(Supermarket_Sales_5000[[#This Row],[Order_Date]])</f>
        <v>49</v>
      </c>
    </row>
    <row r="281" spans="1:21" x14ac:dyDescent="0.25">
      <c r="A281" t="s">
        <v>1181</v>
      </c>
      <c r="B281" s="1">
        <v>45951</v>
      </c>
      <c r="C281" s="2">
        <v>0.71527777777777779</v>
      </c>
      <c r="D281" t="s">
        <v>1182</v>
      </c>
      <c r="E281" t="s">
        <v>1183</v>
      </c>
      <c r="F281" t="s">
        <v>23</v>
      </c>
      <c r="G281" t="s">
        <v>99</v>
      </c>
      <c r="H281" t="s">
        <v>25</v>
      </c>
      <c r="I281" t="s">
        <v>40</v>
      </c>
      <c r="J281" t="s">
        <v>1184</v>
      </c>
      <c r="K281" t="s">
        <v>53</v>
      </c>
      <c r="L281" t="s">
        <v>54</v>
      </c>
      <c r="M281" t="s">
        <v>86</v>
      </c>
      <c r="N281">
        <v>4</v>
      </c>
      <c r="O281">
        <v>42</v>
      </c>
      <c r="P281">
        <v>5</v>
      </c>
      <c r="Q281">
        <v>159.6</v>
      </c>
      <c r="R281" t="s">
        <v>87</v>
      </c>
      <c r="S281" t="s">
        <v>88</v>
      </c>
      <c r="T281" t="s">
        <v>112</v>
      </c>
      <c r="U281">
        <f>WEEKNUM(Supermarket_Sales_5000[[#This Row],[Order_Date]])</f>
        <v>43</v>
      </c>
    </row>
    <row r="282" spans="1:21" x14ac:dyDescent="0.25">
      <c r="A282" t="s">
        <v>1185</v>
      </c>
      <c r="B282" s="1">
        <v>45887</v>
      </c>
      <c r="C282" s="2">
        <v>0.72916666666666663</v>
      </c>
      <c r="D282" t="s">
        <v>1186</v>
      </c>
      <c r="E282" t="s">
        <v>1187</v>
      </c>
      <c r="F282" t="s">
        <v>23</v>
      </c>
      <c r="G282" t="s">
        <v>24</v>
      </c>
      <c r="H282" t="s">
        <v>163</v>
      </c>
      <c r="I282" t="s">
        <v>40</v>
      </c>
      <c r="J282" t="s">
        <v>1188</v>
      </c>
      <c r="K282" t="s">
        <v>93</v>
      </c>
      <c r="L282" t="s">
        <v>43</v>
      </c>
      <c r="M282" t="s">
        <v>55</v>
      </c>
      <c r="N282">
        <v>5</v>
      </c>
      <c r="O282">
        <v>63</v>
      </c>
      <c r="P282">
        <v>5</v>
      </c>
      <c r="Q282">
        <v>299.25</v>
      </c>
      <c r="R282" t="s">
        <v>87</v>
      </c>
      <c r="S282" t="s">
        <v>144</v>
      </c>
      <c r="T282" t="s">
        <v>46</v>
      </c>
      <c r="U282">
        <f>WEEKNUM(Supermarket_Sales_5000[[#This Row],[Order_Date]])</f>
        <v>34</v>
      </c>
    </row>
    <row r="283" spans="1:21" x14ac:dyDescent="0.25">
      <c r="A283" t="s">
        <v>1189</v>
      </c>
      <c r="B283" s="1">
        <v>45693</v>
      </c>
      <c r="C283" s="2">
        <v>0.47499999999999998</v>
      </c>
      <c r="D283" t="s">
        <v>1190</v>
      </c>
      <c r="E283" t="s">
        <v>806</v>
      </c>
      <c r="F283" t="s">
        <v>23</v>
      </c>
      <c r="G283" t="s">
        <v>50</v>
      </c>
      <c r="H283" t="s">
        <v>168</v>
      </c>
      <c r="I283" t="s">
        <v>68</v>
      </c>
      <c r="J283" t="s">
        <v>1191</v>
      </c>
      <c r="K283" t="s">
        <v>170</v>
      </c>
      <c r="L283" t="s">
        <v>118</v>
      </c>
      <c r="M283" t="s">
        <v>254</v>
      </c>
      <c r="N283">
        <v>8</v>
      </c>
      <c r="O283">
        <v>325</v>
      </c>
      <c r="P283">
        <v>20</v>
      </c>
      <c r="Q283">
        <v>2080</v>
      </c>
      <c r="R283" t="s">
        <v>31</v>
      </c>
      <c r="S283" t="s">
        <v>45</v>
      </c>
      <c r="T283" t="s">
        <v>72</v>
      </c>
      <c r="U283">
        <f>WEEKNUM(Supermarket_Sales_5000[[#This Row],[Order_Date]])</f>
        <v>6</v>
      </c>
    </row>
    <row r="284" spans="1:21" x14ac:dyDescent="0.25">
      <c r="A284" t="s">
        <v>1192</v>
      </c>
      <c r="B284" s="1">
        <v>45930</v>
      </c>
      <c r="C284" s="2">
        <v>0.7</v>
      </c>
      <c r="D284" t="s">
        <v>1193</v>
      </c>
      <c r="E284" t="s">
        <v>402</v>
      </c>
      <c r="F284" t="s">
        <v>37</v>
      </c>
      <c r="G284" t="s">
        <v>99</v>
      </c>
      <c r="H284" t="s">
        <v>163</v>
      </c>
      <c r="I284" t="s">
        <v>68</v>
      </c>
      <c r="J284" t="s">
        <v>1194</v>
      </c>
      <c r="K284" t="s">
        <v>137</v>
      </c>
      <c r="L284" t="s">
        <v>118</v>
      </c>
      <c r="M284" t="s">
        <v>254</v>
      </c>
      <c r="N284">
        <v>10</v>
      </c>
      <c r="O284">
        <v>327</v>
      </c>
      <c r="P284">
        <v>0</v>
      </c>
      <c r="Q284">
        <v>3270</v>
      </c>
      <c r="R284" t="s">
        <v>87</v>
      </c>
      <c r="S284" t="s">
        <v>88</v>
      </c>
      <c r="T284" t="s">
        <v>112</v>
      </c>
      <c r="U284">
        <f>WEEKNUM(Supermarket_Sales_5000[[#This Row],[Order_Date]])</f>
        <v>40</v>
      </c>
    </row>
    <row r="285" spans="1:21" x14ac:dyDescent="0.25">
      <c r="A285" t="s">
        <v>1195</v>
      </c>
      <c r="B285" s="1">
        <v>45904</v>
      </c>
      <c r="C285" s="2">
        <v>0.86736111111111114</v>
      </c>
      <c r="D285" t="s">
        <v>1096</v>
      </c>
      <c r="E285" t="s">
        <v>1196</v>
      </c>
      <c r="F285" t="s">
        <v>23</v>
      </c>
      <c r="G285" t="s">
        <v>24</v>
      </c>
      <c r="H285" t="s">
        <v>168</v>
      </c>
      <c r="I285" t="s">
        <v>62</v>
      </c>
      <c r="J285" t="s">
        <v>1197</v>
      </c>
      <c r="K285" t="s">
        <v>70</v>
      </c>
      <c r="L285" t="s">
        <v>71</v>
      </c>
      <c r="M285" t="s">
        <v>320</v>
      </c>
      <c r="N285">
        <v>9</v>
      </c>
      <c r="O285">
        <v>239</v>
      </c>
      <c r="P285">
        <v>5</v>
      </c>
      <c r="Q285">
        <v>2043.45</v>
      </c>
      <c r="R285" t="s">
        <v>31</v>
      </c>
      <c r="S285" t="s">
        <v>144</v>
      </c>
      <c r="T285" t="s">
        <v>33</v>
      </c>
      <c r="U285">
        <f>WEEKNUM(Supermarket_Sales_5000[[#This Row],[Order_Date]])</f>
        <v>36</v>
      </c>
    </row>
    <row r="286" spans="1:21" x14ac:dyDescent="0.25">
      <c r="A286" t="s">
        <v>1198</v>
      </c>
      <c r="B286" s="1">
        <v>46021</v>
      </c>
      <c r="C286" s="2">
        <v>0.82638888888888884</v>
      </c>
      <c r="D286" t="s">
        <v>1199</v>
      </c>
      <c r="E286" t="s">
        <v>1200</v>
      </c>
      <c r="F286" t="s">
        <v>23</v>
      </c>
      <c r="G286" t="s">
        <v>50</v>
      </c>
      <c r="H286" t="s">
        <v>51</v>
      </c>
      <c r="I286" t="s">
        <v>40</v>
      </c>
      <c r="J286" t="s">
        <v>1201</v>
      </c>
      <c r="K286" t="s">
        <v>319</v>
      </c>
      <c r="L286" t="s">
        <v>43</v>
      </c>
      <c r="M286" t="s">
        <v>254</v>
      </c>
      <c r="N286">
        <v>5</v>
      </c>
      <c r="O286">
        <v>116</v>
      </c>
      <c r="P286">
        <v>0</v>
      </c>
      <c r="Q286">
        <v>580</v>
      </c>
      <c r="R286" t="s">
        <v>56</v>
      </c>
      <c r="S286" t="s">
        <v>45</v>
      </c>
      <c r="T286" t="s">
        <v>112</v>
      </c>
      <c r="U286">
        <f>WEEKNUM(Supermarket_Sales_5000[[#This Row],[Order_Date]])</f>
        <v>53</v>
      </c>
    </row>
    <row r="287" spans="1:21" x14ac:dyDescent="0.25">
      <c r="A287" t="s">
        <v>1202</v>
      </c>
      <c r="B287" s="1">
        <v>45932</v>
      </c>
      <c r="C287" s="2">
        <v>0.60833333333333328</v>
      </c>
      <c r="D287" t="s">
        <v>1203</v>
      </c>
      <c r="E287" t="s">
        <v>1204</v>
      </c>
      <c r="F287" t="s">
        <v>37</v>
      </c>
      <c r="G287" t="s">
        <v>24</v>
      </c>
      <c r="H287" t="s">
        <v>168</v>
      </c>
      <c r="I287" t="s">
        <v>76</v>
      </c>
      <c r="J287" t="s">
        <v>1205</v>
      </c>
      <c r="K287" t="s">
        <v>137</v>
      </c>
      <c r="L287" t="s">
        <v>118</v>
      </c>
      <c r="M287" t="s">
        <v>86</v>
      </c>
      <c r="N287">
        <v>10</v>
      </c>
      <c r="O287">
        <v>149</v>
      </c>
      <c r="P287">
        <v>10</v>
      </c>
      <c r="Q287">
        <v>1341</v>
      </c>
      <c r="R287" t="s">
        <v>56</v>
      </c>
      <c r="S287" t="s">
        <v>132</v>
      </c>
      <c r="T287" t="s">
        <v>33</v>
      </c>
      <c r="U287">
        <f>WEEKNUM(Supermarket_Sales_5000[[#This Row],[Order_Date]])</f>
        <v>40</v>
      </c>
    </row>
    <row r="288" spans="1:21" x14ac:dyDescent="0.25">
      <c r="A288" t="s">
        <v>1206</v>
      </c>
      <c r="B288" s="1">
        <v>45728</v>
      </c>
      <c r="C288" s="2">
        <v>0.91319444444444442</v>
      </c>
      <c r="D288" t="s">
        <v>1207</v>
      </c>
      <c r="E288" t="s">
        <v>1208</v>
      </c>
      <c r="F288" t="s">
        <v>23</v>
      </c>
      <c r="G288" t="s">
        <v>24</v>
      </c>
      <c r="H288" t="s">
        <v>61</v>
      </c>
      <c r="I288" t="s">
        <v>40</v>
      </c>
      <c r="J288" t="s">
        <v>1209</v>
      </c>
      <c r="K288" t="s">
        <v>202</v>
      </c>
      <c r="L288" t="s">
        <v>71</v>
      </c>
      <c r="M288" t="s">
        <v>30</v>
      </c>
      <c r="N288">
        <v>10</v>
      </c>
      <c r="O288">
        <v>196</v>
      </c>
      <c r="P288">
        <v>15</v>
      </c>
      <c r="Q288">
        <v>1666</v>
      </c>
      <c r="R288" t="s">
        <v>87</v>
      </c>
      <c r="S288" t="s">
        <v>88</v>
      </c>
      <c r="T288" t="s">
        <v>72</v>
      </c>
      <c r="U288">
        <f>WEEKNUM(Supermarket_Sales_5000[[#This Row],[Order_Date]])</f>
        <v>11</v>
      </c>
    </row>
    <row r="289" spans="1:21" x14ac:dyDescent="0.25">
      <c r="A289" t="s">
        <v>1210</v>
      </c>
      <c r="B289" s="1">
        <v>45704</v>
      </c>
      <c r="C289" s="2">
        <v>0.88124999999999998</v>
      </c>
      <c r="D289" t="s">
        <v>1211</v>
      </c>
      <c r="E289" t="s">
        <v>1212</v>
      </c>
      <c r="F289" t="s">
        <v>37</v>
      </c>
      <c r="G289" t="s">
        <v>50</v>
      </c>
      <c r="H289" t="s">
        <v>25</v>
      </c>
      <c r="I289" t="s">
        <v>62</v>
      </c>
      <c r="J289" t="s">
        <v>1213</v>
      </c>
      <c r="K289" t="s">
        <v>70</v>
      </c>
      <c r="L289" t="s">
        <v>71</v>
      </c>
      <c r="M289" t="s">
        <v>64</v>
      </c>
      <c r="N289">
        <v>3</v>
      </c>
      <c r="O289">
        <v>219</v>
      </c>
      <c r="P289">
        <v>0</v>
      </c>
      <c r="Q289">
        <v>657</v>
      </c>
      <c r="R289" t="s">
        <v>31</v>
      </c>
      <c r="S289" t="s">
        <v>32</v>
      </c>
      <c r="T289" t="s">
        <v>126</v>
      </c>
      <c r="U289">
        <f>WEEKNUM(Supermarket_Sales_5000[[#This Row],[Order_Date]])</f>
        <v>8</v>
      </c>
    </row>
    <row r="290" spans="1:21" x14ac:dyDescent="0.25">
      <c r="A290" t="s">
        <v>1214</v>
      </c>
      <c r="B290" s="1">
        <v>45804</v>
      </c>
      <c r="C290" s="2">
        <v>0.81805555555555554</v>
      </c>
      <c r="D290" t="s">
        <v>147</v>
      </c>
      <c r="E290" t="s">
        <v>1215</v>
      </c>
      <c r="F290" t="s">
        <v>37</v>
      </c>
      <c r="G290" t="s">
        <v>24</v>
      </c>
      <c r="H290" t="s">
        <v>25</v>
      </c>
      <c r="I290" t="s">
        <v>40</v>
      </c>
      <c r="J290" t="s">
        <v>1216</v>
      </c>
      <c r="K290" t="s">
        <v>142</v>
      </c>
      <c r="L290" t="s">
        <v>54</v>
      </c>
      <c r="M290" t="s">
        <v>94</v>
      </c>
      <c r="N290">
        <v>10</v>
      </c>
      <c r="O290">
        <v>355</v>
      </c>
      <c r="P290">
        <v>20</v>
      </c>
      <c r="Q290">
        <v>2840</v>
      </c>
      <c r="R290" t="s">
        <v>31</v>
      </c>
      <c r="S290" t="s">
        <v>32</v>
      </c>
      <c r="T290" t="s">
        <v>112</v>
      </c>
      <c r="U290">
        <f>WEEKNUM(Supermarket_Sales_5000[[#This Row],[Order_Date]])</f>
        <v>22</v>
      </c>
    </row>
    <row r="291" spans="1:21" x14ac:dyDescent="0.25">
      <c r="A291" t="s">
        <v>1217</v>
      </c>
      <c r="B291" s="1">
        <v>45842</v>
      </c>
      <c r="C291" s="2">
        <v>0.48680555555555555</v>
      </c>
      <c r="D291" t="s">
        <v>1218</v>
      </c>
      <c r="E291" t="s">
        <v>529</v>
      </c>
      <c r="F291" t="s">
        <v>23</v>
      </c>
      <c r="G291" t="s">
        <v>38</v>
      </c>
      <c r="H291" t="s">
        <v>51</v>
      </c>
      <c r="I291" t="s">
        <v>62</v>
      </c>
      <c r="J291" t="s">
        <v>1219</v>
      </c>
      <c r="K291" t="s">
        <v>42</v>
      </c>
      <c r="L291" t="s">
        <v>43</v>
      </c>
      <c r="M291" t="s">
        <v>185</v>
      </c>
      <c r="N291">
        <v>10</v>
      </c>
      <c r="O291">
        <v>106</v>
      </c>
      <c r="P291">
        <v>0</v>
      </c>
      <c r="Q291">
        <v>1060</v>
      </c>
      <c r="R291" t="s">
        <v>87</v>
      </c>
      <c r="S291" t="s">
        <v>57</v>
      </c>
      <c r="T291" t="s">
        <v>145</v>
      </c>
      <c r="U291">
        <f>WEEKNUM(Supermarket_Sales_5000[[#This Row],[Order_Date]])</f>
        <v>27</v>
      </c>
    </row>
    <row r="292" spans="1:21" x14ac:dyDescent="0.25">
      <c r="A292" t="s">
        <v>1220</v>
      </c>
      <c r="B292" s="1">
        <v>45939</v>
      </c>
      <c r="C292" s="2">
        <v>0.53194444444444444</v>
      </c>
      <c r="D292" t="s">
        <v>722</v>
      </c>
      <c r="E292" t="s">
        <v>1221</v>
      </c>
      <c r="F292" t="s">
        <v>37</v>
      </c>
      <c r="G292" t="s">
        <v>38</v>
      </c>
      <c r="H292" t="s">
        <v>39</v>
      </c>
      <c r="I292" t="s">
        <v>40</v>
      </c>
      <c r="J292" t="s">
        <v>1222</v>
      </c>
      <c r="K292" t="s">
        <v>93</v>
      </c>
      <c r="L292" t="s">
        <v>43</v>
      </c>
      <c r="M292" t="s">
        <v>215</v>
      </c>
      <c r="N292">
        <v>2</v>
      </c>
      <c r="O292">
        <v>490</v>
      </c>
      <c r="P292">
        <v>0</v>
      </c>
      <c r="Q292">
        <v>980</v>
      </c>
      <c r="R292" t="s">
        <v>56</v>
      </c>
      <c r="S292" t="s">
        <v>32</v>
      </c>
      <c r="T292" t="s">
        <v>33</v>
      </c>
      <c r="U292">
        <f>WEEKNUM(Supermarket_Sales_5000[[#This Row],[Order_Date]])</f>
        <v>41</v>
      </c>
    </row>
    <row r="293" spans="1:21" x14ac:dyDescent="0.25">
      <c r="A293" t="s">
        <v>1223</v>
      </c>
      <c r="B293" s="1">
        <v>45944</v>
      </c>
      <c r="C293" s="2">
        <v>0.3972222222222222</v>
      </c>
      <c r="D293" t="s">
        <v>1224</v>
      </c>
      <c r="E293" t="s">
        <v>323</v>
      </c>
      <c r="F293" t="s">
        <v>23</v>
      </c>
      <c r="G293" t="s">
        <v>38</v>
      </c>
      <c r="H293" t="s">
        <v>163</v>
      </c>
      <c r="I293" t="s">
        <v>68</v>
      </c>
      <c r="J293" t="s">
        <v>1225</v>
      </c>
      <c r="K293" t="s">
        <v>159</v>
      </c>
      <c r="L293" t="s">
        <v>71</v>
      </c>
      <c r="M293" t="s">
        <v>215</v>
      </c>
      <c r="N293">
        <v>7</v>
      </c>
      <c r="O293">
        <v>279</v>
      </c>
      <c r="P293">
        <v>0</v>
      </c>
      <c r="Q293">
        <v>1953</v>
      </c>
      <c r="R293" t="s">
        <v>56</v>
      </c>
      <c r="S293" t="s">
        <v>132</v>
      </c>
      <c r="T293" t="s">
        <v>112</v>
      </c>
      <c r="U293">
        <f>WEEKNUM(Supermarket_Sales_5000[[#This Row],[Order_Date]])</f>
        <v>42</v>
      </c>
    </row>
    <row r="294" spans="1:21" x14ac:dyDescent="0.25">
      <c r="A294" t="s">
        <v>1226</v>
      </c>
      <c r="B294" s="1">
        <v>45958</v>
      </c>
      <c r="C294" s="2">
        <v>0.87569444444444444</v>
      </c>
      <c r="D294" t="s">
        <v>1227</v>
      </c>
      <c r="E294" t="s">
        <v>1228</v>
      </c>
      <c r="F294" t="s">
        <v>37</v>
      </c>
      <c r="G294" t="s">
        <v>50</v>
      </c>
      <c r="H294" t="s">
        <v>51</v>
      </c>
      <c r="I294" t="s">
        <v>40</v>
      </c>
      <c r="J294" t="s">
        <v>1229</v>
      </c>
      <c r="K294" t="s">
        <v>170</v>
      </c>
      <c r="L294" t="s">
        <v>118</v>
      </c>
      <c r="M294" t="s">
        <v>44</v>
      </c>
      <c r="N294">
        <v>8</v>
      </c>
      <c r="O294">
        <v>368</v>
      </c>
      <c r="P294">
        <v>15</v>
      </c>
      <c r="Q294">
        <v>2502.4</v>
      </c>
      <c r="R294" t="s">
        <v>56</v>
      </c>
      <c r="S294" t="s">
        <v>102</v>
      </c>
      <c r="T294" t="s">
        <v>112</v>
      </c>
      <c r="U294">
        <f>WEEKNUM(Supermarket_Sales_5000[[#This Row],[Order_Date]])</f>
        <v>44</v>
      </c>
    </row>
    <row r="295" spans="1:21" x14ac:dyDescent="0.25">
      <c r="A295" t="s">
        <v>1230</v>
      </c>
      <c r="B295" s="1">
        <v>45705</v>
      </c>
      <c r="C295" s="2">
        <v>0.61319444444444449</v>
      </c>
      <c r="D295" t="s">
        <v>1231</v>
      </c>
      <c r="E295" t="s">
        <v>1232</v>
      </c>
      <c r="F295" t="s">
        <v>23</v>
      </c>
      <c r="G295" t="s">
        <v>24</v>
      </c>
      <c r="H295" t="s">
        <v>39</v>
      </c>
      <c r="I295" t="s">
        <v>62</v>
      </c>
      <c r="J295" t="s">
        <v>1233</v>
      </c>
      <c r="K295" t="s">
        <v>93</v>
      </c>
      <c r="L295" t="s">
        <v>43</v>
      </c>
      <c r="M295" t="s">
        <v>286</v>
      </c>
      <c r="N295">
        <v>5</v>
      </c>
      <c r="O295">
        <v>147</v>
      </c>
      <c r="P295">
        <v>10</v>
      </c>
      <c r="Q295">
        <v>661.5</v>
      </c>
      <c r="R295" t="s">
        <v>56</v>
      </c>
      <c r="S295" t="s">
        <v>95</v>
      </c>
      <c r="T295" t="s">
        <v>46</v>
      </c>
      <c r="U295">
        <f>WEEKNUM(Supermarket_Sales_5000[[#This Row],[Order_Date]])</f>
        <v>8</v>
      </c>
    </row>
    <row r="296" spans="1:21" x14ac:dyDescent="0.25">
      <c r="A296" t="s">
        <v>1234</v>
      </c>
      <c r="B296" s="1">
        <v>45793</v>
      </c>
      <c r="C296" s="2">
        <v>0.46805555555555556</v>
      </c>
      <c r="D296" t="s">
        <v>1235</v>
      </c>
      <c r="E296" t="s">
        <v>1236</v>
      </c>
      <c r="F296" t="s">
        <v>37</v>
      </c>
      <c r="G296" t="s">
        <v>99</v>
      </c>
      <c r="H296" t="s">
        <v>25</v>
      </c>
      <c r="I296" t="s">
        <v>26</v>
      </c>
      <c r="J296" t="s">
        <v>1237</v>
      </c>
      <c r="K296" t="s">
        <v>137</v>
      </c>
      <c r="L296" t="s">
        <v>118</v>
      </c>
      <c r="M296" t="s">
        <v>171</v>
      </c>
      <c r="N296">
        <v>4</v>
      </c>
      <c r="O296">
        <v>140</v>
      </c>
      <c r="P296">
        <v>5</v>
      </c>
      <c r="Q296">
        <v>532</v>
      </c>
      <c r="R296" t="s">
        <v>87</v>
      </c>
      <c r="S296" t="s">
        <v>32</v>
      </c>
      <c r="T296" t="s">
        <v>145</v>
      </c>
      <c r="U296">
        <f>WEEKNUM(Supermarket_Sales_5000[[#This Row],[Order_Date]])</f>
        <v>20</v>
      </c>
    </row>
    <row r="297" spans="1:21" x14ac:dyDescent="0.25">
      <c r="A297" t="s">
        <v>1238</v>
      </c>
      <c r="B297" s="1">
        <v>45819</v>
      </c>
      <c r="C297" s="2">
        <v>0.6645833333333333</v>
      </c>
      <c r="D297" t="s">
        <v>1239</v>
      </c>
      <c r="E297" t="s">
        <v>1240</v>
      </c>
      <c r="F297" t="s">
        <v>37</v>
      </c>
      <c r="G297" t="s">
        <v>99</v>
      </c>
      <c r="H297" t="s">
        <v>163</v>
      </c>
      <c r="I297" t="s">
        <v>62</v>
      </c>
      <c r="J297" t="s">
        <v>1241</v>
      </c>
      <c r="K297" t="s">
        <v>93</v>
      </c>
      <c r="L297" t="s">
        <v>43</v>
      </c>
      <c r="M297" t="s">
        <v>320</v>
      </c>
      <c r="N297">
        <v>8</v>
      </c>
      <c r="O297">
        <v>210</v>
      </c>
      <c r="P297">
        <v>20</v>
      </c>
      <c r="Q297">
        <v>1344</v>
      </c>
      <c r="R297" t="s">
        <v>87</v>
      </c>
      <c r="S297" t="s">
        <v>95</v>
      </c>
      <c r="T297" t="s">
        <v>72</v>
      </c>
      <c r="U297">
        <f>WEEKNUM(Supermarket_Sales_5000[[#This Row],[Order_Date]])</f>
        <v>24</v>
      </c>
    </row>
    <row r="298" spans="1:21" x14ac:dyDescent="0.25">
      <c r="A298" t="s">
        <v>1242</v>
      </c>
      <c r="B298" s="1">
        <v>45915</v>
      </c>
      <c r="C298" s="2">
        <v>0.55902777777777779</v>
      </c>
      <c r="D298" t="s">
        <v>1243</v>
      </c>
      <c r="E298" t="s">
        <v>1244</v>
      </c>
      <c r="F298" t="s">
        <v>37</v>
      </c>
      <c r="G298" t="s">
        <v>50</v>
      </c>
      <c r="H298" t="s">
        <v>61</v>
      </c>
      <c r="I298" t="s">
        <v>68</v>
      </c>
      <c r="J298" t="s">
        <v>1245</v>
      </c>
      <c r="K298" t="s">
        <v>176</v>
      </c>
      <c r="L298" t="s">
        <v>29</v>
      </c>
      <c r="M298" t="s">
        <v>44</v>
      </c>
      <c r="N298">
        <v>8</v>
      </c>
      <c r="O298">
        <v>296</v>
      </c>
      <c r="P298">
        <v>0</v>
      </c>
      <c r="Q298">
        <v>2368</v>
      </c>
      <c r="R298" t="s">
        <v>87</v>
      </c>
      <c r="S298" t="s">
        <v>32</v>
      </c>
      <c r="T298" t="s">
        <v>46</v>
      </c>
      <c r="U298">
        <f>WEEKNUM(Supermarket_Sales_5000[[#This Row],[Order_Date]])</f>
        <v>38</v>
      </c>
    </row>
    <row r="299" spans="1:21" x14ac:dyDescent="0.25">
      <c r="A299" t="s">
        <v>1246</v>
      </c>
      <c r="B299" s="1">
        <v>45824</v>
      </c>
      <c r="C299" s="2">
        <v>0.56874999999999998</v>
      </c>
      <c r="D299" t="s">
        <v>1247</v>
      </c>
      <c r="E299" t="s">
        <v>1248</v>
      </c>
      <c r="F299" t="s">
        <v>37</v>
      </c>
      <c r="G299" t="s">
        <v>99</v>
      </c>
      <c r="H299" t="s">
        <v>39</v>
      </c>
      <c r="I299" t="s">
        <v>76</v>
      </c>
      <c r="J299" t="s">
        <v>1249</v>
      </c>
      <c r="K299" t="s">
        <v>124</v>
      </c>
      <c r="L299" t="s">
        <v>29</v>
      </c>
      <c r="M299" t="s">
        <v>64</v>
      </c>
      <c r="N299">
        <v>7</v>
      </c>
      <c r="O299">
        <v>317</v>
      </c>
      <c r="P299">
        <v>0</v>
      </c>
      <c r="Q299">
        <v>2219</v>
      </c>
      <c r="R299" t="s">
        <v>31</v>
      </c>
      <c r="S299" t="s">
        <v>132</v>
      </c>
      <c r="T299" t="s">
        <v>46</v>
      </c>
      <c r="U299">
        <f>WEEKNUM(Supermarket_Sales_5000[[#This Row],[Order_Date]])</f>
        <v>25</v>
      </c>
    </row>
    <row r="300" spans="1:21" x14ac:dyDescent="0.25">
      <c r="A300" t="s">
        <v>1250</v>
      </c>
      <c r="B300" s="1">
        <v>45844</v>
      </c>
      <c r="C300" s="2">
        <v>0.89236111111111116</v>
      </c>
      <c r="D300" t="s">
        <v>375</v>
      </c>
      <c r="E300" t="s">
        <v>1251</v>
      </c>
      <c r="F300" t="s">
        <v>23</v>
      </c>
      <c r="G300" t="s">
        <v>99</v>
      </c>
      <c r="H300" t="s">
        <v>163</v>
      </c>
      <c r="I300" t="s">
        <v>40</v>
      </c>
      <c r="J300" t="s">
        <v>1252</v>
      </c>
      <c r="K300" t="s">
        <v>111</v>
      </c>
      <c r="L300" t="s">
        <v>54</v>
      </c>
      <c r="M300" t="s">
        <v>79</v>
      </c>
      <c r="N300">
        <v>7</v>
      </c>
      <c r="O300">
        <v>378</v>
      </c>
      <c r="P300">
        <v>10</v>
      </c>
      <c r="Q300">
        <v>2381.4</v>
      </c>
      <c r="R300" t="s">
        <v>31</v>
      </c>
      <c r="S300" t="s">
        <v>88</v>
      </c>
      <c r="T300" t="s">
        <v>126</v>
      </c>
      <c r="U300">
        <f>WEEKNUM(Supermarket_Sales_5000[[#This Row],[Order_Date]])</f>
        <v>28</v>
      </c>
    </row>
    <row r="301" spans="1:21" x14ac:dyDescent="0.25">
      <c r="A301" t="s">
        <v>1253</v>
      </c>
      <c r="B301" s="1">
        <v>45900</v>
      </c>
      <c r="C301" s="2">
        <v>0.83333333333333337</v>
      </c>
      <c r="D301" t="s">
        <v>1254</v>
      </c>
      <c r="E301" t="s">
        <v>1255</v>
      </c>
      <c r="F301" t="s">
        <v>37</v>
      </c>
      <c r="G301" t="s">
        <v>99</v>
      </c>
      <c r="H301" t="s">
        <v>61</v>
      </c>
      <c r="I301" t="s">
        <v>68</v>
      </c>
      <c r="J301" t="s">
        <v>1256</v>
      </c>
      <c r="K301" t="s">
        <v>111</v>
      </c>
      <c r="L301" t="s">
        <v>54</v>
      </c>
      <c r="M301" t="s">
        <v>44</v>
      </c>
      <c r="N301">
        <v>3</v>
      </c>
      <c r="O301">
        <v>429</v>
      </c>
      <c r="P301">
        <v>5</v>
      </c>
      <c r="Q301">
        <v>1222.6500000000001</v>
      </c>
      <c r="R301" t="s">
        <v>56</v>
      </c>
      <c r="S301" t="s">
        <v>144</v>
      </c>
      <c r="T301" t="s">
        <v>126</v>
      </c>
      <c r="U301">
        <f>WEEKNUM(Supermarket_Sales_5000[[#This Row],[Order_Date]])</f>
        <v>36</v>
      </c>
    </row>
    <row r="302" spans="1:21" x14ac:dyDescent="0.25">
      <c r="A302" t="s">
        <v>1257</v>
      </c>
      <c r="B302" s="1">
        <v>45688</v>
      </c>
      <c r="C302" s="2">
        <v>0.49444444444444446</v>
      </c>
      <c r="D302" t="s">
        <v>1258</v>
      </c>
      <c r="E302" t="s">
        <v>1259</v>
      </c>
      <c r="F302" t="s">
        <v>23</v>
      </c>
      <c r="G302" t="s">
        <v>24</v>
      </c>
      <c r="H302" t="s">
        <v>61</v>
      </c>
      <c r="I302" t="s">
        <v>62</v>
      </c>
      <c r="J302" t="s">
        <v>1260</v>
      </c>
      <c r="K302" t="s">
        <v>70</v>
      </c>
      <c r="L302" t="s">
        <v>71</v>
      </c>
      <c r="M302" t="s">
        <v>64</v>
      </c>
      <c r="N302">
        <v>7</v>
      </c>
      <c r="O302">
        <v>70</v>
      </c>
      <c r="P302">
        <v>5</v>
      </c>
      <c r="Q302">
        <v>465.5</v>
      </c>
      <c r="R302" t="s">
        <v>56</v>
      </c>
      <c r="S302" t="s">
        <v>144</v>
      </c>
      <c r="T302" t="s">
        <v>145</v>
      </c>
      <c r="U302">
        <f>WEEKNUM(Supermarket_Sales_5000[[#This Row],[Order_Date]])</f>
        <v>5</v>
      </c>
    </row>
    <row r="303" spans="1:21" x14ac:dyDescent="0.25">
      <c r="A303" t="s">
        <v>1261</v>
      </c>
      <c r="B303" s="1">
        <v>46005</v>
      </c>
      <c r="C303" s="2">
        <v>0.71666666666666667</v>
      </c>
      <c r="D303" t="s">
        <v>1262</v>
      </c>
      <c r="E303" t="s">
        <v>652</v>
      </c>
      <c r="F303" t="s">
        <v>23</v>
      </c>
      <c r="G303" t="s">
        <v>38</v>
      </c>
      <c r="H303" t="s">
        <v>39</v>
      </c>
      <c r="I303" t="s">
        <v>62</v>
      </c>
      <c r="J303" t="s">
        <v>1263</v>
      </c>
      <c r="K303" t="s">
        <v>70</v>
      </c>
      <c r="L303" t="s">
        <v>71</v>
      </c>
      <c r="M303" t="s">
        <v>171</v>
      </c>
      <c r="N303">
        <v>7</v>
      </c>
      <c r="O303">
        <v>82</v>
      </c>
      <c r="P303">
        <v>10</v>
      </c>
      <c r="Q303">
        <v>516.6</v>
      </c>
      <c r="R303" t="s">
        <v>87</v>
      </c>
      <c r="S303" t="s">
        <v>132</v>
      </c>
      <c r="T303" t="s">
        <v>126</v>
      </c>
      <c r="U303">
        <f>WEEKNUM(Supermarket_Sales_5000[[#This Row],[Order_Date]])</f>
        <v>51</v>
      </c>
    </row>
    <row r="304" spans="1:21" x14ac:dyDescent="0.25">
      <c r="A304" t="s">
        <v>1264</v>
      </c>
      <c r="B304" s="1">
        <v>45981</v>
      </c>
      <c r="C304" s="2">
        <v>0.4548611111111111</v>
      </c>
      <c r="D304" t="s">
        <v>918</v>
      </c>
      <c r="E304" t="s">
        <v>1265</v>
      </c>
      <c r="F304" t="s">
        <v>37</v>
      </c>
      <c r="G304" t="s">
        <v>24</v>
      </c>
      <c r="H304" t="s">
        <v>61</v>
      </c>
      <c r="I304" t="s">
        <v>68</v>
      </c>
      <c r="J304" t="s">
        <v>1266</v>
      </c>
      <c r="K304" t="s">
        <v>176</v>
      </c>
      <c r="L304" t="s">
        <v>29</v>
      </c>
      <c r="M304" t="s">
        <v>119</v>
      </c>
      <c r="N304">
        <v>10</v>
      </c>
      <c r="O304">
        <v>166</v>
      </c>
      <c r="P304">
        <v>15</v>
      </c>
      <c r="Q304">
        <v>1411</v>
      </c>
      <c r="R304" t="s">
        <v>31</v>
      </c>
      <c r="S304" t="s">
        <v>95</v>
      </c>
      <c r="T304" t="s">
        <v>33</v>
      </c>
      <c r="U304">
        <f>WEEKNUM(Supermarket_Sales_5000[[#This Row],[Order_Date]])</f>
        <v>47</v>
      </c>
    </row>
    <row r="305" spans="1:21" x14ac:dyDescent="0.25">
      <c r="A305" t="s">
        <v>1267</v>
      </c>
      <c r="B305" s="1">
        <v>46021</v>
      </c>
      <c r="C305" s="2">
        <v>0.52638888888888891</v>
      </c>
      <c r="D305" t="s">
        <v>1268</v>
      </c>
      <c r="E305" t="s">
        <v>1269</v>
      </c>
      <c r="F305" t="s">
        <v>37</v>
      </c>
      <c r="G305" t="s">
        <v>24</v>
      </c>
      <c r="H305" t="s">
        <v>39</v>
      </c>
      <c r="I305" t="s">
        <v>68</v>
      </c>
      <c r="J305" t="s">
        <v>1270</v>
      </c>
      <c r="K305" t="s">
        <v>159</v>
      </c>
      <c r="L305" t="s">
        <v>71</v>
      </c>
      <c r="M305" t="s">
        <v>215</v>
      </c>
      <c r="N305">
        <v>6</v>
      </c>
      <c r="O305">
        <v>182</v>
      </c>
      <c r="P305">
        <v>10</v>
      </c>
      <c r="Q305">
        <v>982.8</v>
      </c>
      <c r="R305" t="s">
        <v>56</v>
      </c>
      <c r="S305" t="s">
        <v>95</v>
      </c>
      <c r="T305" t="s">
        <v>112</v>
      </c>
      <c r="U305">
        <f>WEEKNUM(Supermarket_Sales_5000[[#This Row],[Order_Date]])</f>
        <v>53</v>
      </c>
    </row>
    <row r="306" spans="1:21" x14ac:dyDescent="0.25">
      <c r="A306" t="s">
        <v>1271</v>
      </c>
      <c r="B306" s="1">
        <v>45996</v>
      </c>
      <c r="C306" s="2">
        <v>0.53263888888888888</v>
      </c>
      <c r="D306" t="s">
        <v>1272</v>
      </c>
      <c r="E306" t="s">
        <v>1273</v>
      </c>
      <c r="F306" t="s">
        <v>23</v>
      </c>
      <c r="G306" t="s">
        <v>99</v>
      </c>
      <c r="H306" t="s">
        <v>51</v>
      </c>
      <c r="I306" t="s">
        <v>26</v>
      </c>
      <c r="J306" t="s">
        <v>867</v>
      </c>
      <c r="K306" t="s">
        <v>150</v>
      </c>
      <c r="L306" t="s">
        <v>118</v>
      </c>
      <c r="M306" t="s">
        <v>119</v>
      </c>
      <c r="N306">
        <v>3</v>
      </c>
      <c r="O306">
        <v>392</v>
      </c>
      <c r="P306">
        <v>5</v>
      </c>
      <c r="Q306">
        <v>1117.2</v>
      </c>
      <c r="R306" t="s">
        <v>56</v>
      </c>
      <c r="S306" t="s">
        <v>32</v>
      </c>
      <c r="T306" t="s">
        <v>145</v>
      </c>
      <c r="U306">
        <f>WEEKNUM(Supermarket_Sales_5000[[#This Row],[Order_Date]])</f>
        <v>49</v>
      </c>
    </row>
    <row r="307" spans="1:21" x14ac:dyDescent="0.25">
      <c r="A307" t="s">
        <v>1274</v>
      </c>
      <c r="B307" s="1">
        <v>45711</v>
      </c>
      <c r="C307" s="2">
        <v>0.52708333333333335</v>
      </c>
      <c r="D307" t="s">
        <v>1275</v>
      </c>
      <c r="E307" t="s">
        <v>1276</v>
      </c>
      <c r="F307" t="s">
        <v>37</v>
      </c>
      <c r="G307" t="s">
        <v>38</v>
      </c>
      <c r="H307" t="s">
        <v>168</v>
      </c>
      <c r="I307" t="s">
        <v>40</v>
      </c>
      <c r="J307" t="s">
        <v>1277</v>
      </c>
      <c r="K307" t="s">
        <v>176</v>
      </c>
      <c r="L307" t="s">
        <v>29</v>
      </c>
      <c r="M307" t="s">
        <v>215</v>
      </c>
      <c r="N307">
        <v>9</v>
      </c>
      <c r="O307">
        <v>411</v>
      </c>
      <c r="P307">
        <v>0</v>
      </c>
      <c r="Q307">
        <v>3699</v>
      </c>
      <c r="R307" t="s">
        <v>87</v>
      </c>
      <c r="S307" t="s">
        <v>95</v>
      </c>
      <c r="T307" t="s">
        <v>126</v>
      </c>
      <c r="U307">
        <f>WEEKNUM(Supermarket_Sales_5000[[#This Row],[Order_Date]])</f>
        <v>9</v>
      </c>
    </row>
    <row r="308" spans="1:21" x14ac:dyDescent="0.25">
      <c r="A308" t="s">
        <v>1278</v>
      </c>
      <c r="B308" s="1">
        <v>45824</v>
      </c>
      <c r="C308" s="2">
        <v>0.89583333333333337</v>
      </c>
      <c r="D308" t="s">
        <v>1279</v>
      </c>
      <c r="E308" t="s">
        <v>1280</v>
      </c>
      <c r="F308" t="s">
        <v>37</v>
      </c>
      <c r="G308" t="s">
        <v>24</v>
      </c>
      <c r="H308" t="s">
        <v>168</v>
      </c>
      <c r="I308" t="s">
        <v>68</v>
      </c>
      <c r="J308" t="s">
        <v>1281</v>
      </c>
      <c r="K308" t="s">
        <v>117</v>
      </c>
      <c r="L308" t="s">
        <v>118</v>
      </c>
      <c r="M308" t="s">
        <v>286</v>
      </c>
      <c r="N308">
        <v>1</v>
      </c>
      <c r="O308">
        <v>37</v>
      </c>
      <c r="P308">
        <v>10</v>
      </c>
      <c r="Q308">
        <v>33.299999999999997</v>
      </c>
      <c r="R308" t="s">
        <v>87</v>
      </c>
      <c r="S308" t="s">
        <v>132</v>
      </c>
      <c r="T308" t="s">
        <v>46</v>
      </c>
      <c r="U308">
        <f>WEEKNUM(Supermarket_Sales_5000[[#This Row],[Order_Date]])</f>
        <v>25</v>
      </c>
    </row>
    <row r="309" spans="1:21" x14ac:dyDescent="0.25">
      <c r="A309" t="s">
        <v>1282</v>
      </c>
      <c r="B309" s="1">
        <v>45816</v>
      </c>
      <c r="C309" s="2">
        <v>0.5625</v>
      </c>
      <c r="D309" t="s">
        <v>1158</v>
      </c>
      <c r="E309" t="s">
        <v>1283</v>
      </c>
      <c r="F309" t="s">
        <v>23</v>
      </c>
      <c r="G309" t="s">
        <v>24</v>
      </c>
      <c r="H309" t="s">
        <v>39</v>
      </c>
      <c r="I309" t="s">
        <v>62</v>
      </c>
      <c r="J309" t="s">
        <v>1284</v>
      </c>
      <c r="K309" t="s">
        <v>319</v>
      </c>
      <c r="L309" t="s">
        <v>43</v>
      </c>
      <c r="M309" t="s">
        <v>79</v>
      </c>
      <c r="N309">
        <v>9</v>
      </c>
      <c r="O309">
        <v>347</v>
      </c>
      <c r="P309">
        <v>20</v>
      </c>
      <c r="Q309">
        <v>2498.4</v>
      </c>
      <c r="R309" t="s">
        <v>31</v>
      </c>
      <c r="S309" t="s">
        <v>144</v>
      </c>
      <c r="T309" t="s">
        <v>126</v>
      </c>
      <c r="U309">
        <f>WEEKNUM(Supermarket_Sales_5000[[#This Row],[Order_Date]])</f>
        <v>24</v>
      </c>
    </row>
    <row r="310" spans="1:21" x14ac:dyDescent="0.25">
      <c r="A310" t="s">
        <v>1285</v>
      </c>
      <c r="B310" s="1">
        <v>45834</v>
      </c>
      <c r="C310" s="2">
        <v>0.52083333333333337</v>
      </c>
      <c r="D310" t="s">
        <v>1286</v>
      </c>
      <c r="E310" t="s">
        <v>1287</v>
      </c>
      <c r="F310" t="s">
        <v>37</v>
      </c>
      <c r="G310" t="s">
        <v>24</v>
      </c>
      <c r="H310" t="s">
        <v>39</v>
      </c>
      <c r="I310" t="s">
        <v>26</v>
      </c>
      <c r="J310" t="s">
        <v>1288</v>
      </c>
      <c r="K310" t="s">
        <v>28</v>
      </c>
      <c r="L310" t="s">
        <v>29</v>
      </c>
      <c r="M310" t="s">
        <v>94</v>
      </c>
      <c r="N310">
        <v>9</v>
      </c>
      <c r="O310">
        <v>437</v>
      </c>
      <c r="P310">
        <v>5</v>
      </c>
      <c r="Q310">
        <v>3736.35</v>
      </c>
      <c r="R310" t="s">
        <v>87</v>
      </c>
      <c r="S310" t="s">
        <v>57</v>
      </c>
      <c r="T310" t="s">
        <v>33</v>
      </c>
      <c r="U310">
        <f>WEEKNUM(Supermarket_Sales_5000[[#This Row],[Order_Date]])</f>
        <v>26</v>
      </c>
    </row>
    <row r="311" spans="1:21" x14ac:dyDescent="0.25">
      <c r="A311" t="s">
        <v>1289</v>
      </c>
      <c r="B311" s="1">
        <v>45881</v>
      </c>
      <c r="C311" s="2">
        <v>0.59375</v>
      </c>
      <c r="D311" t="s">
        <v>66</v>
      </c>
      <c r="E311" t="s">
        <v>1290</v>
      </c>
      <c r="F311" t="s">
        <v>37</v>
      </c>
      <c r="G311" t="s">
        <v>24</v>
      </c>
      <c r="H311" t="s">
        <v>168</v>
      </c>
      <c r="I311" t="s">
        <v>62</v>
      </c>
      <c r="J311" t="s">
        <v>1291</v>
      </c>
      <c r="K311" t="s">
        <v>78</v>
      </c>
      <c r="L311" t="s">
        <v>29</v>
      </c>
      <c r="M311" t="s">
        <v>254</v>
      </c>
      <c r="N311">
        <v>4</v>
      </c>
      <c r="O311">
        <v>230</v>
      </c>
      <c r="P311">
        <v>20</v>
      </c>
      <c r="Q311">
        <v>736</v>
      </c>
      <c r="R311" t="s">
        <v>87</v>
      </c>
      <c r="S311" t="s">
        <v>57</v>
      </c>
      <c r="T311" t="s">
        <v>112</v>
      </c>
      <c r="U311">
        <f>WEEKNUM(Supermarket_Sales_5000[[#This Row],[Order_Date]])</f>
        <v>33</v>
      </c>
    </row>
    <row r="312" spans="1:21" x14ac:dyDescent="0.25">
      <c r="A312" t="s">
        <v>1292</v>
      </c>
      <c r="B312" s="1">
        <v>45795</v>
      </c>
      <c r="C312" s="2">
        <v>0.59166666666666667</v>
      </c>
      <c r="D312" t="s">
        <v>816</v>
      </c>
      <c r="E312" t="s">
        <v>1293</v>
      </c>
      <c r="F312" t="s">
        <v>23</v>
      </c>
      <c r="G312" t="s">
        <v>38</v>
      </c>
      <c r="H312" t="s">
        <v>25</v>
      </c>
      <c r="I312" t="s">
        <v>76</v>
      </c>
      <c r="J312" t="s">
        <v>1294</v>
      </c>
      <c r="K312" t="s">
        <v>85</v>
      </c>
      <c r="L312" t="s">
        <v>43</v>
      </c>
      <c r="M312" t="s">
        <v>79</v>
      </c>
      <c r="N312">
        <v>5</v>
      </c>
      <c r="O312">
        <v>352</v>
      </c>
      <c r="P312">
        <v>20</v>
      </c>
      <c r="Q312">
        <v>1408</v>
      </c>
      <c r="R312" t="s">
        <v>87</v>
      </c>
      <c r="S312" t="s">
        <v>132</v>
      </c>
      <c r="T312" t="s">
        <v>126</v>
      </c>
      <c r="U312">
        <f>WEEKNUM(Supermarket_Sales_5000[[#This Row],[Order_Date]])</f>
        <v>21</v>
      </c>
    </row>
    <row r="313" spans="1:21" x14ac:dyDescent="0.25">
      <c r="A313" t="s">
        <v>1295</v>
      </c>
      <c r="B313" s="1">
        <v>45931</v>
      </c>
      <c r="C313" s="2">
        <v>0.34097222222222223</v>
      </c>
      <c r="D313" t="s">
        <v>986</v>
      </c>
      <c r="E313" t="s">
        <v>1296</v>
      </c>
      <c r="F313" t="s">
        <v>37</v>
      </c>
      <c r="G313" t="s">
        <v>99</v>
      </c>
      <c r="H313" t="s">
        <v>61</v>
      </c>
      <c r="I313" t="s">
        <v>76</v>
      </c>
      <c r="J313" t="s">
        <v>1297</v>
      </c>
      <c r="K313" t="s">
        <v>170</v>
      </c>
      <c r="L313" t="s">
        <v>118</v>
      </c>
      <c r="M313" t="s">
        <v>320</v>
      </c>
      <c r="N313">
        <v>1</v>
      </c>
      <c r="O313">
        <v>97</v>
      </c>
      <c r="P313">
        <v>0</v>
      </c>
      <c r="Q313">
        <v>97</v>
      </c>
      <c r="R313" t="s">
        <v>31</v>
      </c>
      <c r="S313" t="s">
        <v>95</v>
      </c>
      <c r="T313" t="s">
        <v>72</v>
      </c>
      <c r="U313">
        <f>WEEKNUM(Supermarket_Sales_5000[[#This Row],[Order_Date]])</f>
        <v>40</v>
      </c>
    </row>
    <row r="314" spans="1:21" x14ac:dyDescent="0.25">
      <c r="A314" t="s">
        <v>1298</v>
      </c>
      <c r="B314" s="1">
        <v>45817</v>
      </c>
      <c r="C314" s="2">
        <v>0.86875000000000002</v>
      </c>
      <c r="D314" t="s">
        <v>1299</v>
      </c>
      <c r="E314" t="s">
        <v>367</v>
      </c>
      <c r="F314" t="s">
        <v>37</v>
      </c>
      <c r="G314" t="s">
        <v>50</v>
      </c>
      <c r="H314" t="s">
        <v>39</v>
      </c>
      <c r="I314" t="s">
        <v>26</v>
      </c>
      <c r="J314" t="s">
        <v>1300</v>
      </c>
      <c r="K314" t="s">
        <v>176</v>
      </c>
      <c r="L314" t="s">
        <v>29</v>
      </c>
      <c r="M314" t="s">
        <v>237</v>
      </c>
      <c r="N314">
        <v>4</v>
      </c>
      <c r="O314">
        <v>195</v>
      </c>
      <c r="P314">
        <v>15</v>
      </c>
      <c r="Q314">
        <v>663</v>
      </c>
      <c r="R314" t="s">
        <v>56</v>
      </c>
      <c r="S314" t="s">
        <v>88</v>
      </c>
      <c r="T314" t="s">
        <v>46</v>
      </c>
      <c r="U314">
        <f>WEEKNUM(Supermarket_Sales_5000[[#This Row],[Order_Date]])</f>
        <v>24</v>
      </c>
    </row>
    <row r="315" spans="1:21" x14ac:dyDescent="0.25">
      <c r="A315" t="s">
        <v>1301</v>
      </c>
      <c r="B315" s="1">
        <v>45853</v>
      </c>
      <c r="C315" s="2">
        <v>0.875</v>
      </c>
      <c r="D315" t="s">
        <v>1302</v>
      </c>
      <c r="E315" t="s">
        <v>1303</v>
      </c>
      <c r="F315" t="s">
        <v>23</v>
      </c>
      <c r="G315" t="s">
        <v>24</v>
      </c>
      <c r="H315" t="s">
        <v>51</v>
      </c>
      <c r="I315" t="s">
        <v>40</v>
      </c>
      <c r="J315" t="s">
        <v>1304</v>
      </c>
      <c r="K315" t="s">
        <v>176</v>
      </c>
      <c r="L315" t="s">
        <v>29</v>
      </c>
      <c r="M315" t="s">
        <v>30</v>
      </c>
      <c r="N315">
        <v>3</v>
      </c>
      <c r="O315">
        <v>118</v>
      </c>
      <c r="P315">
        <v>10</v>
      </c>
      <c r="Q315">
        <v>318.60000000000002</v>
      </c>
      <c r="R315" t="s">
        <v>56</v>
      </c>
      <c r="S315" t="s">
        <v>45</v>
      </c>
      <c r="T315" t="s">
        <v>112</v>
      </c>
      <c r="U315">
        <f>WEEKNUM(Supermarket_Sales_5000[[#This Row],[Order_Date]])</f>
        <v>29</v>
      </c>
    </row>
    <row r="316" spans="1:21" x14ac:dyDescent="0.25">
      <c r="A316" t="s">
        <v>1305</v>
      </c>
      <c r="B316" s="1">
        <v>45823</v>
      </c>
      <c r="C316" s="2">
        <v>0.44444444444444442</v>
      </c>
      <c r="D316" t="s">
        <v>1306</v>
      </c>
      <c r="E316" t="s">
        <v>1307</v>
      </c>
      <c r="F316" t="s">
        <v>23</v>
      </c>
      <c r="G316" t="s">
        <v>38</v>
      </c>
      <c r="H316" t="s">
        <v>51</v>
      </c>
      <c r="I316" t="s">
        <v>62</v>
      </c>
      <c r="J316" t="s">
        <v>1308</v>
      </c>
      <c r="K316" t="s">
        <v>42</v>
      </c>
      <c r="L316" t="s">
        <v>43</v>
      </c>
      <c r="M316" t="s">
        <v>64</v>
      </c>
      <c r="N316">
        <v>8</v>
      </c>
      <c r="O316">
        <v>219</v>
      </c>
      <c r="P316">
        <v>10</v>
      </c>
      <c r="Q316">
        <v>1576.8</v>
      </c>
      <c r="R316" t="s">
        <v>31</v>
      </c>
      <c r="S316" t="s">
        <v>57</v>
      </c>
      <c r="T316" t="s">
        <v>126</v>
      </c>
      <c r="U316">
        <f>WEEKNUM(Supermarket_Sales_5000[[#This Row],[Order_Date]])</f>
        <v>25</v>
      </c>
    </row>
    <row r="317" spans="1:21" x14ac:dyDescent="0.25">
      <c r="A317" t="s">
        <v>1309</v>
      </c>
      <c r="B317" s="1">
        <v>45743</v>
      </c>
      <c r="C317" s="2">
        <v>0.84513888888888888</v>
      </c>
      <c r="D317" t="s">
        <v>1310</v>
      </c>
      <c r="E317" t="s">
        <v>1311</v>
      </c>
      <c r="F317" t="s">
        <v>37</v>
      </c>
      <c r="G317" t="s">
        <v>99</v>
      </c>
      <c r="H317" t="s">
        <v>25</v>
      </c>
      <c r="I317" t="s">
        <v>26</v>
      </c>
      <c r="J317" t="s">
        <v>1312</v>
      </c>
      <c r="K317" t="s">
        <v>124</v>
      </c>
      <c r="L317" t="s">
        <v>29</v>
      </c>
      <c r="M317" t="s">
        <v>55</v>
      </c>
      <c r="N317">
        <v>7</v>
      </c>
      <c r="O317">
        <v>186</v>
      </c>
      <c r="P317">
        <v>0</v>
      </c>
      <c r="Q317">
        <v>1302</v>
      </c>
      <c r="R317" t="s">
        <v>31</v>
      </c>
      <c r="S317" t="s">
        <v>102</v>
      </c>
      <c r="T317" t="s">
        <v>33</v>
      </c>
      <c r="U317">
        <f>WEEKNUM(Supermarket_Sales_5000[[#This Row],[Order_Date]])</f>
        <v>13</v>
      </c>
    </row>
    <row r="318" spans="1:21" x14ac:dyDescent="0.25">
      <c r="A318" t="s">
        <v>1313</v>
      </c>
      <c r="B318" s="1">
        <v>46009</v>
      </c>
      <c r="C318" s="2">
        <v>0.72291666666666665</v>
      </c>
      <c r="D318" t="s">
        <v>97</v>
      </c>
      <c r="E318" t="s">
        <v>1314</v>
      </c>
      <c r="F318" t="s">
        <v>23</v>
      </c>
      <c r="G318" t="s">
        <v>38</v>
      </c>
      <c r="H318" t="s">
        <v>61</v>
      </c>
      <c r="I318" t="s">
        <v>40</v>
      </c>
      <c r="J318" t="s">
        <v>1315</v>
      </c>
      <c r="K318" t="s">
        <v>124</v>
      </c>
      <c r="L318" t="s">
        <v>29</v>
      </c>
      <c r="M318" t="s">
        <v>125</v>
      </c>
      <c r="N318">
        <v>3</v>
      </c>
      <c r="O318">
        <v>275</v>
      </c>
      <c r="P318">
        <v>0</v>
      </c>
      <c r="Q318">
        <v>825</v>
      </c>
      <c r="R318" t="s">
        <v>31</v>
      </c>
      <c r="S318" t="s">
        <v>132</v>
      </c>
      <c r="T318" t="s">
        <v>33</v>
      </c>
      <c r="U318">
        <f>WEEKNUM(Supermarket_Sales_5000[[#This Row],[Order_Date]])</f>
        <v>51</v>
      </c>
    </row>
    <row r="319" spans="1:21" x14ac:dyDescent="0.25">
      <c r="A319" t="s">
        <v>1316</v>
      </c>
      <c r="B319" s="1">
        <v>45882</v>
      </c>
      <c r="C319" s="2">
        <v>0.8</v>
      </c>
      <c r="D319" t="s">
        <v>1317</v>
      </c>
      <c r="E319" t="s">
        <v>1318</v>
      </c>
      <c r="F319" t="s">
        <v>37</v>
      </c>
      <c r="G319" t="s">
        <v>38</v>
      </c>
      <c r="H319" t="s">
        <v>61</v>
      </c>
      <c r="I319" t="s">
        <v>40</v>
      </c>
      <c r="J319" t="s">
        <v>1144</v>
      </c>
      <c r="K319" t="s">
        <v>170</v>
      </c>
      <c r="L319" t="s">
        <v>118</v>
      </c>
      <c r="M319" t="s">
        <v>237</v>
      </c>
      <c r="N319">
        <v>9</v>
      </c>
      <c r="O319">
        <v>423</v>
      </c>
      <c r="P319">
        <v>10</v>
      </c>
      <c r="Q319">
        <v>3426.3</v>
      </c>
      <c r="R319" t="s">
        <v>56</v>
      </c>
      <c r="S319" t="s">
        <v>132</v>
      </c>
      <c r="T319" t="s">
        <v>72</v>
      </c>
      <c r="U319">
        <f>WEEKNUM(Supermarket_Sales_5000[[#This Row],[Order_Date]])</f>
        <v>33</v>
      </c>
    </row>
    <row r="320" spans="1:21" x14ac:dyDescent="0.25">
      <c r="A320" t="s">
        <v>1319</v>
      </c>
      <c r="B320" s="1">
        <v>45755</v>
      </c>
      <c r="C320" s="2">
        <v>0.71597222222222223</v>
      </c>
      <c r="D320" t="s">
        <v>1320</v>
      </c>
      <c r="E320" t="s">
        <v>1321</v>
      </c>
      <c r="F320" t="s">
        <v>37</v>
      </c>
      <c r="G320" t="s">
        <v>24</v>
      </c>
      <c r="H320" t="s">
        <v>39</v>
      </c>
      <c r="I320" t="s">
        <v>68</v>
      </c>
      <c r="J320" t="s">
        <v>1322</v>
      </c>
      <c r="K320" t="s">
        <v>85</v>
      </c>
      <c r="L320" t="s">
        <v>43</v>
      </c>
      <c r="M320" t="s">
        <v>119</v>
      </c>
      <c r="N320">
        <v>9</v>
      </c>
      <c r="O320">
        <v>376</v>
      </c>
      <c r="P320">
        <v>15</v>
      </c>
      <c r="Q320">
        <v>2876.4</v>
      </c>
      <c r="R320" t="s">
        <v>87</v>
      </c>
      <c r="S320" t="s">
        <v>95</v>
      </c>
      <c r="T320" t="s">
        <v>112</v>
      </c>
      <c r="U320">
        <f>WEEKNUM(Supermarket_Sales_5000[[#This Row],[Order_Date]])</f>
        <v>15</v>
      </c>
    </row>
    <row r="321" spans="1:21" x14ac:dyDescent="0.25">
      <c r="A321" t="s">
        <v>1323</v>
      </c>
      <c r="B321" s="1">
        <v>45890</v>
      </c>
      <c r="C321" s="2">
        <v>0.36736111111111114</v>
      </c>
      <c r="D321" t="s">
        <v>1324</v>
      </c>
      <c r="E321" t="s">
        <v>1325</v>
      </c>
      <c r="F321" t="s">
        <v>37</v>
      </c>
      <c r="G321" t="s">
        <v>99</v>
      </c>
      <c r="H321" t="s">
        <v>25</v>
      </c>
      <c r="I321" t="s">
        <v>68</v>
      </c>
      <c r="J321" t="s">
        <v>1326</v>
      </c>
      <c r="K321" t="s">
        <v>373</v>
      </c>
      <c r="L321" t="s">
        <v>54</v>
      </c>
      <c r="M321" t="s">
        <v>55</v>
      </c>
      <c r="N321">
        <v>5</v>
      </c>
      <c r="O321">
        <v>297</v>
      </c>
      <c r="P321">
        <v>10</v>
      </c>
      <c r="Q321">
        <v>1336.5</v>
      </c>
      <c r="R321" t="s">
        <v>31</v>
      </c>
      <c r="S321" t="s">
        <v>102</v>
      </c>
      <c r="T321" t="s">
        <v>33</v>
      </c>
      <c r="U321">
        <f>WEEKNUM(Supermarket_Sales_5000[[#This Row],[Order_Date]])</f>
        <v>34</v>
      </c>
    </row>
    <row r="322" spans="1:21" x14ac:dyDescent="0.25">
      <c r="A322" t="s">
        <v>1327</v>
      </c>
      <c r="B322" s="1">
        <v>45940</v>
      </c>
      <c r="C322" s="2">
        <v>0.44374999999999998</v>
      </c>
      <c r="D322" t="s">
        <v>1328</v>
      </c>
      <c r="E322" t="s">
        <v>1329</v>
      </c>
      <c r="F322" t="s">
        <v>37</v>
      </c>
      <c r="G322" t="s">
        <v>38</v>
      </c>
      <c r="H322" t="s">
        <v>25</v>
      </c>
      <c r="I322" t="s">
        <v>26</v>
      </c>
      <c r="J322" t="s">
        <v>1330</v>
      </c>
      <c r="K322" t="s">
        <v>176</v>
      </c>
      <c r="L322" t="s">
        <v>29</v>
      </c>
      <c r="M322" t="s">
        <v>119</v>
      </c>
      <c r="N322">
        <v>4</v>
      </c>
      <c r="O322">
        <v>288</v>
      </c>
      <c r="P322">
        <v>15</v>
      </c>
      <c r="Q322">
        <v>979.2</v>
      </c>
      <c r="R322" t="s">
        <v>31</v>
      </c>
      <c r="S322" t="s">
        <v>95</v>
      </c>
      <c r="T322" t="s">
        <v>145</v>
      </c>
      <c r="U322">
        <f>WEEKNUM(Supermarket_Sales_5000[[#This Row],[Order_Date]])</f>
        <v>41</v>
      </c>
    </row>
    <row r="323" spans="1:21" x14ac:dyDescent="0.25">
      <c r="A323" t="s">
        <v>1331</v>
      </c>
      <c r="B323" s="1">
        <v>45756</v>
      </c>
      <c r="C323" s="2">
        <v>0.37638888888888888</v>
      </c>
      <c r="D323" t="s">
        <v>1332</v>
      </c>
      <c r="E323" t="s">
        <v>548</v>
      </c>
      <c r="F323" t="s">
        <v>37</v>
      </c>
      <c r="G323" t="s">
        <v>24</v>
      </c>
      <c r="H323" t="s">
        <v>163</v>
      </c>
      <c r="I323" t="s">
        <v>68</v>
      </c>
      <c r="J323" t="s">
        <v>1333</v>
      </c>
      <c r="K323" t="s">
        <v>150</v>
      </c>
      <c r="L323" t="s">
        <v>118</v>
      </c>
      <c r="M323" t="s">
        <v>237</v>
      </c>
      <c r="N323">
        <v>4</v>
      </c>
      <c r="O323">
        <v>74</v>
      </c>
      <c r="P323">
        <v>15</v>
      </c>
      <c r="Q323">
        <v>251.6</v>
      </c>
      <c r="R323" t="s">
        <v>56</v>
      </c>
      <c r="S323" t="s">
        <v>57</v>
      </c>
      <c r="T323" t="s">
        <v>72</v>
      </c>
      <c r="U323">
        <f>WEEKNUM(Supermarket_Sales_5000[[#This Row],[Order_Date]])</f>
        <v>15</v>
      </c>
    </row>
    <row r="324" spans="1:21" x14ac:dyDescent="0.25">
      <c r="A324" t="s">
        <v>1334</v>
      </c>
      <c r="B324" s="1">
        <v>45993</v>
      </c>
      <c r="C324" s="2">
        <v>0.66597222222222219</v>
      </c>
      <c r="D324" t="s">
        <v>1335</v>
      </c>
      <c r="E324" t="s">
        <v>1336</v>
      </c>
      <c r="F324" t="s">
        <v>23</v>
      </c>
      <c r="G324" t="s">
        <v>38</v>
      </c>
      <c r="H324" t="s">
        <v>163</v>
      </c>
      <c r="I324" t="s">
        <v>76</v>
      </c>
      <c r="J324" t="s">
        <v>1337</v>
      </c>
      <c r="K324" t="s">
        <v>93</v>
      </c>
      <c r="L324" t="s">
        <v>43</v>
      </c>
      <c r="M324" t="s">
        <v>237</v>
      </c>
      <c r="N324">
        <v>1</v>
      </c>
      <c r="O324">
        <v>496</v>
      </c>
      <c r="P324">
        <v>5</v>
      </c>
      <c r="Q324">
        <v>471.2</v>
      </c>
      <c r="R324" t="s">
        <v>87</v>
      </c>
      <c r="S324" t="s">
        <v>144</v>
      </c>
      <c r="T324" t="s">
        <v>112</v>
      </c>
      <c r="U324">
        <f>WEEKNUM(Supermarket_Sales_5000[[#This Row],[Order_Date]])</f>
        <v>49</v>
      </c>
    </row>
    <row r="325" spans="1:21" x14ac:dyDescent="0.25">
      <c r="A325" t="s">
        <v>1338</v>
      </c>
      <c r="B325" s="1">
        <v>45697</v>
      </c>
      <c r="C325" s="2">
        <v>0.48125000000000001</v>
      </c>
      <c r="D325" t="s">
        <v>555</v>
      </c>
      <c r="E325" t="s">
        <v>466</v>
      </c>
      <c r="F325" t="s">
        <v>23</v>
      </c>
      <c r="G325" t="s">
        <v>24</v>
      </c>
      <c r="H325" t="s">
        <v>168</v>
      </c>
      <c r="I325" t="s">
        <v>40</v>
      </c>
      <c r="J325" t="s">
        <v>1339</v>
      </c>
      <c r="K325" t="s">
        <v>93</v>
      </c>
      <c r="L325" t="s">
        <v>43</v>
      </c>
      <c r="M325" t="s">
        <v>320</v>
      </c>
      <c r="N325">
        <v>2</v>
      </c>
      <c r="O325">
        <v>447</v>
      </c>
      <c r="P325">
        <v>10</v>
      </c>
      <c r="Q325">
        <v>804.6</v>
      </c>
      <c r="R325" t="s">
        <v>87</v>
      </c>
      <c r="S325" t="s">
        <v>95</v>
      </c>
      <c r="T325" t="s">
        <v>126</v>
      </c>
      <c r="U325">
        <f>WEEKNUM(Supermarket_Sales_5000[[#This Row],[Order_Date]])</f>
        <v>7</v>
      </c>
    </row>
    <row r="326" spans="1:21" x14ac:dyDescent="0.25">
      <c r="A326" t="s">
        <v>1340</v>
      </c>
      <c r="B326" s="1">
        <v>45841</v>
      </c>
      <c r="C326" s="2">
        <v>0.77013888888888893</v>
      </c>
      <c r="D326" t="s">
        <v>1341</v>
      </c>
      <c r="E326" t="s">
        <v>1342</v>
      </c>
      <c r="F326" t="s">
        <v>37</v>
      </c>
      <c r="G326" t="s">
        <v>50</v>
      </c>
      <c r="H326" t="s">
        <v>168</v>
      </c>
      <c r="I326" t="s">
        <v>40</v>
      </c>
      <c r="J326" t="s">
        <v>1343</v>
      </c>
      <c r="K326" t="s">
        <v>319</v>
      </c>
      <c r="L326" t="s">
        <v>43</v>
      </c>
      <c r="M326" t="s">
        <v>101</v>
      </c>
      <c r="N326">
        <v>2</v>
      </c>
      <c r="O326">
        <v>412</v>
      </c>
      <c r="P326">
        <v>20</v>
      </c>
      <c r="Q326">
        <v>659.2</v>
      </c>
      <c r="R326" t="s">
        <v>56</v>
      </c>
      <c r="S326" t="s">
        <v>95</v>
      </c>
      <c r="T326" t="s">
        <v>33</v>
      </c>
      <c r="U326">
        <f>WEEKNUM(Supermarket_Sales_5000[[#This Row],[Order_Date]])</f>
        <v>27</v>
      </c>
    </row>
    <row r="327" spans="1:21" x14ac:dyDescent="0.25">
      <c r="A327" t="s">
        <v>1344</v>
      </c>
      <c r="B327" s="1">
        <v>45939</v>
      </c>
      <c r="C327" s="2">
        <v>0.57916666666666672</v>
      </c>
      <c r="D327" t="s">
        <v>1345</v>
      </c>
      <c r="E327" t="s">
        <v>1346</v>
      </c>
      <c r="F327" t="s">
        <v>37</v>
      </c>
      <c r="G327" t="s">
        <v>38</v>
      </c>
      <c r="H327" t="s">
        <v>163</v>
      </c>
      <c r="I327" t="s">
        <v>40</v>
      </c>
      <c r="J327" t="s">
        <v>1347</v>
      </c>
      <c r="K327" t="s">
        <v>319</v>
      </c>
      <c r="L327" t="s">
        <v>43</v>
      </c>
      <c r="M327" t="s">
        <v>30</v>
      </c>
      <c r="N327">
        <v>6</v>
      </c>
      <c r="O327">
        <v>482</v>
      </c>
      <c r="P327">
        <v>10</v>
      </c>
      <c r="Q327">
        <v>2602.8000000000002</v>
      </c>
      <c r="R327" t="s">
        <v>56</v>
      </c>
      <c r="S327" t="s">
        <v>144</v>
      </c>
      <c r="T327" t="s">
        <v>33</v>
      </c>
      <c r="U327">
        <f>WEEKNUM(Supermarket_Sales_5000[[#This Row],[Order_Date]])</f>
        <v>41</v>
      </c>
    </row>
    <row r="328" spans="1:21" x14ac:dyDescent="0.25">
      <c r="A328" t="s">
        <v>1348</v>
      </c>
      <c r="B328" s="1">
        <v>45675</v>
      </c>
      <c r="C328" s="2">
        <v>0.52638888888888891</v>
      </c>
      <c r="D328" t="s">
        <v>1349</v>
      </c>
      <c r="E328" t="s">
        <v>213</v>
      </c>
      <c r="F328" t="s">
        <v>23</v>
      </c>
      <c r="G328" t="s">
        <v>38</v>
      </c>
      <c r="H328" t="s">
        <v>25</v>
      </c>
      <c r="I328" t="s">
        <v>62</v>
      </c>
      <c r="J328" t="s">
        <v>1350</v>
      </c>
      <c r="K328" t="s">
        <v>131</v>
      </c>
      <c r="L328" t="s">
        <v>71</v>
      </c>
      <c r="M328" t="s">
        <v>30</v>
      </c>
      <c r="N328">
        <v>8</v>
      </c>
      <c r="O328">
        <v>223</v>
      </c>
      <c r="P328">
        <v>0</v>
      </c>
      <c r="Q328">
        <v>1784</v>
      </c>
      <c r="R328" t="s">
        <v>56</v>
      </c>
      <c r="S328" t="s">
        <v>32</v>
      </c>
      <c r="T328" t="s">
        <v>80</v>
      </c>
      <c r="U328">
        <f>WEEKNUM(Supermarket_Sales_5000[[#This Row],[Order_Date]])</f>
        <v>3</v>
      </c>
    </row>
    <row r="329" spans="1:21" x14ac:dyDescent="0.25">
      <c r="A329" t="s">
        <v>1351</v>
      </c>
      <c r="B329" s="1">
        <v>45840</v>
      </c>
      <c r="C329" s="2">
        <v>0.42222222222222222</v>
      </c>
      <c r="D329" t="s">
        <v>1352</v>
      </c>
      <c r="E329" t="s">
        <v>1353</v>
      </c>
      <c r="F329" t="s">
        <v>23</v>
      </c>
      <c r="G329" t="s">
        <v>99</v>
      </c>
      <c r="H329" t="s">
        <v>39</v>
      </c>
      <c r="I329" t="s">
        <v>62</v>
      </c>
      <c r="J329" t="s">
        <v>1354</v>
      </c>
      <c r="K329" t="s">
        <v>159</v>
      </c>
      <c r="L329" t="s">
        <v>71</v>
      </c>
      <c r="M329" t="s">
        <v>286</v>
      </c>
      <c r="N329">
        <v>2</v>
      </c>
      <c r="O329">
        <v>39</v>
      </c>
      <c r="P329">
        <v>15</v>
      </c>
      <c r="Q329">
        <v>66.3</v>
      </c>
      <c r="R329" t="s">
        <v>56</v>
      </c>
      <c r="S329" t="s">
        <v>57</v>
      </c>
      <c r="T329" t="s">
        <v>72</v>
      </c>
      <c r="U329">
        <f>WEEKNUM(Supermarket_Sales_5000[[#This Row],[Order_Date]])</f>
        <v>27</v>
      </c>
    </row>
    <row r="330" spans="1:21" x14ac:dyDescent="0.25">
      <c r="A330" t="s">
        <v>1355</v>
      </c>
      <c r="B330" s="1">
        <v>46011</v>
      </c>
      <c r="C330" s="2">
        <v>0.81666666666666665</v>
      </c>
      <c r="D330" t="s">
        <v>1356</v>
      </c>
      <c r="E330" t="s">
        <v>1357</v>
      </c>
      <c r="F330" t="s">
        <v>37</v>
      </c>
      <c r="G330" t="s">
        <v>50</v>
      </c>
      <c r="H330" t="s">
        <v>61</v>
      </c>
      <c r="I330" t="s">
        <v>68</v>
      </c>
      <c r="J330" t="s">
        <v>1358</v>
      </c>
      <c r="K330" t="s">
        <v>78</v>
      </c>
      <c r="L330" t="s">
        <v>29</v>
      </c>
      <c r="M330" t="s">
        <v>119</v>
      </c>
      <c r="N330">
        <v>8</v>
      </c>
      <c r="O330">
        <v>108</v>
      </c>
      <c r="P330">
        <v>15</v>
      </c>
      <c r="Q330">
        <v>734.4</v>
      </c>
      <c r="R330" t="s">
        <v>31</v>
      </c>
      <c r="S330" t="s">
        <v>102</v>
      </c>
      <c r="T330" t="s">
        <v>80</v>
      </c>
      <c r="U330">
        <f>WEEKNUM(Supermarket_Sales_5000[[#This Row],[Order_Date]])</f>
        <v>51</v>
      </c>
    </row>
    <row r="331" spans="1:21" x14ac:dyDescent="0.25">
      <c r="A331" t="s">
        <v>1359</v>
      </c>
      <c r="B331" s="1">
        <v>45774</v>
      </c>
      <c r="C331" s="2">
        <v>0.82013888888888886</v>
      </c>
      <c r="D331" t="s">
        <v>509</v>
      </c>
      <c r="E331" t="s">
        <v>91</v>
      </c>
      <c r="F331" t="s">
        <v>37</v>
      </c>
      <c r="G331" t="s">
        <v>50</v>
      </c>
      <c r="H331" t="s">
        <v>39</v>
      </c>
      <c r="I331" t="s">
        <v>68</v>
      </c>
      <c r="J331" t="s">
        <v>1360</v>
      </c>
      <c r="K331" t="s">
        <v>131</v>
      </c>
      <c r="L331" t="s">
        <v>71</v>
      </c>
      <c r="M331" t="s">
        <v>44</v>
      </c>
      <c r="N331">
        <v>7</v>
      </c>
      <c r="O331">
        <v>496</v>
      </c>
      <c r="P331">
        <v>0</v>
      </c>
      <c r="Q331">
        <v>3472</v>
      </c>
      <c r="R331" t="s">
        <v>87</v>
      </c>
      <c r="S331" t="s">
        <v>95</v>
      </c>
      <c r="T331" t="s">
        <v>126</v>
      </c>
      <c r="U331">
        <f>WEEKNUM(Supermarket_Sales_5000[[#This Row],[Order_Date]])</f>
        <v>18</v>
      </c>
    </row>
    <row r="332" spans="1:21" x14ac:dyDescent="0.25">
      <c r="A332" t="s">
        <v>1361</v>
      </c>
      <c r="B332" s="1">
        <v>45886</v>
      </c>
      <c r="C332" s="2">
        <v>0.85972222222222228</v>
      </c>
      <c r="D332" t="s">
        <v>1362</v>
      </c>
      <c r="E332" t="s">
        <v>1363</v>
      </c>
      <c r="F332" t="s">
        <v>23</v>
      </c>
      <c r="G332" t="s">
        <v>99</v>
      </c>
      <c r="H332" t="s">
        <v>51</v>
      </c>
      <c r="I332" t="s">
        <v>62</v>
      </c>
      <c r="J332" t="s">
        <v>1364</v>
      </c>
      <c r="K332" t="s">
        <v>159</v>
      </c>
      <c r="L332" t="s">
        <v>71</v>
      </c>
      <c r="M332" t="s">
        <v>143</v>
      </c>
      <c r="N332">
        <v>3</v>
      </c>
      <c r="O332">
        <v>45</v>
      </c>
      <c r="P332">
        <v>15</v>
      </c>
      <c r="Q332">
        <v>114.75</v>
      </c>
      <c r="R332" t="s">
        <v>31</v>
      </c>
      <c r="S332" t="s">
        <v>102</v>
      </c>
      <c r="T332" t="s">
        <v>126</v>
      </c>
      <c r="U332">
        <f>WEEKNUM(Supermarket_Sales_5000[[#This Row],[Order_Date]])</f>
        <v>34</v>
      </c>
    </row>
    <row r="333" spans="1:21" x14ac:dyDescent="0.25">
      <c r="A333" t="s">
        <v>1365</v>
      </c>
      <c r="B333" s="1">
        <v>45938</v>
      </c>
      <c r="C333" s="2">
        <v>0.59444444444444444</v>
      </c>
      <c r="D333" t="s">
        <v>401</v>
      </c>
      <c r="E333" t="s">
        <v>1366</v>
      </c>
      <c r="F333" t="s">
        <v>37</v>
      </c>
      <c r="G333" t="s">
        <v>99</v>
      </c>
      <c r="H333" t="s">
        <v>168</v>
      </c>
      <c r="I333" t="s">
        <v>76</v>
      </c>
      <c r="J333" t="s">
        <v>1367</v>
      </c>
      <c r="K333" t="s">
        <v>176</v>
      </c>
      <c r="L333" t="s">
        <v>29</v>
      </c>
      <c r="M333" t="s">
        <v>171</v>
      </c>
      <c r="N333">
        <v>10</v>
      </c>
      <c r="O333">
        <v>401</v>
      </c>
      <c r="P333">
        <v>0</v>
      </c>
      <c r="Q333">
        <v>4010</v>
      </c>
      <c r="R333" t="s">
        <v>56</v>
      </c>
      <c r="S333" t="s">
        <v>57</v>
      </c>
      <c r="T333" t="s">
        <v>72</v>
      </c>
      <c r="U333">
        <f>WEEKNUM(Supermarket_Sales_5000[[#This Row],[Order_Date]])</f>
        <v>41</v>
      </c>
    </row>
    <row r="334" spans="1:21" x14ac:dyDescent="0.25">
      <c r="A334" t="s">
        <v>1368</v>
      </c>
      <c r="B334" s="1">
        <v>45878</v>
      </c>
      <c r="C334" s="2">
        <v>0.57152777777777775</v>
      </c>
      <c r="D334" t="s">
        <v>898</v>
      </c>
      <c r="E334" t="s">
        <v>1369</v>
      </c>
      <c r="F334" t="s">
        <v>23</v>
      </c>
      <c r="G334" t="s">
        <v>24</v>
      </c>
      <c r="H334" t="s">
        <v>51</v>
      </c>
      <c r="I334" t="s">
        <v>62</v>
      </c>
      <c r="J334" t="s">
        <v>1370</v>
      </c>
      <c r="K334" t="s">
        <v>42</v>
      </c>
      <c r="L334" t="s">
        <v>43</v>
      </c>
      <c r="M334" t="s">
        <v>30</v>
      </c>
      <c r="N334">
        <v>4</v>
      </c>
      <c r="O334">
        <v>56</v>
      </c>
      <c r="P334">
        <v>10</v>
      </c>
      <c r="Q334">
        <v>201.6</v>
      </c>
      <c r="R334" t="s">
        <v>56</v>
      </c>
      <c r="S334" t="s">
        <v>102</v>
      </c>
      <c r="T334" t="s">
        <v>80</v>
      </c>
      <c r="U334">
        <f>WEEKNUM(Supermarket_Sales_5000[[#This Row],[Order_Date]])</f>
        <v>32</v>
      </c>
    </row>
    <row r="335" spans="1:21" x14ac:dyDescent="0.25">
      <c r="A335" t="s">
        <v>1371</v>
      </c>
      <c r="B335" s="1">
        <v>45973</v>
      </c>
      <c r="C335" s="2">
        <v>0.91041666666666665</v>
      </c>
      <c r="D335" t="s">
        <v>1372</v>
      </c>
      <c r="E335" t="s">
        <v>566</v>
      </c>
      <c r="F335" t="s">
        <v>23</v>
      </c>
      <c r="G335" t="s">
        <v>24</v>
      </c>
      <c r="H335" t="s">
        <v>25</v>
      </c>
      <c r="I335" t="s">
        <v>40</v>
      </c>
      <c r="J335" t="s">
        <v>1373</v>
      </c>
      <c r="K335" t="s">
        <v>93</v>
      </c>
      <c r="L335" t="s">
        <v>43</v>
      </c>
      <c r="M335" t="s">
        <v>64</v>
      </c>
      <c r="N335">
        <v>5</v>
      </c>
      <c r="O335">
        <v>106</v>
      </c>
      <c r="P335">
        <v>10</v>
      </c>
      <c r="Q335">
        <v>477</v>
      </c>
      <c r="R335" t="s">
        <v>31</v>
      </c>
      <c r="S335" t="s">
        <v>45</v>
      </c>
      <c r="T335" t="s">
        <v>72</v>
      </c>
      <c r="U335">
        <f>WEEKNUM(Supermarket_Sales_5000[[#This Row],[Order_Date]])</f>
        <v>46</v>
      </c>
    </row>
    <row r="336" spans="1:21" x14ac:dyDescent="0.25">
      <c r="A336" t="s">
        <v>1374</v>
      </c>
      <c r="B336" s="1">
        <v>45805</v>
      </c>
      <c r="C336" s="2">
        <v>0.34791666666666665</v>
      </c>
      <c r="D336" t="s">
        <v>861</v>
      </c>
      <c r="E336" t="s">
        <v>1375</v>
      </c>
      <c r="F336" t="s">
        <v>37</v>
      </c>
      <c r="G336" t="s">
        <v>24</v>
      </c>
      <c r="H336" t="s">
        <v>51</v>
      </c>
      <c r="I336" t="s">
        <v>26</v>
      </c>
      <c r="J336" t="s">
        <v>1376</v>
      </c>
      <c r="K336" t="s">
        <v>28</v>
      </c>
      <c r="L336" t="s">
        <v>29</v>
      </c>
      <c r="M336" t="s">
        <v>30</v>
      </c>
      <c r="N336">
        <v>4</v>
      </c>
      <c r="O336">
        <v>337</v>
      </c>
      <c r="P336">
        <v>5</v>
      </c>
      <c r="Q336">
        <v>1280.5999999999999</v>
      </c>
      <c r="R336" t="s">
        <v>87</v>
      </c>
      <c r="S336" t="s">
        <v>57</v>
      </c>
      <c r="T336" t="s">
        <v>72</v>
      </c>
      <c r="U336">
        <f>WEEKNUM(Supermarket_Sales_5000[[#This Row],[Order_Date]])</f>
        <v>22</v>
      </c>
    </row>
    <row r="337" spans="1:21" x14ac:dyDescent="0.25">
      <c r="A337" t="s">
        <v>1377</v>
      </c>
      <c r="B337" s="1">
        <v>45730</v>
      </c>
      <c r="C337" s="2">
        <v>0.82222222222222219</v>
      </c>
      <c r="D337" t="s">
        <v>1378</v>
      </c>
      <c r="E337" t="s">
        <v>1379</v>
      </c>
      <c r="F337" t="s">
        <v>37</v>
      </c>
      <c r="G337" t="s">
        <v>50</v>
      </c>
      <c r="H337" t="s">
        <v>39</v>
      </c>
      <c r="I337" t="s">
        <v>40</v>
      </c>
      <c r="J337" t="s">
        <v>1380</v>
      </c>
      <c r="K337" t="s">
        <v>170</v>
      </c>
      <c r="L337" t="s">
        <v>118</v>
      </c>
      <c r="M337" t="s">
        <v>94</v>
      </c>
      <c r="N337">
        <v>9</v>
      </c>
      <c r="O337">
        <v>267</v>
      </c>
      <c r="P337">
        <v>20</v>
      </c>
      <c r="Q337">
        <v>1922.4</v>
      </c>
      <c r="R337" t="s">
        <v>31</v>
      </c>
      <c r="S337" t="s">
        <v>144</v>
      </c>
      <c r="T337" t="s">
        <v>145</v>
      </c>
      <c r="U337">
        <f>WEEKNUM(Supermarket_Sales_5000[[#This Row],[Order_Date]])</f>
        <v>11</v>
      </c>
    </row>
    <row r="338" spans="1:21" x14ac:dyDescent="0.25">
      <c r="A338" t="s">
        <v>1381</v>
      </c>
      <c r="B338" s="1">
        <v>45996</v>
      </c>
      <c r="C338" s="2">
        <v>0.52916666666666667</v>
      </c>
      <c r="D338" t="s">
        <v>187</v>
      </c>
      <c r="E338" t="s">
        <v>1382</v>
      </c>
      <c r="F338" t="s">
        <v>23</v>
      </c>
      <c r="G338" t="s">
        <v>50</v>
      </c>
      <c r="H338" t="s">
        <v>39</v>
      </c>
      <c r="I338" t="s">
        <v>76</v>
      </c>
      <c r="J338" t="s">
        <v>1383</v>
      </c>
      <c r="K338" t="s">
        <v>176</v>
      </c>
      <c r="L338" t="s">
        <v>29</v>
      </c>
      <c r="M338" t="s">
        <v>185</v>
      </c>
      <c r="N338">
        <v>1</v>
      </c>
      <c r="O338">
        <v>54</v>
      </c>
      <c r="P338">
        <v>15</v>
      </c>
      <c r="Q338">
        <v>45.9</v>
      </c>
      <c r="R338" t="s">
        <v>87</v>
      </c>
      <c r="S338" t="s">
        <v>45</v>
      </c>
      <c r="T338" t="s">
        <v>145</v>
      </c>
      <c r="U338">
        <f>WEEKNUM(Supermarket_Sales_5000[[#This Row],[Order_Date]])</f>
        <v>49</v>
      </c>
    </row>
    <row r="339" spans="1:21" x14ac:dyDescent="0.25">
      <c r="A339" t="s">
        <v>1384</v>
      </c>
      <c r="B339" s="1">
        <v>45753</v>
      </c>
      <c r="C339" s="2">
        <v>0.48055555555555557</v>
      </c>
      <c r="D339" t="s">
        <v>1005</v>
      </c>
      <c r="E339" t="s">
        <v>1385</v>
      </c>
      <c r="F339" t="s">
        <v>23</v>
      </c>
      <c r="G339" t="s">
        <v>50</v>
      </c>
      <c r="H339" t="s">
        <v>168</v>
      </c>
      <c r="I339" t="s">
        <v>68</v>
      </c>
      <c r="J339" t="s">
        <v>1386</v>
      </c>
      <c r="K339" t="s">
        <v>131</v>
      </c>
      <c r="L339" t="s">
        <v>71</v>
      </c>
      <c r="M339" t="s">
        <v>44</v>
      </c>
      <c r="N339">
        <v>10</v>
      </c>
      <c r="O339">
        <v>292</v>
      </c>
      <c r="P339">
        <v>0</v>
      </c>
      <c r="Q339">
        <v>2920</v>
      </c>
      <c r="R339" t="s">
        <v>56</v>
      </c>
      <c r="S339" t="s">
        <v>88</v>
      </c>
      <c r="T339" t="s">
        <v>126</v>
      </c>
      <c r="U339">
        <f>WEEKNUM(Supermarket_Sales_5000[[#This Row],[Order_Date]])</f>
        <v>15</v>
      </c>
    </row>
    <row r="340" spans="1:21" x14ac:dyDescent="0.25">
      <c r="A340" t="s">
        <v>1387</v>
      </c>
      <c r="B340" s="1">
        <v>45839</v>
      </c>
      <c r="C340" s="2">
        <v>0.7631944444444444</v>
      </c>
      <c r="D340" t="s">
        <v>516</v>
      </c>
      <c r="E340" t="s">
        <v>1388</v>
      </c>
      <c r="F340" t="s">
        <v>37</v>
      </c>
      <c r="G340" t="s">
        <v>50</v>
      </c>
      <c r="H340" t="s">
        <v>61</v>
      </c>
      <c r="I340" t="s">
        <v>62</v>
      </c>
      <c r="J340" t="s">
        <v>1389</v>
      </c>
      <c r="K340" t="s">
        <v>150</v>
      </c>
      <c r="L340" t="s">
        <v>118</v>
      </c>
      <c r="M340" t="s">
        <v>228</v>
      </c>
      <c r="N340">
        <v>6</v>
      </c>
      <c r="O340">
        <v>370</v>
      </c>
      <c r="P340">
        <v>10</v>
      </c>
      <c r="Q340">
        <v>1998</v>
      </c>
      <c r="R340" t="s">
        <v>87</v>
      </c>
      <c r="S340" t="s">
        <v>144</v>
      </c>
      <c r="T340" t="s">
        <v>112</v>
      </c>
      <c r="U340">
        <f>WEEKNUM(Supermarket_Sales_5000[[#This Row],[Order_Date]])</f>
        <v>27</v>
      </c>
    </row>
    <row r="341" spans="1:21" x14ac:dyDescent="0.25">
      <c r="A341" t="s">
        <v>1390</v>
      </c>
      <c r="B341" s="1">
        <v>45994</v>
      </c>
      <c r="C341" s="2">
        <v>0.4201388888888889</v>
      </c>
      <c r="D341" t="s">
        <v>1391</v>
      </c>
      <c r="E341" t="s">
        <v>1392</v>
      </c>
      <c r="F341" t="s">
        <v>23</v>
      </c>
      <c r="G341" t="s">
        <v>24</v>
      </c>
      <c r="H341" t="s">
        <v>168</v>
      </c>
      <c r="I341" t="s">
        <v>68</v>
      </c>
      <c r="J341" t="s">
        <v>1393</v>
      </c>
      <c r="K341" t="s">
        <v>117</v>
      </c>
      <c r="L341" t="s">
        <v>118</v>
      </c>
      <c r="M341" t="s">
        <v>254</v>
      </c>
      <c r="N341">
        <v>6</v>
      </c>
      <c r="O341">
        <v>479</v>
      </c>
      <c r="P341">
        <v>15</v>
      </c>
      <c r="Q341">
        <v>2442.9</v>
      </c>
      <c r="R341" t="s">
        <v>56</v>
      </c>
      <c r="S341" t="s">
        <v>102</v>
      </c>
      <c r="T341" t="s">
        <v>72</v>
      </c>
      <c r="U341">
        <f>WEEKNUM(Supermarket_Sales_5000[[#This Row],[Order_Date]])</f>
        <v>49</v>
      </c>
    </row>
    <row r="342" spans="1:21" x14ac:dyDescent="0.25">
      <c r="A342" t="s">
        <v>1394</v>
      </c>
      <c r="B342" s="1">
        <v>45955</v>
      </c>
      <c r="C342" s="2">
        <v>0.69652777777777775</v>
      </c>
      <c r="D342" t="s">
        <v>1395</v>
      </c>
      <c r="E342" t="s">
        <v>1089</v>
      </c>
      <c r="F342" t="s">
        <v>37</v>
      </c>
      <c r="G342" t="s">
        <v>99</v>
      </c>
      <c r="H342" t="s">
        <v>51</v>
      </c>
      <c r="I342" t="s">
        <v>40</v>
      </c>
      <c r="J342" t="s">
        <v>1396</v>
      </c>
      <c r="K342" t="s">
        <v>111</v>
      </c>
      <c r="L342" t="s">
        <v>54</v>
      </c>
      <c r="M342" t="s">
        <v>44</v>
      </c>
      <c r="N342">
        <v>4</v>
      </c>
      <c r="O342">
        <v>354</v>
      </c>
      <c r="P342">
        <v>5</v>
      </c>
      <c r="Q342">
        <v>1345.2</v>
      </c>
      <c r="R342" t="s">
        <v>31</v>
      </c>
      <c r="S342" t="s">
        <v>45</v>
      </c>
      <c r="T342" t="s">
        <v>80</v>
      </c>
      <c r="U342">
        <f>WEEKNUM(Supermarket_Sales_5000[[#This Row],[Order_Date]])</f>
        <v>43</v>
      </c>
    </row>
    <row r="343" spans="1:21" x14ac:dyDescent="0.25">
      <c r="A343" t="s">
        <v>1397</v>
      </c>
      <c r="B343" s="1">
        <v>45821</v>
      </c>
      <c r="C343" s="2">
        <v>0.60138888888888886</v>
      </c>
      <c r="D343" t="s">
        <v>1398</v>
      </c>
      <c r="E343" t="s">
        <v>135</v>
      </c>
      <c r="F343" t="s">
        <v>37</v>
      </c>
      <c r="G343" t="s">
        <v>99</v>
      </c>
      <c r="H343" t="s">
        <v>168</v>
      </c>
      <c r="I343" t="s">
        <v>26</v>
      </c>
      <c r="J343" t="s">
        <v>1399</v>
      </c>
      <c r="K343" t="s">
        <v>170</v>
      </c>
      <c r="L343" t="s">
        <v>118</v>
      </c>
      <c r="M343" t="s">
        <v>86</v>
      </c>
      <c r="N343">
        <v>3</v>
      </c>
      <c r="O343">
        <v>392</v>
      </c>
      <c r="P343">
        <v>0</v>
      </c>
      <c r="Q343">
        <v>1176</v>
      </c>
      <c r="R343" t="s">
        <v>31</v>
      </c>
      <c r="S343" t="s">
        <v>144</v>
      </c>
      <c r="T343" t="s">
        <v>145</v>
      </c>
      <c r="U343">
        <f>WEEKNUM(Supermarket_Sales_5000[[#This Row],[Order_Date]])</f>
        <v>24</v>
      </c>
    </row>
    <row r="344" spans="1:21" x14ac:dyDescent="0.25">
      <c r="A344" t="s">
        <v>1400</v>
      </c>
      <c r="B344" s="1">
        <v>46009</v>
      </c>
      <c r="C344" s="2">
        <v>0.34861111111111109</v>
      </c>
      <c r="D344" t="s">
        <v>1401</v>
      </c>
      <c r="E344" t="s">
        <v>1402</v>
      </c>
      <c r="F344" t="s">
        <v>37</v>
      </c>
      <c r="G344" t="s">
        <v>99</v>
      </c>
      <c r="H344" t="s">
        <v>163</v>
      </c>
      <c r="I344" t="s">
        <v>68</v>
      </c>
      <c r="J344" t="s">
        <v>1403</v>
      </c>
      <c r="K344" t="s">
        <v>42</v>
      </c>
      <c r="L344" t="s">
        <v>43</v>
      </c>
      <c r="M344" t="s">
        <v>64</v>
      </c>
      <c r="N344">
        <v>10</v>
      </c>
      <c r="O344">
        <v>138</v>
      </c>
      <c r="P344">
        <v>5</v>
      </c>
      <c r="Q344">
        <v>1311</v>
      </c>
      <c r="R344" t="s">
        <v>31</v>
      </c>
      <c r="S344" t="s">
        <v>88</v>
      </c>
      <c r="T344" t="s">
        <v>33</v>
      </c>
      <c r="U344">
        <f>WEEKNUM(Supermarket_Sales_5000[[#This Row],[Order_Date]])</f>
        <v>51</v>
      </c>
    </row>
    <row r="345" spans="1:21" x14ac:dyDescent="0.25">
      <c r="A345" t="s">
        <v>1404</v>
      </c>
      <c r="B345" s="1">
        <v>45773</v>
      </c>
      <c r="C345" s="2">
        <v>0.35138888888888886</v>
      </c>
      <c r="D345" t="s">
        <v>1405</v>
      </c>
      <c r="E345" t="s">
        <v>1406</v>
      </c>
      <c r="F345" t="s">
        <v>37</v>
      </c>
      <c r="G345" t="s">
        <v>99</v>
      </c>
      <c r="H345" t="s">
        <v>61</v>
      </c>
      <c r="I345" t="s">
        <v>40</v>
      </c>
      <c r="J345" t="s">
        <v>1407</v>
      </c>
      <c r="K345" t="s">
        <v>142</v>
      </c>
      <c r="L345" t="s">
        <v>54</v>
      </c>
      <c r="M345" t="s">
        <v>119</v>
      </c>
      <c r="N345">
        <v>3</v>
      </c>
      <c r="O345">
        <v>103</v>
      </c>
      <c r="P345">
        <v>5</v>
      </c>
      <c r="Q345">
        <v>293.55</v>
      </c>
      <c r="R345" t="s">
        <v>31</v>
      </c>
      <c r="S345" t="s">
        <v>132</v>
      </c>
      <c r="T345" t="s">
        <v>80</v>
      </c>
      <c r="U345">
        <f>WEEKNUM(Supermarket_Sales_5000[[#This Row],[Order_Date]])</f>
        <v>17</v>
      </c>
    </row>
    <row r="346" spans="1:21" x14ac:dyDescent="0.25">
      <c r="A346" t="s">
        <v>1408</v>
      </c>
      <c r="B346" s="1">
        <v>45784</v>
      </c>
      <c r="C346" s="2">
        <v>0.60069444444444442</v>
      </c>
      <c r="D346" t="s">
        <v>178</v>
      </c>
      <c r="E346" t="s">
        <v>1409</v>
      </c>
      <c r="F346" t="s">
        <v>37</v>
      </c>
      <c r="G346" t="s">
        <v>38</v>
      </c>
      <c r="H346" t="s">
        <v>51</v>
      </c>
      <c r="I346" t="s">
        <v>68</v>
      </c>
      <c r="J346" t="s">
        <v>1410</v>
      </c>
      <c r="K346" t="s">
        <v>319</v>
      </c>
      <c r="L346" t="s">
        <v>43</v>
      </c>
      <c r="M346" t="s">
        <v>101</v>
      </c>
      <c r="N346">
        <v>6</v>
      </c>
      <c r="O346">
        <v>463</v>
      </c>
      <c r="P346">
        <v>15</v>
      </c>
      <c r="Q346">
        <v>2361.3000000000002</v>
      </c>
      <c r="R346" t="s">
        <v>87</v>
      </c>
      <c r="S346" t="s">
        <v>32</v>
      </c>
      <c r="T346" t="s">
        <v>72</v>
      </c>
      <c r="U346">
        <f>WEEKNUM(Supermarket_Sales_5000[[#This Row],[Order_Date]])</f>
        <v>19</v>
      </c>
    </row>
    <row r="347" spans="1:21" x14ac:dyDescent="0.25">
      <c r="A347" t="s">
        <v>1411</v>
      </c>
      <c r="B347" s="1">
        <v>45783</v>
      </c>
      <c r="C347" s="2">
        <v>0.69027777777777777</v>
      </c>
      <c r="D347" t="s">
        <v>1412</v>
      </c>
      <c r="E347" t="s">
        <v>1413</v>
      </c>
      <c r="F347" t="s">
        <v>37</v>
      </c>
      <c r="G347" t="s">
        <v>50</v>
      </c>
      <c r="H347" t="s">
        <v>168</v>
      </c>
      <c r="I347" t="s">
        <v>62</v>
      </c>
      <c r="J347" t="s">
        <v>1414</v>
      </c>
      <c r="K347" t="s">
        <v>93</v>
      </c>
      <c r="L347" t="s">
        <v>43</v>
      </c>
      <c r="M347" t="s">
        <v>185</v>
      </c>
      <c r="N347">
        <v>8</v>
      </c>
      <c r="O347">
        <v>253</v>
      </c>
      <c r="P347">
        <v>0</v>
      </c>
      <c r="Q347">
        <v>2024</v>
      </c>
      <c r="R347" t="s">
        <v>56</v>
      </c>
      <c r="S347" t="s">
        <v>144</v>
      </c>
      <c r="T347" t="s">
        <v>112</v>
      </c>
      <c r="U347">
        <f>WEEKNUM(Supermarket_Sales_5000[[#This Row],[Order_Date]])</f>
        <v>19</v>
      </c>
    </row>
    <row r="348" spans="1:21" x14ac:dyDescent="0.25">
      <c r="A348" t="s">
        <v>1415</v>
      </c>
      <c r="B348" s="1">
        <v>45685</v>
      </c>
      <c r="C348" s="2">
        <v>0.81458333333333333</v>
      </c>
      <c r="D348" t="s">
        <v>1416</v>
      </c>
      <c r="E348" t="s">
        <v>1417</v>
      </c>
      <c r="F348" t="s">
        <v>37</v>
      </c>
      <c r="G348" t="s">
        <v>50</v>
      </c>
      <c r="H348" t="s">
        <v>61</v>
      </c>
      <c r="I348" t="s">
        <v>68</v>
      </c>
      <c r="J348" t="s">
        <v>779</v>
      </c>
      <c r="K348" t="s">
        <v>111</v>
      </c>
      <c r="L348" t="s">
        <v>54</v>
      </c>
      <c r="M348" t="s">
        <v>86</v>
      </c>
      <c r="N348">
        <v>7</v>
      </c>
      <c r="O348">
        <v>170</v>
      </c>
      <c r="P348">
        <v>20</v>
      </c>
      <c r="Q348">
        <v>952</v>
      </c>
      <c r="R348" t="s">
        <v>87</v>
      </c>
      <c r="S348" t="s">
        <v>95</v>
      </c>
      <c r="T348" t="s">
        <v>112</v>
      </c>
      <c r="U348">
        <f>WEEKNUM(Supermarket_Sales_5000[[#This Row],[Order_Date]])</f>
        <v>5</v>
      </c>
    </row>
    <row r="349" spans="1:21" x14ac:dyDescent="0.25">
      <c r="A349" t="s">
        <v>1418</v>
      </c>
      <c r="B349" s="1">
        <v>45749</v>
      </c>
      <c r="C349" s="2">
        <v>0.65069444444444446</v>
      </c>
      <c r="D349" t="s">
        <v>1419</v>
      </c>
      <c r="E349" t="s">
        <v>1420</v>
      </c>
      <c r="F349" t="s">
        <v>37</v>
      </c>
      <c r="G349" t="s">
        <v>50</v>
      </c>
      <c r="H349" t="s">
        <v>39</v>
      </c>
      <c r="I349" t="s">
        <v>62</v>
      </c>
      <c r="J349" t="s">
        <v>1421</v>
      </c>
      <c r="K349" t="s">
        <v>142</v>
      </c>
      <c r="L349" t="s">
        <v>54</v>
      </c>
      <c r="M349" t="s">
        <v>125</v>
      </c>
      <c r="N349">
        <v>6</v>
      </c>
      <c r="O349">
        <v>250</v>
      </c>
      <c r="P349">
        <v>0</v>
      </c>
      <c r="Q349">
        <v>1500</v>
      </c>
      <c r="R349" t="s">
        <v>31</v>
      </c>
      <c r="S349" t="s">
        <v>45</v>
      </c>
      <c r="T349" t="s">
        <v>72</v>
      </c>
      <c r="U349">
        <f>WEEKNUM(Supermarket_Sales_5000[[#This Row],[Order_Date]])</f>
        <v>14</v>
      </c>
    </row>
    <row r="350" spans="1:21" x14ac:dyDescent="0.25">
      <c r="A350" t="s">
        <v>1422</v>
      </c>
      <c r="B350" s="1">
        <v>45919</v>
      </c>
      <c r="C350" s="2">
        <v>0.71527777777777779</v>
      </c>
      <c r="D350" t="s">
        <v>1423</v>
      </c>
      <c r="E350" t="s">
        <v>1424</v>
      </c>
      <c r="F350" t="s">
        <v>37</v>
      </c>
      <c r="G350" t="s">
        <v>50</v>
      </c>
      <c r="H350" t="s">
        <v>168</v>
      </c>
      <c r="I350" t="s">
        <v>62</v>
      </c>
      <c r="J350" t="s">
        <v>1425</v>
      </c>
      <c r="K350" t="s">
        <v>373</v>
      </c>
      <c r="L350" t="s">
        <v>54</v>
      </c>
      <c r="M350" t="s">
        <v>86</v>
      </c>
      <c r="N350">
        <v>2</v>
      </c>
      <c r="O350">
        <v>288</v>
      </c>
      <c r="P350">
        <v>15</v>
      </c>
      <c r="Q350">
        <v>489.6</v>
      </c>
      <c r="R350" t="s">
        <v>31</v>
      </c>
      <c r="S350" t="s">
        <v>95</v>
      </c>
      <c r="T350" t="s">
        <v>145</v>
      </c>
      <c r="U350">
        <f>WEEKNUM(Supermarket_Sales_5000[[#This Row],[Order_Date]])</f>
        <v>38</v>
      </c>
    </row>
    <row r="351" spans="1:21" x14ac:dyDescent="0.25">
      <c r="A351" t="s">
        <v>1426</v>
      </c>
      <c r="B351" s="1">
        <v>45805</v>
      </c>
      <c r="C351" s="2">
        <v>0.75763888888888886</v>
      </c>
      <c r="D351" t="s">
        <v>1193</v>
      </c>
      <c r="E351" t="s">
        <v>1427</v>
      </c>
      <c r="F351" t="s">
        <v>23</v>
      </c>
      <c r="G351" t="s">
        <v>50</v>
      </c>
      <c r="H351" t="s">
        <v>163</v>
      </c>
      <c r="I351" t="s">
        <v>62</v>
      </c>
      <c r="J351" t="s">
        <v>1428</v>
      </c>
      <c r="K351" t="s">
        <v>176</v>
      </c>
      <c r="L351" t="s">
        <v>29</v>
      </c>
      <c r="M351" t="s">
        <v>215</v>
      </c>
      <c r="N351">
        <v>5</v>
      </c>
      <c r="O351">
        <v>178</v>
      </c>
      <c r="P351">
        <v>15</v>
      </c>
      <c r="Q351">
        <v>756.5</v>
      </c>
      <c r="R351" t="s">
        <v>56</v>
      </c>
      <c r="S351" t="s">
        <v>132</v>
      </c>
      <c r="T351" t="s">
        <v>72</v>
      </c>
      <c r="U351">
        <f>WEEKNUM(Supermarket_Sales_5000[[#This Row],[Order_Date]])</f>
        <v>22</v>
      </c>
    </row>
    <row r="352" spans="1:21" x14ac:dyDescent="0.25">
      <c r="A352" t="s">
        <v>1429</v>
      </c>
      <c r="B352" s="1">
        <v>45779</v>
      </c>
      <c r="C352" s="2">
        <v>0.48402777777777778</v>
      </c>
      <c r="D352" t="s">
        <v>1207</v>
      </c>
      <c r="E352" t="s">
        <v>1430</v>
      </c>
      <c r="F352" t="s">
        <v>37</v>
      </c>
      <c r="G352" t="s">
        <v>24</v>
      </c>
      <c r="H352" t="s">
        <v>51</v>
      </c>
      <c r="I352" t="s">
        <v>26</v>
      </c>
      <c r="J352" t="s">
        <v>1431</v>
      </c>
      <c r="K352" t="s">
        <v>93</v>
      </c>
      <c r="L352" t="s">
        <v>43</v>
      </c>
      <c r="M352" t="s">
        <v>320</v>
      </c>
      <c r="N352">
        <v>10</v>
      </c>
      <c r="O352">
        <v>471</v>
      </c>
      <c r="P352">
        <v>15</v>
      </c>
      <c r="Q352">
        <v>4003.5</v>
      </c>
      <c r="R352" t="s">
        <v>87</v>
      </c>
      <c r="S352" t="s">
        <v>144</v>
      </c>
      <c r="T352" t="s">
        <v>145</v>
      </c>
      <c r="U352">
        <f>WEEKNUM(Supermarket_Sales_5000[[#This Row],[Order_Date]])</f>
        <v>18</v>
      </c>
    </row>
    <row r="353" spans="1:21" x14ac:dyDescent="0.25">
      <c r="A353" t="s">
        <v>1432</v>
      </c>
      <c r="B353" s="1">
        <v>45686</v>
      </c>
      <c r="C353" s="2">
        <v>0.76527777777777772</v>
      </c>
      <c r="D353" t="s">
        <v>1433</v>
      </c>
      <c r="E353" t="s">
        <v>1097</v>
      </c>
      <c r="F353" t="s">
        <v>23</v>
      </c>
      <c r="G353" t="s">
        <v>38</v>
      </c>
      <c r="H353" t="s">
        <v>39</v>
      </c>
      <c r="I353" t="s">
        <v>26</v>
      </c>
      <c r="J353" t="s">
        <v>1434</v>
      </c>
      <c r="K353" t="s">
        <v>42</v>
      </c>
      <c r="L353" t="s">
        <v>43</v>
      </c>
      <c r="M353" t="s">
        <v>125</v>
      </c>
      <c r="N353">
        <v>1</v>
      </c>
      <c r="O353">
        <v>114</v>
      </c>
      <c r="P353">
        <v>5</v>
      </c>
      <c r="Q353">
        <v>108.3</v>
      </c>
      <c r="R353" t="s">
        <v>56</v>
      </c>
      <c r="S353" t="s">
        <v>95</v>
      </c>
      <c r="T353" t="s">
        <v>72</v>
      </c>
      <c r="U353">
        <f>WEEKNUM(Supermarket_Sales_5000[[#This Row],[Order_Date]])</f>
        <v>5</v>
      </c>
    </row>
    <row r="354" spans="1:21" x14ac:dyDescent="0.25">
      <c r="A354" t="s">
        <v>1435</v>
      </c>
      <c r="B354" s="1">
        <v>45951</v>
      </c>
      <c r="C354" s="2">
        <v>0.85763888888888884</v>
      </c>
      <c r="D354" t="s">
        <v>1436</v>
      </c>
      <c r="E354" t="s">
        <v>1437</v>
      </c>
      <c r="F354" t="s">
        <v>37</v>
      </c>
      <c r="G354" t="s">
        <v>50</v>
      </c>
      <c r="H354" t="s">
        <v>25</v>
      </c>
      <c r="I354" t="s">
        <v>62</v>
      </c>
      <c r="J354" t="s">
        <v>1438</v>
      </c>
      <c r="K354" t="s">
        <v>170</v>
      </c>
      <c r="L354" t="s">
        <v>118</v>
      </c>
      <c r="M354" t="s">
        <v>64</v>
      </c>
      <c r="N354">
        <v>10</v>
      </c>
      <c r="O354">
        <v>358</v>
      </c>
      <c r="P354">
        <v>20</v>
      </c>
      <c r="Q354">
        <v>2864</v>
      </c>
      <c r="R354" t="s">
        <v>56</v>
      </c>
      <c r="S354" t="s">
        <v>45</v>
      </c>
      <c r="T354" t="s">
        <v>112</v>
      </c>
      <c r="U354">
        <f>WEEKNUM(Supermarket_Sales_5000[[#This Row],[Order_Date]])</f>
        <v>43</v>
      </c>
    </row>
    <row r="355" spans="1:21" x14ac:dyDescent="0.25">
      <c r="A355" t="s">
        <v>1439</v>
      </c>
      <c r="B355" s="1">
        <v>45720</v>
      </c>
      <c r="C355" s="2">
        <v>0.82986111111111116</v>
      </c>
      <c r="D355" t="s">
        <v>1440</v>
      </c>
      <c r="E355" t="s">
        <v>1441</v>
      </c>
      <c r="F355" t="s">
        <v>37</v>
      </c>
      <c r="G355" t="s">
        <v>99</v>
      </c>
      <c r="H355" t="s">
        <v>61</v>
      </c>
      <c r="I355" t="s">
        <v>40</v>
      </c>
      <c r="J355" t="s">
        <v>1442</v>
      </c>
      <c r="K355" t="s">
        <v>53</v>
      </c>
      <c r="L355" t="s">
        <v>54</v>
      </c>
      <c r="M355" t="s">
        <v>125</v>
      </c>
      <c r="N355">
        <v>5</v>
      </c>
      <c r="O355">
        <v>261</v>
      </c>
      <c r="P355">
        <v>5</v>
      </c>
      <c r="Q355">
        <v>1239.75</v>
      </c>
      <c r="R355" t="s">
        <v>87</v>
      </c>
      <c r="S355" t="s">
        <v>45</v>
      </c>
      <c r="T355" t="s">
        <v>112</v>
      </c>
      <c r="U355">
        <f>WEEKNUM(Supermarket_Sales_5000[[#This Row],[Order_Date]])</f>
        <v>10</v>
      </c>
    </row>
    <row r="356" spans="1:21" x14ac:dyDescent="0.25">
      <c r="A356" t="s">
        <v>1443</v>
      </c>
      <c r="B356" s="1">
        <v>45790</v>
      </c>
      <c r="C356" s="2">
        <v>0.69166666666666665</v>
      </c>
      <c r="D356" t="s">
        <v>956</v>
      </c>
      <c r="E356" t="s">
        <v>1444</v>
      </c>
      <c r="F356" t="s">
        <v>23</v>
      </c>
      <c r="G356" t="s">
        <v>24</v>
      </c>
      <c r="H356" t="s">
        <v>163</v>
      </c>
      <c r="I356" t="s">
        <v>76</v>
      </c>
      <c r="J356" t="s">
        <v>1445</v>
      </c>
      <c r="K356" t="s">
        <v>373</v>
      </c>
      <c r="L356" t="s">
        <v>54</v>
      </c>
      <c r="M356" t="s">
        <v>86</v>
      </c>
      <c r="N356">
        <v>7</v>
      </c>
      <c r="O356">
        <v>331</v>
      </c>
      <c r="P356">
        <v>10</v>
      </c>
      <c r="Q356">
        <v>2085.3000000000002</v>
      </c>
      <c r="R356" t="s">
        <v>87</v>
      </c>
      <c r="S356" t="s">
        <v>57</v>
      </c>
      <c r="T356" t="s">
        <v>112</v>
      </c>
      <c r="U356">
        <f>WEEKNUM(Supermarket_Sales_5000[[#This Row],[Order_Date]])</f>
        <v>20</v>
      </c>
    </row>
    <row r="357" spans="1:21" x14ac:dyDescent="0.25">
      <c r="A357" t="s">
        <v>1446</v>
      </c>
      <c r="B357" s="1">
        <v>45896</v>
      </c>
      <c r="C357" s="2">
        <v>0.78472222222222221</v>
      </c>
      <c r="D357" t="s">
        <v>844</v>
      </c>
      <c r="E357" t="s">
        <v>1447</v>
      </c>
      <c r="F357" t="s">
        <v>37</v>
      </c>
      <c r="G357" t="s">
        <v>24</v>
      </c>
      <c r="H357" t="s">
        <v>25</v>
      </c>
      <c r="I357" t="s">
        <v>62</v>
      </c>
      <c r="J357" t="s">
        <v>1448</v>
      </c>
      <c r="K357" t="s">
        <v>159</v>
      </c>
      <c r="L357" t="s">
        <v>71</v>
      </c>
      <c r="M357" t="s">
        <v>107</v>
      </c>
      <c r="N357">
        <v>1</v>
      </c>
      <c r="O357">
        <v>80</v>
      </c>
      <c r="P357">
        <v>0</v>
      </c>
      <c r="Q357">
        <v>80</v>
      </c>
      <c r="R357" t="s">
        <v>87</v>
      </c>
      <c r="S357" t="s">
        <v>57</v>
      </c>
      <c r="T357" t="s">
        <v>72</v>
      </c>
      <c r="U357">
        <f>WEEKNUM(Supermarket_Sales_5000[[#This Row],[Order_Date]])</f>
        <v>35</v>
      </c>
    </row>
    <row r="358" spans="1:21" x14ac:dyDescent="0.25">
      <c r="A358" t="s">
        <v>1449</v>
      </c>
      <c r="B358" s="1">
        <v>45815</v>
      </c>
      <c r="C358" s="2">
        <v>0.52222222222222225</v>
      </c>
      <c r="D358" t="s">
        <v>1450</v>
      </c>
      <c r="E358" t="s">
        <v>1451</v>
      </c>
      <c r="F358" t="s">
        <v>23</v>
      </c>
      <c r="G358" t="s">
        <v>50</v>
      </c>
      <c r="H358" t="s">
        <v>61</v>
      </c>
      <c r="I358" t="s">
        <v>62</v>
      </c>
      <c r="J358" t="s">
        <v>1452</v>
      </c>
      <c r="K358" t="s">
        <v>124</v>
      </c>
      <c r="L358" t="s">
        <v>29</v>
      </c>
      <c r="M358" t="s">
        <v>185</v>
      </c>
      <c r="N358">
        <v>5</v>
      </c>
      <c r="O358">
        <v>150</v>
      </c>
      <c r="P358">
        <v>0</v>
      </c>
      <c r="Q358">
        <v>750</v>
      </c>
      <c r="R358" t="s">
        <v>87</v>
      </c>
      <c r="S358" t="s">
        <v>32</v>
      </c>
      <c r="T358" t="s">
        <v>80</v>
      </c>
      <c r="U358">
        <f>WEEKNUM(Supermarket_Sales_5000[[#This Row],[Order_Date]])</f>
        <v>23</v>
      </c>
    </row>
    <row r="359" spans="1:21" x14ac:dyDescent="0.25">
      <c r="A359" t="s">
        <v>1453</v>
      </c>
      <c r="B359" s="1">
        <v>46002</v>
      </c>
      <c r="C359" s="2">
        <v>0.66527777777777775</v>
      </c>
      <c r="D359" t="s">
        <v>1454</v>
      </c>
      <c r="E359" t="s">
        <v>1455</v>
      </c>
      <c r="F359" t="s">
        <v>23</v>
      </c>
      <c r="G359" t="s">
        <v>24</v>
      </c>
      <c r="H359" t="s">
        <v>168</v>
      </c>
      <c r="I359" t="s">
        <v>76</v>
      </c>
      <c r="J359" t="s">
        <v>1456</v>
      </c>
      <c r="K359" t="s">
        <v>117</v>
      </c>
      <c r="L359" t="s">
        <v>118</v>
      </c>
      <c r="M359" t="s">
        <v>44</v>
      </c>
      <c r="N359">
        <v>6</v>
      </c>
      <c r="O359">
        <v>446</v>
      </c>
      <c r="P359">
        <v>10</v>
      </c>
      <c r="Q359">
        <v>2408.4</v>
      </c>
      <c r="R359" t="s">
        <v>56</v>
      </c>
      <c r="S359" t="s">
        <v>88</v>
      </c>
      <c r="T359" t="s">
        <v>33</v>
      </c>
      <c r="U359">
        <f>WEEKNUM(Supermarket_Sales_5000[[#This Row],[Order_Date]])</f>
        <v>50</v>
      </c>
    </row>
    <row r="360" spans="1:21" x14ac:dyDescent="0.25">
      <c r="A360" t="s">
        <v>1457</v>
      </c>
      <c r="B360" s="1">
        <v>45942</v>
      </c>
      <c r="C360" s="2">
        <v>0.66736111111111107</v>
      </c>
      <c r="D360" t="s">
        <v>1458</v>
      </c>
      <c r="E360" t="s">
        <v>577</v>
      </c>
      <c r="F360" t="s">
        <v>37</v>
      </c>
      <c r="G360" t="s">
        <v>38</v>
      </c>
      <c r="H360" t="s">
        <v>25</v>
      </c>
      <c r="I360" t="s">
        <v>40</v>
      </c>
      <c r="J360" t="s">
        <v>1459</v>
      </c>
      <c r="K360" t="s">
        <v>78</v>
      </c>
      <c r="L360" t="s">
        <v>29</v>
      </c>
      <c r="M360" t="s">
        <v>228</v>
      </c>
      <c r="N360">
        <v>10</v>
      </c>
      <c r="O360">
        <v>391</v>
      </c>
      <c r="P360">
        <v>10</v>
      </c>
      <c r="Q360">
        <v>3519</v>
      </c>
      <c r="R360" t="s">
        <v>56</v>
      </c>
      <c r="S360" t="s">
        <v>88</v>
      </c>
      <c r="T360" t="s">
        <v>126</v>
      </c>
      <c r="U360">
        <f>WEEKNUM(Supermarket_Sales_5000[[#This Row],[Order_Date]])</f>
        <v>42</v>
      </c>
    </row>
    <row r="361" spans="1:21" x14ac:dyDescent="0.25">
      <c r="A361" t="s">
        <v>1460</v>
      </c>
      <c r="B361" s="1">
        <v>45753</v>
      </c>
      <c r="C361" s="2">
        <v>0.71319444444444446</v>
      </c>
      <c r="D361" t="s">
        <v>1461</v>
      </c>
      <c r="E361" t="s">
        <v>1462</v>
      </c>
      <c r="F361" t="s">
        <v>37</v>
      </c>
      <c r="G361" t="s">
        <v>50</v>
      </c>
      <c r="H361" t="s">
        <v>39</v>
      </c>
      <c r="I361" t="s">
        <v>76</v>
      </c>
      <c r="J361" t="s">
        <v>1463</v>
      </c>
      <c r="K361" t="s">
        <v>42</v>
      </c>
      <c r="L361" t="s">
        <v>43</v>
      </c>
      <c r="M361" t="s">
        <v>171</v>
      </c>
      <c r="N361">
        <v>10</v>
      </c>
      <c r="O361">
        <v>330</v>
      </c>
      <c r="P361">
        <v>15</v>
      </c>
      <c r="Q361">
        <v>2805</v>
      </c>
      <c r="R361" t="s">
        <v>31</v>
      </c>
      <c r="S361" t="s">
        <v>102</v>
      </c>
      <c r="T361" t="s">
        <v>126</v>
      </c>
      <c r="U361">
        <f>WEEKNUM(Supermarket_Sales_5000[[#This Row],[Order_Date]])</f>
        <v>15</v>
      </c>
    </row>
    <row r="362" spans="1:21" x14ac:dyDescent="0.25">
      <c r="A362" t="s">
        <v>1464</v>
      </c>
      <c r="B362" s="1">
        <v>45747</v>
      </c>
      <c r="C362" s="2">
        <v>0.39097222222222222</v>
      </c>
      <c r="D362" t="s">
        <v>1465</v>
      </c>
      <c r="E362" t="s">
        <v>1420</v>
      </c>
      <c r="F362" t="s">
        <v>23</v>
      </c>
      <c r="G362" t="s">
        <v>24</v>
      </c>
      <c r="H362" t="s">
        <v>163</v>
      </c>
      <c r="I362" t="s">
        <v>26</v>
      </c>
      <c r="J362" t="s">
        <v>1466</v>
      </c>
      <c r="K362" t="s">
        <v>373</v>
      </c>
      <c r="L362" t="s">
        <v>54</v>
      </c>
      <c r="M362" t="s">
        <v>101</v>
      </c>
      <c r="N362">
        <v>4</v>
      </c>
      <c r="O362">
        <v>288</v>
      </c>
      <c r="P362">
        <v>10</v>
      </c>
      <c r="Q362">
        <v>1036.8</v>
      </c>
      <c r="R362" t="s">
        <v>31</v>
      </c>
      <c r="S362" t="s">
        <v>57</v>
      </c>
      <c r="T362" t="s">
        <v>46</v>
      </c>
      <c r="U362">
        <f>WEEKNUM(Supermarket_Sales_5000[[#This Row],[Order_Date]])</f>
        <v>14</v>
      </c>
    </row>
    <row r="363" spans="1:21" x14ac:dyDescent="0.25">
      <c r="A363" t="s">
        <v>1467</v>
      </c>
      <c r="B363" s="1">
        <v>45731</v>
      </c>
      <c r="C363" s="2">
        <v>0.87152777777777779</v>
      </c>
      <c r="D363" t="s">
        <v>128</v>
      </c>
      <c r="E363" t="s">
        <v>1468</v>
      </c>
      <c r="F363" t="s">
        <v>23</v>
      </c>
      <c r="G363" t="s">
        <v>99</v>
      </c>
      <c r="H363" t="s">
        <v>61</v>
      </c>
      <c r="I363" t="s">
        <v>26</v>
      </c>
      <c r="J363" t="s">
        <v>1469</v>
      </c>
      <c r="K363" t="s">
        <v>131</v>
      </c>
      <c r="L363" t="s">
        <v>71</v>
      </c>
      <c r="M363" t="s">
        <v>185</v>
      </c>
      <c r="N363">
        <v>9</v>
      </c>
      <c r="O363">
        <v>178</v>
      </c>
      <c r="P363">
        <v>10</v>
      </c>
      <c r="Q363">
        <v>1441.8</v>
      </c>
      <c r="R363" t="s">
        <v>87</v>
      </c>
      <c r="S363" t="s">
        <v>45</v>
      </c>
      <c r="T363" t="s">
        <v>80</v>
      </c>
      <c r="U363">
        <f>WEEKNUM(Supermarket_Sales_5000[[#This Row],[Order_Date]])</f>
        <v>11</v>
      </c>
    </row>
    <row r="364" spans="1:21" x14ac:dyDescent="0.25">
      <c r="A364" t="s">
        <v>1470</v>
      </c>
      <c r="B364" s="1">
        <v>45702</v>
      </c>
      <c r="C364" s="2">
        <v>0.56180555555555556</v>
      </c>
      <c r="D364" t="s">
        <v>1471</v>
      </c>
      <c r="E364" t="s">
        <v>1472</v>
      </c>
      <c r="F364" t="s">
        <v>37</v>
      </c>
      <c r="G364" t="s">
        <v>50</v>
      </c>
      <c r="H364" t="s">
        <v>163</v>
      </c>
      <c r="I364" t="s">
        <v>62</v>
      </c>
      <c r="J364" t="s">
        <v>1473</v>
      </c>
      <c r="K364" t="s">
        <v>78</v>
      </c>
      <c r="L364" t="s">
        <v>29</v>
      </c>
      <c r="M364" t="s">
        <v>44</v>
      </c>
      <c r="N364">
        <v>1</v>
      </c>
      <c r="O364">
        <v>371</v>
      </c>
      <c r="P364">
        <v>20</v>
      </c>
      <c r="Q364">
        <v>296.8</v>
      </c>
      <c r="R364" t="s">
        <v>31</v>
      </c>
      <c r="S364" t="s">
        <v>57</v>
      </c>
      <c r="T364" t="s">
        <v>145</v>
      </c>
      <c r="U364">
        <f>WEEKNUM(Supermarket_Sales_5000[[#This Row],[Order_Date]])</f>
        <v>7</v>
      </c>
    </row>
    <row r="365" spans="1:21" x14ac:dyDescent="0.25">
      <c r="A365" t="s">
        <v>1474</v>
      </c>
      <c r="B365" s="1">
        <v>46001</v>
      </c>
      <c r="C365" s="2">
        <v>0.38680555555555557</v>
      </c>
      <c r="D365" t="s">
        <v>1475</v>
      </c>
      <c r="E365" t="s">
        <v>529</v>
      </c>
      <c r="F365" t="s">
        <v>37</v>
      </c>
      <c r="G365" t="s">
        <v>50</v>
      </c>
      <c r="H365" t="s">
        <v>25</v>
      </c>
      <c r="I365" t="s">
        <v>68</v>
      </c>
      <c r="J365" t="s">
        <v>1476</v>
      </c>
      <c r="K365" t="s">
        <v>202</v>
      </c>
      <c r="L365" t="s">
        <v>71</v>
      </c>
      <c r="M365" t="s">
        <v>125</v>
      </c>
      <c r="N365">
        <v>9</v>
      </c>
      <c r="O365">
        <v>183</v>
      </c>
      <c r="P365">
        <v>15</v>
      </c>
      <c r="Q365">
        <v>1399.95</v>
      </c>
      <c r="R365" t="s">
        <v>31</v>
      </c>
      <c r="S365" t="s">
        <v>102</v>
      </c>
      <c r="T365" t="s">
        <v>72</v>
      </c>
      <c r="U365">
        <f>WEEKNUM(Supermarket_Sales_5000[[#This Row],[Order_Date]])</f>
        <v>50</v>
      </c>
    </row>
    <row r="366" spans="1:21" x14ac:dyDescent="0.25">
      <c r="A366" t="s">
        <v>1477</v>
      </c>
      <c r="B366" s="1">
        <v>45951</v>
      </c>
      <c r="C366" s="2">
        <v>0.46527777777777779</v>
      </c>
      <c r="D366" t="s">
        <v>1478</v>
      </c>
      <c r="E366" t="s">
        <v>1479</v>
      </c>
      <c r="F366" t="s">
        <v>37</v>
      </c>
      <c r="G366" t="s">
        <v>24</v>
      </c>
      <c r="H366" t="s">
        <v>25</v>
      </c>
      <c r="I366" t="s">
        <v>40</v>
      </c>
      <c r="J366" t="s">
        <v>1480</v>
      </c>
      <c r="K366" t="s">
        <v>85</v>
      </c>
      <c r="L366" t="s">
        <v>43</v>
      </c>
      <c r="M366" t="s">
        <v>171</v>
      </c>
      <c r="N366">
        <v>5</v>
      </c>
      <c r="O366">
        <v>92</v>
      </c>
      <c r="P366">
        <v>10</v>
      </c>
      <c r="Q366">
        <v>414</v>
      </c>
      <c r="R366" t="s">
        <v>87</v>
      </c>
      <c r="S366" t="s">
        <v>32</v>
      </c>
      <c r="T366" t="s">
        <v>112</v>
      </c>
      <c r="U366">
        <f>WEEKNUM(Supermarket_Sales_5000[[#This Row],[Order_Date]])</f>
        <v>43</v>
      </c>
    </row>
    <row r="367" spans="1:21" x14ac:dyDescent="0.25">
      <c r="A367" t="s">
        <v>1481</v>
      </c>
      <c r="B367" s="1">
        <v>45858</v>
      </c>
      <c r="C367" s="2">
        <v>0.44791666666666669</v>
      </c>
      <c r="D367" t="s">
        <v>382</v>
      </c>
      <c r="E367" t="s">
        <v>1482</v>
      </c>
      <c r="F367" t="s">
        <v>37</v>
      </c>
      <c r="G367" t="s">
        <v>38</v>
      </c>
      <c r="H367" t="s">
        <v>39</v>
      </c>
      <c r="I367" t="s">
        <v>62</v>
      </c>
      <c r="J367" t="s">
        <v>1483</v>
      </c>
      <c r="K367" t="s">
        <v>176</v>
      </c>
      <c r="L367" t="s">
        <v>29</v>
      </c>
      <c r="M367" t="s">
        <v>107</v>
      </c>
      <c r="N367">
        <v>1</v>
      </c>
      <c r="O367">
        <v>64</v>
      </c>
      <c r="P367">
        <v>15</v>
      </c>
      <c r="Q367">
        <v>54.4</v>
      </c>
      <c r="R367" t="s">
        <v>31</v>
      </c>
      <c r="S367" t="s">
        <v>132</v>
      </c>
      <c r="T367" t="s">
        <v>126</v>
      </c>
      <c r="U367">
        <f>WEEKNUM(Supermarket_Sales_5000[[#This Row],[Order_Date]])</f>
        <v>30</v>
      </c>
    </row>
    <row r="368" spans="1:21" x14ac:dyDescent="0.25">
      <c r="A368" t="s">
        <v>1484</v>
      </c>
      <c r="B368" s="1">
        <v>45707</v>
      </c>
      <c r="C368" s="2">
        <v>0.6381944444444444</v>
      </c>
      <c r="D368" t="s">
        <v>1485</v>
      </c>
      <c r="E368" t="s">
        <v>1486</v>
      </c>
      <c r="F368" t="s">
        <v>37</v>
      </c>
      <c r="G368" t="s">
        <v>24</v>
      </c>
      <c r="H368" t="s">
        <v>168</v>
      </c>
      <c r="I368" t="s">
        <v>40</v>
      </c>
      <c r="J368" t="s">
        <v>1487</v>
      </c>
      <c r="K368" t="s">
        <v>42</v>
      </c>
      <c r="L368" t="s">
        <v>43</v>
      </c>
      <c r="M368" t="s">
        <v>55</v>
      </c>
      <c r="N368">
        <v>2</v>
      </c>
      <c r="O368">
        <v>436</v>
      </c>
      <c r="P368">
        <v>15</v>
      </c>
      <c r="Q368">
        <v>741.2</v>
      </c>
      <c r="R368" t="s">
        <v>56</v>
      </c>
      <c r="S368" t="s">
        <v>102</v>
      </c>
      <c r="T368" t="s">
        <v>72</v>
      </c>
      <c r="U368">
        <f>WEEKNUM(Supermarket_Sales_5000[[#This Row],[Order_Date]])</f>
        <v>8</v>
      </c>
    </row>
    <row r="369" spans="1:21" x14ac:dyDescent="0.25">
      <c r="A369" t="s">
        <v>1488</v>
      </c>
      <c r="B369" s="1">
        <v>45890</v>
      </c>
      <c r="C369" s="2">
        <v>0.62569444444444444</v>
      </c>
      <c r="D369" t="s">
        <v>1489</v>
      </c>
      <c r="E369" t="s">
        <v>209</v>
      </c>
      <c r="F369" t="s">
        <v>23</v>
      </c>
      <c r="G369" t="s">
        <v>38</v>
      </c>
      <c r="H369" t="s">
        <v>51</v>
      </c>
      <c r="I369" t="s">
        <v>76</v>
      </c>
      <c r="J369" t="s">
        <v>1490</v>
      </c>
      <c r="K369" t="s">
        <v>111</v>
      </c>
      <c r="L369" t="s">
        <v>54</v>
      </c>
      <c r="M369" t="s">
        <v>94</v>
      </c>
      <c r="N369">
        <v>6</v>
      </c>
      <c r="O369">
        <v>423</v>
      </c>
      <c r="P369">
        <v>10</v>
      </c>
      <c r="Q369">
        <v>2284.1999999999998</v>
      </c>
      <c r="R369" t="s">
        <v>56</v>
      </c>
      <c r="S369" t="s">
        <v>95</v>
      </c>
      <c r="T369" t="s">
        <v>33</v>
      </c>
      <c r="U369">
        <f>WEEKNUM(Supermarket_Sales_5000[[#This Row],[Order_Date]])</f>
        <v>34</v>
      </c>
    </row>
    <row r="370" spans="1:21" x14ac:dyDescent="0.25">
      <c r="A370" t="s">
        <v>1491</v>
      </c>
      <c r="B370" s="1">
        <v>45824</v>
      </c>
      <c r="C370" s="2">
        <v>0.69513888888888886</v>
      </c>
      <c r="D370" t="s">
        <v>1478</v>
      </c>
      <c r="E370" t="s">
        <v>1492</v>
      </c>
      <c r="F370" t="s">
        <v>37</v>
      </c>
      <c r="G370" t="s">
        <v>24</v>
      </c>
      <c r="H370" t="s">
        <v>163</v>
      </c>
      <c r="I370" t="s">
        <v>76</v>
      </c>
      <c r="J370" t="s">
        <v>1493</v>
      </c>
      <c r="K370" t="s">
        <v>93</v>
      </c>
      <c r="L370" t="s">
        <v>43</v>
      </c>
      <c r="M370" t="s">
        <v>55</v>
      </c>
      <c r="N370">
        <v>7</v>
      </c>
      <c r="O370">
        <v>438</v>
      </c>
      <c r="P370">
        <v>0</v>
      </c>
      <c r="Q370">
        <v>3066</v>
      </c>
      <c r="R370" t="s">
        <v>31</v>
      </c>
      <c r="S370" t="s">
        <v>95</v>
      </c>
      <c r="T370" t="s">
        <v>46</v>
      </c>
      <c r="U370">
        <f>WEEKNUM(Supermarket_Sales_5000[[#This Row],[Order_Date]])</f>
        <v>25</v>
      </c>
    </row>
    <row r="371" spans="1:21" x14ac:dyDescent="0.25">
      <c r="A371" t="s">
        <v>1494</v>
      </c>
      <c r="B371" s="1">
        <v>46013</v>
      </c>
      <c r="C371" s="2">
        <v>0.7270833333333333</v>
      </c>
      <c r="D371" t="s">
        <v>1495</v>
      </c>
      <c r="E371" t="s">
        <v>105</v>
      </c>
      <c r="F371" t="s">
        <v>37</v>
      </c>
      <c r="G371" t="s">
        <v>99</v>
      </c>
      <c r="H371" t="s">
        <v>168</v>
      </c>
      <c r="I371" t="s">
        <v>26</v>
      </c>
      <c r="J371" t="s">
        <v>1496</v>
      </c>
      <c r="K371" t="s">
        <v>142</v>
      </c>
      <c r="L371" t="s">
        <v>54</v>
      </c>
      <c r="M371" t="s">
        <v>125</v>
      </c>
      <c r="N371">
        <v>2</v>
      </c>
      <c r="O371">
        <v>194</v>
      </c>
      <c r="P371">
        <v>5</v>
      </c>
      <c r="Q371">
        <v>368.6</v>
      </c>
      <c r="R371" t="s">
        <v>87</v>
      </c>
      <c r="S371" t="s">
        <v>132</v>
      </c>
      <c r="T371" t="s">
        <v>46</v>
      </c>
      <c r="U371">
        <f>WEEKNUM(Supermarket_Sales_5000[[#This Row],[Order_Date]])</f>
        <v>52</v>
      </c>
    </row>
    <row r="372" spans="1:21" x14ac:dyDescent="0.25">
      <c r="A372" t="s">
        <v>1497</v>
      </c>
      <c r="B372" s="1">
        <v>45865</v>
      </c>
      <c r="C372" s="2">
        <v>0.40138888888888891</v>
      </c>
      <c r="D372" t="s">
        <v>1498</v>
      </c>
      <c r="E372" t="s">
        <v>1499</v>
      </c>
      <c r="F372" t="s">
        <v>37</v>
      </c>
      <c r="G372" t="s">
        <v>38</v>
      </c>
      <c r="H372" t="s">
        <v>51</v>
      </c>
      <c r="I372" t="s">
        <v>26</v>
      </c>
      <c r="J372" t="s">
        <v>1500</v>
      </c>
      <c r="K372" t="s">
        <v>70</v>
      </c>
      <c r="L372" t="s">
        <v>71</v>
      </c>
      <c r="M372" t="s">
        <v>30</v>
      </c>
      <c r="N372">
        <v>8</v>
      </c>
      <c r="O372">
        <v>110</v>
      </c>
      <c r="P372">
        <v>10</v>
      </c>
      <c r="Q372">
        <v>792</v>
      </c>
      <c r="R372" t="s">
        <v>31</v>
      </c>
      <c r="S372" t="s">
        <v>32</v>
      </c>
      <c r="T372" t="s">
        <v>126</v>
      </c>
      <c r="U372">
        <f>WEEKNUM(Supermarket_Sales_5000[[#This Row],[Order_Date]])</f>
        <v>31</v>
      </c>
    </row>
    <row r="373" spans="1:21" x14ac:dyDescent="0.25">
      <c r="A373" t="s">
        <v>1501</v>
      </c>
      <c r="B373" s="1">
        <v>45857</v>
      </c>
      <c r="C373" s="2">
        <v>0.73333333333333328</v>
      </c>
      <c r="D373" t="s">
        <v>1502</v>
      </c>
      <c r="E373" t="s">
        <v>1503</v>
      </c>
      <c r="F373" t="s">
        <v>23</v>
      </c>
      <c r="G373" t="s">
        <v>38</v>
      </c>
      <c r="H373" t="s">
        <v>39</v>
      </c>
      <c r="I373" t="s">
        <v>68</v>
      </c>
      <c r="J373" t="s">
        <v>1504</v>
      </c>
      <c r="K373" t="s">
        <v>117</v>
      </c>
      <c r="L373" t="s">
        <v>118</v>
      </c>
      <c r="M373" t="s">
        <v>254</v>
      </c>
      <c r="N373">
        <v>8</v>
      </c>
      <c r="O373">
        <v>292</v>
      </c>
      <c r="P373">
        <v>10</v>
      </c>
      <c r="Q373">
        <v>2102.4</v>
      </c>
      <c r="R373" t="s">
        <v>87</v>
      </c>
      <c r="S373" t="s">
        <v>102</v>
      </c>
      <c r="T373" t="s">
        <v>80</v>
      </c>
      <c r="U373">
        <f>WEEKNUM(Supermarket_Sales_5000[[#This Row],[Order_Date]])</f>
        <v>29</v>
      </c>
    </row>
    <row r="374" spans="1:21" x14ac:dyDescent="0.25">
      <c r="A374" t="s">
        <v>1505</v>
      </c>
      <c r="B374" s="1">
        <v>45723</v>
      </c>
      <c r="C374" s="2">
        <v>0.88749999999999996</v>
      </c>
      <c r="D374" t="s">
        <v>1506</v>
      </c>
      <c r="E374" t="s">
        <v>1507</v>
      </c>
      <c r="F374" t="s">
        <v>23</v>
      </c>
      <c r="G374" t="s">
        <v>50</v>
      </c>
      <c r="H374" t="s">
        <v>61</v>
      </c>
      <c r="I374" t="s">
        <v>68</v>
      </c>
      <c r="J374" t="s">
        <v>1508</v>
      </c>
      <c r="K374" t="s">
        <v>28</v>
      </c>
      <c r="L374" t="s">
        <v>29</v>
      </c>
      <c r="M374" t="s">
        <v>125</v>
      </c>
      <c r="N374">
        <v>10</v>
      </c>
      <c r="O374">
        <v>281</v>
      </c>
      <c r="P374">
        <v>15</v>
      </c>
      <c r="Q374">
        <v>2388.5</v>
      </c>
      <c r="R374" t="s">
        <v>56</v>
      </c>
      <c r="S374" t="s">
        <v>32</v>
      </c>
      <c r="T374" t="s">
        <v>145</v>
      </c>
      <c r="U374">
        <f>WEEKNUM(Supermarket_Sales_5000[[#This Row],[Order_Date]])</f>
        <v>10</v>
      </c>
    </row>
    <row r="375" spans="1:21" x14ac:dyDescent="0.25">
      <c r="A375" t="s">
        <v>1509</v>
      </c>
      <c r="B375" s="1">
        <v>46022</v>
      </c>
      <c r="C375" s="2">
        <v>0.60069444444444442</v>
      </c>
      <c r="D375" t="s">
        <v>350</v>
      </c>
      <c r="E375" t="s">
        <v>1510</v>
      </c>
      <c r="F375" t="s">
        <v>23</v>
      </c>
      <c r="G375" t="s">
        <v>99</v>
      </c>
      <c r="H375" t="s">
        <v>51</v>
      </c>
      <c r="I375" t="s">
        <v>40</v>
      </c>
      <c r="J375" t="s">
        <v>1511</v>
      </c>
      <c r="K375" t="s">
        <v>137</v>
      </c>
      <c r="L375" t="s">
        <v>118</v>
      </c>
      <c r="M375" t="s">
        <v>107</v>
      </c>
      <c r="N375">
        <v>10</v>
      </c>
      <c r="O375">
        <v>221</v>
      </c>
      <c r="P375">
        <v>10</v>
      </c>
      <c r="Q375">
        <v>1989</v>
      </c>
      <c r="R375" t="s">
        <v>56</v>
      </c>
      <c r="S375" t="s">
        <v>102</v>
      </c>
      <c r="T375" t="s">
        <v>72</v>
      </c>
      <c r="U375">
        <f>WEEKNUM(Supermarket_Sales_5000[[#This Row],[Order_Date]])</f>
        <v>53</v>
      </c>
    </row>
    <row r="376" spans="1:21" x14ac:dyDescent="0.25">
      <c r="A376" t="s">
        <v>1512</v>
      </c>
      <c r="B376" s="1">
        <v>45726</v>
      </c>
      <c r="C376" s="2">
        <v>0.33611111111111114</v>
      </c>
      <c r="D376" t="s">
        <v>1513</v>
      </c>
      <c r="E376" t="s">
        <v>1514</v>
      </c>
      <c r="F376" t="s">
        <v>23</v>
      </c>
      <c r="G376" t="s">
        <v>24</v>
      </c>
      <c r="H376" t="s">
        <v>61</v>
      </c>
      <c r="I376" t="s">
        <v>76</v>
      </c>
      <c r="J376" t="s">
        <v>1515</v>
      </c>
      <c r="K376" t="s">
        <v>111</v>
      </c>
      <c r="L376" t="s">
        <v>54</v>
      </c>
      <c r="M376" t="s">
        <v>119</v>
      </c>
      <c r="N376">
        <v>5</v>
      </c>
      <c r="O376">
        <v>466</v>
      </c>
      <c r="P376">
        <v>5</v>
      </c>
      <c r="Q376">
        <v>2213.5</v>
      </c>
      <c r="R376" t="s">
        <v>31</v>
      </c>
      <c r="S376" t="s">
        <v>88</v>
      </c>
      <c r="T376" t="s">
        <v>46</v>
      </c>
      <c r="U376">
        <f>WEEKNUM(Supermarket_Sales_5000[[#This Row],[Order_Date]])</f>
        <v>11</v>
      </c>
    </row>
    <row r="377" spans="1:21" x14ac:dyDescent="0.25">
      <c r="A377" t="s">
        <v>1516</v>
      </c>
      <c r="B377" s="1">
        <v>45918</v>
      </c>
      <c r="C377" s="2">
        <v>0.60763888888888884</v>
      </c>
      <c r="D377" t="s">
        <v>663</v>
      </c>
      <c r="E377" t="s">
        <v>1517</v>
      </c>
      <c r="F377" t="s">
        <v>37</v>
      </c>
      <c r="G377" t="s">
        <v>99</v>
      </c>
      <c r="H377" t="s">
        <v>168</v>
      </c>
      <c r="I377" t="s">
        <v>76</v>
      </c>
      <c r="J377" t="s">
        <v>1518</v>
      </c>
      <c r="K377" t="s">
        <v>142</v>
      </c>
      <c r="L377" t="s">
        <v>54</v>
      </c>
      <c r="M377" t="s">
        <v>286</v>
      </c>
      <c r="N377">
        <v>10</v>
      </c>
      <c r="O377">
        <v>112</v>
      </c>
      <c r="P377">
        <v>15</v>
      </c>
      <c r="Q377">
        <v>952</v>
      </c>
      <c r="R377" t="s">
        <v>56</v>
      </c>
      <c r="S377" t="s">
        <v>57</v>
      </c>
      <c r="T377" t="s">
        <v>33</v>
      </c>
      <c r="U377">
        <f>WEEKNUM(Supermarket_Sales_5000[[#This Row],[Order_Date]])</f>
        <v>38</v>
      </c>
    </row>
    <row r="378" spans="1:21" x14ac:dyDescent="0.25">
      <c r="A378" t="s">
        <v>1519</v>
      </c>
      <c r="B378" s="1">
        <v>45953</v>
      </c>
      <c r="C378" s="2">
        <v>0.54305555555555551</v>
      </c>
      <c r="D378" t="s">
        <v>1520</v>
      </c>
      <c r="E378" t="s">
        <v>1521</v>
      </c>
      <c r="F378" t="s">
        <v>37</v>
      </c>
      <c r="G378" t="s">
        <v>38</v>
      </c>
      <c r="H378" t="s">
        <v>25</v>
      </c>
      <c r="I378" t="s">
        <v>68</v>
      </c>
      <c r="J378" t="s">
        <v>1522</v>
      </c>
      <c r="K378" t="s">
        <v>85</v>
      </c>
      <c r="L378" t="s">
        <v>43</v>
      </c>
      <c r="M378" t="s">
        <v>119</v>
      </c>
      <c r="N378">
        <v>7</v>
      </c>
      <c r="O378">
        <v>494</v>
      </c>
      <c r="P378">
        <v>20</v>
      </c>
      <c r="Q378">
        <v>2766.4</v>
      </c>
      <c r="R378" t="s">
        <v>31</v>
      </c>
      <c r="S378" t="s">
        <v>144</v>
      </c>
      <c r="T378" t="s">
        <v>33</v>
      </c>
      <c r="U378">
        <f>WEEKNUM(Supermarket_Sales_5000[[#This Row],[Order_Date]])</f>
        <v>43</v>
      </c>
    </row>
    <row r="379" spans="1:21" x14ac:dyDescent="0.25">
      <c r="A379" t="s">
        <v>1523</v>
      </c>
      <c r="B379" s="1">
        <v>45703</v>
      </c>
      <c r="C379" s="2">
        <v>0.47916666666666669</v>
      </c>
      <c r="D379" t="s">
        <v>1524</v>
      </c>
      <c r="E379" t="s">
        <v>268</v>
      </c>
      <c r="F379" t="s">
        <v>23</v>
      </c>
      <c r="G379" t="s">
        <v>38</v>
      </c>
      <c r="H379" t="s">
        <v>163</v>
      </c>
      <c r="I379" t="s">
        <v>26</v>
      </c>
      <c r="J379" t="s">
        <v>1525</v>
      </c>
      <c r="K379" t="s">
        <v>53</v>
      </c>
      <c r="L379" t="s">
        <v>54</v>
      </c>
      <c r="M379" t="s">
        <v>107</v>
      </c>
      <c r="N379">
        <v>9</v>
      </c>
      <c r="O379">
        <v>475</v>
      </c>
      <c r="P379">
        <v>20</v>
      </c>
      <c r="Q379">
        <v>3420</v>
      </c>
      <c r="R379" t="s">
        <v>31</v>
      </c>
      <c r="S379" t="s">
        <v>132</v>
      </c>
      <c r="T379" t="s">
        <v>80</v>
      </c>
      <c r="U379">
        <f>WEEKNUM(Supermarket_Sales_5000[[#This Row],[Order_Date]])</f>
        <v>7</v>
      </c>
    </row>
    <row r="380" spans="1:21" x14ac:dyDescent="0.25">
      <c r="A380" t="s">
        <v>1526</v>
      </c>
      <c r="B380" s="1">
        <v>45873</v>
      </c>
      <c r="C380" s="2">
        <v>0.57708333333333328</v>
      </c>
      <c r="D380" t="s">
        <v>1527</v>
      </c>
      <c r="E380" t="s">
        <v>1528</v>
      </c>
      <c r="F380" t="s">
        <v>23</v>
      </c>
      <c r="G380" t="s">
        <v>50</v>
      </c>
      <c r="H380" t="s">
        <v>61</v>
      </c>
      <c r="I380" t="s">
        <v>68</v>
      </c>
      <c r="J380" t="s">
        <v>1529</v>
      </c>
      <c r="K380" t="s">
        <v>142</v>
      </c>
      <c r="L380" t="s">
        <v>54</v>
      </c>
      <c r="M380" t="s">
        <v>286</v>
      </c>
      <c r="N380">
        <v>10</v>
      </c>
      <c r="O380">
        <v>395</v>
      </c>
      <c r="P380">
        <v>10</v>
      </c>
      <c r="Q380">
        <v>3555</v>
      </c>
      <c r="R380" t="s">
        <v>56</v>
      </c>
      <c r="S380" t="s">
        <v>32</v>
      </c>
      <c r="T380" t="s">
        <v>46</v>
      </c>
      <c r="U380">
        <f>WEEKNUM(Supermarket_Sales_5000[[#This Row],[Order_Date]])</f>
        <v>32</v>
      </c>
    </row>
    <row r="381" spans="1:21" x14ac:dyDescent="0.25">
      <c r="A381" t="s">
        <v>1530</v>
      </c>
      <c r="B381" s="1">
        <v>45977</v>
      </c>
      <c r="C381" s="2">
        <v>0.34583333333333333</v>
      </c>
      <c r="D381" t="s">
        <v>1531</v>
      </c>
      <c r="E381" t="s">
        <v>1532</v>
      </c>
      <c r="F381" t="s">
        <v>23</v>
      </c>
      <c r="G381" t="s">
        <v>50</v>
      </c>
      <c r="H381" t="s">
        <v>39</v>
      </c>
      <c r="I381" t="s">
        <v>62</v>
      </c>
      <c r="J381" t="s">
        <v>1533</v>
      </c>
      <c r="K381" t="s">
        <v>111</v>
      </c>
      <c r="L381" t="s">
        <v>54</v>
      </c>
      <c r="M381" t="s">
        <v>55</v>
      </c>
      <c r="N381">
        <v>10</v>
      </c>
      <c r="O381">
        <v>46</v>
      </c>
      <c r="P381">
        <v>10</v>
      </c>
      <c r="Q381">
        <v>414</v>
      </c>
      <c r="R381" t="s">
        <v>56</v>
      </c>
      <c r="S381" t="s">
        <v>144</v>
      </c>
      <c r="T381" t="s">
        <v>126</v>
      </c>
      <c r="U381">
        <f>WEEKNUM(Supermarket_Sales_5000[[#This Row],[Order_Date]])</f>
        <v>47</v>
      </c>
    </row>
    <row r="382" spans="1:21" x14ac:dyDescent="0.25">
      <c r="A382" t="s">
        <v>1534</v>
      </c>
      <c r="B382" s="1">
        <v>45960</v>
      </c>
      <c r="C382" s="2">
        <v>0.79791666666666672</v>
      </c>
      <c r="D382" t="s">
        <v>1535</v>
      </c>
      <c r="E382" t="s">
        <v>1536</v>
      </c>
      <c r="F382" t="s">
        <v>37</v>
      </c>
      <c r="G382" t="s">
        <v>99</v>
      </c>
      <c r="H382" t="s">
        <v>39</v>
      </c>
      <c r="I382" t="s">
        <v>40</v>
      </c>
      <c r="J382" t="s">
        <v>1537</v>
      </c>
      <c r="K382" t="s">
        <v>70</v>
      </c>
      <c r="L382" t="s">
        <v>71</v>
      </c>
      <c r="M382" t="s">
        <v>86</v>
      </c>
      <c r="N382">
        <v>2</v>
      </c>
      <c r="O382">
        <v>329</v>
      </c>
      <c r="P382">
        <v>5</v>
      </c>
      <c r="Q382">
        <v>625.1</v>
      </c>
      <c r="R382" t="s">
        <v>87</v>
      </c>
      <c r="S382" t="s">
        <v>32</v>
      </c>
      <c r="T382" t="s">
        <v>33</v>
      </c>
      <c r="U382">
        <f>WEEKNUM(Supermarket_Sales_5000[[#This Row],[Order_Date]])</f>
        <v>44</v>
      </c>
    </row>
    <row r="383" spans="1:21" x14ac:dyDescent="0.25">
      <c r="A383" t="s">
        <v>1538</v>
      </c>
      <c r="B383" s="1">
        <v>45911</v>
      </c>
      <c r="C383" s="2">
        <v>0.85138888888888886</v>
      </c>
      <c r="D383" t="s">
        <v>960</v>
      </c>
      <c r="E383" t="s">
        <v>1539</v>
      </c>
      <c r="F383" t="s">
        <v>37</v>
      </c>
      <c r="G383" t="s">
        <v>99</v>
      </c>
      <c r="H383" t="s">
        <v>168</v>
      </c>
      <c r="I383" t="s">
        <v>68</v>
      </c>
      <c r="J383" t="s">
        <v>1540</v>
      </c>
      <c r="K383" t="s">
        <v>70</v>
      </c>
      <c r="L383" t="s">
        <v>71</v>
      </c>
      <c r="M383" t="s">
        <v>237</v>
      </c>
      <c r="N383">
        <v>3</v>
      </c>
      <c r="O383">
        <v>324</v>
      </c>
      <c r="P383">
        <v>5</v>
      </c>
      <c r="Q383">
        <v>923.4</v>
      </c>
      <c r="R383" t="s">
        <v>87</v>
      </c>
      <c r="S383" t="s">
        <v>144</v>
      </c>
      <c r="T383" t="s">
        <v>33</v>
      </c>
      <c r="U383">
        <f>WEEKNUM(Supermarket_Sales_5000[[#This Row],[Order_Date]])</f>
        <v>37</v>
      </c>
    </row>
    <row r="384" spans="1:21" x14ac:dyDescent="0.25">
      <c r="A384" t="s">
        <v>1541</v>
      </c>
      <c r="B384" s="1">
        <v>45901</v>
      </c>
      <c r="C384" s="2">
        <v>0.52083333333333337</v>
      </c>
      <c r="D384" t="s">
        <v>1542</v>
      </c>
      <c r="E384" t="s">
        <v>1543</v>
      </c>
      <c r="F384" t="s">
        <v>37</v>
      </c>
      <c r="G384" t="s">
        <v>24</v>
      </c>
      <c r="H384" t="s">
        <v>51</v>
      </c>
      <c r="I384" t="s">
        <v>62</v>
      </c>
      <c r="J384" t="s">
        <v>1544</v>
      </c>
      <c r="K384" t="s">
        <v>28</v>
      </c>
      <c r="L384" t="s">
        <v>29</v>
      </c>
      <c r="M384" t="s">
        <v>101</v>
      </c>
      <c r="N384">
        <v>3</v>
      </c>
      <c r="O384">
        <v>257</v>
      </c>
      <c r="P384">
        <v>15</v>
      </c>
      <c r="Q384">
        <v>655.35</v>
      </c>
      <c r="R384" t="s">
        <v>56</v>
      </c>
      <c r="S384" t="s">
        <v>32</v>
      </c>
      <c r="T384" t="s">
        <v>46</v>
      </c>
      <c r="U384">
        <f>WEEKNUM(Supermarket_Sales_5000[[#This Row],[Order_Date]])</f>
        <v>36</v>
      </c>
    </row>
    <row r="385" spans="1:21" x14ac:dyDescent="0.25">
      <c r="A385" t="s">
        <v>1545</v>
      </c>
      <c r="B385" s="1">
        <v>45929</v>
      </c>
      <c r="C385" s="2">
        <v>0.75138888888888888</v>
      </c>
      <c r="D385" t="s">
        <v>1546</v>
      </c>
      <c r="E385" t="s">
        <v>1547</v>
      </c>
      <c r="F385" t="s">
        <v>37</v>
      </c>
      <c r="G385" t="s">
        <v>24</v>
      </c>
      <c r="H385" t="s">
        <v>163</v>
      </c>
      <c r="I385" t="s">
        <v>62</v>
      </c>
      <c r="J385" t="s">
        <v>1548</v>
      </c>
      <c r="K385" t="s">
        <v>131</v>
      </c>
      <c r="L385" t="s">
        <v>71</v>
      </c>
      <c r="M385" t="s">
        <v>79</v>
      </c>
      <c r="N385">
        <v>7</v>
      </c>
      <c r="O385">
        <v>367</v>
      </c>
      <c r="P385">
        <v>10</v>
      </c>
      <c r="Q385">
        <v>2312.1</v>
      </c>
      <c r="R385" t="s">
        <v>56</v>
      </c>
      <c r="S385" t="s">
        <v>45</v>
      </c>
      <c r="T385" t="s">
        <v>46</v>
      </c>
      <c r="U385">
        <f>WEEKNUM(Supermarket_Sales_5000[[#This Row],[Order_Date]])</f>
        <v>40</v>
      </c>
    </row>
    <row r="386" spans="1:21" x14ac:dyDescent="0.25">
      <c r="A386" t="s">
        <v>1549</v>
      </c>
      <c r="B386" s="1">
        <v>46002</v>
      </c>
      <c r="C386" s="2">
        <v>0.74236111111111114</v>
      </c>
      <c r="D386" t="s">
        <v>1550</v>
      </c>
      <c r="E386" t="s">
        <v>866</v>
      </c>
      <c r="F386" t="s">
        <v>37</v>
      </c>
      <c r="G386" t="s">
        <v>99</v>
      </c>
      <c r="H386" t="s">
        <v>39</v>
      </c>
      <c r="I386" t="s">
        <v>68</v>
      </c>
      <c r="J386" t="s">
        <v>1551</v>
      </c>
      <c r="K386" t="s">
        <v>131</v>
      </c>
      <c r="L386" t="s">
        <v>71</v>
      </c>
      <c r="M386" t="s">
        <v>228</v>
      </c>
      <c r="N386">
        <v>8</v>
      </c>
      <c r="O386">
        <v>415</v>
      </c>
      <c r="P386">
        <v>5</v>
      </c>
      <c r="Q386">
        <v>3154</v>
      </c>
      <c r="R386" t="s">
        <v>31</v>
      </c>
      <c r="S386" t="s">
        <v>32</v>
      </c>
      <c r="T386" t="s">
        <v>33</v>
      </c>
      <c r="U386">
        <f>WEEKNUM(Supermarket_Sales_5000[[#This Row],[Order_Date]])</f>
        <v>50</v>
      </c>
    </row>
    <row r="387" spans="1:21" x14ac:dyDescent="0.25">
      <c r="A387" t="s">
        <v>1552</v>
      </c>
      <c r="B387" s="1">
        <v>45837</v>
      </c>
      <c r="C387" s="2">
        <v>0.49027777777777776</v>
      </c>
      <c r="D387" t="s">
        <v>1553</v>
      </c>
      <c r="E387" t="s">
        <v>1554</v>
      </c>
      <c r="F387" t="s">
        <v>23</v>
      </c>
      <c r="G387" t="s">
        <v>50</v>
      </c>
      <c r="H387" t="s">
        <v>25</v>
      </c>
      <c r="I387" t="s">
        <v>68</v>
      </c>
      <c r="J387" t="s">
        <v>1555</v>
      </c>
      <c r="K387" t="s">
        <v>53</v>
      </c>
      <c r="L387" t="s">
        <v>54</v>
      </c>
      <c r="M387" t="s">
        <v>237</v>
      </c>
      <c r="N387">
        <v>9</v>
      </c>
      <c r="O387">
        <v>73</v>
      </c>
      <c r="P387">
        <v>15</v>
      </c>
      <c r="Q387">
        <v>558.45000000000005</v>
      </c>
      <c r="R387" t="s">
        <v>87</v>
      </c>
      <c r="S387" t="s">
        <v>57</v>
      </c>
      <c r="T387" t="s">
        <v>126</v>
      </c>
      <c r="U387">
        <f>WEEKNUM(Supermarket_Sales_5000[[#This Row],[Order_Date]])</f>
        <v>27</v>
      </c>
    </row>
    <row r="388" spans="1:21" x14ac:dyDescent="0.25">
      <c r="A388" t="s">
        <v>1556</v>
      </c>
      <c r="B388" s="1">
        <v>45724</v>
      </c>
      <c r="C388" s="2">
        <v>0.61250000000000004</v>
      </c>
      <c r="D388" t="s">
        <v>1557</v>
      </c>
      <c r="E388" t="s">
        <v>1558</v>
      </c>
      <c r="F388" t="s">
        <v>23</v>
      </c>
      <c r="G388" t="s">
        <v>50</v>
      </c>
      <c r="H388" t="s">
        <v>61</v>
      </c>
      <c r="I388" t="s">
        <v>40</v>
      </c>
      <c r="J388" t="s">
        <v>1559</v>
      </c>
      <c r="K388" t="s">
        <v>93</v>
      </c>
      <c r="L388" t="s">
        <v>43</v>
      </c>
      <c r="M388" t="s">
        <v>94</v>
      </c>
      <c r="N388">
        <v>2</v>
      </c>
      <c r="O388">
        <v>64</v>
      </c>
      <c r="P388">
        <v>20</v>
      </c>
      <c r="Q388">
        <v>102.4</v>
      </c>
      <c r="R388" t="s">
        <v>56</v>
      </c>
      <c r="S388" t="s">
        <v>45</v>
      </c>
      <c r="T388" t="s">
        <v>80</v>
      </c>
      <c r="U388">
        <f>WEEKNUM(Supermarket_Sales_5000[[#This Row],[Order_Date]])</f>
        <v>10</v>
      </c>
    </row>
    <row r="389" spans="1:21" x14ac:dyDescent="0.25">
      <c r="A389" t="s">
        <v>1560</v>
      </c>
      <c r="B389" s="1">
        <v>45789</v>
      </c>
      <c r="C389" s="2">
        <v>0.45069444444444445</v>
      </c>
      <c r="D389" t="s">
        <v>1561</v>
      </c>
      <c r="E389" t="s">
        <v>1562</v>
      </c>
      <c r="F389" t="s">
        <v>23</v>
      </c>
      <c r="G389" t="s">
        <v>24</v>
      </c>
      <c r="H389" t="s">
        <v>51</v>
      </c>
      <c r="I389" t="s">
        <v>62</v>
      </c>
      <c r="J389" t="s">
        <v>1380</v>
      </c>
      <c r="K389" t="s">
        <v>373</v>
      </c>
      <c r="L389" t="s">
        <v>54</v>
      </c>
      <c r="M389" t="s">
        <v>79</v>
      </c>
      <c r="N389">
        <v>7</v>
      </c>
      <c r="O389">
        <v>374</v>
      </c>
      <c r="P389">
        <v>10</v>
      </c>
      <c r="Q389">
        <v>2356.1999999999998</v>
      </c>
      <c r="R389" t="s">
        <v>56</v>
      </c>
      <c r="S389" t="s">
        <v>95</v>
      </c>
      <c r="T389" t="s">
        <v>46</v>
      </c>
      <c r="U389">
        <f>WEEKNUM(Supermarket_Sales_5000[[#This Row],[Order_Date]])</f>
        <v>20</v>
      </c>
    </row>
    <row r="390" spans="1:21" x14ac:dyDescent="0.25">
      <c r="A390" t="s">
        <v>1563</v>
      </c>
      <c r="B390" s="1">
        <v>45970</v>
      </c>
      <c r="C390" s="2">
        <v>0.59097222222222223</v>
      </c>
      <c r="D390" t="s">
        <v>1564</v>
      </c>
      <c r="E390" t="s">
        <v>1565</v>
      </c>
      <c r="F390" t="s">
        <v>23</v>
      </c>
      <c r="G390" t="s">
        <v>99</v>
      </c>
      <c r="H390" t="s">
        <v>163</v>
      </c>
      <c r="I390" t="s">
        <v>76</v>
      </c>
      <c r="J390" t="s">
        <v>1566</v>
      </c>
      <c r="K390" t="s">
        <v>53</v>
      </c>
      <c r="L390" t="s">
        <v>54</v>
      </c>
      <c r="M390" t="s">
        <v>55</v>
      </c>
      <c r="N390">
        <v>8</v>
      </c>
      <c r="O390">
        <v>495</v>
      </c>
      <c r="P390">
        <v>5</v>
      </c>
      <c r="Q390">
        <v>3762</v>
      </c>
      <c r="R390" t="s">
        <v>87</v>
      </c>
      <c r="S390" t="s">
        <v>45</v>
      </c>
      <c r="T390" t="s">
        <v>126</v>
      </c>
      <c r="U390">
        <f>WEEKNUM(Supermarket_Sales_5000[[#This Row],[Order_Date]])</f>
        <v>46</v>
      </c>
    </row>
    <row r="391" spans="1:21" x14ac:dyDescent="0.25">
      <c r="A391" t="s">
        <v>1567</v>
      </c>
      <c r="B391" s="1">
        <v>45694</v>
      </c>
      <c r="C391" s="2">
        <v>0.74027777777777781</v>
      </c>
      <c r="D391" t="s">
        <v>1568</v>
      </c>
      <c r="E391" t="s">
        <v>218</v>
      </c>
      <c r="F391" t="s">
        <v>23</v>
      </c>
      <c r="G391" t="s">
        <v>24</v>
      </c>
      <c r="H391" t="s">
        <v>168</v>
      </c>
      <c r="I391" t="s">
        <v>26</v>
      </c>
      <c r="J391" t="s">
        <v>1569</v>
      </c>
      <c r="K391" t="s">
        <v>373</v>
      </c>
      <c r="L391" t="s">
        <v>54</v>
      </c>
      <c r="M391" t="s">
        <v>185</v>
      </c>
      <c r="N391">
        <v>2</v>
      </c>
      <c r="O391">
        <v>37</v>
      </c>
      <c r="P391">
        <v>0</v>
      </c>
      <c r="Q391">
        <v>74</v>
      </c>
      <c r="R391" t="s">
        <v>56</v>
      </c>
      <c r="S391" t="s">
        <v>95</v>
      </c>
      <c r="T391" t="s">
        <v>33</v>
      </c>
      <c r="U391">
        <f>WEEKNUM(Supermarket_Sales_5000[[#This Row],[Order_Date]])</f>
        <v>6</v>
      </c>
    </row>
    <row r="392" spans="1:21" x14ac:dyDescent="0.25">
      <c r="A392" t="s">
        <v>1570</v>
      </c>
      <c r="B392" s="1">
        <v>46020</v>
      </c>
      <c r="C392" s="2">
        <v>0.85486111111111107</v>
      </c>
      <c r="D392" t="s">
        <v>1571</v>
      </c>
      <c r="E392" t="s">
        <v>1572</v>
      </c>
      <c r="F392" t="s">
        <v>37</v>
      </c>
      <c r="G392" t="s">
        <v>50</v>
      </c>
      <c r="H392" t="s">
        <v>163</v>
      </c>
      <c r="I392" t="s">
        <v>40</v>
      </c>
      <c r="J392" t="s">
        <v>1573</v>
      </c>
      <c r="K392" t="s">
        <v>131</v>
      </c>
      <c r="L392" t="s">
        <v>71</v>
      </c>
      <c r="M392" t="s">
        <v>185</v>
      </c>
      <c r="N392">
        <v>10</v>
      </c>
      <c r="O392">
        <v>21</v>
      </c>
      <c r="P392">
        <v>20</v>
      </c>
      <c r="Q392">
        <v>168</v>
      </c>
      <c r="R392" t="s">
        <v>87</v>
      </c>
      <c r="S392" t="s">
        <v>132</v>
      </c>
      <c r="T392" t="s">
        <v>46</v>
      </c>
      <c r="U392">
        <f>WEEKNUM(Supermarket_Sales_5000[[#This Row],[Order_Date]])</f>
        <v>53</v>
      </c>
    </row>
    <row r="393" spans="1:21" x14ac:dyDescent="0.25">
      <c r="A393" t="s">
        <v>1574</v>
      </c>
      <c r="B393" s="1">
        <v>45863</v>
      </c>
      <c r="C393" s="2">
        <v>0.3611111111111111</v>
      </c>
      <c r="D393" t="s">
        <v>1575</v>
      </c>
      <c r="E393" t="s">
        <v>1576</v>
      </c>
      <c r="F393" t="s">
        <v>37</v>
      </c>
      <c r="G393" t="s">
        <v>38</v>
      </c>
      <c r="H393" t="s">
        <v>25</v>
      </c>
      <c r="I393" t="s">
        <v>76</v>
      </c>
      <c r="J393" t="s">
        <v>1577</v>
      </c>
      <c r="K393" t="s">
        <v>78</v>
      </c>
      <c r="L393" t="s">
        <v>29</v>
      </c>
      <c r="M393" t="s">
        <v>30</v>
      </c>
      <c r="N393">
        <v>6</v>
      </c>
      <c r="O393">
        <v>369</v>
      </c>
      <c r="P393">
        <v>10</v>
      </c>
      <c r="Q393">
        <v>1992.6</v>
      </c>
      <c r="R393" t="s">
        <v>31</v>
      </c>
      <c r="S393" t="s">
        <v>32</v>
      </c>
      <c r="T393" t="s">
        <v>145</v>
      </c>
      <c r="U393">
        <f>WEEKNUM(Supermarket_Sales_5000[[#This Row],[Order_Date]])</f>
        <v>30</v>
      </c>
    </row>
    <row r="394" spans="1:21" x14ac:dyDescent="0.25">
      <c r="A394" t="s">
        <v>1578</v>
      </c>
      <c r="B394" s="1">
        <v>45712</v>
      </c>
      <c r="C394" s="2">
        <v>0.78055555555555556</v>
      </c>
      <c r="D394" t="s">
        <v>1579</v>
      </c>
      <c r="E394" t="s">
        <v>771</v>
      </c>
      <c r="F394" t="s">
        <v>23</v>
      </c>
      <c r="G394" t="s">
        <v>24</v>
      </c>
      <c r="H394" t="s">
        <v>61</v>
      </c>
      <c r="I394" t="s">
        <v>40</v>
      </c>
      <c r="J394" t="s">
        <v>1580</v>
      </c>
      <c r="K394" t="s">
        <v>111</v>
      </c>
      <c r="L394" t="s">
        <v>54</v>
      </c>
      <c r="M394" t="s">
        <v>237</v>
      </c>
      <c r="N394">
        <v>5</v>
      </c>
      <c r="O394">
        <v>376</v>
      </c>
      <c r="P394">
        <v>15</v>
      </c>
      <c r="Q394">
        <v>1598</v>
      </c>
      <c r="R394" t="s">
        <v>31</v>
      </c>
      <c r="S394" t="s">
        <v>32</v>
      </c>
      <c r="T394" t="s">
        <v>46</v>
      </c>
      <c r="U394">
        <f>WEEKNUM(Supermarket_Sales_5000[[#This Row],[Order_Date]])</f>
        <v>9</v>
      </c>
    </row>
    <row r="395" spans="1:21" x14ac:dyDescent="0.25">
      <c r="A395" t="s">
        <v>1581</v>
      </c>
      <c r="B395" s="1">
        <v>45934</v>
      </c>
      <c r="C395" s="2">
        <v>0.7631944444444444</v>
      </c>
      <c r="D395" t="s">
        <v>698</v>
      </c>
      <c r="E395" t="s">
        <v>276</v>
      </c>
      <c r="F395" t="s">
        <v>37</v>
      </c>
      <c r="G395" t="s">
        <v>50</v>
      </c>
      <c r="H395" t="s">
        <v>25</v>
      </c>
      <c r="I395" t="s">
        <v>62</v>
      </c>
      <c r="J395" t="s">
        <v>1582</v>
      </c>
      <c r="K395" t="s">
        <v>42</v>
      </c>
      <c r="L395" t="s">
        <v>43</v>
      </c>
      <c r="M395" t="s">
        <v>44</v>
      </c>
      <c r="N395">
        <v>8</v>
      </c>
      <c r="O395">
        <v>219</v>
      </c>
      <c r="P395">
        <v>0</v>
      </c>
      <c r="Q395">
        <v>1752</v>
      </c>
      <c r="R395" t="s">
        <v>87</v>
      </c>
      <c r="S395" t="s">
        <v>32</v>
      </c>
      <c r="T395" t="s">
        <v>80</v>
      </c>
      <c r="U395">
        <f>WEEKNUM(Supermarket_Sales_5000[[#This Row],[Order_Date]])</f>
        <v>40</v>
      </c>
    </row>
    <row r="396" spans="1:21" x14ac:dyDescent="0.25">
      <c r="A396" t="s">
        <v>1583</v>
      </c>
      <c r="B396" s="1">
        <v>45892</v>
      </c>
      <c r="C396" s="2">
        <v>0.78819444444444442</v>
      </c>
      <c r="D396" t="s">
        <v>836</v>
      </c>
      <c r="E396" t="s">
        <v>1584</v>
      </c>
      <c r="F396" t="s">
        <v>23</v>
      </c>
      <c r="G396" t="s">
        <v>50</v>
      </c>
      <c r="H396" t="s">
        <v>25</v>
      </c>
      <c r="I396" t="s">
        <v>40</v>
      </c>
      <c r="J396" t="s">
        <v>1585</v>
      </c>
      <c r="K396" t="s">
        <v>53</v>
      </c>
      <c r="L396" t="s">
        <v>54</v>
      </c>
      <c r="M396" t="s">
        <v>228</v>
      </c>
      <c r="N396">
        <v>4</v>
      </c>
      <c r="O396">
        <v>433</v>
      </c>
      <c r="P396">
        <v>20</v>
      </c>
      <c r="Q396">
        <v>1385.6</v>
      </c>
      <c r="R396" t="s">
        <v>56</v>
      </c>
      <c r="S396" t="s">
        <v>32</v>
      </c>
      <c r="T396" t="s">
        <v>80</v>
      </c>
      <c r="U396">
        <f>WEEKNUM(Supermarket_Sales_5000[[#This Row],[Order_Date]])</f>
        <v>34</v>
      </c>
    </row>
    <row r="397" spans="1:21" x14ac:dyDescent="0.25">
      <c r="A397" t="s">
        <v>1586</v>
      </c>
      <c r="B397" s="1">
        <v>45815</v>
      </c>
      <c r="C397" s="2">
        <v>0.90972222222222221</v>
      </c>
      <c r="D397" t="s">
        <v>1546</v>
      </c>
      <c r="E397" t="s">
        <v>1587</v>
      </c>
      <c r="F397" t="s">
        <v>23</v>
      </c>
      <c r="G397" t="s">
        <v>50</v>
      </c>
      <c r="H397" t="s">
        <v>25</v>
      </c>
      <c r="I397" t="s">
        <v>26</v>
      </c>
      <c r="J397" t="s">
        <v>1588</v>
      </c>
      <c r="K397" t="s">
        <v>117</v>
      </c>
      <c r="L397" t="s">
        <v>118</v>
      </c>
      <c r="M397" t="s">
        <v>55</v>
      </c>
      <c r="N397">
        <v>1</v>
      </c>
      <c r="O397">
        <v>108</v>
      </c>
      <c r="P397">
        <v>0</v>
      </c>
      <c r="Q397">
        <v>108</v>
      </c>
      <c r="R397" t="s">
        <v>87</v>
      </c>
      <c r="S397" t="s">
        <v>57</v>
      </c>
      <c r="T397" t="s">
        <v>80</v>
      </c>
      <c r="U397">
        <f>WEEKNUM(Supermarket_Sales_5000[[#This Row],[Order_Date]])</f>
        <v>23</v>
      </c>
    </row>
    <row r="398" spans="1:21" x14ac:dyDescent="0.25">
      <c r="A398" t="s">
        <v>1589</v>
      </c>
      <c r="B398" s="1">
        <v>45824</v>
      </c>
      <c r="C398" s="2">
        <v>0.40486111111111112</v>
      </c>
      <c r="D398" t="s">
        <v>898</v>
      </c>
      <c r="E398" t="s">
        <v>1590</v>
      </c>
      <c r="F398" t="s">
        <v>23</v>
      </c>
      <c r="G398" t="s">
        <v>38</v>
      </c>
      <c r="H398" t="s">
        <v>168</v>
      </c>
      <c r="I398" t="s">
        <v>26</v>
      </c>
      <c r="J398" t="s">
        <v>1591</v>
      </c>
      <c r="K398" t="s">
        <v>124</v>
      </c>
      <c r="L398" t="s">
        <v>29</v>
      </c>
      <c r="M398" t="s">
        <v>44</v>
      </c>
      <c r="N398">
        <v>7</v>
      </c>
      <c r="O398">
        <v>192</v>
      </c>
      <c r="P398">
        <v>15</v>
      </c>
      <c r="Q398">
        <v>1142.4000000000001</v>
      </c>
      <c r="R398" t="s">
        <v>31</v>
      </c>
      <c r="S398" t="s">
        <v>45</v>
      </c>
      <c r="T398" t="s">
        <v>46</v>
      </c>
      <c r="U398">
        <f>WEEKNUM(Supermarket_Sales_5000[[#This Row],[Order_Date]])</f>
        <v>25</v>
      </c>
    </row>
    <row r="399" spans="1:21" x14ac:dyDescent="0.25">
      <c r="A399" t="s">
        <v>1592</v>
      </c>
      <c r="B399" s="1">
        <v>45941</v>
      </c>
      <c r="C399" s="2">
        <v>0.43611111111111112</v>
      </c>
      <c r="D399" t="s">
        <v>694</v>
      </c>
      <c r="E399" t="s">
        <v>1593</v>
      </c>
      <c r="F399" t="s">
        <v>23</v>
      </c>
      <c r="G399" t="s">
        <v>99</v>
      </c>
      <c r="H399" t="s">
        <v>25</v>
      </c>
      <c r="I399" t="s">
        <v>68</v>
      </c>
      <c r="J399" t="s">
        <v>1594</v>
      </c>
      <c r="K399" t="s">
        <v>159</v>
      </c>
      <c r="L399" t="s">
        <v>71</v>
      </c>
      <c r="M399" t="s">
        <v>86</v>
      </c>
      <c r="N399">
        <v>7</v>
      </c>
      <c r="O399">
        <v>106</v>
      </c>
      <c r="P399">
        <v>10</v>
      </c>
      <c r="Q399">
        <v>667.8</v>
      </c>
      <c r="R399" t="s">
        <v>31</v>
      </c>
      <c r="S399" t="s">
        <v>132</v>
      </c>
      <c r="T399" t="s">
        <v>80</v>
      </c>
      <c r="U399">
        <f>WEEKNUM(Supermarket_Sales_5000[[#This Row],[Order_Date]])</f>
        <v>41</v>
      </c>
    </row>
    <row r="400" spans="1:21" x14ac:dyDescent="0.25">
      <c r="A400" t="s">
        <v>1595</v>
      </c>
      <c r="B400" s="1">
        <v>46019</v>
      </c>
      <c r="C400" s="2">
        <v>0.77569444444444446</v>
      </c>
      <c r="D400" t="s">
        <v>539</v>
      </c>
      <c r="E400" t="s">
        <v>1596</v>
      </c>
      <c r="F400" t="s">
        <v>37</v>
      </c>
      <c r="G400" t="s">
        <v>99</v>
      </c>
      <c r="H400" t="s">
        <v>168</v>
      </c>
      <c r="I400" t="s">
        <v>40</v>
      </c>
      <c r="J400" t="s">
        <v>1597</v>
      </c>
      <c r="K400" t="s">
        <v>28</v>
      </c>
      <c r="L400" t="s">
        <v>29</v>
      </c>
      <c r="M400" t="s">
        <v>101</v>
      </c>
      <c r="N400">
        <v>1</v>
      </c>
      <c r="O400">
        <v>111</v>
      </c>
      <c r="P400">
        <v>0</v>
      </c>
      <c r="Q400">
        <v>111</v>
      </c>
      <c r="R400" t="s">
        <v>56</v>
      </c>
      <c r="S400" t="s">
        <v>88</v>
      </c>
      <c r="T400" t="s">
        <v>126</v>
      </c>
      <c r="U400">
        <f>WEEKNUM(Supermarket_Sales_5000[[#This Row],[Order_Date]])</f>
        <v>53</v>
      </c>
    </row>
    <row r="401" spans="1:21" x14ac:dyDescent="0.25">
      <c r="A401" t="s">
        <v>1598</v>
      </c>
      <c r="B401" s="1">
        <v>45963</v>
      </c>
      <c r="C401" s="2">
        <v>0.44791666666666669</v>
      </c>
      <c r="D401" t="s">
        <v>698</v>
      </c>
      <c r="E401" t="s">
        <v>1204</v>
      </c>
      <c r="F401" t="s">
        <v>23</v>
      </c>
      <c r="G401" t="s">
        <v>38</v>
      </c>
      <c r="H401" t="s">
        <v>39</v>
      </c>
      <c r="I401" t="s">
        <v>76</v>
      </c>
      <c r="J401" t="s">
        <v>1599</v>
      </c>
      <c r="K401" t="s">
        <v>117</v>
      </c>
      <c r="L401" t="s">
        <v>118</v>
      </c>
      <c r="M401" t="s">
        <v>107</v>
      </c>
      <c r="N401">
        <v>10</v>
      </c>
      <c r="O401">
        <v>374</v>
      </c>
      <c r="P401">
        <v>0</v>
      </c>
      <c r="Q401">
        <v>3740</v>
      </c>
      <c r="R401" t="s">
        <v>31</v>
      </c>
      <c r="S401" t="s">
        <v>57</v>
      </c>
      <c r="T401" t="s">
        <v>126</v>
      </c>
      <c r="U401">
        <f>WEEKNUM(Supermarket_Sales_5000[[#This Row],[Order_Date]])</f>
        <v>45</v>
      </c>
    </row>
    <row r="402" spans="1:21" x14ac:dyDescent="0.25">
      <c r="A402" t="s">
        <v>1600</v>
      </c>
      <c r="B402" s="1">
        <v>45917</v>
      </c>
      <c r="C402" s="2">
        <v>0.47847222222222224</v>
      </c>
      <c r="D402" t="s">
        <v>1601</v>
      </c>
      <c r="E402" t="s">
        <v>1602</v>
      </c>
      <c r="F402" t="s">
        <v>23</v>
      </c>
      <c r="G402" t="s">
        <v>38</v>
      </c>
      <c r="H402" t="s">
        <v>25</v>
      </c>
      <c r="I402" t="s">
        <v>40</v>
      </c>
      <c r="J402" t="s">
        <v>1603</v>
      </c>
      <c r="K402" t="s">
        <v>28</v>
      </c>
      <c r="L402" t="s">
        <v>29</v>
      </c>
      <c r="M402" t="s">
        <v>143</v>
      </c>
      <c r="N402">
        <v>10</v>
      </c>
      <c r="O402">
        <v>205</v>
      </c>
      <c r="P402">
        <v>20</v>
      </c>
      <c r="Q402">
        <v>1640</v>
      </c>
      <c r="R402" t="s">
        <v>87</v>
      </c>
      <c r="S402" t="s">
        <v>132</v>
      </c>
      <c r="T402" t="s">
        <v>72</v>
      </c>
      <c r="U402">
        <f>WEEKNUM(Supermarket_Sales_5000[[#This Row],[Order_Date]])</f>
        <v>38</v>
      </c>
    </row>
    <row r="403" spans="1:21" x14ac:dyDescent="0.25">
      <c r="A403" t="s">
        <v>1604</v>
      </c>
      <c r="B403" s="1">
        <v>45685</v>
      </c>
      <c r="C403" s="2">
        <v>0.76597222222222228</v>
      </c>
      <c r="D403" t="s">
        <v>161</v>
      </c>
      <c r="E403" t="s">
        <v>1605</v>
      </c>
      <c r="F403" t="s">
        <v>37</v>
      </c>
      <c r="G403" t="s">
        <v>38</v>
      </c>
      <c r="H403" t="s">
        <v>39</v>
      </c>
      <c r="I403" t="s">
        <v>68</v>
      </c>
      <c r="J403" t="s">
        <v>1606</v>
      </c>
      <c r="K403" t="s">
        <v>111</v>
      </c>
      <c r="L403" t="s">
        <v>54</v>
      </c>
      <c r="M403" t="s">
        <v>237</v>
      </c>
      <c r="N403">
        <v>3</v>
      </c>
      <c r="O403">
        <v>363</v>
      </c>
      <c r="P403">
        <v>0</v>
      </c>
      <c r="Q403">
        <v>1089</v>
      </c>
      <c r="R403" t="s">
        <v>31</v>
      </c>
      <c r="S403" t="s">
        <v>32</v>
      </c>
      <c r="T403" t="s">
        <v>112</v>
      </c>
      <c r="U403">
        <f>WEEKNUM(Supermarket_Sales_5000[[#This Row],[Order_Date]])</f>
        <v>5</v>
      </c>
    </row>
    <row r="404" spans="1:21" x14ac:dyDescent="0.25">
      <c r="A404" t="s">
        <v>1607</v>
      </c>
      <c r="B404" s="1">
        <v>45906</v>
      </c>
      <c r="C404" s="2">
        <v>0.67152777777777772</v>
      </c>
      <c r="D404" t="s">
        <v>1478</v>
      </c>
      <c r="E404" t="s">
        <v>1608</v>
      </c>
      <c r="F404" t="s">
        <v>37</v>
      </c>
      <c r="G404" t="s">
        <v>38</v>
      </c>
      <c r="H404" t="s">
        <v>51</v>
      </c>
      <c r="I404" t="s">
        <v>40</v>
      </c>
      <c r="J404" t="s">
        <v>1609</v>
      </c>
      <c r="K404" t="s">
        <v>42</v>
      </c>
      <c r="L404" t="s">
        <v>43</v>
      </c>
      <c r="M404" t="s">
        <v>320</v>
      </c>
      <c r="N404">
        <v>3</v>
      </c>
      <c r="O404">
        <v>422</v>
      </c>
      <c r="P404">
        <v>0</v>
      </c>
      <c r="Q404">
        <v>1266</v>
      </c>
      <c r="R404" t="s">
        <v>31</v>
      </c>
      <c r="S404" t="s">
        <v>102</v>
      </c>
      <c r="T404" t="s">
        <v>80</v>
      </c>
      <c r="U404">
        <f>WEEKNUM(Supermarket_Sales_5000[[#This Row],[Order_Date]])</f>
        <v>36</v>
      </c>
    </row>
    <row r="405" spans="1:21" x14ac:dyDescent="0.25">
      <c r="A405" t="s">
        <v>1610</v>
      </c>
      <c r="B405" s="1">
        <v>45760</v>
      </c>
      <c r="C405" s="2">
        <v>0.62291666666666667</v>
      </c>
      <c r="D405" t="s">
        <v>1611</v>
      </c>
      <c r="E405" t="s">
        <v>1612</v>
      </c>
      <c r="F405" t="s">
        <v>37</v>
      </c>
      <c r="G405" t="s">
        <v>24</v>
      </c>
      <c r="H405" t="s">
        <v>25</v>
      </c>
      <c r="I405" t="s">
        <v>76</v>
      </c>
      <c r="J405" t="s">
        <v>1613</v>
      </c>
      <c r="K405" t="s">
        <v>150</v>
      </c>
      <c r="L405" t="s">
        <v>118</v>
      </c>
      <c r="M405" t="s">
        <v>30</v>
      </c>
      <c r="N405">
        <v>4</v>
      </c>
      <c r="O405">
        <v>397</v>
      </c>
      <c r="P405">
        <v>15</v>
      </c>
      <c r="Q405">
        <v>1349.8</v>
      </c>
      <c r="R405" t="s">
        <v>87</v>
      </c>
      <c r="S405" t="s">
        <v>132</v>
      </c>
      <c r="T405" t="s">
        <v>126</v>
      </c>
      <c r="U405">
        <f>WEEKNUM(Supermarket_Sales_5000[[#This Row],[Order_Date]])</f>
        <v>16</v>
      </c>
    </row>
    <row r="406" spans="1:21" x14ac:dyDescent="0.25">
      <c r="A406" t="s">
        <v>1614</v>
      </c>
      <c r="B406" s="1">
        <v>45757</v>
      </c>
      <c r="C406" s="2">
        <v>0.76527777777777772</v>
      </c>
      <c r="D406" t="s">
        <v>1615</v>
      </c>
      <c r="E406" t="s">
        <v>1616</v>
      </c>
      <c r="F406" t="s">
        <v>37</v>
      </c>
      <c r="G406" t="s">
        <v>99</v>
      </c>
      <c r="H406" t="s">
        <v>25</v>
      </c>
      <c r="I406" t="s">
        <v>68</v>
      </c>
      <c r="J406" t="s">
        <v>1617</v>
      </c>
      <c r="K406" t="s">
        <v>137</v>
      </c>
      <c r="L406" t="s">
        <v>118</v>
      </c>
      <c r="M406" t="s">
        <v>79</v>
      </c>
      <c r="N406">
        <v>6</v>
      </c>
      <c r="O406">
        <v>89</v>
      </c>
      <c r="P406">
        <v>15</v>
      </c>
      <c r="Q406">
        <v>453.9</v>
      </c>
      <c r="R406" t="s">
        <v>31</v>
      </c>
      <c r="S406" t="s">
        <v>45</v>
      </c>
      <c r="T406" t="s">
        <v>33</v>
      </c>
      <c r="U406">
        <f>WEEKNUM(Supermarket_Sales_5000[[#This Row],[Order_Date]])</f>
        <v>15</v>
      </c>
    </row>
    <row r="407" spans="1:21" x14ac:dyDescent="0.25">
      <c r="A407" t="s">
        <v>1618</v>
      </c>
      <c r="B407" s="1">
        <v>45770</v>
      </c>
      <c r="C407" s="2">
        <v>0.52638888888888891</v>
      </c>
      <c r="D407" t="s">
        <v>1619</v>
      </c>
      <c r="E407" t="s">
        <v>1620</v>
      </c>
      <c r="F407" t="s">
        <v>23</v>
      </c>
      <c r="G407" t="s">
        <v>99</v>
      </c>
      <c r="H407" t="s">
        <v>25</v>
      </c>
      <c r="I407" t="s">
        <v>76</v>
      </c>
      <c r="J407" t="s">
        <v>1621</v>
      </c>
      <c r="K407" t="s">
        <v>142</v>
      </c>
      <c r="L407" t="s">
        <v>54</v>
      </c>
      <c r="M407" t="s">
        <v>171</v>
      </c>
      <c r="N407">
        <v>7</v>
      </c>
      <c r="O407">
        <v>107</v>
      </c>
      <c r="P407">
        <v>10</v>
      </c>
      <c r="Q407">
        <v>674.1</v>
      </c>
      <c r="R407" t="s">
        <v>31</v>
      </c>
      <c r="S407" t="s">
        <v>132</v>
      </c>
      <c r="T407" t="s">
        <v>72</v>
      </c>
      <c r="U407">
        <f>WEEKNUM(Supermarket_Sales_5000[[#This Row],[Order_Date]])</f>
        <v>17</v>
      </c>
    </row>
    <row r="408" spans="1:21" x14ac:dyDescent="0.25">
      <c r="A408" t="s">
        <v>1622</v>
      </c>
      <c r="B408" s="1">
        <v>45784</v>
      </c>
      <c r="C408" s="2">
        <v>0.47222222222222221</v>
      </c>
      <c r="D408" t="s">
        <v>1623</v>
      </c>
      <c r="E408" t="s">
        <v>1624</v>
      </c>
      <c r="F408" t="s">
        <v>23</v>
      </c>
      <c r="G408" t="s">
        <v>99</v>
      </c>
      <c r="H408" t="s">
        <v>163</v>
      </c>
      <c r="I408" t="s">
        <v>26</v>
      </c>
      <c r="J408" t="s">
        <v>1625</v>
      </c>
      <c r="K408" t="s">
        <v>373</v>
      </c>
      <c r="L408" t="s">
        <v>54</v>
      </c>
      <c r="M408" t="s">
        <v>237</v>
      </c>
      <c r="N408">
        <v>1</v>
      </c>
      <c r="O408">
        <v>393</v>
      </c>
      <c r="P408">
        <v>15</v>
      </c>
      <c r="Q408">
        <v>334.05</v>
      </c>
      <c r="R408" t="s">
        <v>31</v>
      </c>
      <c r="S408" t="s">
        <v>132</v>
      </c>
      <c r="T408" t="s">
        <v>72</v>
      </c>
      <c r="U408">
        <f>WEEKNUM(Supermarket_Sales_5000[[#This Row],[Order_Date]])</f>
        <v>19</v>
      </c>
    </row>
    <row r="409" spans="1:21" x14ac:dyDescent="0.25">
      <c r="A409" t="s">
        <v>1626</v>
      </c>
      <c r="B409" s="1">
        <v>45903</v>
      </c>
      <c r="C409" s="2">
        <v>0.86875000000000002</v>
      </c>
      <c r="D409" t="s">
        <v>1627</v>
      </c>
      <c r="E409" t="s">
        <v>1628</v>
      </c>
      <c r="F409" t="s">
        <v>37</v>
      </c>
      <c r="G409" t="s">
        <v>24</v>
      </c>
      <c r="H409" t="s">
        <v>168</v>
      </c>
      <c r="I409" t="s">
        <v>26</v>
      </c>
      <c r="J409" t="s">
        <v>1629</v>
      </c>
      <c r="K409" t="s">
        <v>93</v>
      </c>
      <c r="L409" t="s">
        <v>43</v>
      </c>
      <c r="M409" t="s">
        <v>254</v>
      </c>
      <c r="N409">
        <v>7</v>
      </c>
      <c r="O409">
        <v>291</v>
      </c>
      <c r="P409">
        <v>15</v>
      </c>
      <c r="Q409">
        <v>1731.45</v>
      </c>
      <c r="R409" t="s">
        <v>31</v>
      </c>
      <c r="S409" t="s">
        <v>95</v>
      </c>
      <c r="T409" t="s">
        <v>72</v>
      </c>
      <c r="U409">
        <f>WEEKNUM(Supermarket_Sales_5000[[#This Row],[Order_Date]])</f>
        <v>36</v>
      </c>
    </row>
    <row r="410" spans="1:21" x14ac:dyDescent="0.25">
      <c r="A410" t="s">
        <v>1630</v>
      </c>
      <c r="B410" s="1">
        <v>45666</v>
      </c>
      <c r="C410" s="2">
        <v>0.65416666666666667</v>
      </c>
      <c r="D410" t="s">
        <v>1631</v>
      </c>
      <c r="E410" t="s">
        <v>474</v>
      </c>
      <c r="F410" t="s">
        <v>37</v>
      </c>
      <c r="G410" t="s">
        <v>50</v>
      </c>
      <c r="H410" t="s">
        <v>51</v>
      </c>
      <c r="I410" t="s">
        <v>76</v>
      </c>
      <c r="J410" t="s">
        <v>1632</v>
      </c>
      <c r="K410" t="s">
        <v>202</v>
      </c>
      <c r="L410" t="s">
        <v>71</v>
      </c>
      <c r="M410" t="s">
        <v>185</v>
      </c>
      <c r="N410">
        <v>4</v>
      </c>
      <c r="O410">
        <v>351</v>
      </c>
      <c r="P410">
        <v>0</v>
      </c>
      <c r="Q410">
        <v>1404</v>
      </c>
      <c r="R410" t="s">
        <v>31</v>
      </c>
      <c r="S410" t="s">
        <v>102</v>
      </c>
      <c r="T410" t="s">
        <v>33</v>
      </c>
      <c r="U410">
        <f>WEEKNUM(Supermarket_Sales_5000[[#This Row],[Order_Date]])</f>
        <v>2</v>
      </c>
    </row>
    <row r="411" spans="1:21" x14ac:dyDescent="0.25">
      <c r="A411" t="s">
        <v>1633</v>
      </c>
      <c r="B411" s="1">
        <v>45929</v>
      </c>
      <c r="C411" s="2">
        <v>0.34583333333333333</v>
      </c>
      <c r="D411" t="s">
        <v>1634</v>
      </c>
      <c r="E411" t="s">
        <v>1406</v>
      </c>
      <c r="F411" t="s">
        <v>23</v>
      </c>
      <c r="G411" t="s">
        <v>50</v>
      </c>
      <c r="H411" t="s">
        <v>163</v>
      </c>
      <c r="I411" t="s">
        <v>62</v>
      </c>
      <c r="J411" t="s">
        <v>1635</v>
      </c>
      <c r="K411" t="s">
        <v>53</v>
      </c>
      <c r="L411" t="s">
        <v>54</v>
      </c>
      <c r="M411" t="s">
        <v>101</v>
      </c>
      <c r="N411">
        <v>2</v>
      </c>
      <c r="O411">
        <v>217</v>
      </c>
      <c r="P411">
        <v>10</v>
      </c>
      <c r="Q411">
        <v>390.6</v>
      </c>
      <c r="R411" t="s">
        <v>87</v>
      </c>
      <c r="S411" t="s">
        <v>102</v>
      </c>
      <c r="T411" t="s">
        <v>46</v>
      </c>
      <c r="U411">
        <f>WEEKNUM(Supermarket_Sales_5000[[#This Row],[Order_Date]])</f>
        <v>40</v>
      </c>
    </row>
    <row r="412" spans="1:21" x14ac:dyDescent="0.25">
      <c r="A412" t="s">
        <v>1636</v>
      </c>
      <c r="B412" s="1">
        <v>45974</v>
      </c>
      <c r="C412" s="2">
        <v>0.34930555555555554</v>
      </c>
      <c r="D412" t="s">
        <v>1637</v>
      </c>
      <c r="E412" t="s">
        <v>1215</v>
      </c>
      <c r="F412" t="s">
        <v>23</v>
      </c>
      <c r="G412" t="s">
        <v>99</v>
      </c>
      <c r="H412" t="s">
        <v>168</v>
      </c>
      <c r="I412" t="s">
        <v>62</v>
      </c>
      <c r="J412" t="s">
        <v>838</v>
      </c>
      <c r="K412" t="s">
        <v>28</v>
      </c>
      <c r="L412" t="s">
        <v>29</v>
      </c>
      <c r="M412" t="s">
        <v>107</v>
      </c>
      <c r="N412">
        <v>7</v>
      </c>
      <c r="O412">
        <v>207</v>
      </c>
      <c r="P412">
        <v>15</v>
      </c>
      <c r="Q412">
        <v>1231.6500000000001</v>
      </c>
      <c r="R412" t="s">
        <v>31</v>
      </c>
      <c r="S412" t="s">
        <v>132</v>
      </c>
      <c r="T412" t="s">
        <v>33</v>
      </c>
      <c r="U412">
        <f>WEEKNUM(Supermarket_Sales_5000[[#This Row],[Order_Date]])</f>
        <v>46</v>
      </c>
    </row>
    <row r="413" spans="1:21" x14ac:dyDescent="0.25">
      <c r="A413" t="s">
        <v>1638</v>
      </c>
      <c r="B413" s="1">
        <v>45794</v>
      </c>
      <c r="C413" s="2">
        <v>0.69652777777777775</v>
      </c>
      <c r="D413" t="s">
        <v>1639</v>
      </c>
      <c r="E413" t="s">
        <v>1562</v>
      </c>
      <c r="F413" t="s">
        <v>23</v>
      </c>
      <c r="G413" t="s">
        <v>50</v>
      </c>
      <c r="H413" t="s">
        <v>39</v>
      </c>
      <c r="I413" t="s">
        <v>62</v>
      </c>
      <c r="J413" t="s">
        <v>1640</v>
      </c>
      <c r="K413" t="s">
        <v>42</v>
      </c>
      <c r="L413" t="s">
        <v>43</v>
      </c>
      <c r="M413" t="s">
        <v>171</v>
      </c>
      <c r="N413">
        <v>4</v>
      </c>
      <c r="O413">
        <v>184</v>
      </c>
      <c r="P413">
        <v>10</v>
      </c>
      <c r="Q413">
        <v>662.4</v>
      </c>
      <c r="R413" t="s">
        <v>87</v>
      </c>
      <c r="S413" t="s">
        <v>45</v>
      </c>
      <c r="T413" t="s">
        <v>80</v>
      </c>
      <c r="U413">
        <f>WEEKNUM(Supermarket_Sales_5000[[#This Row],[Order_Date]])</f>
        <v>20</v>
      </c>
    </row>
    <row r="414" spans="1:21" x14ac:dyDescent="0.25">
      <c r="A414" t="s">
        <v>1641</v>
      </c>
      <c r="B414" s="1">
        <v>46002</v>
      </c>
      <c r="C414" s="2">
        <v>0.82708333333333328</v>
      </c>
      <c r="D414" t="s">
        <v>393</v>
      </c>
      <c r="E414" t="s">
        <v>1642</v>
      </c>
      <c r="F414" t="s">
        <v>37</v>
      </c>
      <c r="G414" t="s">
        <v>50</v>
      </c>
      <c r="H414" t="s">
        <v>25</v>
      </c>
      <c r="I414" t="s">
        <v>76</v>
      </c>
      <c r="J414" t="s">
        <v>1643</v>
      </c>
      <c r="K414" t="s">
        <v>373</v>
      </c>
      <c r="L414" t="s">
        <v>54</v>
      </c>
      <c r="M414" t="s">
        <v>94</v>
      </c>
      <c r="N414">
        <v>8</v>
      </c>
      <c r="O414">
        <v>337</v>
      </c>
      <c r="P414">
        <v>10</v>
      </c>
      <c r="Q414">
        <v>2426.4</v>
      </c>
      <c r="R414" t="s">
        <v>31</v>
      </c>
      <c r="S414" t="s">
        <v>45</v>
      </c>
      <c r="T414" t="s">
        <v>33</v>
      </c>
      <c r="U414">
        <f>WEEKNUM(Supermarket_Sales_5000[[#This Row],[Order_Date]])</f>
        <v>50</v>
      </c>
    </row>
    <row r="415" spans="1:21" x14ac:dyDescent="0.25">
      <c r="A415" t="s">
        <v>1644</v>
      </c>
      <c r="B415" s="1">
        <v>45912</v>
      </c>
      <c r="C415" s="2">
        <v>0.4548611111111111</v>
      </c>
      <c r="D415" t="s">
        <v>1645</v>
      </c>
      <c r="E415" t="s">
        <v>1646</v>
      </c>
      <c r="F415" t="s">
        <v>23</v>
      </c>
      <c r="G415" t="s">
        <v>38</v>
      </c>
      <c r="H415" t="s">
        <v>51</v>
      </c>
      <c r="I415" t="s">
        <v>68</v>
      </c>
      <c r="J415" t="s">
        <v>1647</v>
      </c>
      <c r="K415" t="s">
        <v>170</v>
      </c>
      <c r="L415" t="s">
        <v>118</v>
      </c>
      <c r="M415" t="s">
        <v>171</v>
      </c>
      <c r="N415">
        <v>2</v>
      </c>
      <c r="O415">
        <v>376</v>
      </c>
      <c r="P415">
        <v>5</v>
      </c>
      <c r="Q415">
        <v>714.4</v>
      </c>
      <c r="R415" t="s">
        <v>56</v>
      </c>
      <c r="S415" t="s">
        <v>88</v>
      </c>
      <c r="T415" t="s">
        <v>145</v>
      </c>
      <c r="U415">
        <f>WEEKNUM(Supermarket_Sales_5000[[#This Row],[Order_Date]])</f>
        <v>37</v>
      </c>
    </row>
    <row r="416" spans="1:21" x14ac:dyDescent="0.25">
      <c r="A416" t="s">
        <v>1648</v>
      </c>
      <c r="B416" s="1">
        <v>45669</v>
      </c>
      <c r="C416" s="2">
        <v>0.91041666666666665</v>
      </c>
      <c r="D416" t="s">
        <v>1649</v>
      </c>
      <c r="E416" t="s">
        <v>866</v>
      </c>
      <c r="F416" t="s">
        <v>37</v>
      </c>
      <c r="G416" t="s">
        <v>24</v>
      </c>
      <c r="H416" t="s">
        <v>163</v>
      </c>
      <c r="I416" t="s">
        <v>62</v>
      </c>
      <c r="J416" t="s">
        <v>1650</v>
      </c>
      <c r="K416" t="s">
        <v>53</v>
      </c>
      <c r="L416" t="s">
        <v>54</v>
      </c>
      <c r="M416" t="s">
        <v>171</v>
      </c>
      <c r="N416">
        <v>5</v>
      </c>
      <c r="O416">
        <v>116</v>
      </c>
      <c r="P416">
        <v>0</v>
      </c>
      <c r="Q416">
        <v>580</v>
      </c>
      <c r="R416" t="s">
        <v>87</v>
      </c>
      <c r="S416" t="s">
        <v>132</v>
      </c>
      <c r="T416" t="s">
        <v>126</v>
      </c>
      <c r="U416">
        <f>WEEKNUM(Supermarket_Sales_5000[[#This Row],[Order_Date]])</f>
        <v>3</v>
      </c>
    </row>
    <row r="417" spans="1:21" x14ac:dyDescent="0.25">
      <c r="A417" t="s">
        <v>1651</v>
      </c>
      <c r="B417" s="1">
        <v>45745</v>
      </c>
      <c r="C417" s="2">
        <v>0.84444444444444444</v>
      </c>
      <c r="D417" t="s">
        <v>1652</v>
      </c>
      <c r="E417" t="s">
        <v>1653</v>
      </c>
      <c r="F417" t="s">
        <v>37</v>
      </c>
      <c r="G417" t="s">
        <v>38</v>
      </c>
      <c r="H417" t="s">
        <v>25</v>
      </c>
      <c r="I417" t="s">
        <v>40</v>
      </c>
      <c r="J417" t="s">
        <v>1654</v>
      </c>
      <c r="K417" t="s">
        <v>373</v>
      </c>
      <c r="L417" t="s">
        <v>54</v>
      </c>
      <c r="M417" t="s">
        <v>94</v>
      </c>
      <c r="N417">
        <v>10</v>
      </c>
      <c r="O417">
        <v>87</v>
      </c>
      <c r="P417">
        <v>10</v>
      </c>
      <c r="Q417">
        <v>783</v>
      </c>
      <c r="R417" t="s">
        <v>56</v>
      </c>
      <c r="S417" t="s">
        <v>95</v>
      </c>
      <c r="T417" t="s">
        <v>80</v>
      </c>
      <c r="U417">
        <f>WEEKNUM(Supermarket_Sales_5000[[#This Row],[Order_Date]])</f>
        <v>13</v>
      </c>
    </row>
    <row r="418" spans="1:21" x14ac:dyDescent="0.25">
      <c r="A418" t="s">
        <v>1655</v>
      </c>
      <c r="B418" s="1">
        <v>45747</v>
      </c>
      <c r="C418" s="2">
        <v>0.90625</v>
      </c>
      <c r="D418" t="s">
        <v>1656</v>
      </c>
      <c r="E418" t="s">
        <v>1657</v>
      </c>
      <c r="F418" t="s">
        <v>23</v>
      </c>
      <c r="G418" t="s">
        <v>99</v>
      </c>
      <c r="H418" t="s">
        <v>168</v>
      </c>
      <c r="I418" t="s">
        <v>26</v>
      </c>
      <c r="J418" t="s">
        <v>1360</v>
      </c>
      <c r="K418" t="s">
        <v>42</v>
      </c>
      <c r="L418" t="s">
        <v>43</v>
      </c>
      <c r="M418" t="s">
        <v>44</v>
      </c>
      <c r="N418">
        <v>9</v>
      </c>
      <c r="O418">
        <v>166</v>
      </c>
      <c r="P418">
        <v>5</v>
      </c>
      <c r="Q418">
        <v>1419.3</v>
      </c>
      <c r="R418" t="s">
        <v>87</v>
      </c>
      <c r="S418" t="s">
        <v>95</v>
      </c>
      <c r="T418" t="s">
        <v>46</v>
      </c>
      <c r="U418">
        <f>WEEKNUM(Supermarket_Sales_5000[[#This Row],[Order_Date]])</f>
        <v>14</v>
      </c>
    </row>
    <row r="419" spans="1:21" x14ac:dyDescent="0.25">
      <c r="A419" t="s">
        <v>1658</v>
      </c>
      <c r="B419" s="1">
        <v>45945</v>
      </c>
      <c r="C419" s="2">
        <v>0.79305555555555551</v>
      </c>
      <c r="D419" t="s">
        <v>1659</v>
      </c>
      <c r="E419" t="s">
        <v>1660</v>
      </c>
      <c r="F419" t="s">
        <v>37</v>
      </c>
      <c r="G419" t="s">
        <v>99</v>
      </c>
      <c r="H419" t="s">
        <v>39</v>
      </c>
      <c r="I419" t="s">
        <v>76</v>
      </c>
      <c r="J419" t="s">
        <v>1661</v>
      </c>
      <c r="K419" t="s">
        <v>373</v>
      </c>
      <c r="L419" t="s">
        <v>54</v>
      </c>
      <c r="M419" t="s">
        <v>86</v>
      </c>
      <c r="N419">
        <v>6</v>
      </c>
      <c r="O419">
        <v>114</v>
      </c>
      <c r="P419">
        <v>5</v>
      </c>
      <c r="Q419">
        <v>649.79999999999995</v>
      </c>
      <c r="R419" t="s">
        <v>87</v>
      </c>
      <c r="S419" t="s">
        <v>144</v>
      </c>
      <c r="T419" t="s">
        <v>72</v>
      </c>
      <c r="U419">
        <f>WEEKNUM(Supermarket_Sales_5000[[#This Row],[Order_Date]])</f>
        <v>42</v>
      </c>
    </row>
    <row r="420" spans="1:21" x14ac:dyDescent="0.25">
      <c r="A420" t="s">
        <v>1662</v>
      </c>
      <c r="B420" s="1">
        <v>45732</v>
      </c>
      <c r="C420" s="2">
        <v>0.66597222222222219</v>
      </c>
      <c r="D420" t="s">
        <v>1663</v>
      </c>
      <c r="E420" t="s">
        <v>1664</v>
      </c>
      <c r="F420" t="s">
        <v>23</v>
      </c>
      <c r="G420" t="s">
        <v>38</v>
      </c>
      <c r="H420" t="s">
        <v>61</v>
      </c>
      <c r="I420" t="s">
        <v>62</v>
      </c>
      <c r="J420" t="s">
        <v>1665</v>
      </c>
      <c r="K420" t="s">
        <v>28</v>
      </c>
      <c r="L420" t="s">
        <v>29</v>
      </c>
      <c r="M420" t="s">
        <v>94</v>
      </c>
      <c r="N420">
        <v>7</v>
      </c>
      <c r="O420">
        <v>496</v>
      </c>
      <c r="P420">
        <v>15</v>
      </c>
      <c r="Q420">
        <v>2951.2</v>
      </c>
      <c r="R420" t="s">
        <v>87</v>
      </c>
      <c r="S420" t="s">
        <v>95</v>
      </c>
      <c r="T420" t="s">
        <v>126</v>
      </c>
      <c r="U420">
        <f>WEEKNUM(Supermarket_Sales_5000[[#This Row],[Order_Date]])</f>
        <v>12</v>
      </c>
    </row>
    <row r="421" spans="1:21" x14ac:dyDescent="0.25">
      <c r="A421" t="s">
        <v>1666</v>
      </c>
      <c r="B421" s="1">
        <v>45903</v>
      </c>
      <c r="C421" s="2">
        <v>0.33888888888888891</v>
      </c>
      <c r="D421" t="s">
        <v>421</v>
      </c>
      <c r="E421" t="s">
        <v>1667</v>
      </c>
      <c r="F421" t="s">
        <v>23</v>
      </c>
      <c r="G421" t="s">
        <v>38</v>
      </c>
      <c r="H421" t="s">
        <v>25</v>
      </c>
      <c r="I421" t="s">
        <v>76</v>
      </c>
      <c r="J421" t="s">
        <v>1668</v>
      </c>
      <c r="K421" t="s">
        <v>319</v>
      </c>
      <c r="L421" t="s">
        <v>43</v>
      </c>
      <c r="M421" t="s">
        <v>215</v>
      </c>
      <c r="N421">
        <v>6</v>
      </c>
      <c r="O421">
        <v>372</v>
      </c>
      <c r="P421">
        <v>0</v>
      </c>
      <c r="Q421">
        <v>2232</v>
      </c>
      <c r="R421" t="s">
        <v>56</v>
      </c>
      <c r="S421" t="s">
        <v>45</v>
      </c>
      <c r="T421" t="s">
        <v>72</v>
      </c>
      <c r="U421">
        <f>WEEKNUM(Supermarket_Sales_5000[[#This Row],[Order_Date]])</f>
        <v>36</v>
      </c>
    </row>
    <row r="422" spans="1:21" x14ac:dyDescent="0.25">
      <c r="A422" t="s">
        <v>1669</v>
      </c>
      <c r="B422" s="1">
        <v>45956</v>
      </c>
      <c r="C422" s="2">
        <v>0.67638888888888893</v>
      </c>
      <c r="D422" t="s">
        <v>1670</v>
      </c>
      <c r="E422" t="s">
        <v>1503</v>
      </c>
      <c r="F422" t="s">
        <v>23</v>
      </c>
      <c r="G422" t="s">
        <v>50</v>
      </c>
      <c r="H422" t="s">
        <v>163</v>
      </c>
      <c r="I422" t="s">
        <v>76</v>
      </c>
      <c r="J422" t="s">
        <v>1671</v>
      </c>
      <c r="K422" t="s">
        <v>70</v>
      </c>
      <c r="L422" t="s">
        <v>71</v>
      </c>
      <c r="M422" t="s">
        <v>101</v>
      </c>
      <c r="N422">
        <v>10</v>
      </c>
      <c r="O422">
        <v>348</v>
      </c>
      <c r="P422">
        <v>5</v>
      </c>
      <c r="Q422">
        <v>3306</v>
      </c>
      <c r="R422" t="s">
        <v>56</v>
      </c>
      <c r="S422" t="s">
        <v>57</v>
      </c>
      <c r="T422" t="s">
        <v>126</v>
      </c>
      <c r="U422">
        <f>WEEKNUM(Supermarket_Sales_5000[[#This Row],[Order_Date]])</f>
        <v>44</v>
      </c>
    </row>
    <row r="423" spans="1:21" x14ac:dyDescent="0.25">
      <c r="A423" t="s">
        <v>1672</v>
      </c>
      <c r="B423" s="1">
        <v>45686</v>
      </c>
      <c r="C423" s="2">
        <v>0.76597222222222228</v>
      </c>
      <c r="D423" t="s">
        <v>1673</v>
      </c>
      <c r="E423" t="s">
        <v>1674</v>
      </c>
      <c r="F423" t="s">
        <v>37</v>
      </c>
      <c r="G423" t="s">
        <v>38</v>
      </c>
      <c r="H423" t="s">
        <v>51</v>
      </c>
      <c r="I423" t="s">
        <v>62</v>
      </c>
      <c r="J423" t="s">
        <v>1675</v>
      </c>
      <c r="K423" t="s">
        <v>373</v>
      </c>
      <c r="L423" t="s">
        <v>54</v>
      </c>
      <c r="M423" t="s">
        <v>94</v>
      </c>
      <c r="N423">
        <v>10</v>
      </c>
      <c r="O423">
        <v>329</v>
      </c>
      <c r="P423">
        <v>20</v>
      </c>
      <c r="Q423">
        <v>2632</v>
      </c>
      <c r="R423" t="s">
        <v>56</v>
      </c>
      <c r="S423" t="s">
        <v>102</v>
      </c>
      <c r="T423" t="s">
        <v>72</v>
      </c>
      <c r="U423">
        <f>WEEKNUM(Supermarket_Sales_5000[[#This Row],[Order_Date]])</f>
        <v>5</v>
      </c>
    </row>
    <row r="424" spans="1:21" x14ac:dyDescent="0.25">
      <c r="A424" t="s">
        <v>1676</v>
      </c>
      <c r="B424" s="1">
        <v>45885</v>
      </c>
      <c r="C424" s="2">
        <v>0.80972222222222223</v>
      </c>
      <c r="D424" t="s">
        <v>1677</v>
      </c>
      <c r="E424" t="s">
        <v>589</v>
      </c>
      <c r="F424" t="s">
        <v>23</v>
      </c>
      <c r="G424" t="s">
        <v>24</v>
      </c>
      <c r="H424" t="s">
        <v>61</v>
      </c>
      <c r="I424" t="s">
        <v>76</v>
      </c>
      <c r="J424" t="s">
        <v>1678</v>
      </c>
      <c r="K424" t="s">
        <v>131</v>
      </c>
      <c r="L424" t="s">
        <v>71</v>
      </c>
      <c r="M424" t="s">
        <v>286</v>
      </c>
      <c r="N424">
        <v>9</v>
      </c>
      <c r="O424">
        <v>64</v>
      </c>
      <c r="P424">
        <v>5</v>
      </c>
      <c r="Q424">
        <v>547.20000000000005</v>
      </c>
      <c r="R424" t="s">
        <v>87</v>
      </c>
      <c r="S424" t="s">
        <v>45</v>
      </c>
      <c r="T424" t="s">
        <v>80</v>
      </c>
      <c r="U424">
        <f>WEEKNUM(Supermarket_Sales_5000[[#This Row],[Order_Date]])</f>
        <v>33</v>
      </c>
    </row>
    <row r="425" spans="1:21" x14ac:dyDescent="0.25">
      <c r="A425" t="s">
        <v>1679</v>
      </c>
      <c r="B425" s="1">
        <v>45829</v>
      </c>
      <c r="C425" s="2">
        <v>0.41597222222222224</v>
      </c>
      <c r="D425" t="s">
        <v>1680</v>
      </c>
      <c r="E425" t="s">
        <v>1681</v>
      </c>
      <c r="F425" t="s">
        <v>23</v>
      </c>
      <c r="G425" t="s">
        <v>50</v>
      </c>
      <c r="H425" t="s">
        <v>51</v>
      </c>
      <c r="I425" t="s">
        <v>62</v>
      </c>
      <c r="J425" t="s">
        <v>1682</v>
      </c>
      <c r="K425" t="s">
        <v>117</v>
      </c>
      <c r="L425" t="s">
        <v>118</v>
      </c>
      <c r="M425" t="s">
        <v>86</v>
      </c>
      <c r="N425">
        <v>5</v>
      </c>
      <c r="O425">
        <v>263</v>
      </c>
      <c r="P425">
        <v>20</v>
      </c>
      <c r="Q425">
        <v>1052</v>
      </c>
      <c r="R425" t="s">
        <v>87</v>
      </c>
      <c r="S425" t="s">
        <v>132</v>
      </c>
      <c r="T425" t="s">
        <v>80</v>
      </c>
      <c r="U425">
        <f>WEEKNUM(Supermarket_Sales_5000[[#This Row],[Order_Date]])</f>
        <v>25</v>
      </c>
    </row>
    <row r="426" spans="1:21" x14ac:dyDescent="0.25">
      <c r="A426" t="s">
        <v>1683</v>
      </c>
      <c r="B426" s="1">
        <v>45806</v>
      </c>
      <c r="C426" s="2">
        <v>0.68819444444444444</v>
      </c>
      <c r="D426" t="s">
        <v>1684</v>
      </c>
      <c r="E426" t="s">
        <v>1492</v>
      </c>
      <c r="F426" t="s">
        <v>37</v>
      </c>
      <c r="G426" t="s">
        <v>24</v>
      </c>
      <c r="H426" t="s">
        <v>163</v>
      </c>
      <c r="I426" t="s">
        <v>76</v>
      </c>
      <c r="J426" t="s">
        <v>1685</v>
      </c>
      <c r="K426" t="s">
        <v>42</v>
      </c>
      <c r="L426" t="s">
        <v>43</v>
      </c>
      <c r="M426" t="s">
        <v>228</v>
      </c>
      <c r="N426">
        <v>4</v>
      </c>
      <c r="O426">
        <v>115</v>
      </c>
      <c r="P426">
        <v>15</v>
      </c>
      <c r="Q426">
        <v>391</v>
      </c>
      <c r="R426" t="s">
        <v>31</v>
      </c>
      <c r="S426" t="s">
        <v>95</v>
      </c>
      <c r="T426" t="s">
        <v>33</v>
      </c>
      <c r="U426">
        <f>WEEKNUM(Supermarket_Sales_5000[[#This Row],[Order_Date]])</f>
        <v>22</v>
      </c>
    </row>
    <row r="427" spans="1:21" x14ac:dyDescent="0.25">
      <c r="A427" t="s">
        <v>1686</v>
      </c>
      <c r="B427" s="1">
        <v>45871</v>
      </c>
      <c r="C427" s="2">
        <v>0.43819444444444444</v>
      </c>
      <c r="D427" t="s">
        <v>1687</v>
      </c>
      <c r="E427" t="s">
        <v>1688</v>
      </c>
      <c r="F427" t="s">
        <v>23</v>
      </c>
      <c r="G427" t="s">
        <v>50</v>
      </c>
      <c r="H427" t="s">
        <v>25</v>
      </c>
      <c r="I427" t="s">
        <v>62</v>
      </c>
      <c r="J427" t="s">
        <v>1689</v>
      </c>
      <c r="K427" t="s">
        <v>202</v>
      </c>
      <c r="L427" t="s">
        <v>71</v>
      </c>
      <c r="M427" t="s">
        <v>119</v>
      </c>
      <c r="N427">
        <v>8</v>
      </c>
      <c r="O427">
        <v>83</v>
      </c>
      <c r="P427">
        <v>10</v>
      </c>
      <c r="Q427">
        <v>597.6</v>
      </c>
      <c r="R427" t="s">
        <v>87</v>
      </c>
      <c r="S427" t="s">
        <v>102</v>
      </c>
      <c r="T427" t="s">
        <v>80</v>
      </c>
      <c r="U427">
        <f>WEEKNUM(Supermarket_Sales_5000[[#This Row],[Order_Date]])</f>
        <v>31</v>
      </c>
    </row>
    <row r="428" spans="1:21" x14ac:dyDescent="0.25">
      <c r="A428" t="s">
        <v>1690</v>
      </c>
      <c r="B428" s="1">
        <v>45979</v>
      </c>
      <c r="C428" s="2">
        <v>0.77083333333333337</v>
      </c>
      <c r="D428" t="s">
        <v>813</v>
      </c>
      <c r="E428" t="s">
        <v>1691</v>
      </c>
      <c r="F428" t="s">
        <v>37</v>
      </c>
      <c r="G428" t="s">
        <v>50</v>
      </c>
      <c r="H428" t="s">
        <v>39</v>
      </c>
      <c r="I428" t="s">
        <v>40</v>
      </c>
      <c r="J428" t="s">
        <v>1692</v>
      </c>
      <c r="K428" t="s">
        <v>319</v>
      </c>
      <c r="L428" t="s">
        <v>43</v>
      </c>
      <c r="M428" t="s">
        <v>143</v>
      </c>
      <c r="N428">
        <v>10</v>
      </c>
      <c r="O428">
        <v>243</v>
      </c>
      <c r="P428">
        <v>10</v>
      </c>
      <c r="Q428">
        <v>2187</v>
      </c>
      <c r="R428" t="s">
        <v>56</v>
      </c>
      <c r="S428" t="s">
        <v>132</v>
      </c>
      <c r="T428" t="s">
        <v>112</v>
      </c>
      <c r="U428">
        <f>WEEKNUM(Supermarket_Sales_5000[[#This Row],[Order_Date]])</f>
        <v>47</v>
      </c>
    </row>
    <row r="429" spans="1:21" x14ac:dyDescent="0.25">
      <c r="A429" t="s">
        <v>1693</v>
      </c>
      <c r="B429" s="1">
        <v>45842</v>
      </c>
      <c r="C429" s="2">
        <v>0.61111111111111116</v>
      </c>
      <c r="D429" t="s">
        <v>1694</v>
      </c>
      <c r="E429" t="s">
        <v>1695</v>
      </c>
      <c r="F429" t="s">
        <v>37</v>
      </c>
      <c r="G429" t="s">
        <v>38</v>
      </c>
      <c r="H429" t="s">
        <v>163</v>
      </c>
      <c r="I429" t="s">
        <v>26</v>
      </c>
      <c r="J429" t="s">
        <v>1696</v>
      </c>
      <c r="K429" t="s">
        <v>170</v>
      </c>
      <c r="L429" t="s">
        <v>118</v>
      </c>
      <c r="M429" t="s">
        <v>30</v>
      </c>
      <c r="N429">
        <v>3</v>
      </c>
      <c r="O429">
        <v>47</v>
      </c>
      <c r="P429">
        <v>10</v>
      </c>
      <c r="Q429">
        <v>126.9</v>
      </c>
      <c r="R429" t="s">
        <v>87</v>
      </c>
      <c r="S429" t="s">
        <v>95</v>
      </c>
      <c r="T429" t="s">
        <v>145</v>
      </c>
      <c r="U429">
        <f>WEEKNUM(Supermarket_Sales_5000[[#This Row],[Order_Date]])</f>
        <v>27</v>
      </c>
    </row>
    <row r="430" spans="1:21" x14ac:dyDescent="0.25">
      <c r="A430" t="s">
        <v>1697</v>
      </c>
      <c r="B430" s="1">
        <v>46008</v>
      </c>
      <c r="C430" s="2">
        <v>0.84652777777777777</v>
      </c>
      <c r="D430" t="s">
        <v>1698</v>
      </c>
      <c r="E430" t="s">
        <v>1499</v>
      </c>
      <c r="F430" t="s">
        <v>37</v>
      </c>
      <c r="G430" t="s">
        <v>50</v>
      </c>
      <c r="H430" t="s">
        <v>163</v>
      </c>
      <c r="I430" t="s">
        <v>68</v>
      </c>
      <c r="J430" t="s">
        <v>1699</v>
      </c>
      <c r="K430" t="s">
        <v>124</v>
      </c>
      <c r="L430" t="s">
        <v>29</v>
      </c>
      <c r="M430" t="s">
        <v>143</v>
      </c>
      <c r="N430">
        <v>9</v>
      </c>
      <c r="O430">
        <v>185</v>
      </c>
      <c r="P430">
        <v>10</v>
      </c>
      <c r="Q430">
        <v>1498.5</v>
      </c>
      <c r="R430" t="s">
        <v>31</v>
      </c>
      <c r="S430" t="s">
        <v>95</v>
      </c>
      <c r="T430" t="s">
        <v>72</v>
      </c>
      <c r="U430">
        <f>WEEKNUM(Supermarket_Sales_5000[[#This Row],[Order_Date]])</f>
        <v>51</v>
      </c>
    </row>
    <row r="431" spans="1:21" x14ac:dyDescent="0.25">
      <c r="A431" t="s">
        <v>1700</v>
      </c>
      <c r="B431" s="1">
        <v>45868</v>
      </c>
      <c r="C431" s="2">
        <v>0.58194444444444449</v>
      </c>
      <c r="D431" t="s">
        <v>1701</v>
      </c>
      <c r="E431" t="s">
        <v>782</v>
      </c>
      <c r="F431" t="s">
        <v>23</v>
      </c>
      <c r="G431" t="s">
        <v>99</v>
      </c>
      <c r="H431" t="s">
        <v>163</v>
      </c>
      <c r="I431" t="s">
        <v>40</v>
      </c>
      <c r="J431" t="s">
        <v>1702</v>
      </c>
      <c r="K431" t="s">
        <v>85</v>
      </c>
      <c r="L431" t="s">
        <v>43</v>
      </c>
      <c r="M431" t="s">
        <v>107</v>
      </c>
      <c r="N431">
        <v>6</v>
      </c>
      <c r="O431">
        <v>418</v>
      </c>
      <c r="P431">
        <v>15</v>
      </c>
      <c r="Q431">
        <v>2131.8000000000002</v>
      </c>
      <c r="R431" t="s">
        <v>87</v>
      </c>
      <c r="S431" t="s">
        <v>45</v>
      </c>
      <c r="T431" t="s">
        <v>72</v>
      </c>
      <c r="U431">
        <f>WEEKNUM(Supermarket_Sales_5000[[#This Row],[Order_Date]])</f>
        <v>31</v>
      </c>
    </row>
    <row r="432" spans="1:21" x14ac:dyDescent="0.25">
      <c r="A432" t="s">
        <v>1703</v>
      </c>
      <c r="B432" s="1">
        <v>45666</v>
      </c>
      <c r="C432" s="2">
        <v>0.64027777777777772</v>
      </c>
      <c r="D432" t="s">
        <v>1704</v>
      </c>
      <c r="E432" t="s">
        <v>1705</v>
      </c>
      <c r="F432" t="s">
        <v>37</v>
      </c>
      <c r="G432" t="s">
        <v>99</v>
      </c>
      <c r="H432" t="s">
        <v>51</v>
      </c>
      <c r="I432" t="s">
        <v>68</v>
      </c>
      <c r="J432" t="s">
        <v>1706</v>
      </c>
      <c r="K432" t="s">
        <v>142</v>
      </c>
      <c r="L432" t="s">
        <v>54</v>
      </c>
      <c r="M432" t="s">
        <v>44</v>
      </c>
      <c r="N432">
        <v>2</v>
      </c>
      <c r="O432">
        <v>79</v>
      </c>
      <c r="P432">
        <v>5</v>
      </c>
      <c r="Q432">
        <v>150.1</v>
      </c>
      <c r="R432" t="s">
        <v>31</v>
      </c>
      <c r="S432" t="s">
        <v>144</v>
      </c>
      <c r="T432" t="s">
        <v>33</v>
      </c>
      <c r="U432">
        <f>WEEKNUM(Supermarket_Sales_5000[[#This Row],[Order_Date]])</f>
        <v>2</v>
      </c>
    </row>
    <row r="433" spans="1:21" x14ac:dyDescent="0.25">
      <c r="A433" t="s">
        <v>1707</v>
      </c>
      <c r="B433" s="1">
        <v>46010</v>
      </c>
      <c r="C433" s="2">
        <v>0.47152777777777777</v>
      </c>
      <c r="D433" t="s">
        <v>1708</v>
      </c>
      <c r="E433" t="s">
        <v>1605</v>
      </c>
      <c r="F433" t="s">
        <v>23</v>
      </c>
      <c r="G433" t="s">
        <v>50</v>
      </c>
      <c r="H433" t="s">
        <v>51</v>
      </c>
      <c r="I433" t="s">
        <v>26</v>
      </c>
      <c r="J433" t="s">
        <v>1709</v>
      </c>
      <c r="K433" t="s">
        <v>28</v>
      </c>
      <c r="L433" t="s">
        <v>29</v>
      </c>
      <c r="M433" t="s">
        <v>228</v>
      </c>
      <c r="N433">
        <v>4</v>
      </c>
      <c r="O433">
        <v>85</v>
      </c>
      <c r="P433">
        <v>5</v>
      </c>
      <c r="Q433">
        <v>323</v>
      </c>
      <c r="R433" t="s">
        <v>56</v>
      </c>
      <c r="S433" t="s">
        <v>88</v>
      </c>
      <c r="T433" t="s">
        <v>145</v>
      </c>
      <c r="U433">
        <f>WEEKNUM(Supermarket_Sales_5000[[#This Row],[Order_Date]])</f>
        <v>51</v>
      </c>
    </row>
    <row r="434" spans="1:21" x14ac:dyDescent="0.25">
      <c r="A434" t="s">
        <v>1710</v>
      </c>
      <c r="B434" s="1">
        <v>45961</v>
      </c>
      <c r="C434" s="2">
        <v>0.35416666666666669</v>
      </c>
      <c r="D434" t="s">
        <v>1711</v>
      </c>
      <c r="E434" t="s">
        <v>1712</v>
      </c>
      <c r="F434" t="s">
        <v>23</v>
      </c>
      <c r="G434" t="s">
        <v>50</v>
      </c>
      <c r="H434" t="s">
        <v>39</v>
      </c>
      <c r="I434" t="s">
        <v>26</v>
      </c>
      <c r="J434" t="s">
        <v>1713</v>
      </c>
      <c r="K434" t="s">
        <v>124</v>
      </c>
      <c r="L434" t="s">
        <v>29</v>
      </c>
      <c r="M434" t="s">
        <v>125</v>
      </c>
      <c r="N434">
        <v>2</v>
      </c>
      <c r="O434">
        <v>36</v>
      </c>
      <c r="P434">
        <v>20</v>
      </c>
      <c r="Q434">
        <v>57.6</v>
      </c>
      <c r="R434" t="s">
        <v>87</v>
      </c>
      <c r="S434" t="s">
        <v>57</v>
      </c>
      <c r="T434" t="s">
        <v>145</v>
      </c>
      <c r="U434">
        <f>WEEKNUM(Supermarket_Sales_5000[[#This Row],[Order_Date]])</f>
        <v>44</v>
      </c>
    </row>
    <row r="435" spans="1:21" x14ac:dyDescent="0.25">
      <c r="A435" t="s">
        <v>1714</v>
      </c>
      <c r="B435" s="1">
        <v>45672</v>
      </c>
      <c r="C435" s="2">
        <v>0.38124999999999998</v>
      </c>
      <c r="D435" t="s">
        <v>1715</v>
      </c>
      <c r="E435" t="s">
        <v>1716</v>
      </c>
      <c r="F435" t="s">
        <v>37</v>
      </c>
      <c r="G435" t="s">
        <v>38</v>
      </c>
      <c r="H435" t="s">
        <v>168</v>
      </c>
      <c r="I435" t="s">
        <v>68</v>
      </c>
      <c r="J435" t="s">
        <v>1717</v>
      </c>
      <c r="K435" t="s">
        <v>42</v>
      </c>
      <c r="L435" t="s">
        <v>43</v>
      </c>
      <c r="M435" t="s">
        <v>101</v>
      </c>
      <c r="N435">
        <v>3</v>
      </c>
      <c r="O435">
        <v>363</v>
      </c>
      <c r="P435">
        <v>10</v>
      </c>
      <c r="Q435">
        <v>980.1</v>
      </c>
      <c r="R435" t="s">
        <v>87</v>
      </c>
      <c r="S435" t="s">
        <v>45</v>
      </c>
      <c r="T435" t="s">
        <v>72</v>
      </c>
      <c r="U435">
        <f>WEEKNUM(Supermarket_Sales_5000[[#This Row],[Order_Date]])</f>
        <v>3</v>
      </c>
    </row>
    <row r="436" spans="1:21" x14ac:dyDescent="0.25">
      <c r="A436" t="s">
        <v>1718</v>
      </c>
      <c r="B436" s="1">
        <v>45802</v>
      </c>
      <c r="C436" s="2">
        <v>0.45624999999999999</v>
      </c>
      <c r="D436" t="s">
        <v>1719</v>
      </c>
      <c r="E436" t="s">
        <v>1720</v>
      </c>
      <c r="F436" t="s">
        <v>23</v>
      </c>
      <c r="G436" t="s">
        <v>99</v>
      </c>
      <c r="H436" t="s">
        <v>163</v>
      </c>
      <c r="I436" t="s">
        <v>76</v>
      </c>
      <c r="J436" t="s">
        <v>1721</v>
      </c>
      <c r="K436" t="s">
        <v>28</v>
      </c>
      <c r="L436" t="s">
        <v>29</v>
      </c>
      <c r="M436" t="s">
        <v>286</v>
      </c>
      <c r="N436">
        <v>9</v>
      </c>
      <c r="O436">
        <v>131</v>
      </c>
      <c r="P436">
        <v>5</v>
      </c>
      <c r="Q436">
        <v>1120.05</v>
      </c>
      <c r="R436" t="s">
        <v>31</v>
      </c>
      <c r="S436" t="s">
        <v>132</v>
      </c>
      <c r="T436" t="s">
        <v>126</v>
      </c>
      <c r="U436">
        <f>WEEKNUM(Supermarket_Sales_5000[[#This Row],[Order_Date]])</f>
        <v>22</v>
      </c>
    </row>
    <row r="437" spans="1:21" x14ac:dyDescent="0.25">
      <c r="A437" t="s">
        <v>1722</v>
      </c>
      <c r="B437" s="1">
        <v>45767</v>
      </c>
      <c r="C437" s="2">
        <v>0.67638888888888893</v>
      </c>
      <c r="D437" t="s">
        <v>1723</v>
      </c>
      <c r="E437" t="s">
        <v>1724</v>
      </c>
      <c r="F437" t="s">
        <v>37</v>
      </c>
      <c r="G437" t="s">
        <v>50</v>
      </c>
      <c r="H437" t="s">
        <v>51</v>
      </c>
      <c r="I437" t="s">
        <v>26</v>
      </c>
      <c r="J437" t="s">
        <v>1725</v>
      </c>
      <c r="K437" t="s">
        <v>124</v>
      </c>
      <c r="L437" t="s">
        <v>29</v>
      </c>
      <c r="M437" t="s">
        <v>143</v>
      </c>
      <c r="N437">
        <v>6</v>
      </c>
      <c r="O437">
        <v>214</v>
      </c>
      <c r="P437">
        <v>15</v>
      </c>
      <c r="Q437">
        <v>1091.4000000000001</v>
      </c>
      <c r="R437" t="s">
        <v>56</v>
      </c>
      <c r="S437" t="s">
        <v>102</v>
      </c>
      <c r="T437" t="s">
        <v>126</v>
      </c>
      <c r="U437">
        <f>WEEKNUM(Supermarket_Sales_5000[[#This Row],[Order_Date]])</f>
        <v>17</v>
      </c>
    </row>
    <row r="438" spans="1:21" x14ac:dyDescent="0.25">
      <c r="A438" t="s">
        <v>1726</v>
      </c>
      <c r="B438" s="1">
        <v>45717</v>
      </c>
      <c r="C438" s="2">
        <v>0.59583333333333333</v>
      </c>
      <c r="D438" t="s">
        <v>1040</v>
      </c>
      <c r="E438" t="s">
        <v>1212</v>
      </c>
      <c r="F438" t="s">
        <v>37</v>
      </c>
      <c r="G438" t="s">
        <v>24</v>
      </c>
      <c r="H438" t="s">
        <v>168</v>
      </c>
      <c r="I438" t="s">
        <v>68</v>
      </c>
      <c r="J438" t="s">
        <v>1727</v>
      </c>
      <c r="K438" t="s">
        <v>70</v>
      </c>
      <c r="L438" t="s">
        <v>71</v>
      </c>
      <c r="M438" t="s">
        <v>94</v>
      </c>
      <c r="N438">
        <v>2</v>
      </c>
      <c r="O438">
        <v>187</v>
      </c>
      <c r="P438">
        <v>15</v>
      </c>
      <c r="Q438">
        <v>317.89999999999998</v>
      </c>
      <c r="R438" t="s">
        <v>56</v>
      </c>
      <c r="S438" t="s">
        <v>57</v>
      </c>
      <c r="T438" t="s">
        <v>80</v>
      </c>
      <c r="U438">
        <f>WEEKNUM(Supermarket_Sales_5000[[#This Row],[Order_Date]])</f>
        <v>9</v>
      </c>
    </row>
    <row r="439" spans="1:21" x14ac:dyDescent="0.25">
      <c r="A439" t="s">
        <v>1728</v>
      </c>
      <c r="B439" s="1">
        <v>46003</v>
      </c>
      <c r="C439" s="2">
        <v>0.65486111111111112</v>
      </c>
      <c r="D439" t="s">
        <v>1729</v>
      </c>
      <c r="E439" t="s">
        <v>1730</v>
      </c>
      <c r="F439" t="s">
        <v>37</v>
      </c>
      <c r="G439" t="s">
        <v>50</v>
      </c>
      <c r="H439" t="s">
        <v>25</v>
      </c>
      <c r="I439" t="s">
        <v>40</v>
      </c>
      <c r="J439" t="s">
        <v>1731</v>
      </c>
      <c r="K439" t="s">
        <v>176</v>
      </c>
      <c r="L439" t="s">
        <v>29</v>
      </c>
      <c r="M439" t="s">
        <v>185</v>
      </c>
      <c r="N439">
        <v>6</v>
      </c>
      <c r="O439">
        <v>111</v>
      </c>
      <c r="P439">
        <v>0</v>
      </c>
      <c r="Q439">
        <v>666</v>
      </c>
      <c r="R439" t="s">
        <v>87</v>
      </c>
      <c r="S439" t="s">
        <v>45</v>
      </c>
      <c r="T439" t="s">
        <v>145</v>
      </c>
      <c r="U439">
        <f>WEEKNUM(Supermarket_Sales_5000[[#This Row],[Order_Date]])</f>
        <v>50</v>
      </c>
    </row>
    <row r="440" spans="1:21" x14ac:dyDescent="0.25">
      <c r="A440" t="s">
        <v>1732</v>
      </c>
      <c r="B440" s="1">
        <v>45760</v>
      </c>
      <c r="C440" s="2">
        <v>0.74583333333333335</v>
      </c>
      <c r="D440" t="s">
        <v>308</v>
      </c>
      <c r="E440" t="s">
        <v>1733</v>
      </c>
      <c r="F440" t="s">
        <v>23</v>
      </c>
      <c r="G440" t="s">
        <v>24</v>
      </c>
      <c r="H440" t="s">
        <v>61</v>
      </c>
      <c r="I440" t="s">
        <v>76</v>
      </c>
      <c r="J440" t="s">
        <v>1734</v>
      </c>
      <c r="K440" t="s">
        <v>150</v>
      </c>
      <c r="L440" t="s">
        <v>118</v>
      </c>
      <c r="M440" t="s">
        <v>286</v>
      </c>
      <c r="N440">
        <v>6</v>
      </c>
      <c r="O440">
        <v>121</v>
      </c>
      <c r="P440">
        <v>10</v>
      </c>
      <c r="Q440">
        <v>653.4</v>
      </c>
      <c r="R440" t="s">
        <v>87</v>
      </c>
      <c r="S440" t="s">
        <v>144</v>
      </c>
      <c r="T440" t="s">
        <v>126</v>
      </c>
      <c r="U440">
        <f>WEEKNUM(Supermarket_Sales_5000[[#This Row],[Order_Date]])</f>
        <v>16</v>
      </c>
    </row>
    <row r="441" spans="1:21" x14ac:dyDescent="0.25">
      <c r="A441" t="s">
        <v>1735</v>
      </c>
      <c r="B441" s="1">
        <v>45865</v>
      </c>
      <c r="C441" s="2">
        <v>0.64722222222222225</v>
      </c>
      <c r="D441" t="s">
        <v>1736</v>
      </c>
      <c r="E441" t="s">
        <v>478</v>
      </c>
      <c r="F441" t="s">
        <v>37</v>
      </c>
      <c r="G441" t="s">
        <v>50</v>
      </c>
      <c r="H441" t="s">
        <v>25</v>
      </c>
      <c r="I441" t="s">
        <v>62</v>
      </c>
      <c r="J441" t="s">
        <v>1737</v>
      </c>
      <c r="K441" t="s">
        <v>373</v>
      </c>
      <c r="L441" t="s">
        <v>54</v>
      </c>
      <c r="M441" t="s">
        <v>171</v>
      </c>
      <c r="N441">
        <v>8</v>
      </c>
      <c r="O441">
        <v>361</v>
      </c>
      <c r="P441">
        <v>20</v>
      </c>
      <c r="Q441">
        <v>2310.4</v>
      </c>
      <c r="R441" t="s">
        <v>31</v>
      </c>
      <c r="S441" t="s">
        <v>95</v>
      </c>
      <c r="T441" t="s">
        <v>126</v>
      </c>
      <c r="U441">
        <f>WEEKNUM(Supermarket_Sales_5000[[#This Row],[Order_Date]])</f>
        <v>31</v>
      </c>
    </row>
    <row r="442" spans="1:21" x14ac:dyDescent="0.25">
      <c r="A442" t="s">
        <v>1738</v>
      </c>
      <c r="B442" s="1">
        <v>45913</v>
      </c>
      <c r="C442" s="2">
        <v>0.75069444444444444</v>
      </c>
      <c r="D442" t="s">
        <v>1739</v>
      </c>
      <c r="E442" t="s">
        <v>1740</v>
      </c>
      <c r="F442" t="s">
        <v>37</v>
      </c>
      <c r="G442" t="s">
        <v>99</v>
      </c>
      <c r="H442" t="s">
        <v>39</v>
      </c>
      <c r="I442" t="s">
        <v>68</v>
      </c>
      <c r="J442" t="s">
        <v>1741</v>
      </c>
      <c r="K442" t="s">
        <v>28</v>
      </c>
      <c r="L442" t="s">
        <v>29</v>
      </c>
      <c r="M442" t="s">
        <v>119</v>
      </c>
      <c r="N442">
        <v>1</v>
      </c>
      <c r="O442">
        <v>445</v>
      </c>
      <c r="P442">
        <v>0</v>
      </c>
      <c r="Q442">
        <v>445</v>
      </c>
      <c r="R442" t="s">
        <v>87</v>
      </c>
      <c r="S442" t="s">
        <v>132</v>
      </c>
      <c r="T442" t="s">
        <v>80</v>
      </c>
      <c r="U442">
        <f>WEEKNUM(Supermarket_Sales_5000[[#This Row],[Order_Date]])</f>
        <v>37</v>
      </c>
    </row>
    <row r="443" spans="1:21" x14ac:dyDescent="0.25">
      <c r="A443" t="s">
        <v>1742</v>
      </c>
      <c r="B443" s="1">
        <v>45909</v>
      </c>
      <c r="C443" s="2">
        <v>0.67777777777777781</v>
      </c>
      <c r="D443" t="s">
        <v>1743</v>
      </c>
      <c r="E443" t="s">
        <v>1744</v>
      </c>
      <c r="F443" t="s">
        <v>23</v>
      </c>
      <c r="G443" t="s">
        <v>50</v>
      </c>
      <c r="H443" t="s">
        <v>51</v>
      </c>
      <c r="I443" t="s">
        <v>26</v>
      </c>
      <c r="J443" t="s">
        <v>1745</v>
      </c>
      <c r="K443" t="s">
        <v>111</v>
      </c>
      <c r="L443" t="s">
        <v>54</v>
      </c>
      <c r="M443" t="s">
        <v>215</v>
      </c>
      <c r="N443">
        <v>5</v>
      </c>
      <c r="O443">
        <v>358</v>
      </c>
      <c r="P443">
        <v>15</v>
      </c>
      <c r="Q443">
        <v>1521.5</v>
      </c>
      <c r="R443" t="s">
        <v>56</v>
      </c>
      <c r="S443" t="s">
        <v>88</v>
      </c>
      <c r="T443" t="s">
        <v>112</v>
      </c>
      <c r="U443">
        <f>WEEKNUM(Supermarket_Sales_5000[[#This Row],[Order_Date]])</f>
        <v>37</v>
      </c>
    </row>
    <row r="444" spans="1:21" x14ac:dyDescent="0.25">
      <c r="A444" t="s">
        <v>1746</v>
      </c>
      <c r="B444" s="1">
        <v>45943</v>
      </c>
      <c r="C444" s="2">
        <v>0.78819444444444442</v>
      </c>
      <c r="D444" t="s">
        <v>1747</v>
      </c>
      <c r="E444" t="s">
        <v>1748</v>
      </c>
      <c r="F444" t="s">
        <v>23</v>
      </c>
      <c r="G444" t="s">
        <v>24</v>
      </c>
      <c r="H444" t="s">
        <v>51</v>
      </c>
      <c r="I444" t="s">
        <v>40</v>
      </c>
      <c r="J444" t="s">
        <v>1749</v>
      </c>
      <c r="K444" t="s">
        <v>142</v>
      </c>
      <c r="L444" t="s">
        <v>54</v>
      </c>
      <c r="M444" t="s">
        <v>185</v>
      </c>
      <c r="N444">
        <v>1</v>
      </c>
      <c r="O444">
        <v>36</v>
      </c>
      <c r="P444">
        <v>5</v>
      </c>
      <c r="Q444">
        <v>34.200000000000003</v>
      </c>
      <c r="R444" t="s">
        <v>56</v>
      </c>
      <c r="S444" t="s">
        <v>45</v>
      </c>
      <c r="T444" t="s">
        <v>46</v>
      </c>
      <c r="U444">
        <f>WEEKNUM(Supermarket_Sales_5000[[#This Row],[Order_Date]])</f>
        <v>42</v>
      </c>
    </row>
    <row r="445" spans="1:21" x14ac:dyDescent="0.25">
      <c r="A445" t="s">
        <v>1750</v>
      </c>
      <c r="B445" s="1">
        <v>45950</v>
      </c>
      <c r="C445" s="2">
        <v>0.64583333333333337</v>
      </c>
      <c r="D445" t="s">
        <v>1751</v>
      </c>
      <c r="E445" t="s">
        <v>1752</v>
      </c>
      <c r="F445" t="s">
        <v>23</v>
      </c>
      <c r="G445" t="s">
        <v>24</v>
      </c>
      <c r="H445" t="s">
        <v>39</v>
      </c>
      <c r="I445" t="s">
        <v>76</v>
      </c>
      <c r="J445" t="s">
        <v>1753</v>
      </c>
      <c r="K445" t="s">
        <v>319</v>
      </c>
      <c r="L445" t="s">
        <v>43</v>
      </c>
      <c r="M445" t="s">
        <v>55</v>
      </c>
      <c r="N445">
        <v>9</v>
      </c>
      <c r="O445">
        <v>370</v>
      </c>
      <c r="P445">
        <v>20</v>
      </c>
      <c r="Q445">
        <v>2664</v>
      </c>
      <c r="R445" t="s">
        <v>87</v>
      </c>
      <c r="S445" t="s">
        <v>102</v>
      </c>
      <c r="T445" t="s">
        <v>46</v>
      </c>
      <c r="U445">
        <f>WEEKNUM(Supermarket_Sales_5000[[#This Row],[Order_Date]])</f>
        <v>43</v>
      </c>
    </row>
    <row r="446" spans="1:21" x14ac:dyDescent="0.25">
      <c r="A446" t="s">
        <v>1754</v>
      </c>
      <c r="B446" s="1">
        <v>45681</v>
      </c>
      <c r="C446" s="2">
        <v>0.45347222222222222</v>
      </c>
      <c r="D446" t="s">
        <v>1637</v>
      </c>
      <c r="E446" t="s">
        <v>1755</v>
      </c>
      <c r="F446" t="s">
        <v>23</v>
      </c>
      <c r="G446" t="s">
        <v>38</v>
      </c>
      <c r="H446" t="s">
        <v>51</v>
      </c>
      <c r="I446" t="s">
        <v>26</v>
      </c>
      <c r="J446" t="s">
        <v>1756</v>
      </c>
      <c r="K446" t="s">
        <v>202</v>
      </c>
      <c r="L446" t="s">
        <v>71</v>
      </c>
      <c r="M446" t="s">
        <v>64</v>
      </c>
      <c r="N446">
        <v>1</v>
      </c>
      <c r="O446">
        <v>34</v>
      </c>
      <c r="P446">
        <v>20</v>
      </c>
      <c r="Q446">
        <v>27.2</v>
      </c>
      <c r="R446" t="s">
        <v>56</v>
      </c>
      <c r="S446" t="s">
        <v>88</v>
      </c>
      <c r="T446" t="s">
        <v>145</v>
      </c>
      <c r="U446">
        <f>WEEKNUM(Supermarket_Sales_5000[[#This Row],[Order_Date]])</f>
        <v>4</v>
      </c>
    </row>
    <row r="447" spans="1:21" x14ac:dyDescent="0.25">
      <c r="A447" t="s">
        <v>1757</v>
      </c>
      <c r="B447" s="1">
        <v>45989</v>
      </c>
      <c r="C447" s="2">
        <v>0.52569444444444446</v>
      </c>
      <c r="D447" t="s">
        <v>1758</v>
      </c>
      <c r="E447" t="s">
        <v>1402</v>
      </c>
      <c r="F447" t="s">
        <v>23</v>
      </c>
      <c r="G447" t="s">
        <v>38</v>
      </c>
      <c r="H447" t="s">
        <v>25</v>
      </c>
      <c r="I447" t="s">
        <v>62</v>
      </c>
      <c r="J447" t="s">
        <v>1759</v>
      </c>
      <c r="K447" t="s">
        <v>70</v>
      </c>
      <c r="L447" t="s">
        <v>71</v>
      </c>
      <c r="M447" t="s">
        <v>228</v>
      </c>
      <c r="N447">
        <v>4</v>
      </c>
      <c r="O447">
        <v>146</v>
      </c>
      <c r="P447">
        <v>5</v>
      </c>
      <c r="Q447">
        <v>554.79999999999995</v>
      </c>
      <c r="R447" t="s">
        <v>87</v>
      </c>
      <c r="S447" t="s">
        <v>102</v>
      </c>
      <c r="T447" t="s">
        <v>145</v>
      </c>
      <c r="U447">
        <f>WEEKNUM(Supermarket_Sales_5000[[#This Row],[Order_Date]])</f>
        <v>48</v>
      </c>
    </row>
    <row r="448" spans="1:21" x14ac:dyDescent="0.25">
      <c r="A448" t="s">
        <v>1760</v>
      </c>
      <c r="B448" s="1">
        <v>45873</v>
      </c>
      <c r="C448" s="2">
        <v>0.50069444444444444</v>
      </c>
      <c r="D448" t="s">
        <v>212</v>
      </c>
      <c r="E448" t="s">
        <v>1761</v>
      </c>
      <c r="F448" t="s">
        <v>23</v>
      </c>
      <c r="G448" t="s">
        <v>38</v>
      </c>
      <c r="H448" t="s">
        <v>51</v>
      </c>
      <c r="I448" t="s">
        <v>68</v>
      </c>
      <c r="J448" t="s">
        <v>1762</v>
      </c>
      <c r="K448" t="s">
        <v>176</v>
      </c>
      <c r="L448" t="s">
        <v>29</v>
      </c>
      <c r="M448" t="s">
        <v>44</v>
      </c>
      <c r="N448">
        <v>7</v>
      </c>
      <c r="O448">
        <v>310</v>
      </c>
      <c r="P448">
        <v>20</v>
      </c>
      <c r="Q448">
        <v>1736</v>
      </c>
      <c r="R448" t="s">
        <v>87</v>
      </c>
      <c r="S448" t="s">
        <v>45</v>
      </c>
      <c r="T448" t="s">
        <v>46</v>
      </c>
      <c r="U448">
        <f>WEEKNUM(Supermarket_Sales_5000[[#This Row],[Order_Date]])</f>
        <v>32</v>
      </c>
    </row>
    <row r="449" spans="1:21" x14ac:dyDescent="0.25">
      <c r="A449" t="s">
        <v>1763</v>
      </c>
      <c r="B449" s="1">
        <v>45915</v>
      </c>
      <c r="C449" s="2">
        <v>0.8666666666666667</v>
      </c>
      <c r="D449" t="s">
        <v>1764</v>
      </c>
      <c r="E449" t="s">
        <v>1765</v>
      </c>
      <c r="F449" t="s">
        <v>23</v>
      </c>
      <c r="G449" t="s">
        <v>38</v>
      </c>
      <c r="H449" t="s">
        <v>39</v>
      </c>
      <c r="I449" t="s">
        <v>76</v>
      </c>
      <c r="J449" t="s">
        <v>1766</v>
      </c>
      <c r="K449" t="s">
        <v>53</v>
      </c>
      <c r="L449" t="s">
        <v>54</v>
      </c>
      <c r="M449" t="s">
        <v>171</v>
      </c>
      <c r="N449">
        <v>4</v>
      </c>
      <c r="O449">
        <v>192</v>
      </c>
      <c r="P449">
        <v>15</v>
      </c>
      <c r="Q449">
        <v>652.79999999999995</v>
      </c>
      <c r="R449" t="s">
        <v>87</v>
      </c>
      <c r="S449" t="s">
        <v>45</v>
      </c>
      <c r="T449" t="s">
        <v>46</v>
      </c>
      <c r="U449">
        <f>WEEKNUM(Supermarket_Sales_5000[[#This Row],[Order_Date]])</f>
        <v>38</v>
      </c>
    </row>
    <row r="450" spans="1:21" x14ac:dyDescent="0.25">
      <c r="A450" t="s">
        <v>1767</v>
      </c>
      <c r="B450" s="1">
        <v>45810</v>
      </c>
      <c r="C450" s="2">
        <v>0.72569444444444442</v>
      </c>
      <c r="D450" t="s">
        <v>1768</v>
      </c>
      <c r="E450" t="s">
        <v>1769</v>
      </c>
      <c r="F450" t="s">
        <v>23</v>
      </c>
      <c r="G450" t="s">
        <v>50</v>
      </c>
      <c r="H450" t="s">
        <v>163</v>
      </c>
      <c r="I450" t="s">
        <v>62</v>
      </c>
      <c r="J450" t="s">
        <v>1770</v>
      </c>
      <c r="K450" t="s">
        <v>42</v>
      </c>
      <c r="L450" t="s">
        <v>43</v>
      </c>
      <c r="M450" t="s">
        <v>119</v>
      </c>
      <c r="N450">
        <v>5</v>
      </c>
      <c r="O450">
        <v>155</v>
      </c>
      <c r="P450">
        <v>0</v>
      </c>
      <c r="Q450">
        <v>775</v>
      </c>
      <c r="R450" t="s">
        <v>87</v>
      </c>
      <c r="S450" t="s">
        <v>132</v>
      </c>
      <c r="T450" t="s">
        <v>46</v>
      </c>
      <c r="U450">
        <f>WEEKNUM(Supermarket_Sales_5000[[#This Row],[Order_Date]])</f>
        <v>23</v>
      </c>
    </row>
    <row r="451" spans="1:21" x14ac:dyDescent="0.25">
      <c r="A451" t="s">
        <v>1771</v>
      </c>
      <c r="B451" s="1">
        <v>45991</v>
      </c>
      <c r="C451" s="2">
        <v>0.8881944444444444</v>
      </c>
      <c r="D451" t="s">
        <v>1772</v>
      </c>
      <c r="E451" t="s">
        <v>1773</v>
      </c>
      <c r="F451" t="s">
        <v>37</v>
      </c>
      <c r="G451" t="s">
        <v>38</v>
      </c>
      <c r="H451" t="s">
        <v>168</v>
      </c>
      <c r="I451" t="s">
        <v>76</v>
      </c>
      <c r="J451" t="s">
        <v>1774</v>
      </c>
      <c r="K451" t="s">
        <v>111</v>
      </c>
      <c r="L451" t="s">
        <v>54</v>
      </c>
      <c r="M451" t="s">
        <v>79</v>
      </c>
      <c r="N451">
        <v>6</v>
      </c>
      <c r="O451">
        <v>427</v>
      </c>
      <c r="P451">
        <v>0</v>
      </c>
      <c r="Q451">
        <v>2562</v>
      </c>
      <c r="R451" t="s">
        <v>87</v>
      </c>
      <c r="S451" t="s">
        <v>132</v>
      </c>
      <c r="T451" t="s">
        <v>126</v>
      </c>
      <c r="U451">
        <f>WEEKNUM(Supermarket_Sales_5000[[#This Row],[Order_Date]])</f>
        <v>49</v>
      </c>
    </row>
    <row r="452" spans="1:21" x14ac:dyDescent="0.25">
      <c r="A452" t="s">
        <v>1775</v>
      </c>
      <c r="B452" s="1">
        <v>45753</v>
      </c>
      <c r="C452" s="2">
        <v>0.72986111111111107</v>
      </c>
      <c r="D452" t="s">
        <v>1776</v>
      </c>
      <c r="E452" t="s">
        <v>1777</v>
      </c>
      <c r="F452" t="s">
        <v>37</v>
      </c>
      <c r="G452" t="s">
        <v>38</v>
      </c>
      <c r="H452" t="s">
        <v>61</v>
      </c>
      <c r="I452" t="s">
        <v>68</v>
      </c>
      <c r="J452" t="s">
        <v>1778</v>
      </c>
      <c r="K452" t="s">
        <v>42</v>
      </c>
      <c r="L452" t="s">
        <v>43</v>
      </c>
      <c r="M452" t="s">
        <v>286</v>
      </c>
      <c r="N452">
        <v>1</v>
      </c>
      <c r="O452">
        <v>341</v>
      </c>
      <c r="P452">
        <v>20</v>
      </c>
      <c r="Q452">
        <v>272.8</v>
      </c>
      <c r="R452" t="s">
        <v>87</v>
      </c>
      <c r="S452" t="s">
        <v>32</v>
      </c>
      <c r="T452" t="s">
        <v>126</v>
      </c>
      <c r="U452">
        <f>WEEKNUM(Supermarket_Sales_5000[[#This Row],[Order_Date]])</f>
        <v>15</v>
      </c>
    </row>
    <row r="453" spans="1:21" x14ac:dyDescent="0.25">
      <c r="A453" t="s">
        <v>1779</v>
      </c>
      <c r="B453" s="1">
        <v>45781</v>
      </c>
      <c r="C453" s="2">
        <v>0.44930555555555557</v>
      </c>
      <c r="D453" t="s">
        <v>1780</v>
      </c>
      <c r="E453" t="s">
        <v>1773</v>
      </c>
      <c r="F453" t="s">
        <v>37</v>
      </c>
      <c r="G453" t="s">
        <v>24</v>
      </c>
      <c r="H453" t="s">
        <v>39</v>
      </c>
      <c r="I453" t="s">
        <v>26</v>
      </c>
      <c r="J453" t="s">
        <v>1781</v>
      </c>
      <c r="K453" t="s">
        <v>42</v>
      </c>
      <c r="L453" t="s">
        <v>43</v>
      </c>
      <c r="M453" t="s">
        <v>254</v>
      </c>
      <c r="N453">
        <v>6</v>
      </c>
      <c r="O453">
        <v>256</v>
      </c>
      <c r="P453">
        <v>5</v>
      </c>
      <c r="Q453">
        <v>1459.2</v>
      </c>
      <c r="R453" t="s">
        <v>56</v>
      </c>
      <c r="S453" t="s">
        <v>144</v>
      </c>
      <c r="T453" t="s">
        <v>126</v>
      </c>
      <c r="U453">
        <f>WEEKNUM(Supermarket_Sales_5000[[#This Row],[Order_Date]])</f>
        <v>19</v>
      </c>
    </row>
    <row r="454" spans="1:21" x14ac:dyDescent="0.25">
      <c r="A454" t="s">
        <v>1782</v>
      </c>
      <c r="B454" s="1">
        <v>45780</v>
      </c>
      <c r="C454" s="2">
        <v>0.38124999999999998</v>
      </c>
      <c r="D454" t="s">
        <v>1783</v>
      </c>
      <c r="E454" t="s">
        <v>1784</v>
      </c>
      <c r="F454" t="s">
        <v>23</v>
      </c>
      <c r="G454" t="s">
        <v>38</v>
      </c>
      <c r="H454" t="s">
        <v>51</v>
      </c>
      <c r="I454" t="s">
        <v>76</v>
      </c>
      <c r="J454" t="s">
        <v>1785</v>
      </c>
      <c r="K454" t="s">
        <v>170</v>
      </c>
      <c r="L454" t="s">
        <v>118</v>
      </c>
      <c r="M454" t="s">
        <v>254</v>
      </c>
      <c r="N454">
        <v>10</v>
      </c>
      <c r="O454">
        <v>140</v>
      </c>
      <c r="P454">
        <v>15</v>
      </c>
      <c r="Q454">
        <v>1190</v>
      </c>
      <c r="R454" t="s">
        <v>87</v>
      </c>
      <c r="S454" t="s">
        <v>32</v>
      </c>
      <c r="T454" t="s">
        <v>80</v>
      </c>
      <c r="U454">
        <f>WEEKNUM(Supermarket_Sales_5000[[#This Row],[Order_Date]])</f>
        <v>18</v>
      </c>
    </row>
    <row r="455" spans="1:21" x14ac:dyDescent="0.25">
      <c r="A455" t="s">
        <v>1786</v>
      </c>
      <c r="B455" s="1">
        <v>45790</v>
      </c>
      <c r="C455" s="2">
        <v>0.86875000000000002</v>
      </c>
      <c r="D455" t="s">
        <v>1715</v>
      </c>
      <c r="E455" t="s">
        <v>1787</v>
      </c>
      <c r="F455" t="s">
        <v>23</v>
      </c>
      <c r="G455" t="s">
        <v>50</v>
      </c>
      <c r="H455" t="s">
        <v>61</v>
      </c>
      <c r="I455" t="s">
        <v>76</v>
      </c>
      <c r="J455" t="s">
        <v>1788</v>
      </c>
      <c r="K455" t="s">
        <v>117</v>
      </c>
      <c r="L455" t="s">
        <v>118</v>
      </c>
      <c r="M455" t="s">
        <v>237</v>
      </c>
      <c r="N455">
        <v>5</v>
      </c>
      <c r="O455">
        <v>89</v>
      </c>
      <c r="P455">
        <v>0</v>
      </c>
      <c r="Q455">
        <v>445</v>
      </c>
      <c r="R455" t="s">
        <v>31</v>
      </c>
      <c r="S455" t="s">
        <v>102</v>
      </c>
      <c r="T455" t="s">
        <v>112</v>
      </c>
      <c r="U455">
        <f>WEEKNUM(Supermarket_Sales_5000[[#This Row],[Order_Date]])</f>
        <v>20</v>
      </c>
    </row>
    <row r="456" spans="1:21" x14ac:dyDescent="0.25">
      <c r="A456" t="s">
        <v>1789</v>
      </c>
      <c r="B456" s="1">
        <v>45844</v>
      </c>
      <c r="C456" s="2">
        <v>0.77916666666666667</v>
      </c>
      <c r="D456" t="s">
        <v>358</v>
      </c>
      <c r="E456" t="s">
        <v>248</v>
      </c>
      <c r="F456" t="s">
        <v>23</v>
      </c>
      <c r="G456" t="s">
        <v>99</v>
      </c>
      <c r="H456" t="s">
        <v>25</v>
      </c>
      <c r="I456" t="s">
        <v>68</v>
      </c>
      <c r="J456" t="s">
        <v>1790</v>
      </c>
      <c r="K456" t="s">
        <v>85</v>
      </c>
      <c r="L456" t="s">
        <v>43</v>
      </c>
      <c r="M456" t="s">
        <v>125</v>
      </c>
      <c r="N456">
        <v>2</v>
      </c>
      <c r="O456">
        <v>481</v>
      </c>
      <c r="P456">
        <v>15</v>
      </c>
      <c r="Q456">
        <v>817.7</v>
      </c>
      <c r="R456" t="s">
        <v>87</v>
      </c>
      <c r="S456" t="s">
        <v>144</v>
      </c>
      <c r="T456" t="s">
        <v>126</v>
      </c>
      <c r="U456">
        <f>WEEKNUM(Supermarket_Sales_5000[[#This Row],[Order_Date]])</f>
        <v>28</v>
      </c>
    </row>
    <row r="457" spans="1:21" x14ac:dyDescent="0.25">
      <c r="A457" t="s">
        <v>1791</v>
      </c>
      <c r="B457" s="1">
        <v>45818</v>
      </c>
      <c r="C457" s="2">
        <v>0.57847222222222228</v>
      </c>
      <c r="D457" t="s">
        <v>1792</v>
      </c>
      <c r="E457" t="s">
        <v>1793</v>
      </c>
      <c r="F457" t="s">
        <v>23</v>
      </c>
      <c r="G457" t="s">
        <v>24</v>
      </c>
      <c r="H457" t="s">
        <v>168</v>
      </c>
      <c r="I457" t="s">
        <v>40</v>
      </c>
      <c r="J457" t="s">
        <v>1794</v>
      </c>
      <c r="K457" t="s">
        <v>53</v>
      </c>
      <c r="L457" t="s">
        <v>54</v>
      </c>
      <c r="M457" t="s">
        <v>86</v>
      </c>
      <c r="N457">
        <v>4</v>
      </c>
      <c r="O457">
        <v>327</v>
      </c>
      <c r="P457">
        <v>0</v>
      </c>
      <c r="Q457">
        <v>1308</v>
      </c>
      <c r="R457" t="s">
        <v>31</v>
      </c>
      <c r="S457" t="s">
        <v>144</v>
      </c>
      <c r="T457" t="s">
        <v>112</v>
      </c>
      <c r="U457">
        <f>WEEKNUM(Supermarket_Sales_5000[[#This Row],[Order_Date]])</f>
        <v>24</v>
      </c>
    </row>
    <row r="458" spans="1:21" x14ac:dyDescent="0.25">
      <c r="A458" t="s">
        <v>1795</v>
      </c>
      <c r="B458" s="1">
        <v>45686</v>
      </c>
      <c r="C458" s="2">
        <v>0.64861111111111114</v>
      </c>
      <c r="D458" t="s">
        <v>1796</v>
      </c>
      <c r="E458" t="s">
        <v>1797</v>
      </c>
      <c r="F458" t="s">
        <v>23</v>
      </c>
      <c r="G458" t="s">
        <v>38</v>
      </c>
      <c r="H458" t="s">
        <v>163</v>
      </c>
      <c r="I458" t="s">
        <v>76</v>
      </c>
      <c r="J458" t="s">
        <v>1798</v>
      </c>
      <c r="K458" t="s">
        <v>142</v>
      </c>
      <c r="L458" t="s">
        <v>54</v>
      </c>
      <c r="M458" t="s">
        <v>320</v>
      </c>
      <c r="N458">
        <v>5</v>
      </c>
      <c r="O458">
        <v>461</v>
      </c>
      <c r="P458">
        <v>20</v>
      </c>
      <c r="Q458">
        <v>1844</v>
      </c>
      <c r="R458" t="s">
        <v>56</v>
      </c>
      <c r="S458" t="s">
        <v>95</v>
      </c>
      <c r="T458" t="s">
        <v>72</v>
      </c>
      <c r="U458">
        <f>WEEKNUM(Supermarket_Sales_5000[[#This Row],[Order_Date]])</f>
        <v>5</v>
      </c>
    </row>
    <row r="459" spans="1:21" x14ac:dyDescent="0.25">
      <c r="A459" t="s">
        <v>1799</v>
      </c>
      <c r="B459" s="1">
        <v>45668</v>
      </c>
      <c r="C459" s="2">
        <v>0.7895833333333333</v>
      </c>
      <c r="D459" t="s">
        <v>1800</v>
      </c>
      <c r="E459" t="s">
        <v>1801</v>
      </c>
      <c r="F459" t="s">
        <v>23</v>
      </c>
      <c r="G459" t="s">
        <v>99</v>
      </c>
      <c r="H459" t="s">
        <v>39</v>
      </c>
      <c r="I459" t="s">
        <v>68</v>
      </c>
      <c r="J459" t="s">
        <v>1802</v>
      </c>
      <c r="K459" t="s">
        <v>131</v>
      </c>
      <c r="L459" t="s">
        <v>71</v>
      </c>
      <c r="M459" t="s">
        <v>94</v>
      </c>
      <c r="N459">
        <v>6</v>
      </c>
      <c r="O459">
        <v>440</v>
      </c>
      <c r="P459">
        <v>10</v>
      </c>
      <c r="Q459">
        <v>2376</v>
      </c>
      <c r="R459" t="s">
        <v>87</v>
      </c>
      <c r="S459" t="s">
        <v>102</v>
      </c>
      <c r="T459" t="s">
        <v>80</v>
      </c>
      <c r="U459">
        <f>WEEKNUM(Supermarket_Sales_5000[[#This Row],[Order_Date]])</f>
        <v>2</v>
      </c>
    </row>
    <row r="460" spans="1:21" x14ac:dyDescent="0.25">
      <c r="A460" t="s">
        <v>1803</v>
      </c>
      <c r="B460" s="1">
        <v>45859</v>
      </c>
      <c r="C460" s="2">
        <v>0.5131944444444444</v>
      </c>
      <c r="D460" t="s">
        <v>358</v>
      </c>
      <c r="E460" t="s">
        <v>1804</v>
      </c>
      <c r="F460" t="s">
        <v>37</v>
      </c>
      <c r="G460" t="s">
        <v>99</v>
      </c>
      <c r="H460" t="s">
        <v>168</v>
      </c>
      <c r="I460" t="s">
        <v>76</v>
      </c>
      <c r="J460" t="s">
        <v>1805</v>
      </c>
      <c r="K460" t="s">
        <v>124</v>
      </c>
      <c r="L460" t="s">
        <v>29</v>
      </c>
      <c r="M460" t="s">
        <v>254</v>
      </c>
      <c r="N460">
        <v>8</v>
      </c>
      <c r="O460">
        <v>218</v>
      </c>
      <c r="P460">
        <v>0</v>
      </c>
      <c r="Q460">
        <v>1744</v>
      </c>
      <c r="R460" t="s">
        <v>31</v>
      </c>
      <c r="S460" t="s">
        <v>144</v>
      </c>
      <c r="T460" t="s">
        <v>46</v>
      </c>
      <c r="U460">
        <f>WEEKNUM(Supermarket_Sales_5000[[#This Row],[Order_Date]])</f>
        <v>30</v>
      </c>
    </row>
    <row r="461" spans="1:21" x14ac:dyDescent="0.25">
      <c r="A461" t="s">
        <v>1806</v>
      </c>
      <c r="B461" s="1">
        <v>45828</v>
      </c>
      <c r="C461" s="2">
        <v>0.81041666666666667</v>
      </c>
      <c r="D461" t="s">
        <v>1807</v>
      </c>
      <c r="E461" t="s">
        <v>1808</v>
      </c>
      <c r="F461" t="s">
        <v>37</v>
      </c>
      <c r="G461" t="s">
        <v>50</v>
      </c>
      <c r="H461" t="s">
        <v>39</v>
      </c>
      <c r="I461" t="s">
        <v>76</v>
      </c>
      <c r="J461" t="s">
        <v>1809</v>
      </c>
      <c r="K461" t="s">
        <v>176</v>
      </c>
      <c r="L461" t="s">
        <v>29</v>
      </c>
      <c r="M461" t="s">
        <v>44</v>
      </c>
      <c r="N461">
        <v>8</v>
      </c>
      <c r="O461">
        <v>397</v>
      </c>
      <c r="P461">
        <v>15</v>
      </c>
      <c r="Q461">
        <v>2699.6</v>
      </c>
      <c r="R461" t="s">
        <v>56</v>
      </c>
      <c r="S461" t="s">
        <v>32</v>
      </c>
      <c r="T461" t="s">
        <v>145</v>
      </c>
      <c r="U461">
        <f>WEEKNUM(Supermarket_Sales_5000[[#This Row],[Order_Date]])</f>
        <v>25</v>
      </c>
    </row>
    <row r="462" spans="1:21" x14ac:dyDescent="0.25">
      <c r="A462" t="s">
        <v>1810</v>
      </c>
      <c r="B462" s="1">
        <v>45659</v>
      </c>
      <c r="C462" s="2">
        <v>0.59166666666666667</v>
      </c>
      <c r="D462" t="s">
        <v>1811</v>
      </c>
      <c r="E462" t="s">
        <v>1812</v>
      </c>
      <c r="F462" t="s">
        <v>37</v>
      </c>
      <c r="G462" t="s">
        <v>50</v>
      </c>
      <c r="H462" t="s">
        <v>25</v>
      </c>
      <c r="I462" t="s">
        <v>40</v>
      </c>
      <c r="J462" t="s">
        <v>1813</v>
      </c>
      <c r="K462" t="s">
        <v>124</v>
      </c>
      <c r="L462" t="s">
        <v>29</v>
      </c>
      <c r="M462" t="s">
        <v>101</v>
      </c>
      <c r="N462">
        <v>8</v>
      </c>
      <c r="O462">
        <v>425</v>
      </c>
      <c r="P462">
        <v>5</v>
      </c>
      <c r="Q462">
        <v>3230</v>
      </c>
      <c r="R462" t="s">
        <v>87</v>
      </c>
      <c r="S462" t="s">
        <v>95</v>
      </c>
      <c r="T462" t="s">
        <v>33</v>
      </c>
      <c r="U462">
        <f>WEEKNUM(Supermarket_Sales_5000[[#This Row],[Order_Date]])</f>
        <v>1</v>
      </c>
    </row>
    <row r="463" spans="1:21" x14ac:dyDescent="0.25">
      <c r="A463" t="s">
        <v>1814</v>
      </c>
      <c r="B463" s="1">
        <v>45726</v>
      </c>
      <c r="C463" s="2">
        <v>0.50763888888888886</v>
      </c>
      <c r="D463" t="s">
        <v>1815</v>
      </c>
      <c r="E463" t="s">
        <v>1816</v>
      </c>
      <c r="F463" t="s">
        <v>37</v>
      </c>
      <c r="G463" t="s">
        <v>38</v>
      </c>
      <c r="H463" t="s">
        <v>168</v>
      </c>
      <c r="I463" t="s">
        <v>26</v>
      </c>
      <c r="J463" t="s">
        <v>1682</v>
      </c>
      <c r="K463" t="s">
        <v>319</v>
      </c>
      <c r="L463" t="s">
        <v>43</v>
      </c>
      <c r="M463" t="s">
        <v>64</v>
      </c>
      <c r="N463">
        <v>6</v>
      </c>
      <c r="O463">
        <v>251</v>
      </c>
      <c r="P463">
        <v>15</v>
      </c>
      <c r="Q463">
        <v>1280.0999999999999</v>
      </c>
      <c r="R463" t="s">
        <v>31</v>
      </c>
      <c r="S463" t="s">
        <v>88</v>
      </c>
      <c r="T463" t="s">
        <v>46</v>
      </c>
      <c r="U463">
        <f>WEEKNUM(Supermarket_Sales_5000[[#This Row],[Order_Date]])</f>
        <v>11</v>
      </c>
    </row>
    <row r="464" spans="1:21" x14ac:dyDescent="0.25">
      <c r="A464" t="s">
        <v>1817</v>
      </c>
      <c r="B464" s="1">
        <v>45989</v>
      </c>
      <c r="C464" s="2">
        <v>0.73611111111111116</v>
      </c>
      <c r="D464" t="s">
        <v>1818</v>
      </c>
      <c r="E464" t="s">
        <v>1819</v>
      </c>
      <c r="F464" t="s">
        <v>37</v>
      </c>
      <c r="G464" t="s">
        <v>99</v>
      </c>
      <c r="H464" t="s">
        <v>39</v>
      </c>
      <c r="I464" t="s">
        <v>40</v>
      </c>
      <c r="J464" t="s">
        <v>1820</v>
      </c>
      <c r="K464" t="s">
        <v>111</v>
      </c>
      <c r="L464" t="s">
        <v>54</v>
      </c>
      <c r="M464" t="s">
        <v>185</v>
      </c>
      <c r="N464">
        <v>1</v>
      </c>
      <c r="O464">
        <v>31</v>
      </c>
      <c r="P464">
        <v>20</v>
      </c>
      <c r="Q464">
        <v>24.8</v>
      </c>
      <c r="R464" t="s">
        <v>87</v>
      </c>
      <c r="S464" t="s">
        <v>88</v>
      </c>
      <c r="T464" t="s">
        <v>145</v>
      </c>
      <c r="U464">
        <f>WEEKNUM(Supermarket_Sales_5000[[#This Row],[Order_Date]])</f>
        <v>48</v>
      </c>
    </row>
    <row r="465" spans="1:21" x14ac:dyDescent="0.25">
      <c r="A465" t="s">
        <v>1821</v>
      </c>
      <c r="B465" s="1">
        <v>45745</v>
      </c>
      <c r="C465" s="2">
        <v>0.71319444444444446</v>
      </c>
      <c r="D465" t="s">
        <v>1822</v>
      </c>
      <c r="E465" t="s">
        <v>1823</v>
      </c>
      <c r="F465" t="s">
        <v>37</v>
      </c>
      <c r="G465" t="s">
        <v>24</v>
      </c>
      <c r="H465" t="s">
        <v>61</v>
      </c>
      <c r="I465" t="s">
        <v>76</v>
      </c>
      <c r="J465" t="s">
        <v>1824</v>
      </c>
      <c r="K465" t="s">
        <v>85</v>
      </c>
      <c r="L465" t="s">
        <v>43</v>
      </c>
      <c r="M465" t="s">
        <v>320</v>
      </c>
      <c r="N465">
        <v>3</v>
      </c>
      <c r="O465">
        <v>65</v>
      </c>
      <c r="P465">
        <v>10</v>
      </c>
      <c r="Q465">
        <v>175.5</v>
      </c>
      <c r="R465" t="s">
        <v>87</v>
      </c>
      <c r="S465" t="s">
        <v>57</v>
      </c>
      <c r="T465" t="s">
        <v>80</v>
      </c>
      <c r="U465">
        <f>WEEKNUM(Supermarket_Sales_5000[[#This Row],[Order_Date]])</f>
        <v>13</v>
      </c>
    </row>
    <row r="466" spans="1:21" x14ac:dyDescent="0.25">
      <c r="A466" t="s">
        <v>1825</v>
      </c>
      <c r="B466" s="1">
        <v>45853</v>
      </c>
      <c r="C466" s="2">
        <v>0.43541666666666667</v>
      </c>
      <c r="D466" t="s">
        <v>225</v>
      </c>
      <c r="E466" t="s">
        <v>1826</v>
      </c>
      <c r="F466" t="s">
        <v>23</v>
      </c>
      <c r="G466" t="s">
        <v>38</v>
      </c>
      <c r="H466" t="s">
        <v>61</v>
      </c>
      <c r="I466" t="s">
        <v>40</v>
      </c>
      <c r="J466" t="s">
        <v>1827</v>
      </c>
      <c r="K466" t="s">
        <v>170</v>
      </c>
      <c r="L466" t="s">
        <v>118</v>
      </c>
      <c r="M466" t="s">
        <v>86</v>
      </c>
      <c r="N466">
        <v>5</v>
      </c>
      <c r="O466">
        <v>402</v>
      </c>
      <c r="P466">
        <v>15</v>
      </c>
      <c r="Q466">
        <v>1708.5</v>
      </c>
      <c r="R466" t="s">
        <v>56</v>
      </c>
      <c r="S466" t="s">
        <v>95</v>
      </c>
      <c r="T466" t="s">
        <v>112</v>
      </c>
      <c r="U466">
        <f>WEEKNUM(Supermarket_Sales_5000[[#This Row],[Order_Date]])</f>
        <v>29</v>
      </c>
    </row>
    <row r="467" spans="1:21" x14ac:dyDescent="0.25">
      <c r="A467" t="s">
        <v>1828</v>
      </c>
      <c r="B467" s="1">
        <v>45888</v>
      </c>
      <c r="C467" s="2">
        <v>0.47430555555555554</v>
      </c>
      <c r="D467" t="s">
        <v>1829</v>
      </c>
      <c r="E467" t="s">
        <v>1830</v>
      </c>
      <c r="F467" t="s">
        <v>37</v>
      </c>
      <c r="G467" t="s">
        <v>50</v>
      </c>
      <c r="H467" t="s">
        <v>25</v>
      </c>
      <c r="I467" t="s">
        <v>76</v>
      </c>
      <c r="J467" t="s">
        <v>1831</v>
      </c>
      <c r="K467" t="s">
        <v>78</v>
      </c>
      <c r="L467" t="s">
        <v>29</v>
      </c>
      <c r="M467" t="s">
        <v>44</v>
      </c>
      <c r="N467">
        <v>5</v>
      </c>
      <c r="O467">
        <v>140</v>
      </c>
      <c r="P467">
        <v>20</v>
      </c>
      <c r="Q467">
        <v>560</v>
      </c>
      <c r="R467" t="s">
        <v>87</v>
      </c>
      <c r="S467" t="s">
        <v>88</v>
      </c>
      <c r="T467" t="s">
        <v>112</v>
      </c>
      <c r="U467">
        <f>WEEKNUM(Supermarket_Sales_5000[[#This Row],[Order_Date]])</f>
        <v>34</v>
      </c>
    </row>
    <row r="468" spans="1:21" x14ac:dyDescent="0.25">
      <c r="A468" t="s">
        <v>1832</v>
      </c>
      <c r="B468" s="1">
        <v>45789</v>
      </c>
      <c r="C468" s="2">
        <v>0.37916666666666665</v>
      </c>
      <c r="D468" t="s">
        <v>718</v>
      </c>
      <c r="E468" t="s">
        <v>1833</v>
      </c>
      <c r="F468" t="s">
        <v>23</v>
      </c>
      <c r="G468" t="s">
        <v>38</v>
      </c>
      <c r="H468" t="s">
        <v>168</v>
      </c>
      <c r="I468" t="s">
        <v>76</v>
      </c>
      <c r="J468" t="s">
        <v>1834</v>
      </c>
      <c r="K468" t="s">
        <v>137</v>
      </c>
      <c r="L468" t="s">
        <v>118</v>
      </c>
      <c r="M468" t="s">
        <v>55</v>
      </c>
      <c r="N468">
        <v>7</v>
      </c>
      <c r="O468">
        <v>396</v>
      </c>
      <c r="P468">
        <v>20</v>
      </c>
      <c r="Q468">
        <v>2217.6</v>
      </c>
      <c r="R468" t="s">
        <v>87</v>
      </c>
      <c r="S468" t="s">
        <v>32</v>
      </c>
      <c r="T468" t="s">
        <v>46</v>
      </c>
      <c r="U468">
        <f>WEEKNUM(Supermarket_Sales_5000[[#This Row],[Order_Date]])</f>
        <v>20</v>
      </c>
    </row>
    <row r="469" spans="1:21" x14ac:dyDescent="0.25">
      <c r="A469" t="s">
        <v>1835</v>
      </c>
      <c r="B469" s="1">
        <v>45812</v>
      </c>
      <c r="C469" s="2">
        <v>0.61250000000000004</v>
      </c>
      <c r="D469" t="s">
        <v>1836</v>
      </c>
      <c r="E469" t="s">
        <v>806</v>
      </c>
      <c r="F469" t="s">
        <v>23</v>
      </c>
      <c r="G469" t="s">
        <v>99</v>
      </c>
      <c r="H469" t="s">
        <v>39</v>
      </c>
      <c r="I469" t="s">
        <v>40</v>
      </c>
      <c r="J469" t="s">
        <v>1837</v>
      </c>
      <c r="K469" t="s">
        <v>78</v>
      </c>
      <c r="L469" t="s">
        <v>29</v>
      </c>
      <c r="M469" t="s">
        <v>171</v>
      </c>
      <c r="N469">
        <v>9</v>
      </c>
      <c r="O469">
        <v>337</v>
      </c>
      <c r="P469">
        <v>15</v>
      </c>
      <c r="Q469">
        <v>2578.0500000000002</v>
      </c>
      <c r="R469" t="s">
        <v>56</v>
      </c>
      <c r="S469" t="s">
        <v>132</v>
      </c>
      <c r="T469" t="s">
        <v>72</v>
      </c>
      <c r="U469">
        <f>WEEKNUM(Supermarket_Sales_5000[[#This Row],[Order_Date]])</f>
        <v>23</v>
      </c>
    </row>
    <row r="470" spans="1:21" x14ac:dyDescent="0.25">
      <c r="A470" t="s">
        <v>1838</v>
      </c>
      <c r="B470" s="1">
        <v>45879</v>
      </c>
      <c r="C470" s="2">
        <v>0.42777777777777776</v>
      </c>
      <c r="D470" t="s">
        <v>1839</v>
      </c>
      <c r="E470" t="s">
        <v>430</v>
      </c>
      <c r="F470" t="s">
        <v>23</v>
      </c>
      <c r="G470" t="s">
        <v>99</v>
      </c>
      <c r="H470" t="s">
        <v>51</v>
      </c>
      <c r="I470" t="s">
        <v>62</v>
      </c>
      <c r="J470" t="s">
        <v>1840</v>
      </c>
      <c r="K470" t="s">
        <v>150</v>
      </c>
      <c r="L470" t="s">
        <v>118</v>
      </c>
      <c r="M470" t="s">
        <v>254</v>
      </c>
      <c r="N470">
        <v>6</v>
      </c>
      <c r="O470">
        <v>383</v>
      </c>
      <c r="P470">
        <v>20</v>
      </c>
      <c r="Q470">
        <v>1838.4</v>
      </c>
      <c r="R470" t="s">
        <v>56</v>
      </c>
      <c r="S470" t="s">
        <v>144</v>
      </c>
      <c r="T470" t="s">
        <v>126</v>
      </c>
      <c r="U470">
        <f>WEEKNUM(Supermarket_Sales_5000[[#This Row],[Order_Date]])</f>
        <v>33</v>
      </c>
    </row>
    <row r="471" spans="1:21" x14ac:dyDescent="0.25">
      <c r="A471" t="s">
        <v>1841</v>
      </c>
      <c r="B471" s="1">
        <v>45742</v>
      </c>
      <c r="C471" s="2">
        <v>0.57430555555555551</v>
      </c>
      <c r="D471" t="s">
        <v>1842</v>
      </c>
      <c r="E471" t="s">
        <v>1843</v>
      </c>
      <c r="F471" t="s">
        <v>37</v>
      </c>
      <c r="G471" t="s">
        <v>50</v>
      </c>
      <c r="H471" t="s">
        <v>168</v>
      </c>
      <c r="I471" t="s">
        <v>40</v>
      </c>
      <c r="J471" t="s">
        <v>1844</v>
      </c>
      <c r="K471" t="s">
        <v>85</v>
      </c>
      <c r="L471" t="s">
        <v>43</v>
      </c>
      <c r="M471" t="s">
        <v>320</v>
      </c>
      <c r="N471">
        <v>9</v>
      </c>
      <c r="O471">
        <v>180</v>
      </c>
      <c r="P471">
        <v>15</v>
      </c>
      <c r="Q471">
        <v>1377</v>
      </c>
      <c r="R471" t="s">
        <v>31</v>
      </c>
      <c r="S471" t="s">
        <v>32</v>
      </c>
      <c r="T471" t="s">
        <v>72</v>
      </c>
      <c r="U471">
        <f>WEEKNUM(Supermarket_Sales_5000[[#This Row],[Order_Date]])</f>
        <v>13</v>
      </c>
    </row>
    <row r="472" spans="1:21" x14ac:dyDescent="0.25">
      <c r="A472" t="s">
        <v>1845</v>
      </c>
      <c r="B472" s="1">
        <v>45881</v>
      </c>
      <c r="C472" s="2">
        <v>0.41458333333333336</v>
      </c>
      <c r="D472" t="s">
        <v>1846</v>
      </c>
      <c r="E472" t="s">
        <v>1847</v>
      </c>
      <c r="F472" t="s">
        <v>37</v>
      </c>
      <c r="G472" t="s">
        <v>38</v>
      </c>
      <c r="H472" t="s">
        <v>61</v>
      </c>
      <c r="I472" t="s">
        <v>68</v>
      </c>
      <c r="J472" t="s">
        <v>1848</v>
      </c>
      <c r="K472" t="s">
        <v>373</v>
      </c>
      <c r="L472" t="s">
        <v>54</v>
      </c>
      <c r="M472" t="s">
        <v>215</v>
      </c>
      <c r="N472">
        <v>3</v>
      </c>
      <c r="O472">
        <v>381</v>
      </c>
      <c r="P472">
        <v>15</v>
      </c>
      <c r="Q472">
        <v>971.55</v>
      </c>
      <c r="R472" t="s">
        <v>56</v>
      </c>
      <c r="S472" t="s">
        <v>45</v>
      </c>
      <c r="T472" t="s">
        <v>112</v>
      </c>
      <c r="U472">
        <f>WEEKNUM(Supermarket_Sales_5000[[#This Row],[Order_Date]])</f>
        <v>33</v>
      </c>
    </row>
    <row r="473" spans="1:21" x14ac:dyDescent="0.25">
      <c r="A473" t="s">
        <v>1849</v>
      </c>
      <c r="B473" s="1">
        <v>45803</v>
      </c>
      <c r="C473" s="2">
        <v>0.45347222222222222</v>
      </c>
      <c r="D473" t="s">
        <v>1850</v>
      </c>
      <c r="E473" t="s">
        <v>1851</v>
      </c>
      <c r="F473" t="s">
        <v>37</v>
      </c>
      <c r="G473" t="s">
        <v>99</v>
      </c>
      <c r="H473" t="s">
        <v>163</v>
      </c>
      <c r="I473" t="s">
        <v>26</v>
      </c>
      <c r="J473" t="s">
        <v>1852</v>
      </c>
      <c r="K473" t="s">
        <v>150</v>
      </c>
      <c r="L473" t="s">
        <v>118</v>
      </c>
      <c r="M473" t="s">
        <v>286</v>
      </c>
      <c r="N473">
        <v>6</v>
      </c>
      <c r="O473">
        <v>67</v>
      </c>
      <c r="P473">
        <v>5</v>
      </c>
      <c r="Q473">
        <v>381.9</v>
      </c>
      <c r="R473" t="s">
        <v>31</v>
      </c>
      <c r="S473" t="s">
        <v>88</v>
      </c>
      <c r="T473" t="s">
        <v>46</v>
      </c>
      <c r="U473">
        <f>WEEKNUM(Supermarket_Sales_5000[[#This Row],[Order_Date]])</f>
        <v>22</v>
      </c>
    </row>
    <row r="474" spans="1:21" x14ac:dyDescent="0.25">
      <c r="A474" t="s">
        <v>1853</v>
      </c>
      <c r="B474" s="1">
        <v>45826</v>
      </c>
      <c r="C474" s="2">
        <v>0.34583333333333333</v>
      </c>
      <c r="D474" t="s">
        <v>1854</v>
      </c>
      <c r="E474" t="s">
        <v>1855</v>
      </c>
      <c r="F474" t="s">
        <v>23</v>
      </c>
      <c r="G474" t="s">
        <v>24</v>
      </c>
      <c r="H474" t="s">
        <v>39</v>
      </c>
      <c r="I474" t="s">
        <v>68</v>
      </c>
      <c r="J474" t="s">
        <v>1856</v>
      </c>
      <c r="K474" t="s">
        <v>124</v>
      </c>
      <c r="L474" t="s">
        <v>29</v>
      </c>
      <c r="M474" t="s">
        <v>44</v>
      </c>
      <c r="N474">
        <v>8</v>
      </c>
      <c r="O474">
        <v>366</v>
      </c>
      <c r="P474">
        <v>0</v>
      </c>
      <c r="Q474">
        <v>2928</v>
      </c>
      <c r="R474" t="s">
        <v>31</v>
      </c>
      <c r="S474" t="s">
        <v>32</v>
      </c>
      <c r="T474" t="s">
        <v>72</v>
      </c>
      <c r="U474">
        <f>WEEKNUM(Supermarket_Sales_5000[[#This Row],[Order_Date]])</f>
        <v>25</v>
      </c>
    </row>
    <row r="475" spans="1:21" x14ac:dyDescent="0.25">
      <c r="A475" t="s">
        <v>1857</v>
      </c>
      <c r="B475" s="1">
        <v>45962</v>
      </c>
      <c r="C475" s="2">
        <v>0.75</v>
      </c>
      <c r="D475" t="s">
        <v>730</v>
      </c>
      <c r="E475" t="s">
        <v>1858</v>
      </c>
      <c r="F475" t="s">
        <v>37</v>
      </c>
      <c r="G475" t="s">
        <v>38</v>
      </c>
      <c r="H475" t="s">
        <v>61</v>
      </c>
      <c r="I475" t="s">
        <v>68</v>
      </c>
      <c r="J475" t="s">
        <v>1859</v>
      </c>
      <c r="K475" t="s">
        <v>176</v>
      </c>
      <c r="L475" t="s">
        <v>29</v>
      </c>
      <c r="M475" t="s">
        <v>30</v>
      </c>
      <c r="N475">
        <v>8</v>
      </c>
      <c r="O475">
        <v>252</v>
      </c>
      <c r="P475">
        <v>10</v>
      </c>
      <c r="Q475">
        <v>1814.4</v>
      </c>
      <c r="R475" t="s">
        <v>31</v>
      </c>
      <c r="S475" t="s">
        <v>144</v>
      </c>
      <c r="T475" t="s">
        <v>80</v>
      </c>
      <c r="U475">
        <f>WEEKNUM(Supermarket_Sales_5000[[#This Row],[Order_Date]])</f>
        <v>44</v>
      </c>
    </row>
    <row r="476" spans="1:21" x14ac:dyDescent="0.25">
      <c r="A476" t="s">
        <v>1860</v>
      </c>
      <c r="B476" s="1">
        <v>45853</v>
      </c>
      <c r="C476" s="2">
        <v>0.3923611111111111</v>
      </c>
      <c r="D476" t="s">
        <v>1861</v>
      </c>
      <c r="E476" t="s">
        <v>1862</v>
      </c>
      <c r="F476" t="s">
        <v>23</v>
      </c>
      <c r="G476" t="s">
        <v>24</v>
      </c>
      <c r="H476" t="s">
        <v>25</v>
      </c>
      <c r="I476" t="s">
        <v>26</v>
      </c>
      <c r="J476" t="s">
        <v>1863</v>
      </c>
      <c r="K476" t="s">
        <v>70</v>
      </c>
      <c r="L476" t="s">
        <v>71</v>
      </c>
      <c r="M476" t="s">
        <v>86</v>
      </c>
      <c r="N476">
        <v>2</v>
      </c>
      <c r="O476">
        <v>300</v>
      </c>
      <c r="P476">
        <v>20</v>
      </c>
      <c r="Q476">
        <v>480</v>
      </c>
      <c r="R476" t="s">
        <v>56</v>
      </c>
      <c r="S476" t="s">
        <v>88</v>
      </c>
      <c r="T476" t="s">
        <v>112</v>
      </c>
      <c r="U476">
        <f>WEEKNUM(Supermarket_Sales_5000[[#This Row],[Order_Date]])</f>
        <v>29</v>
      </c>
    </row>
    <row r="477" spans="1:21" x14ac:dyDescent="0.25">
      <c r="A477" t="s">
        <v>1864</v>
      </c>
      <c r="B477" s="1">
        <v>45879</v>
      </c>
      <c r="C477" s="2">
        <v>0.82708333333333328</v>
      </c>
      <c r="D477" t="s">
        <v>445</v>
      </c>
      <c r="E477" t="s">
        <v>1865</v>
      </c>
      <c r="F477" t="s">
        <v>23</v>
      </c>
      <c r="G477" t="s">
        <v>38</v>
      </c>
      <c r="H477" t="s">
        <v>61</v>
      </c>
      <c r="I477" t="s">
        <v>26</v>
      </c>
      <c r="J477" t="s">
        <v>1866</v>
      </c>
      <c r="K477" t="s">
        <v>159</v>
      </c>
      <c r="L477" t="s">
        <v>71</v>
      </c>
      <c r="M477" t="s">
        <v>101</v>
      </c>
      <c r="N477">
        <v>2</v>
      </c>
      <c r="O477">
        <v>172</v>
      </c>
      <c r="P477">
        <v>15</v>
      </c>
      <c r="Q477">
        <v>292.39999999999998</v>
      </c>
      <c r="R477" t="s">
        <v>31</v>
      </c>
      <c r="S477" t="s">
        <v>132</v>
      </c>
      <c r="T477" t="s">
        <v>126</v>
      </c>
      <c r="U477">
        <f>WEEKNUM(Supermarket_Sales_5000[[#This Row],[Order_Date]])</f>
        <v>33</v>
      </c>
    </row>
    <row r="478" spans="1:21" x14ac:dyDescent="0.25">
      <c r="A478" t="s">
        <v>1867</v>
      </c>
      <c r="B478" s="1">
        <v>45965</v>
      </c>
      <c r="C478" s="2">
        <v>0.58680555555555558</v>
      </c>
      <c r="D478" t="s">
        <v>1868</v>
      </c>
      <c r="E478" t="s">
        <v>1869</v>
      </c>
      <c r="F478" t="s">
        <v>23</v>
      </c>
      <c r="G478" t="s">
        <v>24</v>
      </c>
      <c r="H478" t="s">
        <v>61</v>
      </c>
      <c r="I478" t="s">
        <v>76</v>
      </c>
      <c r="J478" t="s">
        <v>1870</v>
      </c>
      <c r="K478" t="s">
        <v>142</v>
      </c>
      <c r="L478" t="s">
        <v>54</v>
      </c>
      <c r="M478" t="s">
        <v>237</v>
      </c>
      <c r="N478">
        <v>8</v>
      </c>
      <c r="O478">
        <v>157</v>
      </c>
      <c r="P478">
        <v>20</v>
      </c>
      <c r="Q478">
        <v>1004.8</v>
      </c>
      <c r="R478" t="s">
        <v>87</v>
      </c>
      <c r="S478" t="s">
        <v>102</v>
      </c>
      <c r="T478" t="s">
        <v>112</v>
      </c>
      <c r="U478">
        <f>WEEKNUM(Supermarket_Sales_5000[[#This Row],[Order_Date]])</f>
        <v>45</v>
      </c>
    </row>
    <row r="479" spans="1:21" x14ac:dyDescent="0.25">
      <c r="A479" t="s">
        <v>1871</v>
      </c>
      <c r="B479" s="1">
        <v>45927</v>
      </c>
      <c r="C479" s="2">
        <v>0.77847222222222223</v>
      </c>
      <c r="D479" t="s">
        <v>1872</v>
      </c>
      <c r="E479" t="s">
        <v>1873</v>
      </c>
      <c r="F479" t="s">
        <v>37</v>
      </c>
      <c r="G479" t="s">
        <v>24</v>
      </c>
      <c r="H479" t="s">
        <v>51</v>
      </c>
      <c r="I479" t="s">
        <v>26</v>
      </c>
      <c r="J479" t="s">
        <v>1874</v>
      </c>
      <c r="K479" t="s">
        <v>111</v>
      </c>
      <c r="L479" t="s">
        <v>54</v>
      </c>
      <c r="M479" t="s">
        <v>94</v>
      </c>
      <c r="N479">
        <v>3</v>
      </c>
      <c r="O479">
        <v>496</v>
      </c>
      <c r="P479">
        <v>15</v>
      </c>
      <c r="Q479">
        <v>1264.8</v>
      </c>
      <c r="R479" t="s">
        <v>31</v>
      </c>
      <c r="S479" t="s">
        <v>95</v>
      </c>
      <c r="T479" t="s">
        <v>80</v>
      </c>
      <c r="U479">
        <f>WEEKNUM(Supermarket_Sales_5000[[#This Row],[Order_Date]])</f>
        <v>39</v>
      </c>
    </row>
    <row r="480" spans="1:21" x14ac:dyDescent="0.25">
      <c r="A480" t="s">
        <v>1875</v>
      </c>
      <c r="B480" s="1">
        <v>45949</v>
      </c>
      <c r="C480" s="2">
        <v>0.3576388888888889</v>
      </c>
      <c r="D480" t="s">
        <v>1876</v>
      </c>
      <c r="E480" t="s">
        <v>1877</v>
      </c>
      <c r="F480" t="s">
        <v>23</v>
      </c>
      <c r="G480" t="s">
        <v>24</v>
      </c>
      <c r="H480" t="s">
        <v>51</v>
      </c>
      <c r="I480" t="s">
        <v>26</v>
      </c>
      <c r="J480" t="s">
        <v>1878</v>
      </c>
      <c r="K480" t="s">
        <v>159</v>
      </c>
      <c r="L480" t="s">
        <v>71</v>
      </c>
      <c r="M480" t="s">
        <v>286</v>
      </c>
      <c r="N480">
        <v>9</v>
      </c>
      <c r="O480">
        <v>238</v>
      </c>
      <c r="P480">
        <v>10</v>
      </c>
      <c r="Q480">
        <v>1927.8</v>
      </c>
      <c r="R480" t="s">
        <v>56</v>
      </c>
      <c r="S480" t="s">
        <v>102</v>
      </c>
      <c r="T480" t="s">
        <v>126</v>
      </c>
      <c r="U480">
        <f>WEEKNUM(Supermarket_Sales_5000[[#This Row],[Order_Date]])</f>
        <v>43</v>
      </c>
    </row>
    <row r="481" spans="1:21" x14ac:dyDescent="0.25">
      <c r="A481" t="s">
        <v>1879</v>
      </c>
      <c r="B481" s="1">
        <v>45996</v>
      </c>
      <c r="C481" s="2">
        <v>0.63263888888888886</v>
      </c>
      <c r="D481" t="s">
        <v>1880</v>
      </c>
      <c r="E481" t="s">
        <v>794</v>
      </c>
      <c r="F481" t="s">
        <v>23</v>
      </c>
      <c r="G481" t="s">
        <v>50</v>
      </c>
      <c r="H481" t="s">
        <v>51</v>
      </c>
      <c r="I481" t="s">
        <v>62</v>
      </c>
      <c r="J481" t="s">
        <v>1090</v>
      </c>
      <c r="K481" t="s">
        <v>70</v>
      </c>
      <c r="L481" t="s">
        <v>71</v>
      </c>
      <c r="M481" t="s">
        <v>286</v>
      </c>
      <c r="N481">
        <v>9</v>
      </c>
      <c r="O481">
        <v>28</v>
      </c>
      <c r="P481">
        <v>0</v>
      </c>
      <c r="Q481">
        <v>252</v>
      </c>
      <c r="R481" t="s">
        <v>87</v>
      </c>
      <c r="S481" t="s">
        <v>132</v>
      </c>
      <c r="T481" t="s">
        <v>145</v>
      </c>
      <c r="U481">
        <f>WEEKNUM(Supermarket_Sales_5000[[#This Row],[Order_Date]])</f>
        <v>49</v>
      </c>
    </row>
    <row r="482" spans="1:21" x14ac:dyDescent="0.25">
      <c r="A482" t="s">
        <v>1881</v>
      </c>
      <c r="B482" s="1">
        <v>45766</v>
      </c>
      <c r="C482" s="2">
        <v>0.4201388888888889</v>
      </c>
      <c r="D482" t="s">
        <v>1882</v>
      </c>
      <c r="E482" t="s">
        <v>1883</v>
      </c>
      <c r="F482" t="s">
        <v>23</v>
      </c>
      <c r="G482" t="s">
        <v>24</v>
      </c>
      <c r="H482" t="s">
        <v>163</v>
      </c>
      <c r="I482" t="s">
        <v>26</v>
      </c>
      <c r="J482" t="s">
        <v>1884</v>
      </c>
      <c r="K482" t="s">
        <v>373</v>
      </c>
      <c r="L482" t="s">
        <v>54</v>
      </c>
      <c r="M482" t="s">
        <v>185</v>
      </c>
      <c r="N482">
        <v>6</v>
      </c>
      <c r="O482">
        <v>490</v>
      </c>
      <c r="P482">
        <v>5</v>
      </c>
      <c r="Q482">
        <v>2793</v>
      </c>
      <c r="R482" t="s">
        <v>31</v>
      </c>
      <c r="S482" t="s">
        <v>32</v>
      </c>
      <c r="T482" t="s">
        <v>80</v>
      </c>
      <c r="U482">
        <f>WEEKNUM(Supermarket_Sales_5000[[#This Row],[Order_Date]])</f>
        <v>16</v>
      </c>
    </row>
    <row r="483" spans="1:21" x14ac:dyDescent="0.25">
      <c r="A483" t="s">
        <v>1885</v>
      </c>
      <c r="B483" s="1">
        <v>45994</v>
      </c>
      <c r="C483" s="2">
        <v>0.81805555555555554</v>
      </c>
      <c r="D483" t="s">
        <v>1886</v>
      </c>
      <c r="E483" t="s">
        <v>771</v>
      </c>
      <c r="F483" t="s">
        <v>37</v>
      </c>
      <c r="G483" t="s">
        <v>38</v>
      </c>
      <c r="H483" t="s">
        <v>61</v>
      </c>
      <c r="I483" t="s">
        <v>76</v>
      </c>
      <c r="J483" t="s">
        <v>1887</v>
      </c>
      <c r="K483" t="s">
        <v>137</v>
      </c>
      <c r="L483" t="s">
        <v>118</v>
      </c>
      <c r="M483" t="s">
        <v>119</v>
      </c>
      <c r="N483">
        <v>8</v>
      </c>
      <c r="O483">
        <v>374</v>
      </c>
      <c r="P483">
        <v>15</v>
      </c>
      <c r="Q483">
        <v>2543.1999999999998</v>
      </c>
      <c r="R483" t="s">
        <v>31</v>
      </c>
      <c r="S483" t="s">
        <v>95</v>
      </c>
      <c r="T483" t="s">
        <v>72</v>
      </c>
      <c r="U483">
        <f>WEEKNUM(Supermarket_Sales_5000[[#This Row],[Order_Date]])</f>
        <v>49</v>
      </c>
    </row>
    <row r="484" spans="1:21" x14ac:dyDescent="0.25">
      <c r="A484" t="s">
        <v>1888</v>
      </c>
      <c r="B484" s="1">
        <v>46014</v>
      </c>
      <c r="C484" s="2">
        <v>0.49583333333333335</v>
      </c>
      <c r="D484" t="s">
        <v>1889</v>
      </c>
      <c r="E484" t="s">
        <v>1890</v>
      </c>
      <c r="F484" t="s">
        <v>37</v>
      </c>
      <c r="G484" t="s">
        <v>99</v>
      </c>
      <c r="H484" t="s">
        <v>61</v>
      </c>
      <c r="I484" t="s">
        <v>40</v>
      </c>
      <c r="J484" t="s">
        <v>1891</v>
      </c>
      <c r="K484" t="s">
        <v>124</v>
      </c>
      <c r="L484" t="s">
        <v>29</v>
      </c>
      <c r="M484" t="s">
        <v>107</v>
      </c>
      <c r="N484">
        <v>2</v>
      </c>
      <c r="O484">
        <v>437</v>
      </c>
      <c r="P484">
        <v>0</v>
      </c>
      <c r="Q484">
        <v>874</v>
      </c>
      <c r="R484" t="s">
        <v>31</v>
      </c>
      <c r="S484" t="s">
        <v>45</v>
      </c>
      <c r="T484" t="s">
        <v>112</v>
      </c>
      <c r="U484">
        <f>WEEKNUM(Supermarket_Sales_5000[[#This Row],[Order_Date]])</f>
        <v>52</v>
      </c>
    </row>
    <row r="485" spans="1:21" x14ac:dyDescent="0.25">
      <c r="A485" t="s">
        <v>1892</v>
      </c>
      <c r="B485" s="1">
        <v>45669</v>
      </c>
      <c r="C485" s="2">
        <v>0.38194444444444442</v>
      </c>
      <c r="D485" t="s">
        <v>1893</v>
      </c>
      <c r="E485" t="s">
        <v>1894</v>
      </c>
      <c r="F485" t="s">
        <v>37</v>
      </c>
      <c r="G485" t="s">
        <v>24</v>
      </c>
      <c r="H485" t="s">
        <v>51</v>
      </c>
      <c r="I485" t="s">
        <v>26</v>
      </c>
      <c r="J485" t="s">
        <v>1895</v>
      </c>
      <c r="K485" t="s">
        <v>131</v>
      </c>
      <c r="L485" t="s">
        <v>71</v>
      </c>
      <c r="M485" t="s">
        <v>286</v>
      </c>
      <c r="N485">
        <v>3</v>
      </c>
      <c r="O485">
        <v>262</v>
      </c>
      <c r="P485">
        <v>15</v>
      </c>
      <c r="Q485">
        <v>668.1</v>
      </c>
      <c r="R485" t="s">
        <v>31</v>
      </c>
      <c r="S485" t="s">
        <v>57</v>
      </c>
      <c r="T485" t="s">
        <v>126</v>
      </c>
      <c r="U485">
        <f>WEEKNUM(Supermarket_Sales_5000[[#This Row],[Order_Date]])</f>
        <v>3</v>
      </c>
    </row>
    <row r="486" spans="1:21" x14ac:dyDescent="0.25">
      <c r="A486" t="s">
        <v>1896</v>
      </c>
      <c r="B486" s="1">
        <v>45710</v>
      </c>
      <c r="C486" s="2">
        <v>0.78749999999999998</v>
      </c>
      <c r="D486" t="s">
        <v>1897</v>
      </c>
      <c r="E486" t="s">
        <v>1898</v>
      </c>
      <c r="F486" t="s">
        <v>37</v>
      </c>
      <c r="G486" t="s">
        <v>24</v>
      </c>
      <c r="H486" t="s">
        <v>61</v>
      </c>
      <c r="I486" t="s">
        <v>68</v>
      </c>
      <c r="J486" t="s">
        <v>1899</v>
      </c>
      <c r="K486" t="s">
        <v>131</v>
      </c>
      <c r="L486" t="s">
        <v>71</v>
      </c>
      <c r="M486" t="s">
        <v>237</v>
      </c>
      <c r="N486">
        <v>1</v>
      </c>
      <c r="O486">
        <v>190</v>
      </c>
      <c r="P486">
        <v>0</v>
      </c>
      <c r="Q486">
        <v>190</v>
      </c>
      <c r="R486" t="s">
        <v>56</v>
      </c>
      <c r="S486" t="s">
        <v>88</v>
      </c>
      <c r="T486" t="s">
        <v>80</v>
      </c>
      <c r="U486">
        <f>WEEKNUM(Supermarket_Sales_5000[[#This Row],[Order_Date]])</f>
        <v>8</v>
      </c>
    </row>
    <row r="487" spans="1:21" x14ac:dyDescent="0.25">
      <c r="A487" t="s">
        <v>1900</v>
      </c>
      <c r="B487" s="1">
        <v>45928</v>
      </c>
      <c r="C487" s="2">
        <v>0.35208333333333336</v>
      </c>
      <c r="D487" t="s">
        <v>1901</v>
      </c>
      <c r="E487" t="s">
        <v>272</v>
      </c>
      <c r="F487" t="s">
        <v>23</v>
      </c>
      <c r="G487" t="s">
        <v>38</v>
      </c>
      <c r="H487" t="s">
        <v>61</v>
      </c>
      <c r="I487" t="s">
        <v>76</v>
      </c>
      <c r="J487" t="s">
        <v>1902</v>
      </c>
      <c r="K487" t="s">
        <v>142</v>
      </c>
      <c r="L487" t="s">
        <v>54</v>
      </c>
      <c r="M487" t="s">
        <v>125</v>
      </c>
      <c r="N487">
        <v>4</v>
      </c>
      <c r="O487">
        <v>385</v>
      </c>
      <c r="P487">
        <v>0</v>
      </c>
      <c r="Q487">
        <v>1540</v>
      </c>
      <c r="R487" t="s">
        <v>56</v>
      </c>
      <c r="S487" t="s">
        <v>102</v>
      </c>
      <c r="T487" t="s">
        <v>126</v>
      </c>
      <c r="U487">
        <f>WEEKNUM(Supermarket_Sales_5000[[#This Row],[Order_Date]])</f>
        <v>40</v>
      </c>
    </row>
    <row r="488" spans="1:21" x14ac:dyDescent="0.25">
      <c r="A488" t="s">
        <v>1903</v>
      </c>
      <c r="B488" s="1">
        <v>45756</v>
      </c>
      <c r="C488" s="2">
        <v>0.64027777777777772</v>
      </c>
      <c r="D488" t="s">
        <v>1904</v>
      </c>
      <c r="E488" t="s">
        <v>1905</v>
      </c>
      <c r="F488" t="s">
        <v>23</v>
      </c>
      <c r="G488" t="s">
        <v>38</v>
      </c>
      <c r="H488" t="s">
        <v>163</v>
      </c>
      <c r="I488" t="s">
        <v>76</v>
      </c>
      <c r="J488" t="s">
        <v>1906</v>
      </c>
      <c r="K488" t="s">
        <v>142</v>
      </c>
      <c r="L488" t="s">
        <v>54</v>
      </c>
      <c r="M488" t="s">
        <v>94</v>
      </c>
      <c r="N488">
        <v>1</v>
      </c>
      <c r="O488">
        <v>102</v>
      </c>
      <c r="P488">
        <v>10</v>
      </c>
      <c r="Q488">
        <v>91.8</v>
      </c>
      <c r="R488" t="s">
        <v>87</v>
      </c>
      <c r="S488" t="s">
        <v>88</v>
      </c>
      <c r="T488" t="s">
        <v>72</v>
      </c>
      <c r="U488">
        <f>WEEKNUM(Supermarket_Sales_5000[[#This Row],[Order_Date]])</f>
        <v>15</v>
      </c>
    </row>
    <row r="489" spans="1:21" x14ac:dyDescent="0.25">
      <c r="A489" t="s">
        <v>1907</v>
      </c>
      <c r="B489" s="1">
        <v>45976</v>
      </c>
      <c r="C489" s="2">
        <v>0.47083333333333333</v>
      </c>
      <c r="D489" t="s">
        <v>1908</v>
      </c>
      <c r="E489" t="s">
        <v>1909</v>
      </c>
      <c r="F489" t="s">
        <v>37</v>
      </c>
      <c r="G489" t="s">
        <v>99</v>
      </c>
      <c r="H489" t="s">
        <v>168</v>
      </c>
      <c r="I489" t="s">
        <v>40</v>
      </c>
      <c r="J489" t="s">
        <v>1910</v>
      </c>
      <c r="K489" t="s">
        <v>373</v>
      </c>
      <c r="L489" t="s">
        <v>54</v>
      </c>
      <c r="M489" t="s">
        <v>55</v>
      </c>
      <c r="N489">
        <v>8</v>
      </c>
      <c r="O489">
        <v>429</v>
      </c>
      <c r="P489">
        <v>5</v>
      </c>
      <c r="Q489">
        <v>3260.4</v>
      </c>
      <c r="R489" t="s">
        <v>56</v>
      </c>
      <c r="S489" t="s">
        <v>45</v>
      </c>
      <c r="T489" t="s">
        <v>80</v>
      </c>
      <c r="U489">
        <f>WEEKNUM(Supermarket_Sales_5000[[#This Row],[Order_Date]])</f>
        <v>46</v>
      </c>
    </row>
    <row r="490" spans="1:21" x14ac:dyDescent="0.25">
      <c r="A490" t="s">
        <v>1911</v>
      </c>
      <c r="B490" s="1">
        <v>45943</v>
      </c>
      <c r="C490" s="2">
        <v>0.33402777777777776</v>
      </c>
      <c r="D490" t="s">
        <v>1052</v>
      </c>
      <c r="E490" t="s">
        <v>926</v>
      </c>
      <c r="F490" t="s">
        <v>37</v>
      </c>
      <c r="G490" t="s">
        <v>99</v>
      </c>
      <c r="H490" t="s">
        <v>168</v>
      </c>
      <c r="I490" t="s">
        <v>68</v>
      </c>
      <c r="J490" t="s">
        <v>1912</v>
      </c>
      <c r="K490" t="s">
        <v>142</v>
      </c>
      <c r="L490" t="s">
        <v>54</v>
      </c>
      <c r="M490" t="s">
        <v>119</v>
      </c>
      <c r="N490">
        <v>5</v>
      </c>
      <c r="O490">
        <v>140</v>
      </c>
      <c r="P490">
        <v>5</v>
      </c>
      <c r="Q490">
        <v>665</v>
      </c>
      <c r="R490" t="s">
        <v>56</v>
      </c>
      <c r="S490" t="s">
        <v>88</v>
      </c>
      <c r="T490" t="s">
        <v>46</v>
      </c>
      <c r="U490">
        <f>WEEKNUM(Supermarket_Sales_5000[[#This Row],[Order_Date]])</f>
        <v>42</v>
      </c>
    </row>
    <row r="491" spans="1:21" x14ac:dyDescent="0.25">
      <c r="A491" t="s">
        <v>1913</v>
      </c>
      <c r="B491" s="1">
        <v>45907</v>
      </c>
      <c r="C491" s="2">
        <v>0.51458333333333328</v>
      </c>
      <c r="D491" t="s">
        <v>1914</v>
      </c>
      <c r="E491" t="s">
        <v>1915</v>
      </c>
      <c r="F491" t="s">
        <v>37</v>
      </c>
      <c r="G491" t="s">
        <v>99</v>
      </c>
      <c r="H491" t="s">
        <v>61</v>
      </c>
      <c r="I491" t="s">
        <v>68</v>
      </c>
      <c r="J491" t="s">
        <v>1916</v>
      </c>
      <c r="K491" t="s">
        <v>124</v>
      </c>
      <c r="L491" t="s">
        <v>29</v>
      </c>
      <c r="M491" t="s">
        <v>237</v>
      </c>
      <c r="N491">
        <v>2</v>
      </c>
      <c r="O491">
        <v>307</v>
      </c>
      <c r="P491">
        <v>5</v>
      </c>
      <c r="Q491">
        <v>583.29999999999995</v>
      </c>
      <c r="R491" t="s">
        <v>56</v>
      </c>
      <c r="S491" t="s">
        <v>132</v>
      </c>
      <c r="T491" t="s">
        <v>126</v>
      </c>
      <c r="U491">
        <f>WEEKNUM(Supermarket_Sales_5000[[#This Row],[Order_Date]])</f>
        <v>37</v>
      </c>
    </row>
    <row r="492" spans="1:21" x14ac:dyDescent="0.25">
      <c r="A492" t="s">
        <v>1917</v>
      </c>
      <c r="B492" s="1">
        <v>45945</v>
      </c>
      <c r="C492" s="2">
        <v>0.35555555555555557</v>
      </c>
      <c r="D492" t="s">
        <v>1729</v>
      </c>
      <c r="E492" t="s">
        <v>1918</v>
      </c>
      <c r="F492" t="s">
        <v>23</v>
      </c>
      <c r="G492" t="s">
        <v>99</v>
      </c>
      <c r="H492" t="s">
        <v>39</v>
      </c>
      <c r="I492" t="s">
        <v>40</v>
      </c>
      <c r="J492" t="s">
        <v>277</v>
      </c>
      <c r="K492" t="s">
        <v>28</v>
      </c>
      <c r="L492" t="s">
        <v>29</v>
      </c>
      <c r="M492" t="s">
        <v>215</v>
      </c>
      <c r="N492">
        <v>10</v>
      </c>
      <c r="O492">
        <v>332</v>
      </c>
      <c r="P492">
        <v>0</v>
      </c>
      <c r="Q492">
        <v>3320</v>
      </c>
      <c r="R492" t="s">
        <v>87</v>
      </c>
      <c r="S492" t="s">
        <v>132</v>
      </c>
      <c r="T492" t="s">
        <v>72</v>
      </c>
      <c r="U492">
        <f>WEEKNUM(Supermarket_Sales_5000[[#This Row],[Order_Date]])</f>
        <v>42</v>
      </c>
    </row>
    <row r="493" spans="1:21" x14ac:dyDescent="0.25">
      <c r="A493" t="s">
        <v>1919</v>
      </c>
      <c r="B493" s="1">
        <v>45720</v>
      </c>
      <c r="C493" s="2">
        <v>0.8833333333333333</v>
      </c>
      <c r="D493" t="s">
        <v>1920</v>
      </c>
      <c r="E493" t="s">
        <v>1921</v>
      </c>
      <c r="F493" t="s">
        <v>23</v>
      </c>
      <c r="G493" t="s">
        <v>99</v>
      </c>
      <c r="H493" t="s">
        <v>51</v>
      </c>
      <c r="I493" t="s">
        <v>62</v>
      </c>
      <c r="J493" t="s">
        <v>1922</v>
      </c>
      <c r="K493" t="s">
        <v>124</v>
      </c>
      <c r="L493" t="s">
        <v>29</v>
      </c>
      <c r="M493" t="s">
        <v>101</v>
      </c>
      <c r="N493">
        <v>6</v>
      </c>
      <c r="O493">
        <v>191</v>
      </c>
      <c r="P493">
        <v>5</v>
      </c>
      <c r="Q493">
        <v>1088.7</v>
      </c>
      <c r="R493" t="s">
        <v>31</v>
      </c>
      <c r="S493" t="s">
        <v>45</v>
      </c>
      <c r="T493" t="s">
        <v>112</v>
      </c>
      <c r="U493">
        <f>WEEKNUM(Supermarket_Sales_5000[[#This Row],[Order_Date]])</f>
        <v>10</v>
      </c>
    </row>
    <row r="494" spans="1:21" x14ac:dyDescent="0.25">
      <c r="A494" t="s">
        <v>1923</v>
      </c>
      <c r="B494" s="1">
        <v>45735</v>
      </c>
      <c r="C494" s="2">
        <v>0.8666666666666667</v>
      </c>
      <c r="D494" t="s">
        <v>1924</v>
      </c>
      <c r="E494" t="s">
        <v>1255</v>
      </c>
      <c r="F494" t="s">
        <v>23</v>
      </c>
      <c r="G494" t="s">
        <v>99</v>
      </c>
      <c r="H494" t="s">
        <v>51</v>
      </c>
      <c r="I494" t="s">
        <v>76</v>
      </c>
      <c r="J494" t="s">
        <v>1925</v>
      </c>
      <c r="K494" t="s">
        <v>202</v>
      </c>
      <c r="L494" t="s">
        <v>71</v>
      </c>
      <c r="M494" t="s">
        <v>215</v>
      </c>
      <c r="N494">
        <v>7</v>
      </c>
      <c r="O494">
        <v>204</v>
      </c>
      <c r="P494">
        <v>5</v>
      </c>
      <c r="Q494">
        <v>1356.6</v>
      </c>
      <c r="R494" t="s">
        <v>87</v>
      </c>
      <c r="S494" t="s">
        <v>102</v>
      </c>
      <c r="T494" t="s">
        <v>72</v>
      </c>
      <c r="U494">
        <f>WEEKNUM(Supermarket_Sales_5000[[#This Row],[Order_Date]])</f>
        <v>12</v>
      </c>
    </row>
    <row r="495" spans="1:21" x14ac:dyDescent="0.25">
      <c r="A495" t="s">
        <v>1926</v>
      </c>
      <c r="B495" s="1">
        <v>45922</v>
      </c>
      <c r="C495" s="2">
        <v>0.37847222222222221</v>
      </c>
      <c r="D495" t="s">
        <v>1927</v>
      </c>
      <c r="E495" t="s">
        <v>75</v>
      </c>
      <c r="F495" t="s">
        <v>37</v>
      </c>
      <c r="G495" t="s">
        <v>99</v>
      </c>
      <c r="H495" t="s">
        <v>51</v>
      </c>
      <c r="I495" t="s">
        <v>26</v>
      </c>
      <c r="J495" t="s">
        <v>1928</v>
      </c>
      <c r="K495" t="s">
        <v>176</v>
      </c>
      <c r="L495" t="s">
        <v>29</v>
      </c>
      <c r="M495" t="s">
        <v>237</v>
      </c>
      <c r="N495">
        <v>3</v>
      </c>
      <c r="O495">
        <v>414</v>
      </c>
      <c r="P495">
        <v>0</v>
      </c>
      <c r="Q495">
        <v>1242</v>
      </c>
      <c r="R495" t="s">
        <v>87</v>
      </c>
      <c r="S495" t="s">
        <v>95</v>
      </c>
      <c r="T495" t="s">
        <v>46</v>
      </c>
      <c r="U495">
        <f>WEEKNUM(Supermarket_Sales_5000[[#This Row],[Order_Date]])</f>
        <v>39</v>
      </c>
    </row>
    <row r="496" spans="1:21" x14ac:dyDescent="0.25">
      <c r="A496" t="s">
        <v>1929</v>
      </c>
      <c r="B496" s="1">
        <v>45863</v>
      </c>
      <c r="C496" s="2">
        <v>0.78055555555555556</v>
      </c>
      <c r="D496" t="s">
        <v>90</v>
      </c>
      <c r="E496" t="s">
        <v>1930</v>
      </c>
      <c r="F496" t="s">
        <v>37</v>
      </c>
      <c r="G496" t="s">
        <v>38</v>
      </c>
      <c r="H496" t="s">
        <v>25</v>
      </c>
      <c r="I496" t="s">
        <v>62</v>
      </c>
      <c r="J496" t="s">
        <v>1931</v>
      </c>
      <c r="K496" t="s">
        <v>93</v>
      </c>
      <c r="L496" t="s">
        <v>43</v>
      </c>
      <c r="M496" t="s">
        <v>55</v>
      </c>
      <c r="N496">
        <v>9</v>
      </c>
      <c r="O496">
        <v>171</v>
      </c>
      <c r="P496">
        <v>15</v>
      </c>
      <c r="Q496">
        <v>1308.1500000000001</v>
      </c>
      <c r="R496" t="s">
        <v>31</v>
      </c>
      <c r="S496" t="s">
        <v>88</v>
      </c>
      <c r="T496" t="s">
        <v>145</v>
      </c>
      <c r="U496">
        <f>WEEKNUM(Supermarket_Sales_5000[[#This Row],[Order_Date]])</f>
        <v>30</v>
      </c>
    </row>
    <row r="497" spans="1:21" x14ac:dyDescent="0.25">
      <c r="A497" t="s">
        <v>1932</v>
      </c>
      <c r="B497" s="1">
        <v>45991</v>
      </c>
      <c r="C497" s="2">
        <v>0.65555555555555556</v>
      </c>
      <c r="D497" t="s">
        <v>1933</v>
      </c>
      <c r="E497" t="s">
        <v>1934</v>
      </c>
      <c r="F497" t="s">
        <v>37</v>
      </c>
      <c r="G497" t="s">
        <v>99</v>
      </c>
      <c r="H497" t="s">
        <v>39</v>
      </c>
      <c r="I497" t="s">
        <v>26</v>
      </c>
      <c r="J497" t="s">
        <v>1935</v>
      </c>
      <c r="K497" t="s">
        <v>111</v>
      </c>
      <c r="L497" t="s">
        <v>54</v>
      </c>
      <c r="M497" t="s">
        <v>107</v>
      </c>
      <c r="N497">
        <v>9</v>
      </c>
      <c r="O497">
        <v>339</v>
      </c>
      <c r="P497">
        <v>20</v>
      </c>
      <c r="Q497">
        <v>2440.8000000000002</v>
      </c>
      <c r="R497" t="s">
        <v>56</v>
      </c>
      <c r="S497" t="s">
        <v>88</v>
      </c>
      <c r="T497" t="s">
        <v>126</v>
      </c>
      <c r="U497">
        <f>WEEKNUM(Supermarket_Sales_5000[[#This Row],[Order_Date]])</f>
        <v>49</v>
      </c>
    </row>
    <row r="498" spans="1:21" x14ac:dyDescent="0.25">
      <c r="A498" t="s">
        <v>1936</v>
      </c>
      <c r="B498" s="1">
        <v>45940</v>
      </c>
      <c r="C498" s="2">
        <v>0.5229166666666667</v>
      </c>
      <c r="D498" t="s">
        <v>1937</v>
      </c>
      <c r="E498" t="s">
        <v>1938</v>
      </c>
      <c r="F498" t="s">
        <v>23</v>
      </c>
      <c r="G498" t="s">
        <v>50</v>
      </c>
      <c r="H498" t="s">
        <v>25</v>
      </c>
      <c r="I498" t="s">
        <v>68</v>
      </c>
      <c r="J498" t="s">
        <v>1939</v>
      </c>
      <c r="K498" t="s">
        <v>170</v>
      </c>
      <c r="L498" t="s">
        <v>118</v>
      </c>
      <c r="M498" t="s">
        <v>320</v>
      </c>
      <c r="N498">
        <v>4</v>
      </c>
      <c r="O498">
        <v>67</v>
      </c>
      <c r="P498">
        <v>20</v>
      </c>
      <c r="Q498">
        <v>214.4</v>
      </c>
      <c r="R498" t="s">
        <v>56</v>
      </c>
      <c r="S498" t="s">
        <v>88</v>
      </c>
      <c r="T498" t="s">
        <v>145</v>
      </c>
      <c r="U498">
        <f>WEEKNUM(Supermarket_Sales_5000[[#This Row],[Order_Date]])</f>
        <v>41</v>
      </c>
    </row>
    <row r="499" spans="1:21" x14ac:dyDescent="0.25">
      <c r="A499" t="s">
        <v>1940</v>
      </c>
      <c r="B499" s="1">
        <v>45790</v>
      </c>
      <c r="C499" s="2">
        <v>0.77222222222222225</v>
      </c>
      <c r="D499" t="s">
        <v>1941</v>
      </c>
      <c r="E499" t="s">
        <v>975</v>
      </c>
      <c r="F499" t="s">
        <v>23</v>
      </c>
      <c r="G499" t="s">
        <v>50</v>
      </c>
      <c r="H499" t="s">
        <v>51</v>
      </c>
      <c r="I499" t="s">
        <v>62</v>
      </c>
      <c r="J499" t="s">
        <v>1942</v>
      </c>
      <c r="K499" t="s">
        <v>93</v>
      </c>
      <c r="L499" t="s">
        <v>43</v>
      </c>
      <c r="M499" t="s">
        <v>215</v>
      </c>
      <c r="N499">
        <v>1</v>
      </c>
      <c r="O499">
        <v>450</v>
      </c>
      <c r="P499">
        <v>10</v>
      </c>
      <c r="Q499">
        <v>405</v>
      </c>
      <c r="R499" t="s">
        <v>56</v>
      </c>
      <c r="S499" t="s">
        <v>57</v>
      </c>
      <c r="T499" t="s">
        <v>112</v>
      </c>
      <c r="U499">
        <f>WEEKNUM(Supermarket_Sales_5000[[#This Row],[Order_Date]])</f>
        <v>20</v>
      </c>
    </row>
    <row r="500" spans="1:21" x14ac:dyDescent="0.25">
      <c r="A500" t="s">
        <v>1943</v>
      </c>
      <c r="B500" s="1">
        <v>45999</v>
      </c>
      <c r="C500" s="2">
        <v>0.86944444444444446</v>
      </c>
      <c r="D500" t="s">
        <v>1944</v>
      </c>
      <c r="E500" t="s">
        <v>1945</v>
      </c>
      <c r="F500" t="s">
        <v>23</v>
      </c>
      <c r="G500" t="s">
        <v>24</v>
      </c>
      <c r="H500" t="s">
        <v>163</v>
      </c>
      <c r="I500" t="s">
        <v>40</v>
      </c>
      <c r="J500" t="s">
        <v>1946</v>
      </c>
      <c r="K500" t="s">
        <v>42</v>
      </c>
      <c r="L500" t="s">
        <v>43</v>
      </c>
      <c r="M500" t="s">
        <v>44</v>
      </c>
      <c r="N500">
        <v>6</v>
      </c>
      <c r="O500">
        <v>173</v>
      </c>
      <c r="P500">
        <v>10</v>
      </c>
      <c r="Q500">
        <v>934.2</v>
      </c>
      <c r="R500" t="s">
        <v>87</v>
      </c>
      <c r="S500" t="s">
        <v>57</v>
      </c>
      <c r="T500" t="s">
        <v>46</v>
      </c>
      <c r="U500">
        <f>WEEKNUM(Supermarket_Sales_5000[[#This Row],[Order_Date]])</f>
        <v>50</v>
      </c>
    </row>
    <row r="501" spans="1:21" x14ac:dyDescent="0.25">
      <c r="A501" t="s">
        <v>1947</v>
      </c>
      <c r="B501" s="1">
        <v>45868</v>
      </c>
      <c r="C501" s="2">
        <v>0.37847222222222221</v>
      </c>
      <c r="D501" t="s">
        <v>1506</v>
      </c>
      <c r="E501" t="s">
        <v>1948</v>
      </c>
      <c r="F501" t="s">
        <v>23</v>
      </c>
      <c r="G501" t="s">
        <v>24</v>
      </c>
      <c r="H501" t="s">
        <v>168</v>
      </c>
      <c r="I501" t="s">
        <v>76</v>
      </c>
      <c r="J501" t="s">
        <v>1949</v>
      </c>
      <c r="K501" t="s">
        <v>131</v>
      </c>
      <c r="L501" t="s">
        <v>71</v>
      </c>
      <c r="M501" t="s">
        <v>64</v>
      </c>
      <c r="N501">
        <v>2</v>
      </c>
      <c r="O501">
        <v>95</v>
      </c>
      <c r="P501">
        <v>15</v>
      </c>
      <c r="Q501">
        <v>161.5</v>
      </c>
      <c r="R501" t="s">
        <v>87</v>
      </c>
      <c r="S501" t="s">
        <v>88</v>
      </c>
      <c r="T501" t="s">
        <v>72</v>
      </c>
      <c r="U501">
        <f>WEEKNUM(Supermarket_Sales_5000[[#This Row],[Order_Date]])</f>
        <v>31</v>
      </c>
    </row>
    <row r="502" spans="1:21" x14ac:dyDescent="0.25">
      <c r="A502" t="s">
        <v>1950</v>
      </c>
      <c r="B502" s="1">
        <v>45983</v>
      </c>
      <c r="C502" s="2">
        <v>0.60277777777777775</v>
      </c>
      <c r="D502" t="s">
        <v>1951</v>
      </c>
      <c r="E502" t="s">
        <v>1952</v>
      </c>
      <c r="F502" t="s">
        <v>37</v>
      </c>
      <c r="G502" t="s">
        <v>99</v>
      </c>
      <c r="H502" t="s">
        <v>168</v>
      </c>
      <c r="I502" t="s">
        <v>68</v>
      </c>
      <c r="J502" t="s">
        <v>1953</v>
      </c>
      <c r="K502" t="s">
        <v>319</v>
      </c>
      <c r="L502" t="s">
        <v>43</v>
      </c>
      <c r="M502" t="s">
        <v>171</v>
      </c>
      <c r="N502">
        <v>5</v>
      </c>
      <c r="O502">
        <v>319</v>
      </c>
      <c r="P502">
        <v>15</v>
      </c>
      <c r="Q502">
        <v>1355.75</v>
      </c>
      <c r="R502" t="s">
        <v>87</v>
      </c>
      <c r="S502" t="s">
        <v>132</v>
      </c>
      <c r="T502" t="s">
        <v>80</v>
      </c>
      <c r="U502">
        <f>WEEKNUM(Supermarket_Sales_5000[[#This Row],[Order_Date]])</f>
        <v>47</v>
      </c>
    </row>
    <row r="503" spans="1:21" x14ac:dyDescent="0.25">
      <c r="A503" t="s">
        <v>1954</v>
      </c>
      <c r="B503" s="1">
        <v>45674</v>
      </c>
      <c r="C503" s="2">
        <v>0.79861111111111116</v>
      </c>
      <c r="D503" t="s">
        <v>1955</v>
      </c>
      <c r="E503" t="s">
        <v>1507</v>
      </c>
      <c r="F503" t="s">
        <v>23</v>
      </c>
      <c r="G503" t="s">
        <v>24</v>
      </c>
      <c r="H503" t="s">
        <v>25</v>
      </c>
      <c r="I503" t="s">
        <v>26</v>
      </c>
      <c r="J503" t="s">
        <v>1956</v>
      </c>
      <c r="K503" t="s">
        <v>150</v>
      </c>
      <c r="L503" t="s">
        <v>118</v>
      </c>
      <c r="M503" t="s">
        <v>286</v>
      </c>
      <c r="N503">
        <v>4</v>
      </c>
      <c r="O503">
        <v>253</v>
      </c>
      <c r="P503">
        <v>15</v>
      </c>
      <c r="Q503">
        <v>860.2</v>
      </c>
      <c r="R503" t="s">
        <v>56</v>
      </c>
      <c r="S503" t="s">
        <v>32</v>
      </c>
      <c r="T503" t="s">
        <v>145</v>
      </c>
      <c r="U503">
        <f>WEEKNUM(Supermarket_Sales_5000[[#This Row],[Order_Date]])</f>
        <v>3</v>
      </c>
    </row>
    <row r="504" spans="1:21" x14ac:dyDescent="0.25">
      <c r="A504" t="s">
        <v>1957</v>
      </c>
      <c r="B504" s="1">
        <v>45849</v>
      </c>
      <c r="C504" s="2">
        <v>0.51249999999999996</v>
      </c>
      <c r="D504" t="s">
        <v>1958</v>
      </c>
      <c r="E504" t="s">
        <v>1959</v>
      </c>
      <c r="F504" t="s">
        <v>23</v>
      </c>
      <c r="G504" t="s">
        <v>99</v>
      </c>
      <c r="H504" t="s">
        <v>163</v>
      </c>
      <c r="I504" t="s">
        <v>76</v>
      </c>
      <c r="J504" t="s">
        <v>1960</v>
      </c>
      <c r="K504" t="s">
        <v>42</v>
      </c>
      <c r="L504" t="s">
        <v>43</v>
      </c>
      <c r="M504" t="s">
        <v>94</v>
      </c>
      <c r="N504">
        <v>2</v>
      </c>
      <c r="O504">
        <v>210</v>
      </c>
      <c r="P504">
        <v>10</v>
      </c>
      <c r="Q504">
        <v>378</v>
      </c>
      <c r="R504" t="s">
        <v>56</v>
      </c>
      <c r="S504" t="s">
        <v>57</v>
      </c>
      <c r="T504" t="s">
        <v>145</v>
      </c>
      <c r="U504">
        <f>WEEKNUM(Supermarket_Sales_5000[[#This Row],[Order_Date]])</f>
        <v>28</v>
      </c>
    </row>
    <row r="505" spans="1:21" x14ac:dyDescent="0.25">
      <c r="A505" t="s">
        <v>1961</v>
      </c>
      <c r="B505" s="1">
        <v>45836</v>
      </c>
      <c r="C505" s="2">
        <v>0.41319444444444442</v>
      </c>
      <c r="D505" t="s">
        <v>940</v>
      </c>
      <c r="E505" t="s">
        <v>1962</v>
      </c>
      <c r="F505" t="s">
        <v>37</v>
      </c>
      <c r="G505" t="s">
        <v>38</v>
      </c>
      <c r="H505" t="s">
        <v>163</v>
      </c>
      <c r="I505" t="s">
        <v>76</v>
      </c>
      <c r="J505" t="s">
        <v>1963</v>
      </c>
      <c r="K505" t="s">
        <v>137</v>
      </c>
      <c r="L505" t="s">
        <v>118</v>
      </c>
      <c r="M505" t="s">
        <v>185</v>
      </c>
      <c r="N505">
        <v>1</v>
      </c>
      <c r="O505">
        <v>82</v>
      </c>
      <c r="P505">
        <v>20</v>
      </c>
      <c r="Q505">
        <v>65.599999999999994</v>
      </c>
      <c r="R505" t="s">
        <v>56</v>
      </c>
      <c r="S505" t="s">
        <v>95</v>
      </c>
      <c r="T505" t="s">
        <v>80</v>
      </c>
      <c r="U505">
        <f>WEEKNUM(Supermarket_Sales_5000[[#This Row],[Order_Date]])</f>
        <v>26</v>
      </c>
    </row>
    <row r="506" spans="1:21" x14ac:dyDescent="0.25">
      <c r="A506" t="s">
        <v>1964</v>
      </c>
      <c r="B506" s="1">
        <v>45734</v>
      </c>
      <c r="C506" s="2">
        <v>0.90694444444444444</v>
      </c>
      <c r="D506" t="s">
        <v>1965</v>
      </c>
      <c r="E506" t="s">
        <v>1819</v>
      </c>
      <c r="F506" t="s">
        <v>37</v>
      </c>
      <c r="G506" t="s">
        <v>24</v>
      </c>
      <c r="H506" t="s">
        <v>168</v>
      </c>
      <c r="I506" t="s">
        <v>76</v>
      </c>
      <c r="J506" t="s">
        <v>1966</v>
      </c>
      <c r="K506" t="s">
        <v>137</v>
      </c>
      <c r="L506" t="s">
        <v>118</v>
      </c>
      <c r="M506" t="s">
        <v>107</v>
      </c>
      <c r="N506">
        <v>8</v>
      </c>
      <c r="O506">
        <v>361</v>
      </c>
      <c r="P506">
        <v>15</v>
      </c>
      <c r="Q506">
        <v>2454.8000000000002</v>
      </c>
      <c r="R506" t="s">
        <v>31</v>
      </c>
      <c r="S506" t="s">
        <v>132</v>
      </c>
      <c r="T506" t="s">
        <v>112</v>
      </c>
      <c r="U506">
        <f>WEEKNUM(Supermarket_Sales_5000[[#This Row],[Order_Date]])</f>
        <v>12</v>
      </c>
    </row>
    <row r="507" spans="1:21" x14ac:dyDescent="0.25">
      <c r="A507" t="s">
        <v>1967</v>
      </c>
      <c r="B507" s="1">
        <v>45950</v>
      </c>
      <c r="C507" s="2">
        <v>0.78472222222222221</v>
      </c>
      <c r="D507" t="s">
        <v>1968</v>
      </c>
      <c r="E507" t="s">
        <v>1969</v>
      </c>
      <c r="F507" t="s">
        <v>23</v>
      </c>
      <c r="G507" t="s">
        <v>50</v>
      </c>
      <c r="H507" t="s">
        <v>168</v>
      </c>
      <c r="I507" t="s">
        <v>68</v>
      </c>
      <c r="J507" t="s">
        <v>1970</v>
      </c>
      <c r="K507" t="s">
        <v>70</v>
      </c>
      <c r="L507" t="s">
        <v>71</v>
      </c>
      <c r="M507" t="s">
        <v>286</v>
      </c>
      <c r="N507">
        <v>3</v>
      </c>
      <c r="O507">
        <v>382</v>
      </c>
      <c r="P507">
        <v>0</v>
      </c>
      <c r="Q507">
        <v>1146</v>
      </c>
      <c r="R507" t="s">
        <v>31</v>
      </c>
      <c r="S507" t="s">
        <v>57</v>
      </c>
      <c r="T507" t="s">
        <v>46</v>
      </c>
      <c r="U507">
        <f>WEEKNUM(Supermarket_Sales_5000[[#This Row],[Order_Date]])</f>
        <v>43</v>
      </c>
    </row>
    <row r="508" spans="1:21" x14ac:dyDescent="0.25">
      <c r="A508" t="s">
        <v>1971</v>
      </c>
      <c r="B508" s="1">
        <v>45750</v>
      </c>
      <c r="C508" s="2">
        <v>0.34513888888888888</v>
      </c>
      <c r="D508" t="s">
        <v>1972</v>
      </c>
      <c r="E508" t="s">
        <v>1973</v>
      </c>
      <c r="F508" t="s">
        <v>37</v>
      </c>
      <c r="G508" t="s">
        <v>50</v>
      </c>
      <c r="H508" t="s">
        <v>163</v>
      </c>
      <c r="I508" t="s">
        <v>68</v>
      </c>
      <c r="J508" t="s">
        <v>1974</v>
      </c>
      <c r="K508" t="s">
        <v>53</v>
      </c>
      <c r="L508" t="s">
        <v>54</v>
      </c>
      <c r="M508" t="s">
        <v>185</v>
      </c>
      <c r="N508">
        <v>2</v>
      </c>
      <c r="O508">
        <v>357</v>
      </c>
      <c r="P508">
        <v>20</v>
      </c>
      <c r="Q508">
        <v>571.20000000000005</v>
      </c>
      <c r="R508" t="s">
        <v>87</v>
      </c>
      <c r="S508" t="s">
        <v>32</v>
      </c>
      <c r="T508" t="s">
        <v>33</v>
      </c>
      <c r="U508">
        <f>WEEKNUM(Supermarket_Sales_5000[[#This Row],[Order_Date]])</f>
        <v>14</v>
      </c>
    </row>
    <row r="509" spans="1:21" x14ac:dyDescent="0.25">
      <c r="A509" t="s">
        <v>1975</v>
      </c>
      <c r="B509" s="1">
        <v>45870</v>
      </c>
      <c r="C509" s="2">
        <v>0.37152777777777779</v>
      </c>
      <c r="D509" t="s">
        <v>1976</v>
      </c>
      <c r="E509" t="s">
        <v>1660</v>
      </c>
      <c r="F509" t="s">
        <v>37</v>
      </c>
      <c r="G509" t="s">
        <v>38</v>
      </c>
      <c r="H509" t="s">
        <v>25</v>
      </c>
      <c r="I509" t="s">
        <v>26</v>
      </c>
      <c r="J509" t="s">
        <v>1977</v>
      </c>
      <c r="K509" t="s">
        <v>53</v>
      </c>
      <c r="L509" t="s">
        <v>54</v>
      </c>
      <c r="M509" t="s">
        <v>107</v>
      </c>
      <c r="N509">
        <v>6</v>
      </c>
      <c r="O509">
        <v>243</v>
      </c>
      <c r="P509">
        <v>5</v>
      </c>
      <c r="Q509">
        <v>1385.1</v>
      </c>
      <c r="R509" t="s">
        <v>31</v>
      </c>
      <c r="S509" t="s">
        <v>144</v>
      </c>
      <c r="T509" t="s">
        <v>145</v>
      </c>
      <c r="U509">
        <f>WEEKNUM(Supermarket_Sales_5000[[#This Row],[Order_Date]])</f>
        <v>31</v>
      </c>
    </row>
    <row r="510" spans="1:21" x14ac:dyDescent="0.25">
      <c r="A510" t="s">
        <v>1978</v>
      </c>
      <c r="B510" s="1">
        <v>45736</v>
      </c>
      <c r="C510" s="2">
        <v>0.5180555555555556</v>
      </c>
      <c r="D510" t="s">
        <v>1979</v>
      </c>
      <c r="E510" t="s">
        <v>1980</v>
      </c>
      <c r="F510" t="s">
        <v>23</v>
      </c>
      <c r="G510" t="s">
        <v>38</v>
      </c>
      <c r="H510" t="s">
        <v>168</v>
      </c>
      <c r="I510" t="s">
        <v>26</v>
      </c>
      <c r="J510" t="s">
        <v>1692</v>
      </c>
      <c r="K510" t="s">
        <v>117</v>
      </c>
      <c r="L510" t="s">
        <v>118</v>
      </c>
      <c r="M510" t="s">
        <v>94</v>
      </c>
      <c r="N510">
        <v>5</v>
      </c>
      <c r="O510">
        <v>413</v>
      </c>
      <c r="P510">
        <v>0</v>
      </c>
      <c r="Q510">
        <v>2065</v>
      </c>
      <c r="R510" t="s">
        <v>56</v>
      </c>
      <c r="S510" t="s">
        <v>45</v>
      </c>
      <c r="T510" t="s">
        <v>33</v>
      </c>
      <c r="U510">
        <f>WEEKNUM(Supermarket_Sales_5000[[#This Row],[Order_Date]])</f>
        <v>12</v>
      </c>
    </row>
    <row r="511" spans="1:21" x14ac:dyDescent="0.25">
      <c r="A511" t="s">
        <v>1981</v>
      </c>
      <c r="B511" s="1">
        <v>45790</v>
      </c>
      <c r="C511" s="2">
        <v>0.61944444444444446</v>
      </c>
      <c r="D511" t="s">
        <v>1982</v>
      </c>
      <c r="E511" t="s">
        <v>1983</v>
      </c>
      <c r="F511" t="s">
        <v>23</v>
      </c>
      <c r="G511" t="s">
        <v>99</v>
      </c>
      <c r="H511" t="s">
        <v>163</v>
      </c>
      <c r="I511" t="s">
        <v>68</v>
      </c>
      <c r="J511" t="s">
        <v>1984</v>
      </c>
      <c r="K511" t="s">
        <v>159</v>
      </c>
      <c r="L511" t="s">
        <v>71</v>
      </c>
      <c r="M511" t="s">
        <v>171</v>
      </c>
      <c r="N511">
        <v>7</v>
      </c>
      <c r="O511">
        <v>477</v>
      </c>
      <c r="P511">
        <v>10</v>
      </c>
      <c r="Q511">
        <v>3005.1</v>
      </c>
      <c r="R511" t="s">
        <v>87</v>
      </c>
      <c r="S511" t="s">
        <v>88</v>
      </c>
      <c r="T511" t="s">
        <v>112</v>
      </c>
      <c r="U511">
        <f>WEEKNUM(Supermarket_Sales_5000[[#This Row],[Order_Date]])</f>
        <v>20</v>
      </c>
    </row>
    <row r="512" spans="1:21" x14ac:dyDescent="0.25">
      <c r="A512" t="s">
        <v>1985</v>
      </c>
      <c r="B512" s="1">
        <v>45941</v>
      </c>
      <c r="C512" s="2">
        <v>0.58611111111111114</v>
      </c>
      <c r="D512" t="s">
        <v>1986</v>
      </c>
      <c r="E512" t="s">
        <v>1987</v>
      </c>
      <c r="F512" t="s">
        <v>37</v>
      </c>
      <c r="G512" t="s">
        <v>99</v>
      </c>
      <c r="H512" t="s">
        <v>25</v>
      </c>
      <c r="I512" t="s">
        <v>62</v>
      </c>
      <c r="J512" t="s">
        <v>1988</v>
      </c>
      <c r="K512" t="s">
        <v>78</v>
      </c>
      <c r="L512" t="s">
        <v>29</v>
      </c>
      <c r="M512" t="s">
        <v>320</v>
      </c>
      <c r="N512">
        <v>1</v>
      </c>
      <c r="O512">
        <v>182</v>
      </c>
      <c r="P512">
        <v>15</v>
      </c>
      <c r="Q512">
        <v>154.69999999999999</v>
      </c>
      <c r="R512" t="s">
        <v>87</v>
      </c>
      <c r="S512" t="s">
        <v>95</v>
      </c>
      <c r="T512" t="s">
        <v>80</v>
      </c>
      <c r="U512">
        <f>WEEKNUM(Supermarket_Sales_5000[[#This Row],[Order_Date]])</f>
        <v>41</v>
      </c>
    </row>
    <row r="513" spans="1:21" x14ac:dyDescent="0.25">
      <c r="A513" t="s">
        <v>1989</v>
      </c>
      <c r="B513" s="1">
        <v>45762</v>
      </c>
      <c r="C513" s="2">
        <v>0.83958333333333335</v>
      </c>
      <c r="D513" t="s">
        <v>1990</v>
      </c>
      <c r="E513" t="s">
        <v>222</v>
      </c>
      <c r="F513" t="s">
        <v>23</v>
      </c>
      <c r="G513" t="s">
        <v>99</v>
      </c>
      <c r="H513" t="s">
        <v>163</v>
      </c>
      <c r="I513" t="s">
        <v>76</v>
      </c>
      <c r="J513" t="s">
        <v>1991</v>
      </c>
      <c r="K513" t="s">
        <v>131</v>
      </c>
      <c r="L513" t="s">
        <v>71</v>
      </c>
      <c r="M513" t="s">
        <v>237</v>
      </c>
      <c r="N513">
        <v>8</v>
      </c>
      <c r="O513">
        <v>62</v>
      </c>
      <c r="P513">
        <v>20</v>
      </c>
      <c r="Q513">
        <v>396.8</v>
      </c>
      <c r="R513" t="s">
        <v>31</v>
      </c>
      <c r="S513" t="s">
        <v>132</v>
      </c>
      <c r="T513" t="s">
        <v>112</v>
      </c>
      <c r="U513">
        <f>WEEKNUM(Supermarket_Sales_5000[[#This Row],[Order_Date]])</f>
        <v>16</v>
      </c>
    </row>
    <row r="514" spans="1:21" x14ac:dyDescent="0.25">
      <c r="A514" t="s">
        <v>1992</v>
      </c>
      <c r="B514" s="1">
        <v>45904</v>
      </c>
      <c r="C514" s="2">
        <v>0.52638888888888891</v>
      </c>
      <c r="D514" t="s">
        <v>1568</v>
      </c>
      <c r="E514" t="s">
        <v>998</v>
      </c>
      <c r="F514" t="s">
        <v>37</v>
      </c>
      <c r="G514" t="s">
        <v>38</v>
      </c>
      <c r="H514" t="s">
        <v>61</v>
      </c>
      <c r="I514" t="s">
        <v>40</v>
      </c>
      <c r="J514" t="s">
        <v>1993</v>
      </c>
      <c r="K514" t="s">
        <v>85</v>
      </c>
      <c r="L514" t="s">
        <v>43</v>
      </c>
      <c r="M514" t="s">
        <v>94</v>
      </c>
      <c r="N514">
        <v>3</v>
      </c>
      <c r="O514">
        <v>20</v>
      </c>
      <c r="P514">
        <v>0</v>
      </c>
      <c r="Q514">
        <v>60</v>
      </c>
      <c r="R514" t="s">
        <v>31</v>
      </c>
      <c r="S514" t="s">
        <v>95</v>
      </c>
      <c r="T514" t="s">
        <v>33</v>
      </c>
      <c r="U514">
        <f>WEEKNUM(Supermarket_Sales_5000[[#This Row],[Order_Date]])</f>
        <v>36</v>
      </c>
    </row>
    <row r="515" spans="1:21" x14ac:dyDescent="0.25">
      <c r="A515" t="s">
        <v>1994</v>
      </c>
      <c r="B515" s="1">
        <v>46015</v>
      </c>
      <c r="C515" s="2">
        <v>0.41180555555555554</v>
      </c>
      <c r="D515" t="s">
        <v>1995</v>
      </c>
      <c r="E515" t="s">
        <v>1996</v>
      </c>
      <c r="F515" t="s">
        <v>37</v>
      </c>
      <c r="G515" t="s">
        <v>24</v>
      </c>
      <c r="H515" t="s">
        <v>168</v>
      </c>
      <c r="I515" t="s">
        <v>68</v>
      </c>
      <c r="J515" t="s">
        <v>1997</v>
      </c>
      <c r="K515" t="s">
        <v>93</v>
      </c>
      <c r="L515" t="s">
        <v>43</v>
      </c>
      <c r="M515" t="s">
        <v>44</v>
      </c>
      <c r="N515">
        <v>5</v>
      </c>
      <c r="O515">
        <v>65</v>
      </c>
      <c r="P515">
        <v>15</v>
      </c>
      <c r="Q515">
        <v>276.25</v>
      </c>
      <c r="R515" t="s">
        <v>87</v>
      </c>
      <c r="S515" t="s">
        <v>102</v>
      </c>
      <c r="T515" t="s">
        <v>72</v>
      </c>
      <c r="U515">
        <f>WEEKNUM(Supermarket_Sales_5000[[#This Row],[Order_Date]])</f>
        <v>52</v>
      </c>
    </row>
    <row r="516" spans="1:21" x14ac:dyDescent="0.25">
      <c r="A516" t="s">
        <v>1998</v>
      </c>
      <c r="B516" s="1">
        <v>45832</v>
      </c>
      <c r="C516" s="2">
        <v>0.47847222222222224</v>
      </c>
      <c r="D516" t="s">
        <v>1999</v>
      </c>
      <c r="E516" t="s">
        <v>335</v>
      </c>
      <c r="F516" t="s">
        <v>23</v>
      </c>
      <c r="G516" t="s">
        <v>99</v>
      </c>
      <c r="H516" t="s">
        <v>61</v>
      </c>
      <c r="I516" t="s">
        <v>26</v>
      </c>
      <c r="J516" t="s">
        <v>2000</v>
      </c>
      <c r="K516" t="s">
        <v>131</v>
      </c>
      <c r="L516" t="s">
        <v>71</v>
      </c>
      <c r="M516" t="s">
        <v>228</v>
      </c>
      <c r="N516">
        <v>5</v>
      </c>
      <c r="O516">
        <v>145</v>
      </c>
      <c r="P516">
        <v>10</v>
      </c>
      <c r="Q516">
        <v>652.5</v>
      </c>
      <c r="R516" t="s">
        <v>31</v>
      </c>
      <c r="S516" t="s">
        <v>95</v>
      </c>
      <c r="T516" t="s">
        <v>112</v>
      </c>
      <c r="U516">
        <f>WEEKNUM(Supermarket_Sales_5000[[#This Row],[Order_Date]])</f>
        <v>26</v>
      </c>
    </row>
    <row r="517" spans="1:21" x14ac:dyDescent="0.25">
      <c r="A517" t="s">
        <v>2001</v>
      </c>
      <c r="B517" s="1">
        <v>45990</v>
      </c>
      <c r="C517" s="2">
        <v>0.75277777777777777</v>
      </c>
      <c r="D517" t="s">
        <v>2002</v>
      </c>
      <c r="E517" t="s">
        <v>2003</v>
      </c>
      <c r="F517" t="s">
        <v>37</v>
      </c>
      <c r="G517" t="s">
        <v>50</v>
      </c>
      <c r="H517" t="s">
        <v>39</v>
      </c>
      <c r="I517" t="s">
        <v>76</v>
      </c>
      <c r="J517" t="s">
        <v>2004</v>
      </c>
      <c r="K517" t="s">
        <v>142</v>
      </c>
      <c r="L517" t="s">
        <v>54</v>
      </c>
      <c r="M517" t="s">
        <v>185</v>
      </c>
      <c r="N517">
        <v>7</v>
      </c>
      <c r="O517">
        <v>295</v>
      </c>
      <c r="P517">
        <v>0</v>
      </c>
      <c r="Q517">
        <v>2065</v>
      </c>
      <c r="R517" t="s">
        <v>31</v>
      </c>
      <c r="S517" t="s">
        <v>32</v>
      </c>
      <c r="T517" t="s">
        <v>80</v>
      </c>
      <c r="U517">
        <f>WEEKNUM(Supermarket_Sales_5000[[#This Row],[Order_Date]])</f>
        <v>48</v>
      </c>
    </row>
    <row r="518" spans="1:21" x14ac:dyDescent="0.25">
      <c r="A518" t="s">
        <v>2005</v>
      </c>
      <c r="B518" s="1">
        <v>45885</v>
      </c>
      <c r="C518" s="2">
        <v>0.34305555555555556</v>
      </c>
      <c r="D518" t="s">
        <v>2006</v>
      </c>
      <c r="E518" t="s">
        <v>2007</v>
      </c>
      <c r="F518" t="s">
        <v>37</v>
      </c>
      <c r="G518" t="s">
        <v>99</v>
      </c>
      <c r="H518" t="s">
        <v>25</v>
      </c>
      <c r="I518" t="s">
        <v>68</v>
      </c>
      <c r="J518" t="s">
        <v>2008</v>
      </c>
      <c r="K518" t="s">
        <v>176</v>
      </c>
      <c r="L518" t="s">
        <v>29</v>
      </c>
      <c r="M518" t="s">
        <v>320</v>
      </c>
      <c r="N518">
        <v>6</v>
      </c>
      <c r="O518">
        <v>499</v>
      </c>
      <c r="P518">
        <v>5</v>
      </c>
      <c r="Q518">
        <v>2844.3</v>
      </c>
      <c r="R518" t="s">
        <v>31</v>
      </c>
      <c r="S518" t="s">
        <v>132</v>
      </c>
      <c r="T518" t="s">
        <v>80</v>
      </c>
      <c r="U518">
        <f>WEEKNUM(Supermarket_Sales_5000[[#This Row],[Order_Date]])</f>
        <v>33</v>
      </c>
    </row>
    <row r="519" spans="1:21" x14ac:dyDescent="0.25">
      <c r="A519" t="s">
        <v>2009</v>
      </c>
      <c r="B519" s="1">
        <v>45765</v>
      </c>
      <c r="C519" s="2">
        <v>0.34166666666666667</v>
      </c>
      <c r="D519" t="s">
        <v>366</v>
      </c>
      <c r="E519" t="s">
        <v>1730</v>
      </c>
      <c r="F519" t="s">
        <v>23</v>
      </c>
      <c r="G519" t="s">
        <v>38</v>
      </c>
      <c r="H519" t="s">
        <v>163</v>
      </c>
      <c r="I519" t="s">
        <v>68</v>
      </c>
      <c r="J519" t="s">
        <v>2010</v>
      </c>
      <c r="K519" t="s">
        <v>70</v>
      </c>
      <c r="L519" t="s">
        <v>71</v>
      </c>
      <c r="M519" t="s">
        <v>86</v>
      </c>
      <c r="N519">
        <v>5</v>
      </c>
      <c r="O519">
        <v>272</v>
      </c>
      <c r="P519">
        <v>20</v>
      </c>
      <c r="Q519">
        <v>1088</v>
      </c>
      <c r="R519" t="s">
        <v>87</v>
      </c>
      <c r="S519" t="s">
        <v>57</v>
      </c>
      <c r="T519" t="s">
        <v>145</v>
      </c>
      <c r="U519">
        <f>WEEKNUM(Supermarket_Sales_5000[[#This Row],[Order_Date]])</f>
        <v>16</v>
      </c>
    </row>
    <row r="520" spans="1:21" x14ac:dyDescent="0.25">
      <c r="A520" t="s">
        <v>2011</v>
      </c>
      <c r="B520" s="1">
        <v>45691</v>
      </c>
      <c r="C520" s="2">
        <v>0.42777777777777776</v>
      </c>
      <c r="D520" t="s">
        <v>2012</v>
      </c>
      <c r="E520" t="s">
        <v>1128</v>
      </c>
      <c r="F520" t="s">
        <v>37</v>
      </c>
      <c r="G520" t="s">
        <v>99</v>
      </c>
      <c r="H520" t="s">
        <v>61</v>
      </c>
      <c r="I520" t="s">
        <v>26</v>
      </c>
      <c r="J520" t="s">
        <v>2013</v>
      </c>
      <c r="K520" t="s">
        <v>42</v>
      </c>
      <c r="L520" t="s">
        <v>43</v>
      </c>
      <c r="M520" t="s">
        <v>55</v>
      </c>
      <c r="N520">
        <v>2</v>
      </c>
      <c r="O520">
        <v>321</v>
      </c>
      <c r="P520">
        <v>5</v>
      </c>
      <c r="Q520">
        <v>609.9</v>
      </c>
      <c r="R520" t="s">
        <v>56</v>
      </c>
      <c r="S520" t="s">
        <v>132</v>
      </c>
      <c r="T520" t="s">
        <v>46</v>
      </c>
      <c r="U520">
        <f>WEEKNUM(Supermarket_Sales_5000[[#This Row],[Order_Date]])</f>
        <v>6</v>
      </c>
    </row>
    <row r="521" spans="1:21" x14ac:dyDescent="0.25">
      <c r="A521" t="s">
        <v>2014</v>
      </c>
      <c r="B521" s="1">
        <v>45879</v>
      </c>
      <c r="C521" s="2">
        <v>0.8930555555555556</v>
      </c>
      <c r="D521" t="s">
        <v>2015</v>
      </c>
      <c r="E521" t="s">
        <v>2016</v>
      </c>
      <c r="F521" t="s">
        <v>37</v>
      </c>
      <c r="G521" t="s">
        <v>24</v>
      </c>
      <c r="H521" t="s">
        <v>39</v>
      </c>
      <c r="I521" t="s">
        <v>68</v>
      </c>
      <c r="J521" t="s">
        <v>2017</v>
      </c>
      <c r="K521" t="s">
        <v>176</v>
      </c>
      <c r="L521" t="s">
        <v>29</v>
      </c>
      <c r="M521" t="s">
        <v>320</v>
      </c>
      <c r="N521">
        <v>1</v>
      </c>
      <c r="O521">
        <v>457</v>
      </c>
      <c r="P521">
        <v>10</v>
      </c>
      <c r="Q521">
        <v>411.3</v>
      </c>
      <c r="R521" t="s">
        <v>31</v>
      </c>
      <c r="S521" t="s">
        <v>144</v>
      </c>
      <c r="T521" t="s">
        <v>126</v>
      </c>
      <c r="U521">
        <f>WEEKNUM(Supermarket_Sales_5000[[#This Row],[Order_Date]])</f>
        <v>33</v>
      </c>
    </row>
    <row r="522" spans="1:21" x14ac:dyDescent="0.25">
      <c r="A522" t="s">
        <v>2018</v>
      </c>
      <c r="B522" s="1">
        <v>45757</v>
      </c>
      <c r="C522" s="2">
        <v>0.54513888888888884</v>
      </c>
      <c r="D522" t="s">
        <v>2019</v>
      </c>
      <c r="E522" t="s">
        <v>2020</v>
      </c>
      <c r="F522" t="s">
        <v>23</v>
      </c>
      <c r="G522" t="s">
        <v>24</v>
      </c>
      <c r="H522" t="s">
        <v>25</v>
      </c>
      <c r="I522" t="s">
        <v>40</v>
      </c>
      <c r="J522" t="s">
        <v>2021</v>
      </c>
      <c r="K522" t="s">
        <v>142</v>
      </c>
      <c r="L522" t="s">
        <v>54</v>
      </c>
      <c r="M522" t="s">
        <v>86</v>
      </c>
      <c r="N522">
        <v>6</v>
      </c>
      <c r="O522">
        <v>22</v>
      </c>
      <c r="P522">
        <v>15</v>
      </c>
      <c r="Q522">
        <v>112.2</v>
      </c>
      <c r="R522" t="s">
        <v>56</v>
      </c>
      <c r="S522" t="s">
        <v>144</v>
      </c>
      <c r="T522" t="s">
        <v>33</v>
      </c>
      <c r="U522">
        <f>WEEKNUM(Supermarket_Sales_5000[[#This Row],[Order_Date]])</f>
        <v>15</v>
      </c>
    </row>
    <row r="523" spans="1:21" x14ac:dyDescent="0.25">
      <c r="A523" t="s">
        <v>2022</v>
      </c>
      <c r="B523" s="1">
        <v>45670</v>
      </c>
      <c r="C523" s="2">
        <v>0.74375000000000002</v>
      </c>
      <c r="D523" t="s">
        <v>1601</v>
      </c>
      <c r="E523" t="s">
        <v>2023</v>
      </c>
      <c r="F523" t="s">
        <v>37</v>
      </c>
      <c r="G523" t="s">
        <v>99</v>
      </c>
      <c r="H523" t="s">
        <v>25</v>
      </c>
      <c r="I523" t="s">
        <v>76</v>
      </c>
      <c r="J523" t="s">
        <v>2024</v>
      </c>
      <c r="K523" t="s">
        <v>28</v>
      </c>
      <c r="L523" t="s">
        <v>29</v>
      </c>
      <c r="M523" t="s">
        <v>44</v>
      </c>
      <c r="N523">
        <v>1</v>
      </c>
      <c r="O523">
        <v>265</v>
      </c>
      <c r="P523">
        <v>15</v>
      </c>
      <c r="Q523">
        <v>225.25</v>
      </c>
      <c r="R523" t="s">
        <v>31</v>
      </c>
      <c r="S523" t="s">
        <v>102</v>
      </c>
      <c r="T523" t="s">
        <v>46</v>
      </c>
      <c r="U523">
        <f>WEEKNUM(Supermarket_Sales_5000[[#This Row],[Order_Date]])</f>
        <v>3</v>
      </c>
    </row>
    <row r="524" spans="1:21" x14ac:dyDescent="0.25">
      <c r="A524" t="s">
        <v>2025</v>
      </c>
      <c r="B524" s="1">
        <v>45975</v>
      </c>
      <c r="C524" s="2">
        <v>0.65833333333333333</v>
      </c>
      <c r="D524" t="s">
        <v>1356</v>
      </c>
      <c r="E524" t="s">
        <v>2026</v>
      </c>
      <c r="F524" t="s">
        <v>37</v>
      </c>
      <c r="G524" t="s">
        <v>50</v>
      </c>
      <c r="H524" t="s">
        <v>25</v>
      </c>
      <c r="I524" t="s">
        <v>26</v>
      </c>
      <c r="J524" t="s">
        <v>2027</v>
      </c>
      <c r="K524" t="s">
        <v>42</v>
      </c>
      <c r="L524" t="s">
        <v>43</v>
      </c>
      <c r="M524" t="s">
        <v>185</v>
      </c>
      <c r="N524">
        <v>2</v>
      </c>
      <c r="O524">
        <v>417</v>
      </c>
      <c r="P524">
        <v>20</v>
      </c>
      <c r="Q524">
        <v>667.2</v>
      </c>
      <c r="R524" t="s">
        <v>56</v>
      </c>
      <c r="S524" t="s">
        <v>45</v>
      </c>
      <c r="T524" t="s">
        <v>145</v>
      </c>
      <c r="U524">
        <f>WEEKNUM(Supermarket_Sales_5000[[#This Row],[Order_Date]])</f>
        <v>46</v>
      </c>
    </row>
    <row r="525" spans="1:21" x14ac:dyDescent="0.25">
      <c r="A525" t="s">
        <v>2028</v>
      </c>
      <c r="B525" s="1">
        <v>45970</v>
      </c>
      <c r="C525" s="2">
        <v>0.76875000000000004</v>
      </c>
      <c r="D525" t="s">
        <v>393</v>
      </c>
      <c r="E525" t="s">
        <v>2029</v>
      </c>
      <c r="F525" t="s">
        <v>23</v>
      </c>
      <c r="G525" t="s">
        <v>50</v>
      </c>
      <c r="H525" t="s">
        <v>39</v>
      </c>
      <c r="I525" t="s">
        <v>76</v>
      </c>
      <c r="J525" t="s">
        <v>2030</v>
      </c>
      <c r="K525" t="s">
        <v>150</v>
      </c>
      <c r="L525" t="s">
        <v>118</v>
      </c>
      <c r="M525" t="s">
        <v>125</v>
      </c>
      <c r="N525">
        <v>8</v>
      </c>
      <c r="O525">
        <v>48</v>
      </c>
      <c r="P525">
        <v>10</v>
      </c>
      <c r="Q525">
        <v>345.6</v>
      </c>
      <c r="R525" t="s">
        <v>87</v>
      </c>
      <c r="S525" t="s">
        <v>88</v>
      </c>
      <c r="T525" t="s">
        <v>126</v>
      </c>
      <c r="U525">
        <f>WEEKNUM(Supermarket_Sales_5000[[#This Row],[Order_Date]])</f>
        <v>46</v>
      </c>
    </row>
    <row r="526" spans="1:21" x14ac:dyDescent="0.25">
      <c r="A526" t="s">
        <v>2031</v>
      </c>
      <c r="B526" s="1">
        <v>45877</v>
      </c>
      <c r="C526" s="2">
        <v>0.73541666666666672</v>
      </c>
      <c r="D526" t="s">
        <v>2032</v>
      </c>
      <c r="E526" t="s">
        <v>1765</v>
      </c>
      <c r="F526" t="s">
        <v>23</v>
      </c>
      <c r="G526" t="s">
        <v>24</v>
      </c>
      <c r="H526" t="s">
        <v>163</v>
      </c>
      <c r="I526" t="s">
        <v>62</v>
      </c>
      <c r="J526" t="s">
        <v>2033</v>
      </c>
      <c r="K526" t="s">
        <v>150</v>
      </c>
      <c r="L526" t="s">
        <v>118</v>
      </c>
      <c r="M526" t="s">
        <v>125</v>
      </c>
      <c r="N526">
        <v>8</v>
      </c>
      <c r="O526">
        <v>216</v>
      </c>
      <c r="P526">
        <v>15</v>
      </c>
      <c r="Q526">
        <v>1468.8</v>
      </c>
      <c r="R526" t="s">
        <v>31</v>
      </c>
      <c r="S526" t="s">
        <v>32</v>
      </c>
      <c r="T526" t="s">
        <v>145</v>
      </c>
      <c r="U526">
        <f>WEEKNUM(Supermarket_Sales_5000[[#This Row],[Order_Date]])</f>
        <v>32</v>
      </c>
    </row>
    <row r="527" spans="1:21" x14ac:dyDescent="0.25">
      <c r="A527" t="s">
        <v>2034</v>
      </c>
      <c r="B527" s="1">
        <v>45951</v>
      </c>
      <c r="C527" s="2">
        <v>0.44444444444444442</v>
      </c>
      <c r="D527" t="s">
        <v>2035</v>
      </c>
      <c r="E527" t="s">
        <v>2036</v>
      </c>
      <c r="F527" t="s">
        <v>37</v>
      </c>
      <c r="G527" t="s">
        <v>24</v>
      </c>
      <c r="H527" t="s">
        <v>51</v>
      </c>
      <c r="I527" t="s">
        <v>68</v>
      </c>
      <c r="J527" t="s">
        <v>2037</v>
      </c>
      <c r="K527" t="s">
        <v>93</v>
      </c>
      <c r="L527" t="s">
        <v>43</v>
      </c>
      <c r="M527" t="s">
        <v>86</v>
      </c>
      <c r="N527">
        <v>10</v>
      </c>
      <c r="O527">
        <v>424</v>
      </c>
      <c r="P527">
        <v>5</v>
      </c>
      <c r="Q527">
        <v>4028</v>
      </c>
      <c r="R527" t="s">
        <v>31</v>
      </c>
      <c r="S527" t="s">
        <v>95</v>
      </c>
      <c r="T527" t="s">
        <v>112</v>
      </c>
      <c r="U527">
        <f>WEEKNUM(Supermarket_Sales_5000[[#This Row],[Order_Date]])</f>
        <v>43</v>
      </c>
    </row>
    <row r="528" spans="1:21" x14ac:dyDescent="0.25">
      <c r="A528" t="s">
        <v>2038</v>
      </c>
      <c r="B528" s="1">
        <v>45881</v>
      </c>
      <c r="C528" s="2">
        <v>0.69513888888888886</v>
      </c>
      <c r="D528" t="s">
        <v>2039</v>
      </c>
      <c r="E528" t="s">
        <v>1479</v>
      </c>
      <c r="F528" t="s">
        <v>23</v>
      </c>
      <c r="G528" t="s">
        <v>99</v>
      </c>
      <c r="H528" t="s">
        <v>51</v>
      </c>
      <c r="I528" t="s">
        <v>62</v>
      </c>
      <c r="J528" t="s">
        <v>2040</v>
      </c>
      <c r="K528" t="s">
        <v>28</v>
      </c>
      <c r="L528" t="s">
        <v>29</v>
      </c>
      <c r="M528" t="s">
        <v>94</v>
      </c>
      <c r="N528">
        <v>3</v>
      </c>
      <c r="O528">
        <v>179</v>
      </c>
      <c r="P528">
        <v>20</v>
      </c>
      <c r="Q528">
        <v>429.6</v>
      </c>
      <c r="R528" t="s">
        <v>56</v>
      </c>
      <c r="S528" t="s">
        <v>32</v>
      </c>
      <c r="T528" t="s">
        <v>112</v>
      </c>
      <c r="U528">
        <f>WEEKNUM(Supermarket_Sales_5000[[#This Row],[Order_Date]])</f>
        <v>33</v>
      </c>
    </row>
    <row r="529" spans="1:21" x14ac:dyDescent="0.25">
      <c r="A529" t="s">
        <v>2041</v>
      </c>
      <c r="B529" s="1">
        <v>45944</v>
      </c>
      <c r="C529" s="2">
        <v>0.87708333333333333</v>
      </c>
      <c r="D529" t="s">
        <v>2042</v>
      </c>
      <c r="E529" t="s">
        <v>2043</v>
      </c>
      <c r="F529" t="s">
        <v>23</v>
      </c>
      <c r="G529" t="s">
        <v>99</v>
      </c>
      <c r="H529" t="s">
        <v>61</v>
      </c>
      <c r="I529" t="s">
        <v>40</v>
      </c>
      <c r="J529" t="s">
        <v>2044</v>
      </c>
      <c r="K529" t="s">
        <v>42</v>
      </c>
      <c r="L529" t="s">
        <v>43</v>
      </c>
      <c r="M529" t="s">
        <v>44</v>
      </c>
      <c r="N529">
        <v>1</v>
      </c>
      <c r="O529">
        <v>141</v>
      </c>
      <c r="P529">
        <v>20</v>
      </c>
      <c r="Q529">
        <v>112.8</v>
      </c>
      <c r="R529" t="s">
        <v>31</v>
      </c>
      <c r="S529" t="s">
        <v>132</v>
      </c>
      <c r="T529" t="s">
        <v>112</v>
      </c>
      <c r="U529">
        <f>WEEKNUM(Supermarket_Sales_5000[[#This Row],[Order_Date]])</f>
        <v>42</v>
      </c>
    </row>
    <row r="530" spans="1:21" x14ac:dyDescent="0.25">
      <c r="A530" t="s">
        <v>2045</v>
      </c>
      <c r="B530" s="1">
        <v>45973</v>
      </c>
      <c r="C530" s="2">
        <v>0.5180555555555556</v>
      </c>
      <c r="D530" t="s">
        <v>2046</v>
      </c>
      <c r="E530" t="s">
        <v>2047</v>
      </c>
      <c r="F530" t="s">
        <v>23</v>
      </c>
      <c r="G530" t="s">
        <v>24</v>
      </c>
      <c r="H530" t="s">
        <v>25</v>
      </c>
      <c r="I530" t="s">
        <v>76</v>
      </c>
      <c r="J530" t="s">
        <v>2048</v>
      </c>
      <c r="K530" t="s">
        <v>373</v>
      </c>
      <c r="L530" t="s">
        <v>54</v>
      </c>
      <c r="M530" t="s">
        <v>228</v>
      </c>
      <c r="N530">
        <v>10</v>
      </c>
      <c r="O530">
        <v>309</v>
      </c>
      <c r="P530">
        <v>10</v>
      </c>
      <c r="Q530">
        <v>2781</v>
      </c>
      <c r="R530" t="s">
        <v>87</v>
      </c>
      <c r="S530" t="s">
        <v>57</v>
      </c>
      <c r="T530" t="s">
        <v>72</v>
      </c>
      <c r="U530">
        <f>WEEKNUM(Supermarket_Sales_5000[[#This Row],[Order_Date]])</f>
        <v>46</v>
      </c>
    </row>
    <row r="531" spans="1:21" x14ac:dyDescent="0.25">
      <c r="A531" t="s">
        <v>2049</v>
      </c>
      <c r="B531" s="1">
        <v>45904</v>
      </c>
      <c r="C531" s="2">
        <v>0.8256944444444444</v>
      </c>
      <c r="D531" t="s">
        <v>2050</v>
      </c>
      <c r="E531" t="s">
        <v>1681</v>
      </c>
      <c r="F531" t="s">
        <v>23</v>
      </c>
      <c r="G531" t="s">
        <v>24</v>
      </c>
      <c r="H531" t="s">
        <v>168</v>
      </c>
      <c r="I531" t="s">
        <v>26</v>
      </c>
      <c r="J531" t="s">
        <v>2051</v>
      </c>
      <c r="K531" t="s">
        <v>137</v>
      </c>
      <c r="L531" t="s">
        <v>118</v>
      </c>
      <c r="M531" t="s">
        <v>228</v>
      </c>
      <c r="N531">
        <v>10</v>
      </c>
      <c r="O531">
        <v>129</v>
      </c>
      <c r="P531">
        <v>5</v>
      </c>
      <c r="Q531">
        <v>1225.5</v>
      </c>
      <c r="R531" t="s">
        <v>31</v>
      </c>
      <c r="S531" t="s">
        <v>102</v>
      </c>
      <c r="T531" t="s">
        <v>33</v>
      </c>
      <c r="U531">
        <f>WEEKNUM(Supermarket_Sales_5000[[#This Row],[Order_Date]])</f>
        <v>36</v>
      </c>
    </row>
    <row r="532" spans="1:21" x14ac:dyDescent="0.25">
      <c r="A532" t="s">
        <v>2052</v>
      </c>
      <c r="B532" s="1">
        <v>45757</v>
      </c>
      <c r="C532" s="2">
        <v>0.77569444444444446</v>
      </c>
      <c r="D532" t="s">
        <v>2053</v>
      </c>
      <c r="E532" t="s">
        <v>1858</v>
      </c>
      <c r="F532" t="s">
        <v>23</v>
      </c>
      <c r="G532" t="s">
        <v>99</v>
      </c>
      <c r="H532" t="s">
        <v>168</v>
      </c>
      <c r="I532" t="s">
        <v>62</v>
      </c>
      <c r="J532" t="s">
        <v>2054</v>
      </c>
      <c r="K532" t="s">
        <v>28</v>
      </c>
      <c r="L532" t="s">
        <v>29</v>
      </c>
      <c r="M532" t="s">
        <v>320</v>
      </c>
      <c r="N532">
        <v>3</v>
      </c>
      <c r="O532">
        <v>168</v>
      </c>
      <c r="P532">
        <v>15</v>
      </c>
      <c r="Q532">
        <v>428.4</v>
      </c>
      <c r="R532" t="s">
        <v>56</v>
      </c>
      <c r="S532" t="s">
        <v>95</v>
      </c>
      <c r="T532" t="s">
        <v>33</v>
      </c>
      <c r="U532">
        <f>WEEKNUM(Supermarket_Sales_5000[[#This Row],[Order_Date]])</f>
        <v>15</v>
      </c>
    </row>
    <row r="533" spans="1:21" x14ac:dyDescent="0.25">
      <c r="A533" t="s">
        <v>2055</v>
      </c>
      <c r="B533" s="1">
        <v>45748</v>
      </c>
      <c r="C533" s="2">
        <v>0.88611111111111107</v>
      </c>
      <c r="D533" t="s">
        <v>2032</v>
      </c>
      <c r="E533" t="s">
        <v>2056</v>
      </c>
      <c r="F533" t="s">
        <v>23</v>
      </c>
      <c r="G533" t="s">
        <v>24</v>
      </c>
      <c r="H533" t="s">
        <v>61</v>
      </c>
      <c r="I533" t="s">
        <v>26</v>
      </c>
      <c r="J533" t="s">
        <v>2057</v>
      </c>
      <c r="K533" t="s">
        <v>159</v>
      </c>
      <c r="L533" t="s">
        <v>71</v>
      </c>
      <c r="M533" t="s">
        <v>30</v>
      </c>
      <c r="N533">
        <v>3</v>
      </c>
      <c r="O533">
        <v>120</v>
      </c>
      <c r="P533">
        <v>0</v>
      </c>
      <c r="Q533">
        <v>360</v>
      </c>
      <c r="R533" t="s">
        <v>56</v>
      </c>
      <c r="S533" t="s">
        <v>132</v>
      </c>
      <c r="T533" t="s">
        <v>112</v>
      </c>
      <c r="U533">
        <f>WEEKNUM(Supermarket_Sales_5000[[#This Row],[Order_Date]])</f>
        <v>14</v>
      </c>
    </row>
    <row r="534" spans="1:21" x14ac:dyDescent="0.25">
      <c r="A534" t="s">
        <v>2058</v>
      </c>
      <c r="B534" s="1">
        <v>45927</v>
      </c>
      <c r="C534" s="2">
        <v>0.86041666666666672</v>
      </c>
      <c r="D534" t="s">
        <v>2059</v>
      </c>
      <c r="E534" t="s">
        <v>2060</v>
      </c>
      <c r="F534" t="s">
        <v>23</v>
      </c>
      <c r="G534" t="s">
        <v>50</v>
      </c>
      <c r="H534" t="s">
        <v>168</v>
      </c>
      <c r="I534" t="s">
        <v>40</v>
      </c>
      <c r="J534" t="s">
        <v>2061</v>
      </c>
      <c r="K534" t="s">
        <v>170</v>
      </c>
      <c r="L534" t="s">
        <v>118</v>
      </c>
      <c r="M534" t="s">
        <v>30</v>
      </c>
      <c r="N534">
        <v>6</v>
      </c>
      <c r="O534">
        <v>358</v>
      </c>
      <c r="P534">
        <v>5</v>
      </c>
      <c r="Q534">
        <v>2040.6</v>
      </c>
      <c r="R534" t="s">
        <v>87</v>
      </c>
      <c r="S534" t="s">
        <v>88</v>
      </c>
      <c r="T534" t="s">
        <v>80</v>
      </c>
      <c r="U534">
        <f>WEEKNUM(Supermarket_Sales_5000[[#This Row],[Order_Date]])</f>
        <v>39</v>
      </c>
    </row>
    <row r="535" spans="1:21" x14ac:dyDescent="0.25">
      <c r="A535" t="s">
        <v>2062</v>
      </c>
      <c r="B535" s="1">
        <v>45681</v>
      </c>
      <c r="C535" s="2">
        <v>0.86041666666666672</v>
      </c>
      <c r="D535" t="s">
        <v>2063</v>
      </c>
      <c r="E535" t="s">
        <v>2064</v>
      </c>
      <c r="F535" t="s">
        <v>37</v>
      </c>
      <c r="G535" t="s">
        <v>99</v>
      </c>
      <c r="H535" t="s">
        <v>39</v>
      </c>
      <c r="I535" t="s">
        <v>40</v>
      </c>
      <c r="J535" t="s">
        <v>2065</v>
      </c>
      <c r="K535" t="s">
        <v>202</v>
      </c>
      <c r="L535" t="s">
        <v>71</v>
      </c>
      <c r="M535" t="s">
        <v>79</v>
      </c>
      <c r="N535">
        <v>10</v>
      </c>
      <c r="O535">
        <v>239</v>
      </c>
      <c r="P535">
        <v>5</v>
      </c>
      <c r="Q535">
        <v>2270.5</v>
      </c>
      <c r="R535" t="s">
        <v>31</v>
      </c>
      <c r="S535" t="s">
        <v>132</v>
      </c>
      <c r="T535" t="s">
        <v>145</v>
      </c>
      <c r="U535">
        <f>WEEKNUM(Supermarket_Sales_5000[[#This Row],[Order_Date]])</f>
        <v>4</v>
      </c>
    </row>
    <row r="536" spans="1:21" x14ac:dyDescent="0.25">
      <c r="A536" t="s">
        <v>2066</v>
      </c>
      <c r="B536" s="1">
        <v>45691</v>
      </c>
      <c r="C536" s="2">
        <v>0.43888888888888888</v>
      </c>
      <c r="D536" t="s">
        <v>2067</v>
      </c>
      <c r="E536" t="s">
        <v>517</v>
      </c>
      <c r="F536" t="s">
        <v>37</v>
      </c>
      <c r="G536" t="s">
        <v>24</v>
      </c>
      <c r="H536" t="s">
        <v>163</v>
      </c>
      <c r="I536" t="s">
        <v>76</v>
      </c>
      <c r="J536" t="s">
        <v>2068</v>
      </c>
      <c r="K536" t="s">
        <v>150</v>
      </c>
      <c r="L536" t="s">
        <v>118</v>
      </c>
      <c r="M536" t="s">
        <v>44</v>
      </c>
      <c r="N536">
        <v>8</v>
      </c>
      <c r="O536">
        <v>424</v>
      </c>
      <c r="P536">
        <v>20</v>
      </c>
      <c r="Q536">
        <v>2713.6</v>
      </c>
      <c r="R536" t="s">
        <v>87</v>
      </c>
      <c r="S536" t="s">
        <v>102</v>
      </c>
      <c r="T536" t="s">
        <v>46</v>
      </c>
      <c r="U536">
        <f>WEEKNUM(Supermarket_Sales_5000[[#This Row],[Order_Date]])</f>
        <v>6</v>
      </c>
    </row>
    <row r="537" spans="1:21" x14ac:dyDescent="0.25">
      <c r="A537" t="s">
        <v>2069</v>
      </c>
      <c r="B537" s="1">
        <v>45955</v>
      </c>
      <c r="C537" s="2">
        <v>0.61111111111111116</v>
      </c>
      <c r="D537" t="s">
        <v>2070</v>
      </c>
      <c r="E537" t="s">
        <v>2071</v>
      </c>
      <c r="F537" t="s">
        <v>23</v>
      </c>
      <c r="G537" t="s">
        <v>99</v>
      </c>
      <c r="H537" t="s">
        <v>168</v>
      </c>
      <c r="I537" t="s">
        <v>40</v>
      </c>
      <c r="J537" t="s">
        <v>2072</v>
      </c>
      <c r="K537" t="s">
        <v>319</v>
      </c>
      <c r="L537" t="s">
        <v>43</v>
      </c>
      <c r="M537" t="s">
        <v>320</v>
      </c>
      <c r="N537">
        <v>8</v>
      </c>
      <c r="O537">
        <v>262</v>
      </c>
      <c r="P537">
        <v>10</v>
      </c>
      <c r="Q537">
        <v>1886.4</v>
      </c>
      <c r="R537" t="s">
        <v>56</v>
      </c>
      <c r="S537" t="s">
        <v>57</v>
      </c>
      <c r="T537" t="s">
        <v>80</v>
      </c>
      <c r="U537">
        <f>WEEKNUM(Supermarket_Sales_5000[[#This Row],[Order_Date]])</f>
        <v>43</v>
      </c>
    </row>
    <row r="538" spans="1:21" x14ac:dyDescent="0.25">
      <c r="A538" t="s">
        <v>2073</v>
      </c>
      <c r="B538" s="1">
        <v>45849</v>
      </c>
      <c r="C538" s="2">
        <v>0.52430555555555558</v>
      </c>
      <c r="D538" t="s">
        <v>1758</v>
      </c>
      <c r="E538" t="s">
        <v>2074</v>
      </c>
      <c r="F538" t="s">
        <v>23</v>
      </c>
      <c r="G538" t="s">
        <v>38</v>
      </c>
      <c r="H538" t="s">
        <v>51</v>
      </c>
      <c r="I538" t="s">
        <v>68</v>
      </c>
      <c r="J538" t="s">
        <v>2075</v>
      </c>
      <c r="K538" t="s">
        <v>131</v>
      </c>
      <c r="L538" t="s">
        <v>71</v>
      </c>
      <c r="M538" t="s">
        <v>320</v>
      </c>
      <c r="N538">
        <v>7</v>
      </c>
      <c r="O538">
        <v>312</v>
      </c>
      <c r="P538">
        <v>5</v>
      </c>
      <c r="Q538">
        <v>2074.8000000000002</v>
      </c>
      <c r="R538" t="s">
        <v>87</v>
      </c>
      <c r="S538" t="s">
        <v>32</v>
      </c>
      <c r="T538" t="s">
        <v>145</v>
      </c>
      <c r="U538">
        <f>WEEKNUM(Supermarket_Sales_5000[[#This Row],[Order_Date]])</f>
        <v>28</v>
      </c>
    </row>
    <row r="539" spans="1:21" x14ac:dyDescent="0.25">
      <c r="A539" t="s">
        <v>2076</v>
      </c>
      <c r="B539" s="1">
        <v>45879</v>
      </c>
      <c r="C539" s="2">
        <v>0.59930555555555554</v>
      </c>
      <c r="D539" t="s">
        <v>2077</v>
      </c>
      <c r="E539" t="s">
        <v>1660</v>
      </c>
      <c r="F539" t="s">
        <v>37</v>
      </c>
      <c r="G539" t="s">
        <v>24</v>
      </c>
      <c r="H539" t="s">
        <v>25</v>
      </c>
      <c r="I539" t="s">
        <v>40</v>
      </c>
      <c r="J539" t="s">
        <v>2078</v>
      </c>
      <c r="K539" t="s">
        <v>373</v>
      </c>
      <c r="L539" t="s">
        <v>54</v>
      </c>
      <c r="M539" t="s">
        <v>320</v>
      </c>
      <c r="N539">
        <v>7</v>
      </c>
      <c r="O539">
        <v>250</v>
      </c>
      <c r="P539">
        <v>15</v>
      </c>
      <c r="Q539">
        <v>1487.5</v>
      </c>
      <c r="R539" t="s">
        <v>56</v>
      </c>
      <c r="S539" t="s">
        <v>45</v>
      </c>
      <c r="T539" t="s">
        <v>126</v>
      </c>
      <c r="U539">
        <f>WEEKNUM(Supermarket_Sales_5000[[#This Row],[Order_Date]])</f>
        <v>33</v>
      </c>
    </row>
    <row r="540" spans="1:21" x14ac:dyDescent="0.25">
      <c r="A540" t="s">
        <v>2079</v>
      </c>
      <c r="B540" s="1">
        <v>45920</v>
      </c>
      <c r="C540" s="2">
        <v>0.69513888888888886</v>
      </c>
      <c r="D540" t="s">
        <v>2080</v>
      </c>
      <c r="E540" t="s">
        <v>2081</v>
      </c>
      <c r="F540" t="s">
        <v>23</v>
      </c>
      <c r="G540" t="s">
        <v>50</v>
      </c>
      <c r="H540" t="s">
        <v>25</v>
      </c>
      <c r="I540" t="s">
        <v>26</v>
      </c>
      <c r="J540" t="s">
        <v>2082</v>
      </c>
      <c r="K540" t="s">
        <v>70</v>
      </c>
      <c r="L540" t="s">
        <v>71</v>
      </c>
      <c r="M540" t="s">
        <v>237</v>
      </c>
      <c r="N540">
        <v>5</v>
      </c>
      <c r="O540">
        <v>451</v>
      </c>
      <c r="P540">
        <v>20</v>
      </c>
      <c r="Q540">
        <v>1804</v>
      </c>
      <c r="R540" t="s">
        <v>87</v>
      </c>
      <c r="S540" t="s">
        <v>57</v>
      </c>
      <c r="T540" t="s">
        <v>80</v>
      </c>
      <c r="U540">
        <f>WEEKNUM(Supermarket_Sales_5000[[#This Row],[Order_Date]])</f>
        <v>38</v>
      </c>
    </row>
    <row r="541" spans="1:21" x14ac:dyDescent="0.25">
      <c r="A541" t="s">
        <v>2083</v>
      </c>
      <c r="B541" s="1">
        <v>46007</v>
      </c>
      <c r="C541" s="2">
        <v>0.88680555555555551</v>
      </c>
      <c r="D541" t="s">
        <v>2084</v>
      </c>
      <c r="E541" t="s">
        <v>2085</v>
      </c>
      <c r="F541" t="s">
        <v>23</v>
      </c>
      <c r="G541" t="s">
        <v>38</v>
      </c>
      <c r="H541" t="s">
        <v>25</v>
      </c>
      <c r="I541" t="s">
        <v>62</v>
      </c>
      <c r="J541" t="s">
        <v>2086</v>
      </c>
      <c r="K541" t="s">
        <v>159</v>
      </c>
      <c r="L541" t="s">
        <v>71</v>
      </c>
      <c r="M541" t="s">
        <v>64</v>
      </c>
      <c r="N541">
        <v>6</v>
      </c>
      <c r="O541">
        <v>148</v>
      </c>
      <c r="P541">
        <v>10</v>
      </c>
      <c r="Q541">
        <v>799.2</v>
      </c>
      <c r="R541" t="s">
        <v>56</v>
      </c>
      <c r="S541" t="s">
        <v>88</v>
      </c>
      <c r="T541" t="s">
        <v>112</v>
      </c>
      <c r="U541">
        <f>WEEKNUM(Supermarket_Sales_5000[[#This Row],[Order_Date]])</f>
        <v>51</v>
      </c>
    </row>
    <row r="542" spans="1:21" x14ac:dyDescent="0.25">
      <c r="A542" t="s">
        <v>2087</v>
      </c>
      <c r="B542" s="1">
        <v>45734</v>
      </c>
      <c r="C542" s="2">
        <v>0.89236111111111116</v>
      </c>
      <c r="D542" t="s">
        <v>2088</v>
      </c>
      <c r="E542" t="s">
        <v>2089</v>
      </c>
      <c r="F542" t="s">
        <v>23</v>
      </c>
      <c r="G542" t="s">
        <v>24</v>
      </c>
      <c r="H542" t="s">
        <v>168</v>
      </c>
      <c r="I542" t="s">
        <v>68</v>
      </c>
      <c r="J542" t="s">
        <v>2090</v>
      </c>
      <c r="K542" t="s">
        <v>93</v>
      </c>
      <c r="L542" t="s">
        <v>43</v>
      </c>
      <c r="M542" t="s">
        <v>215</v>
      </c>
      <c r="N542">
        <v>8</v>
      </c>
      <c r="O542">
        <v>354</v>
      </c>
      <c r="P542">
        <v>20</v>
      </c>
      <c r="Q542">
        <v>2265.6</v>
      </c>
      <c r="R542" t="s">
        <v>56</v>
      </c>
      <c r="S542" t="s">
        <v>45</v>
      </c>
      <c r="T542" t="s">
        <v>112</v>
      </c>
      <c r="U542">
        <f>WEEKNUM(Supermarket_Sales_5000[[#This Row],[Order_Date]])</f>
        <v>12</v>
      </c>
    </row>
    <row r="543" spans="1:21" x14ac:dyDescent="0.25">
      <c r="A543" t="s">
        <v>2091</v>
      </c>
      <c r="B543" s="1">
        <v>45765</v>
      </c>
      <c r="C543" s="2">
        <v>0.64444444444444449</v>
      </c>
      <c r="D543" t="s">
        <v>2092</v>
      </c>
      <c r="E543" t="s">
        <v>2093</v>
      </c>
      <c r="F543" t="s">
        <v>37</v>
      </c>
      <c r="G543" t="s">
        <v>99</v>
      </c>
      <c r="H543" t="s">
        <v>163</v>
      </c>
      <c r="I543" t="s">
        <v>40</v>
      </c>
      <c r="J543" t="s">
        <v>2094</v>
      </c>
      <c r="K543" t="s">
        <v>159</v>
      </c>
      <c r="L543" t="s">
        <v>71</v>
      </c>
      <c r="M543" t="s">
        <v>228</v>
      </c>
      <c r="N543">
        <v>7</v>
      </c>
      <c r="O543">
        <v>414</v>
      </c>
      <c r="P543">
        <v>15</v>
      </c>
      <c r="Q543">
        <v>2463.3000000000002</v>
      </c>
      <c r="R543" t="s">
        <v>56</v>
      </c>
      <c r="S543" t="s">
        <v>102</v>
      </c>
      <c r="T543" t="s">
        <v>145</v>
      </c>
      <c r="U543">
        <f>WEEKNUM(Supermarket_Sales_5000[[#This Row],[Order_Date]])</f>
        <v>16</v>
      </c>
    </row>
    <row r="544" spans="1:21" x14ac:dyDescent="0.25">
      <c r="A544" t="s">
        <v>2095</v>
      </c>
      <c r="B544" s="1">
        <v>46011</v>
      </c>
      <c r="C544" s="2">
        <v>0.67986111111111114</v>
      </c>
      <c r="D544" t="s">
        <v>2096</v>
      </c>
      <c r="E544" t="s">
        <v>2097</v>
      </c>
      <c r="F544" t="s">
        <v>23</v>
      </c>
      <c r="G544" t="s">
        <v>50</v>
      </c>
      <c r="H544" t="s">
        <v>168</v>
      </c>
      <c r="I544" t="s">
        <v>40</v>
      </c>
      <c r="J544" t="s">
        <v>2098</v>
      </c>
      <c r="K544" t="s">
        <v>159</v>
      </c>
      <c r="L544" t="s">
        <v>71</v>
      </c>
      <c r="M544" t="s">
        <v>286</v>
      </c>
      <c r="N544">
        <v>7</v>
      </c>
      <c r="O544">
        <v>237</v>
      </c>
      <c r="P544">
        <v>15</v>
      </c>
      <c r="Q544">
        <v>1410.15</v>
      </c>
      <c r="R544" t="s">
        <v>87</v>
      </c>
      <c r="S544" t="s">
        <v>88</v>
      </c>
      <c r="T544" t="s">
        <v>80</v>
      </c>
      <c r="U544">
        <f>WEEKNUM(Supermarket_Sales_5000[[#This Row],[Order_Date]])</f>
        <v>51</v>
      </c>
    </row>
    <row r="545" spans="1:21" x14ac:dyDescent="0.25">
      <c r="A545" t="s">
        <v>2099</v>
      </c>
      <c r="B545" s="1">
        <v>45855</v>
      </c>
      <c r="C545" s="2">
        <v>0.47916666666666669</v>
      </c>
      <c r="D545" t="s">
        <v>1498</v>
      </c>
      <c r="E545" t="s">
        <v>2100</v>
      </c>
      <c r="F545" t="s">
        <v>37</v>
      </c>
      <c r="G545" t="s">
        <v>38</v>
      </c>
      <c r="H545" t="s">
        <v>25</v>
      </c>
      <c r="I545" t="s">
        <v>40</v>
      </c>
      <c r="J545" t="s">
        <v>2101</v>
      </c>
      <c r="K545" t="s">
        <v>111</v>
      </c>
      <c r="L545" t="s">
        <v>54</v>
      </c>
      <c r="M545" t="s">
        <v>107</v>
      </c>
      <c r="N545">
        <v>7</v>
      </c>
      <c r="O545">
        <v>52</v>
      </c>
      <c r="P545">
        <v>20</v>
      </c>
      <c r="Q545">
        <v>291.2</v>
      </c>
      <c r="R545" t="s">
        <v>31</v>
      </c>
      <c r="S545" t="s">
        <v>32</v>
      </c>
      <c r="T545" t="s">
        <v>33</v>
      </c>
      <c r="U545">
        <f>WEEKNUM(Supermarket_Sales_5000[[#This Row],[Order_Date]])</f>
        <v>29</v>
      </c>
    </row>
    <row r="546" spans="1:21" x14ac:dyDescent="0.25">
      <c r="A546" t="s">
        <v>2102</v>
      </c>
      <c r="B546" s="1">
        <v>45693</v>
      </c>
      <c r="C546" s="2">
        <v>0.59583333333333333</v>
      </c>
      <c r="D546" t="s">
        <v>1972</v>
      </c>
      <c r="E546" t="s">
        <v>2103</v>
      </c>
      <c r="F546" t="s">
        <v>37</v>
      </c>
      <c r="G546" t="s">
        <v>50</v>
      </c>
      <c r="H546" t="s">
        <v>51</v>
      </c>
      <c r="I546" t="s">
        <v>26</v>
      </c>
      <c r="J546" t="s">
        <v>2104</v>
      </c>
      <c r="K546" t="s">
        <v>319</v>
      </c>
      <c r="L546" t="s">
        <v>43</v>
      </c>
      <c r="M546" t="s">
        <v>101</v>
      </c>
      <c r="N546">
        <v>1</v>
      </c>
      <c r="O546">
        <v>115</v>
      </c>
      <c r="P546">
        <v>5</v>
      </c>
      <c r="Q546">
        <v>109.25</v>
      </c>
      <c r="R546" t="s">
        <v>31</v>
      </c>
      <c r="S546" t="s">
        <v>95</v>
      </c>
      <c r="T546" t="s">
        <v>72</v>
      </c>
      <c r="U546">
        <f>WEEKNUM(Supermarket_Sales_5000[[#This Row],[Order_Date]])</f>
        <v>6</v>
      </c>
    </row>
    <row r="547" spans="1:21" x14ac:dyDescent="0.25">
      <c r="A547" t="s">
        <v>2105</v>
      </c>
      <c r="B547" s="1">
        <v>45724</v>
      </c>
      <c r="C547" s="2">
        <v>0.68472222222222223</v>
      </c>
      <c r="D547" t="s">
        <v>1571</v>
      </c>
      <c r="E547" t="s">
        <v>2106</v>
      </c>
      <c r="F547" t="s">
        <v>37</v>
      </c>
      <c r="G547" t="s">
        <v>99</v>
      </c>
      <c r="H547" t="s">
        <v>168</v>
      </c>
      <c r="I547" t="s">
        <v>40</v>
      </c>
      <c r="J547" t="s">
        <v>2107</v>
      </c>
      <c r="K547" t="s">
        <v>131</v>
      </c>
      <c r="L547" t="s">
        <v>71</v>
      </c>
      <c r="M547" t="s">
        <v>254</v>
      </c>
      <c r="N547">
        <v>7</v>
      </c>
      <c r="O547">
        <v>100</v>
      </c>
      <c r="P547">
        <v>0</v>
      </c>
      <c r="Q547">
        <v>700</v>
      </c>
      <c r="R547" t="s">
        <v>87</v>
      </c>
      <c r="S547" t="s">
        <v>132</v>
      </c>
      <c r="T547" t="s">
        <v>80</v>
      </c>
      <c r="U547">
        <f>WEEKNUM(Supermarket_Sales_5000[[#This Row],[Order_Date]])</f>
        <v>10</v>
      </c>
    </row>
    <row r="548" spans="1:21" x14ac:dyDescent="0.25">
      <c r="A548" t="s">
        <v>2108</v>
      </c>
      <c r="B548" s="1">
        <v>46008</v>
      </c>
      <c r="C548" s="2">
        <v>0.63680555555555551</v>
      </c>
      <c r="D548" t="s">
        <v>2109</v>
      </c>
      <c r="E548" t="s">
        <v>426</v>
      </c>
      <c r="F548" t="s">
        <v>23</v>
      </c>
      <c r="G548" t="s">
        <v>24</v>
      </c>
      <c r="H548" t="s">
        <v>25</v>
      </c>
      <c r="I548" t="s">
        <v>76</v>
      </c>
      <c r="J548" t="s">
        <v>2110</v>
      </c>
      <c r="K548" t="s">
        <v>170</v>
      </c>
      <c r="L548" t="s">
        <v>118</v>
      </c>
      <c r="M548" t="s">
        <v>101</v>
      </c>
      <c r="N548">
        <v>10</v>
      </c>
      <c r="O548">
        <v>123</v>
      </c>
      <c r="P548">
        <v>20</v>
      </c>
      <c r="Q548">
        <v>984</v>
      </c>
      <c r="R548" t="s">
        <v>56</v>
      </c>
      <c r="S548" t="s">
        <v>132</v>
      </c>
      <c r="T548" t="s">
        <v>72</v>
      </c>
      <c r="U548">
        <f>WEEKNUM(Supermarket_Sales_5000[[#This Row],[Order_Date]])</f>
        <v>51</v>
      </c>
    </row>
    <row r="549" spans="1:21" x14ac:dyDescent="0.25">
      <c r="A549" t="s">
        <v>2111</v>
      </c>
      <c r="B549" s="1">
        <v>45805</v>
      </c>
      <c r="C549" s="2">
        <v>0.78888888888888886</v>
      </c>
      <c r="D549" t="s">
        <v>2112</v>
      </c>
      <c r="E549" t="s">
        <v>2113</v>
      </c>
      <c r="F549" t="s">
        <v>37</v>
      </c>
      <c r="G549" t="s">
        <v>24</v>
      </c>
      <c r="H549" t="s">
        <v>163</v>
      </c>
      <c r="I549" t="s">
        <v>40</v>
      </c>
      <c r="J549" t="s">
        <v>2114</v>
      </c>
      <c r="K549" t="s">
        <v>142</v>
      </c>
      <c r="L549" t="s">
        <v>54</v>
      </c>
      <c r="M549" t="s">
        <v>320</v>
      </c>
      <c r="N549">
        <v>10</v>
      </c>
      <c r="O549">
        <v>40</v>
      </c>
      <c r="P549">
        <v>0</v>
      </c>
      <c r="Q549">
        <v>400</v>
      </c>
      <c r="R549" t="s">
        <v>31</v>
      </c>
      <c r="S549" t="s">
        <v>88</v>
      </c>
      <c r="T549" t="s">
        <v>72</v>
      </c>
      <c r="U549">
        <f>WEEKNUM(Supermarket_Sales_5000[[#This Row],[Order_Date]])</f>
        <v>22</v>
      </c>
    </row>
    <row r="550" spans="1:21" x14ac:dyDescent="0.25">
      <c r="A550" t="s">
        <v>2115</v>
      </c>
      <c r="B550" s="1">
        <v>45706</v>
      </c>
      <c r="C550" s="2">
        <v>0.61388888888888893</v>
      </c>
      <c r="D550" t="s">
        <v>501</v>
      </c>
      <c r="E550" t="s">
        <v>2116</v>
      </c>
      <c r="F550" t="s">
        <v>23</v>
      </c>
      <c r="G550" t="s">
        <v>38</v>
      </c>
      <c r="H550" t="s">
        <v>61</v>
      </c>
      <c r="I550" t="s">
        <v>68</v>
      </c>
      <c r="J550" t="s">
        <v>2117</v>
      </c>
      <c r="K550" t="s">
        <v>142</v>
      </c>
      <c r="L550" t="s">
        <v>54</v>
      </c>
      <c r="M550" t="s">
        <v>119</v>
      </c>
      <c r="N550">
        <v>3</v>
      </c>
      <c r="O550">
        <v>377</v>
      </c>
      <c r="P550">
        <v>20</v>
      </c>
      <c r="Q550">
        <v>904.8</v>
      </c>
      <c r="R550" t="s">
        <v>87</v>
      </c>
      <c r="S550" t="s">
        <v>57</v>
      </c>
      <c r="T550" t="s">
        <v>112</v>
      </c>
      <c r="U550">
        <f>WEEKNUM(Supermarket_Sales_5000[[#This Row],[Order_Date]])</f>
        <v>8</v>
      </c>
    </row>
    <row r="551" spans="1:21" x14ac:dyDescent="0.25">
      <c r="A551" t="s">
        <v>2118</v>
      </c>
      <c r="B551" s="1">
        <v>45697</v>
      </c>
      <c r="C551" s="2">
        <v>0.83750000000000002</v>
      </c>
      <c r="D551" t="s">
        <v>1772</v>
      </c>
      <c r="E551" t="s">
        <v>2119</v>
      </c>
      <c r="F551" t="s">
        <v>37</v>
      </c>
      <c r="G551" t="s">
        <v>24</v>
      </c>
      <c r="H551" t="s">
        <v>168</v>
      </c>
      <c r="I551" t="s">
        <v>62</v>
      </c>
      <c r="J551" t="s">
        <v>2120</v>
      </c>
      <c r="K551" t="s">
        <v>142</v>
      </c>
      <c r="L551" t="s">
        <v>54</v>
      </c>
      <c r="M551" t="s">
        <v>101</v>
      </c>
      <c r="N551">
        <v>9</v>
      </c>
      <c r="O551">
        <v>82</v>
      </c>
      <c r="P551">
        <v>10</v>
      </c>
      <c r="Q551">
        <v>664.2</v>
      </c>
      <c r="R551" t="s">
        <v>31</v>
      </c>
      <c r="S551" t="s">
        <v>132</v>
      </c>
      <c r="T551" t="s">
        <v>126</v>
      </c>
      <c r="U551">
        <f>WEEKNUM(Supermarket_Sales_5000[[#This Row],[Order_Date]])</f>
        <v>7</v>
      </c>
    </row>
    <row r="552" spans="1:21" x14ac:dyDescent="0.25">
      <c r="A552" t="s">
        <v>2121</v>
      </c>
      <c r="B552" s="1">
        <v>45862</v>
      </c>
      <c r="C552" s="2">
        <v>0.8833333333333333</v>
      </c>
      <c r="D552" t="s">
        <v>2122</v>
      </c>
      <c r="E552" t="s">
        <v>903</v>
      </c>
      <c r="F552" t="s">
        <v>23</v>
      </c>
      <c r="G552" t="s">
        <v>38</v>
      </c>
      <c r="H552" t="s">
        <v>25</v>
      </c>
      <c r="I552" t="s">
        <v>40</v>
      </c>
      <c r="J552" t="s">
        <v>2123</v>
      </c>
      <c r="K552" t="s">
        <v>28</v>
      </c>
      <c r="L552" t="s">
        <v>29</v>
      </c>
      <c r="M552" t="s">
        <v>215</v>
      </c>
      <c r="N552">
        <v>8</v>
      </c>
      <c r="O552">
        <v>215</v>
      </c>
      <c r="P552">
        <v>10</v>
      </c>
      <c r="Q552">
        <v>1548</v>
      </c>
      <c r="R552" t="s">
        <v>56</v>
      </c>
      <c r="S552" t="s">
        <v>132</v>
      </c>
      <c r="T552" t="s">
        <v>33</v>
      </c>
      <c r="U552">
        <f>WEEKNUM(Supermarket_Sales_5000[[#This Row],[Order_Date]])</f>
        <v>30</v>
      </c>
    </row>
    <row r="553" spans="1:21" x14ac:dyDescent="0.25">
      <c r="A553" t="s">
        <v>2124</v>
      </c>
      <c r="B553" s="1">
        <v>45882</v>
      </c>
      <c r="C553" s="2">
        <v>0.4375</v>
      </c>
      <c r="D553" t="s">
        <v>1736</v>
      </c>
      <c r="E553" t="s">
        <v>2125</v>
      </c>
      <c r="F553" t="s">
        <v>23</v>
      </c>
      <c r="G553" t="s">
        <v>50</v>
      </c>
      <c r="H553" t="s">
        <v>163</v>
      </c>
      <c r="I553" t="s">
        <v>26</v>
      </c>
      <c r="J553" t="s">
        <v>2126</v>
      </c>
      <c r="K553" t="s">
        <v>28</v>
      </c>
      <c r="L553" t="s">
        <v>29</v>
      </c>
      <c r="M553" t="s">
        <v>94</v>
      </c>
      <c r="N553">
        <v>9</v>
      </c>
      <c r="O553">
        <v>356</v>
      </c>
      <c r="P553">
        <v>5</v>
      </c>
      <c r="Q553">
        <v>3043.8</v>
      </c>
      <c r="R553" t="s">
        <v>31</v>
      </c>
      <c r="S553" t="s">
        <v>88</v>
      </c>
      <c r="T553" t="s">
        <v>72</v>
      </c>
      <c r="U553">
        <f>WEEKNUM(Supermarket_Sales_5000[[#This Row],[Order_Date]])</f>
        <v>33</v>
      </c>
    </row>
    <row r="554" spans="1:21" x14ac:dyDescent="0.25">
      <c r="A554" t="s">
        <v>2127</v>
      </c>
      <c r="B554" s="1">
        <v>45736</v>
      </c>
      <c r="C554" s="2">
        <v>0.64027777777777772</v>
      </c>
      <c r="D554" t="s">
        <v>2128</v>
      </c>
      <c r="E554" t="s">
        <v>2129</v>
      </c>
      <c r="F554" t="s">
        <v>23</v>
      </c>
      <c r="G554" t="s">
        <v>99</v>
      </c>
      <c r="H554" t="s">
        <v>51</v>
      </c>
      <c r="I554" t="s">
        <v>26</v>
      </c>
      <c r="J554" t="s">
        <v>2130</v>
      </c>
      <c r="K554" t="s">
        <v>150</v>
      </c>
      <c r="L554" t="s">
        <v>118</v>
      </c>
      <c r="M554" t="s">
        <v>125</v>
      </c>
      <c r="N554">
        <v>1</v>
      </c>
      <c r="O554">
        <v>366</v>
      </c>
      <c r="P554">
        <v>10</v>
      </c>
      <c r="Q554">
        <v>329.4</v>
      </c>
      <c r="R554" t="s">
        <v>56</v>
      </c>
      <c r="S554" t="s">
        <v>144</v>
      </c>
      <c r="T554" t="s">
        <v>33</v>
      </c>
      <c r="U554">
        <f>WEEKNUM(Supermarket_Sales_5000[[#This Row],[Order_Date]])</f>
        <v>12</v>
      </c>
    </row>
    <row r="555" spans="1:21" x14ac:dyDescent="0.25">
      <c r="A555" t="s">
        <v>2131</v>
      </c>
      <c r="B555" s="1">
        <v>45851</v>
      </c>
      <c r="C555" s="2">
        <v>0.84166666666666667</v>
      </c>
      <c r="D555" t="s">
        <v>2132</v>
      </c>
      <c r="E555" t="s">
        <v>2133</v>
      </c>
      <c r="F555" t="s">
        <v>23</v>
      </c>
      <c r="G555" t="s">
        <v>99</v>
      </c>
      <c r="H555" t="s">
        <v>25</v>
      </c>
      <c r="I555" t="s">
        <v>26</v>
      </c>
      <c r="J555" t="s">
        <v>2134</v>
      </c>
      <c r="K555" t="s">
        <v>53</v>
      </c>
      <c r="L555" t="s">
        <v>54</v>
      </c>
      <c r="M555" t="s">
        <v>228</v>
      </c>
      <c r="N555">
        <v>10</v>
      </c>
      <c r="O555">
        <v>22</v>
      </c>
      <c r="P555">
        <v>0</v>
      </c>
      <c r="Q555">
        <v>220</v>
      </c>
      <c r="R555" t="s">
        <v>31</v>
      </c>
      <c r="S555" t="s">
        <v>102</v>
      </c>
      <c r="T555" t="s">
        <v>126</v>
      </c>
      <c r="U555">
        <f>WEEKNUM(Supermarket_Sales_5000[[#This Row],[Order_Date]])</f>
        <v>29</v>
      </c>
    </row>
    <row r="556" spans="1:21" x14ac:dyDescent="0.25">
      <c r="A556" t="s">
        <v>2135</v>
      </c>
      <c r="B556" s="1">
        <v>45998</v>
      </c>
      <c r="C556" s="2">
        <v>0.44861111111111113</v>
      </c>
      <c r="D556" t="s">
        <v>2136</v>
      </c>
      <c r="E556" t="s">
        <v>2137</v>
      </c>
      <c r="F556" t="s">
        <v>37</v>
      </c>
      <c r="G556" t="s">
        <v>50</v>
      </c>
      <c r="H556" t="s">
        <v>39</v>
      </c>
      <c r="I556" t="s">
        <v>62</v>
      </c>
      <c r="J556" t="s">
        <v>2138</v>
      </c>
      <c r="K556" t="s">
        <v>150</v>
      </c>
      <c r="L556" t="s">
        <v>118</v>
      </c>
      <c r="M556" t="s">
        <v>55</v>
      </c>
      <c r="N556">
        <v>4</v>
      </c>
      <c r="O556">
        <v>471</v>
      </c>
      <c r="P556">
        <v>0</v>
      </c>
      <c r="Q556">
        <v>1884</v>
      </c>
      <c r="R556" t="s">
        <v>31</v>
      </c>
      <c r="S556" t="s">
        <v>88</v>
      </c>
      <c r="T556" t="s">
        <v>126</v>
      </c>
      <c r="U556">
        <f>WEEKNUM(Supermarket_Sales_5000[[#This Row],[Order_Date]])</f>
        <v>50</v>
      </c>
    </row>
    <row r="557" spans="1:21" x14ac:dyDescent="0.25">
      <c r="A557" t="s">
        <v>2139</v>
      </c>
      <c r="B557" s="1">
        <v>45840</v>
      </c>
      <c r="C557" s="2">
        <v>0.5493055555555556</v>
      </c>
      <c r="D557" t="s">
        <v>1405</v>
      </c>
      <c r="E557" t="s">
        <v>2140</v>
      </c>
      <c r="F557" t="s">
        <v>37</v>
      </c>
      <c r="G557" t="s">
        <v>50</v>
      </c>
      <c r="H557" t="s">
        <v>51</v>
      </c>
      <c r="I557" t="s">
        <v>40</v>
      </c>
      <c r="J557" t="s">
        <v>2141</v>
      </c>
      <c r="K557" t="s">
        <v>53</v>
      </c>
      <c r="L557" t="s">
        <v>54</v>
      </c>
      <c r="M557" t="s">
        <v>320</v>
      </c>
      <c r="N557">
        <v>4</v>
      </c>
      <c r="O557">
        <v>129</v>
      </c>
      <c r="P557">
        <v>0</v>
      </c>
      <c r="Q557">
        <v>516</v>
      </c>
      <c r="R557" t="s">
        <v>31</v>
      </c>
      <c r="S557" t="s">
        <v>144</v>
      </c>
      <c r="T557" t="s">
        <v>72</v>
      </c>
      <c r="U557">
        <f>WEEKNUM(Supermarket_Sales_5000[[#This Row],[Order_Date]])</f>
        <v>27</v>
      </c>
    </row>
    <row r="558" spans="1:21" x14ac:dyDescent="0.25">
      <c r="A558" t="s">
        <v>2142</v>
      </c>
      <c r="B558" s="1">
        <v>45868</v>
      </c>
      <c r="C558" s="2">
        <v>0.53402777777777777</v>
      </c>
      <c r="D558" t="s">
        <v>2143</v>
      </c>
      <c r="E558" t="s">
        <v>2144</v>
      </c>
      <c r="F558" t="s">
        <v>23</v>
      </c>
      <c r="G558" t="s">
        <v>99</v>
      </c>
      <c r="H558" t="s">
        <v>39</v>
      </c>
      <c r="I558" t="s">
        <v>26</v>
      </c>
      <c r="J558" t="s">
        <v>2145</v>
      </c>
      <c r="K558" t="s">
        <v>85</v>
      </c>
      <c r="L558" t="s">
        <v>43</v>
      </c>
      <c r="M558" t="s">
        <v>185</v>
      </c>
      <c r="N558">
        <v>1</v>
      </c>
      <c r="O558">
        <v>54</v>
      </c>
      <c r="P558">
        <v>5</v>
      </c>
      <c r="Q558">
        <v>51.3</v>
      </c>
      <c r="R558" t="s">
        <v>87</v>
      </c>
      <c r="S558" t="s">
        <v>95</v>
      </c>
      <c r="T558" t="s">
        <v>72</v>
      </c>
      <c r="U558">
        <f>WEEKNUM(Supermarket_Sales_5000[[#This Row],[Order_Date]])</f>
        <v>31</v>
      </c>
    </row>
    <row r="559" spans="1:21" x14ac:dyDescent="0.25">
      <c r="A559" t="s">
        <v>2146</v>
      </c>
      <c r="B559" s="1">
        <v>45692</v>
      </c>
      <c r="C559" s="2">
        <v>0.54236111111111107</v>
      </c>
      <c r="D559" t="s">
        <v>2147</v>
      </c>
      <c r="E559" t="s">
        <v>2148</v>
      </c>
      <c r="F559" t="s">
        <v>37</v>
      </c>
      <c r="G559" t="s">
        <v>24</v>
      </c>
      <c r="H559" t="s">
        <v>163</v>
      </c>
      <c r="I559" t="s">
        <v>40</v>
      </c>
      <c r="J559" t="s">
        <v>2149</v>
      </c>
      <c r="K559" t="s">
        <v>159</v>
      </c>
      <c r="L559" t="s">
        <v>71</v>
      </c>
      <c r="M559" t="s">
        <v>286</v>
      </c>
      <c r="N559">
        <v>6</v>
      </c>
      <c r="O559">
        <v>455</v>
      </c>
      <c r="P559">
        <v>15</v>
      </c>
      <c r="Q559">
        <v>2320.5</v>
      </c>
      <c r="R559" t="s">
        <v>87</v>
      </c>
      <c r="S559" t="s">
        <v>32</v>
      </c>
      <c r="T559" t="s">
        <v>112</v>
      </c>
      <c r="U559">
        <f>WEEKNUM(Supermarket_Sales_5000[[#This Row],[Order_Date]])</f>
        <v>6</v>
      </c>
    </row>
    <row r="560" spans="1:21" x14ac:dyDescent="0.25">
      <c r="A560" t="s">
        <v>2150</v>
      </c>
      <c r="B560" s="1">
        <v>45816</v>
      </c>
      <c r="C560" s="2">
        <v>0.4909722222222222</v>
      </c>
      <c r="D560" t="s">
        <v>2151</v>
      </c>
      <c r="E560" t="s">
        <v>434</v>
      </c>
      <c r="F560" t="s">
        <v>23</v>
      </c>
      <c r="G560" t="s">
        <v>50</v>
      </c>
      <c r="H560" t="s">
        <v>168</v>
      </c>
      <c r="I560" t="s">
        <v>62</v>
      </c>
      <c r="J560" t="s">
        <v>2152</v>
      </c>
      <c r="K560" t="s">
        <v>150</v>
      </c>
      <c r="L560" t="s">
        <v>118</v>
      </c>
      <c r="M560" t="s">
        <v>94</v>
      </c>
      <c r="N560">
        <v>10</v>
      </c>
      <c r="O560">
        <v>408</v>
      </c>
      <c r="P560">
        <v>0</v>
      </c>
      <c r="Q560">
        <v>4080</v>
      </c>
      <c r="R560" t="s">
        <v>31</v>
      </c>
      <c r="S560" t="s">
        <v>95</v>
      </c>
      <c r="T560" t="s">
        <v>126</v>
      </c>
      <c r="U560">
        <f>WEEKNUM(Supermarket_Sales_5000[[#This Row],[Order_Date]])</f>
        <v>24</v>
      </c>
    </row>
    <row r="561" spans="1:21" x14ac:dyDescent="0.25">
      <c r="A561" t="s">
        <v>2153</v>
      </c>
      <c r="B561" s="1">
        <v>45885</v>
      </c>
      <c r="C561" s="2">
        <v>0.8305555555555556</v>
      </c>
      <c r="D561" t="s">
        <v>2046</v>
      </c>
      <c r="E561" t="s">
        <v>2154</v>
      </c>
      <c r="F561" t="s">
        <v>37</v>
      </c>
      <c r="G561" t="s">
        <v>38</v>
      </c>
      <c r="H561" t="s">
        <v>61</v>
      </c>
      <c r="I561" t="s">
        <v>26</v>
      </c>
      <c r="J561" t="s">
        <v>2155</v>
      </c>
      <c r="K561" t="s">
        <v>111</v>
      </c>
      <c r="L561" t="s">
        <v>54</v>
      </c>
      <c r="M561" t="s">
        <v>254</v>
      </c>
      <c r="N561">
        <v>1</v>
      </c>
      <c r="O561">
        <v>141</v>
      </c>
      <c r="P561">
        <v>20</v>
      </c>
      <c r="Q561">
        <v>112.8</v>
      </c>
      <c r="R561" t="s">
        <v>87</v>
      </c>
      <c r="S561" t="s">
        <v>144</v>
      </c>
      <c r="T561" t="s">
        <v>80</v>
      </c>
      <c r="U561">
        <f>WEEKNUM(Supermarket_Sales_5000[[#This Row],[Order_Date]])</f>
        <v>33</v>
      </c>
    </row>
    <row r="562" spans="1:21" x14ac:dyDescent="0.25">
      <c r="A562" t="s">
        <v>2156</v>
      </c>
      <c r="B562" s="1">
        <v>45763</v>
      </c>
      <c r="C562" s="2">
        <v>0.66874999999999996</v>
      </c>
      <c r="D562" t="s">
        <v>2157</v>
      </c>
      <c r="E562" t="s">
        <v>877</v>
      </c>
      <c r="F562" t="s">
        <v>23</v>
      </c>
      <c r="G562" t="s">
        <v>24</v>
      </c>
      <c r="H562" t="s">
        <v>163</v>
      </c>
      <c r="I562" t="s">
        <v>62</v>
      </c>
      <c r="J562" t="s">
        <v>2158</v>
      </c>
      <c r="K562" t="s">
        <v>124</v>
      </c>
      <c r="L562" t="s">
        <v>29</v>
      </c>
      <c r="M562" t="s">
        <v>215</v>
      </c>
      <c r="N562">
        <v>6</v>
      </c>
      <c r="O562">
        <v>195</v>
      </c>
      <c r="P562">
        <v>5</v>
      </c>
      <c r="Q562">
        <v>1111.5</v>
      </c>
      <c r="R562" t="s">
        <v>87</v>
      </c>
      <c r="S562" t="s">
        <v>32</v>
      </c>
      <c r="T562" t="s">
        <v>72</v>
      </c>
      <c r="U562">
        <f>WEEKNUM(Supermarket_Sales_5000[[#This Row],[Order_Date]])</f>
        <v>16</v>
      </c>
    </row>
    <row r="563" spans="1:21" x14ac:dyDescent="0.25">
      <c r="A563" t="s">
        <v>2159</v>
      </c>
      <c r="B563" s="1">
        <v>45982</v>
      </c>
      <c r="C563" s="2">
        <v>0.42569444444444443</v>
      </c>
      <c r="D563" t="s">
        <v>2160</v>
      </c>
      <c r="E563" t="s">
        <v>301</v>
      </c>
      <c r="F563" t="s">
        <v>23</v>
      </c>
      <c r="G563" t="s">
        <v>99</v>
      </c>
      <c r="H563" t="s">
        <v>168</v>
      </c>
      <c r="I563" t="s">
        <v>68</v>
      </c>
      <c r="J563" t="s">
        <v>2161</v>
      </c>
      <c r="K563" t="s">
        <v>176</v>
      </c>
      <c r="L563" t="s">
        <v>29</v>
      </c>
      <c r="M563" t="s">
        <v>254</v>
      </c>
      <c r="N563">
        <v>2</v>
      </c>
      <c r="O563">
        <v>118</v>
      </c>
      <c r="P563">
        <v>0</v>
      </c>
      <c r="Q563">
        <v>236</v>
      </c>
      <c r="R563" t="s">
        <v>87</v>
      </c>
      <c r="S563" t="s">
        <v>132</v>
      </c>
      <c r="T563" t="s">
        <v>145</v>
      </c>
      <c r="U563">
        <f>WEEKNUM(Supermarket_Sales_5000[[#This Row],[Order_Date]])</f>
        <v>47</v>
      </c>
    </row>
    <row r="564" spans="1:21" x14ac:dyDescent="0.25">
      <c r="A564" t="s">
        <v>2162</v>
      </c>
      <c r="B564" s="1">
        <v>45748</v>
      </c>
      <c r="C564" s="2">
        <v>0.71875</v>
      </c>
      <c r="D564" t="s">
        <v>1747</v>
      </c>
      <c r="E564" t="s">
        <v>525</v>
      </c>
      <c r="F564" t="s">
        <v>37</v>
      </c>
      <c r="G564" t="s">
        <v>99</v>
      </c>
      <c r="H564" t="s">
        <v>39</v>
      </c>
      <c r="I564" t="s">
        <v>76</v>
      </c>
      <c r="J564" t="s">
        <v>2163</v>
      </c>
      <c r="K564" t="s">
        <v>159</v>
      </c>
      <c r="L564" t="s">
        <v>71</v>
      </c>
      <c r="M564" t="s">
        <v>64</v>
      </c>
      <c r="N564">
        <v>4</v>
      </c>
      <c r="O564">
        <v>145</v>
      </c>
      <c r="P564">
        <v>15</v>
      </c>
      <c r="Q564">
        <v>493</v>
      </c>
      <c r="R564" t="s">
        <v>56</v>
      </c>
      <c r="S564" t="s">
        <v>88</v>
      </c>
      <c r="T564" t="s">
        <v>112</v>
      </c>
      <c r="U564">
        <f>WEEKNUM(Supermarket_Sales_5000[[#This Row],[Order_Date]])</f>
        <v>14</v>
      </c>
    </row>
    <row r="565" spans="1:21" x14ac:dyDescent="0.25">
      <c r="A565" t="s">
        <v>2164</v>
      </c>
      <c r="B565" s="1">
        <v>45970</v>
      </c>
      <c r="C565" s="2">
        <v>0.81041666666666667</v>
      </c>
      <c r="D565" t="s">
        <v>2165</v>
      </c>
      <c r="E565" t="s">
        <v>2166</v>
      </c>
      <c r="F565" t="s">
        <v>23</v>
      </c>
      <c r="G565" t="s">
        <v>24</v>
      </c>
      <c r="H565" t="s">
        <v>51</v>
      </c>
      <c r="I565" t="s">
        <v>26</v>
      </c>
      <c r="J565" t="s">
        <v>2167</v>
      </c>
      <c r="K565" t="s">
        <v>137</v>
      </c>
      <c r="L565" t="s">
        <v>118</v>
      </c>
      <c r="M565" t="s">
        <v>55</v>
      </c>
      <c r="N565">
        <v>8</v>
      </c>
      <c r="O565">
        <v>236</v>
      </c>
      <c r="P565">
        <v>20</v>
      </c>
      <c r="Q565">
        <v>1510.4</v>
      </c>
      <c r="R565" t="s">
        <v>87</v>
      </c>
      <c r="S565" t="s">
        <v>95</v>
      </c>
      <c r="T565" t="s">
        <v>126</v>
      </c>
      <c r="U565">
        <f>WEEKNUM(Supermarket_Sales_5000[[#This Row],[Order_Date]])</f>
        <v>46</v>
      </c>
    </row>
    <row r="566" spans="1:21" x14ac:dyDescent="0.25">
      <c r="A566" t="s">
        <v>2168</v>
      </c>
      <c r="B566" s="1">
        <v>45814</v>
      </c>
      <c r="C566" s="2">
        <v>0.63749999999999996</v>
      </c>
      <c r="D566" t="s">
        <v>247</v>
      </c>
      <c r="E566" t="s">
        <v>2169</v>
      </c>
      <c r="F566" t="s">
        <v>37</v>
      </c>
      <c r="G566" t="s">
        <v>50</v>
      </c>
      <c r="H566" t="s">
        <v>39</v>
      </c>
      <c r="I566" t="s">
        <v>40</v>
      </c>
      <c r="J566" t="s">
        <v>2170</v>
      </c>
      <c r="K566" t="s">
        <v>42</v>
      </c>
      <c r="L566" t="s">
        <v>43</v>
      </c>
      <c r="M566" t="s">
        <v>30</v>
      </c>
      <c r="N566">
        <v>5</v>
      </c>
      <c r="O566">
        <v>214</v>
      </c>
      <c r="P566">
        <v>15</v>
      </c>
      <c r="Q566">
        <v>909.5</v>
      </c>
      <c r="R566" t="s">
        <v>31</v>
      </c>
      <c r="S566" t="s">
        <v>57</v>
      </c>
      <c r="T566" t="s">
        <v>145</v>
      </c>
      <c r="U566">
        <f>WEEKNUM(Supermarket_Sales_5000[[#This Row],[Order_Date]])</f>
        <v>23</v>
      </c>
    </row>
    <row r="567" spans="1:21" x14ac:dyDescent="0.25">
      <c r="A567" t="s">
        <v>2171</v>
      </c>
      <c r="B567" s="1">
        <v>45909</v>
      </c>
      <c r="C567" s="2">
        <v>0.62430555555555556</v>
      </c>
      <c r="D567" t="s">
        <v>2172</v>
      </c>
      <c r="E567" t="s">
        <v>2173</v>
      </c>
      <c r="F567" t="s">
        <v>37</v>
      </c>
      <c r="G567" t="s">
        <v>24</v>
      </c>
      <c r="H567" t="s">
        <v>51</v>
      </c>
      <c r="I567" t="s">
        <v>62</v>
      </c>
      <c r="J567" t="s">
        <v>2174</v>
      </c>
      <c r="K567" t="s">
        <v>28</v>
      </c>
      <c r="L567" t="s">
        <v>29</v>
      </c>
      <c r="M567" t="s">
        <v>254</v>
      </c>
      <c r="N567">
        <v>9</v>
      </c>
      <c r="O567">
        <v>393</v>
      </c>
      <c r="P567">
        <v>10</v>
      </c>
      <c r="Q567">
        <v>3183.3</v>
      </c>
      <c r="R567" t="s">
        <v>31</v>
      </c>
      <c r="S567" t="s">
        <v>45</v>
      </c>
      <c r="T567" t="s">
        <v>112</v>
      </c>
      <c r="U567">
        <f>WEEKNUM(Supermarket_Sales_5000[[#This Row],[Order_Date]])</f>
        <v>37</v>
      </c>
    </row>
    <row r="568" spans="1:21" x14ac:dyDescent="0.25">
      <c r="A568" t="s">
        <v>2175</v>
      </c>
      <c r="B568" s="1">
        <v>45788</v>
      </c>
      <c r="C568" s="2">
        <v>0.87361111111111112</v>
      </c>
      <c r="D568" t="s">
        <v>2176</v>
      </c>
      <c r="E568" t="s">
        <v>2177</v>
      </c>
      <c r="F568" t="s">
        <v>37</v>
      </c>
      <c r="G568" t="s">
        <v>38</v>
      </c>
      <c r="H568" t="s">
        <v>61</v>
      </c>
      <c r="I568" t="s">
        <v>26</v>
      </c>
      <c r="J568" t="s">
        <v>2178</v>
      </c>
      <c r="K568" t="s">
        <v>111</v>
      </c>
      <c r="L568" t="s">
        <v>54</v>
      </c>
      <c r="M568" t="s">
        <v>254</v>
      </c>
      <c r="N568">
        <v>4</v>
      </c>
      <c r="O568">
        <v>410</v>
      </c>
      <c r="P568">
        <v>15</v>
      </c>
      <c r="Q568">
        <v>1394</v>
      </c>
      <c r="R568" t="s">
        <v>87</v>
      </c>
      <c r="S568" t="s">
        <v>57</v>
      </c>
      <c r="T568" t="s">
        <v>126</v>
      </c>
      <c r="U568">
        <f>WEEKNUM(Supermarket_Sales_5000[[#This Row],[Order_Date]])</f>
        <v>20</v>
      </c>
    </row>
    <row r="569" spans="1:21" x14ac:dyDescent="0.25">
      <c r="A569" t="s">
        <v>2179</v>
      </c>
      <c r="B569" s="1">
        <v>45981</v>
      </c>
      <c r="C569" s="2">
        <v>0.82152777777777775</v>
      </c>
      <c r="D569" t="s">
        <v>2180</v>
      </c>
      <c r="E569" t="s">
        <v>2181</v>
      </c>
      <c r="F569" t="s">
        <v>23</v>
      </c>
      <c r="G569" t="s">
        <v>38</v>
      </c>
      <c r="H569" t="s">
        <v>163</v>
      </c>
      <c r="I569" t="s">
        <v>76</v>
      </c>
      <c r="J569" t="s">
        <v>2182</v>
      </c>
      <c r="K569" t="s">
        <v>137</v>
      </c>
      <c r="L569" t="s">
        <v>118</v>
      </c>
      <c r="M569" t="s">
        <v>79</v>
      </c>
      <c r="N569">
        <v>1</v>
      </c>
      <c r="O569">
        <v>491</v>
      </c>
      <c r="P569">
        <v>10</v>
      </c>
      <c r="Q569">
        <v>441.9</v>
      </c>
      <c r="R569" t="s">
        <v>31</v>
      </c>
      <c r="S569" t="s">
        <v>95</v>
      </c>
      <c r="T569" t="s">
        <v>33</v>
      </c>
      <c r="U569">
        <f>WEEKNUM(Supermarket_Sales_5000[[#This Row],[Order_Date]])</f>
        <v>47</v>
      </c>
    </row>
    <row r="570" spans="1:21" x14ac:dyDescent="0.25">
      <c r="A570" t="s">
        <v>2183</v>
      </c>
      <c r="B570" s="1">
        <v>45861</v>
      </c>
      <c r="C570" s="2">
        <v>0.81736111111111109</v>
      </c>
      <c r="D570" t="s">
        <v>334</v>
      </c>
      <c r="E570" t="s">
        <v>2184</v>
      </c>
      <c r="F570" t="s">
        <v>23</v>
      </c>
      <c r="G570" t="s">
        <v>24</v>
      </c>
      <c r="H570" t="s">
        <v>168</v>
      </c>
      <c r="I570" t="s">
        <v>76</v>
      </c>
      <c r="J570" t="s">
        <v>2185</v>
      </c>
      <c r="K570" t="s">
        <v>28</v>
      </c>
      <c r="L570" t="s">
        <v>29</v>
      </c>
      <c r="M570" t="s">
        <v>94</v>
      </c>
      <c r="N570">
        <v>2</v>
      </c>
      <c r="O570">
        <v>349</v>
      </c>
      <c r="P570">
        <v>15</v>
      </c>
      <c r="Q570">
        <v>593.29999999999995</v>
      </c>
      <c r="R570" t="s">
        <v>87</v>
      </c>
      <c r="S570" t="s">
        <v>88</v>
      </c>
      <c r="T570" t="s">
        <v>72</v>
      </c>
      <c r="U570">
        <f>WEEKNUM(Supermarket_Sales_5000[[#This Row],[Order_Date]])</f>
        <v>30</v>
      </c>
    </row>
    <row r="571" spans="1:21" x14ac:dyDescent="0.25">
      <c r="A571" t="s">
        <v>2186</v>
      </c>
      <c r="B571" s="1">
        <v>45713</v>
      </c>
      <c r="C571" s="2">
        <v>0.77500000000000002</v>
      </c>
      <c r="D571" t="s">
        <v>2187</v>
      </c>
      <c r="E571" t="s">
        <v>2188</v>
      </c>
      <c r="F571" t="s">
        <v>37</v>
      </c>
      <c r="G571" t="s">
        <v>99</v>
      </c>
      <c r="H571" t="s">
        <v>61</v>
      </c>
      <c r="I571" t="s">
        <v>76</v>
      </c>
      <c r="J571" t="s">
        <v>2189</v>
      </c>
      <c r="K571" t="s">
        <v>85</v>
      </c>
      <c r="L571" t="s">
        <v>43</v>
      </c>
      <c r="M571" t="s">
        <v>228</v>
      </c>
      <c r="N571">
        <v>7</v>
      </c>
      <c r="O571">
        <v>405</v>
      </c>
      <c r="P571">
        <v>0</v>
      </c>
      <c r="Q571">
        <v>2835</v>
      </c>
      <c r="R571" t="s">
        <v>31</v>
      </c>
      <c r="S571" t="s">
        <v>132</v>
      </c>
      <c r="T571" t="s">
        <v>112</v>
      </c>
      <c r="U571">
        <f>WEEKNUM(Supermarket_Sales_5000[[#This Row],[Order_Date]])</f>
        <v>9</v>
      </c>
    </row>
    <row r="572" spans="1:21" x14ac:dyDescent="0.25">
      <c r="A572" t="s">
        <v>2190</v>
      </c>
      <c r="B572" s="1">
        <v>45926</v>
      </c>
      <c r="C572" s="2">
        <v>0.6118055555555556</v>
      </c>
      <c r="D572" t="s">
        <v>2191</v>
      </c>
      <c r="E572" t="s">
        <v>2192</v>
      </c>
      <c r="F572" t="s">
        <v>23</v>
      </c>
      <c r="G572" t="s">
        <v>99</v>
      </c>
      <c r="H572" t="s">
        <v>39</v>
      </c>
      <c r="I572" t="s">
        <v>40</v>
      </c>
      <c r="J572" t="s">
        <v>2193</v>
      </c>
      <c r="K572" t="s">
        <v>28</v>
      </c>
      <c r="L572" t="s">
        <v>29</v>
      </c>
      <c r="M572" t="s">
        <v>30</v>
      </c>
      <c r="N572">
        <v>2</v>
      </c>
      <c r="O572">
        <v>416</v>
      </c>
      <c r="P572">
        <v>15</v>
      </c>
      <c r="Q572">
        <v>707.2</v>
      </c>
      <c r="R572" t="s">
        <v>56</v>
      </c>
      <c r="S572" t="s">
        <v>95</v>
      </c>
      <c r="T572" t="s">
        <v>145</v>
      </c>
      <c r="U572">
        <f>WEEKNUM(Supermarket_Sales_5000[[#This Row],[Order_Date]])</f>
        <v>39</v>
      </c>
    </row>
    <row r="573" spans="1:21" x14ac:dyDescent="0.25">
      <c r="A573" t="s">
        <v>2194</v>
      </c>
      <c r="B573" s="1">
        <v>45753</v>
      </c>
      <c r="C573" s="2">
        <v>0.46041666666666664</v>
      </c>
      <c r="D573" t="s">
        <v>997</v>
      </c>
      <c r="E573" t="s">
        <v>200</v>
      </c>
      <c r="F573" t="s">
        <v>37</v>
      </c>
      <c r="G573" t="s">
        <v>24</v>
      </c>
      <c r="H573" t="s">
        <v>51</v>
      </c>
      <c r="I573" t="s">
        <v>68</v>
      </c>
      <c r="J573" t="s">
        <v>2195</v>
      </c>
      <c r="K573" t="s">
        <v>93</v>
      </c>
      <c r="L573" t="s">
        <v>43</v>
      </c>
      <c r="M573" t="s">
        <v>86</v>
      </c>
      <c r="N573">
        <v>8</v>
      </c>
      <c r="O573">
        <v>310</v>
      </c>
      <c r="P573">
        <v>5</v>
      </c>
      <c r="Q573">
        <v>2356</v>
      </c>
      <c r="R573" t="s">
        <v>31</v>
      </c>
      <c r="S573" t="s">
        <v>144</v>
      </c>
      <c r="T573" t="s">
        <v>126</v>
      </c>
      <c r="U573">
        <f>WEEKNUM(Supermarket_Sales_5000[[#This Row],[Order_Date]])</f>
        <v>15</v>
      </c>
    </row>
    <row r="574" spans="1:21" x14ac:dyDescent="0.25">
      <c r="A574" t="s">
        <v>2196</v>
      </c>
      <c r="B574" s="1">
        <v>45833</v>
      </c>
      <c r="C574" s="2">
        <v>0.35902777777777778</v>
      </c>
      <c r="D574" t="s">
        <v>2197</v>
      </c>
      <c r="E574" t="s">
        <v>2198</v>
      </c>
      <c r="F574" t="s">
        <v>37</v>
      </c>
      <c r="G574" t="s">
        <v>50</v>
      </c>
      <c r="H574" t="s">
        <v>25</v>
      </c>
      <c r="I574" t="s">
        <v>26</v>
      </c>
      <c r="J574" t="s">
        <v>2199</v>
      </c>
      <c r="K574" t="s">
        <v>176</v>
      </c>
      <c r="L574" t="s">
        <v>29</v>
      </c>
      <c r="M574" t="s">
        <v>228</v>
      </c>
      <c r="N574">
        <v>2</v>
      </c>
      <c r="O574">
        <v>161</v>
      </c>
      <c r="P574">
        <v>0</v>
      </c>
      <c r="Q574">
        <v>322</v>
      </c>
      <c r="R574" t="s">
        <v>87</v>
      </c>
      <c r="S574" t="s">
        <v>32</v>
      </c>
      <c r="T574" t="s">
        <v>72</v>
      </c>
      <c r="U574">
        <f>WEEKNUM(Supermarket_Sales_5000[[#This Row],[Order_Date]])</f>
        <v>26</v>
      </c>
    </row>
    <row r="575" spans="1:21" x14ac:dyDescent="0.25">
      <c r="A575" t="s">
        <v>2200</v>
      </c>
      <c r="B575" s="1">
        <v>45850</v>
      </c>
      <c r="C575" s="2">
        <v>0.73124999999999996</v>
      </c>
      <c r="D575" t="s">
        <v>2201</v>
      </c>
      <c r="E575" t="s">
        <v>2202</v>
      </c>
      <c r="F575" t="s">
        <v>37</v>
      </c>
      <c r="G575" t="s">
        <v>38</v>
      </c>
      <c r="H575" t="s">
        <v>163</v>
      </c>
      <c r="I575" t="s">
        <v>76</v>
      </c>
      <c r="J575" t="s">
        <v>2203</v>
      </c>
      <c r="K575" t="s">
        <v>124</v>
      </c>
      <c r="L575" t="s">
        <v>29</v>
      </c>
      <c r="M575" t="s">
        <v>64</v>
      </c>
      <c r="N575">
        <v>9</v>
      </c>
      <c r="O575">
        <v>425</v>
      </c>
      <c r="P575">
        <v>0</v>
      </c>
      <c r="Q575">
        <v>3825</v>
      </c>
      <c r="R575" t="s">
        <v>87</v>
      </c>
      <c r="S575" t="s">
        <v>102</v>
      </c>
      <c r="T575" t="s">
        <v>80</v>
      </c>
      <c r="U575">
        <f>WEEKNUM(Supermarket_Sales_5000[[#This Row],[Order_Date]])</f>
        <v>28</v>
      </c>
    </row>
    <row r="576" spans="1:21" x14ac:dyDescent="0.25">
      <c r="A576" t="s">
        <v>2204</v>
      </c>
      <c r="B576" s="1">
        <v>45851</v>
      </c>
      <c r="C576" s="2">
        <v>0.7104166666666667</v>
      </c>
      <c r="D576" t="s">
        <v>1694</v>
      </c>
      <c r="E576" t="s">
        <v>2205</v>
      </c>
      <c r="F576" t="s">
        <v>23</v>
      </c>
      <c r="G576" t="s">
        <v>50</v>
      </c>
      <c r="H576" t="s">
        <v>51</v>
      </c>
      <c r="I576" t="s">
        <v>76</v>
      </c>
      <c r="J576" t="s">
        <v>2206</v>
      </c>
      <c r="K576" t="s">
        <v>159</v>
      </c>
      <c r="L576" t="s">
        <v>71</v>
      </c>
      <c r="M576" t="s">
        <v>228</v>
      </c>
      <c r="N576">
        <v>6</v>
      </c>
      <c r="O576">
        <v>360</v>
      </c>
      <c r="P576">
        <v>15</v>
      </c>
      <c r="Q576">
        <v>1836</v>
      </c>
      <c r="R576" t="s">
        <v>87</v>
      </c>
      <c r="S576" t="s">
        <v>45</v>
      </c>
      <c r="T576" t="s">
        <v>126</v>
      </c>
      <c r="U576">
        <f>WEEKNUM(Supermarket_Sales_5000[[#This Row],[Order_Date]])</f>
        <v>29</v>
      </c>
    </row>
    <row r="577" spans="1:21" x14ac:dyDescent="0.25">
      <c r="A577" t="s">
        <v>2207</v>
      </c>
      <c r="B577" s="1">
        <v>45974</v>
      </c>
      <c r="C577" s="2">
        <v>0.77916666666666667</v>
      </c>
      <c r="D577" t="s">
        <v>2208</v>
      </c>
      <c r="E577" t="s">
        <v>2209</v>
      </c>
      <c r="F577" t="s">
        <v>37</v>
      </c>
      <c r="G577" t="s">
        <v>99</v>
      </c>
      <c r="H577" t="s">
        <v>25</v>
      </c>
      <c r="I577" t="s">
        <v>62</v>
      </c>
      <c r="J577" t="s">
        <v>2210</v>
      </c>
      <c r="K577" t="s">
        <v>85</v>
      </c>
      <c r="L577" t="s">
        <v>43</v>
      </c>
      <c r="M577" t="s">
        <v>64</v>
      </c>
      <c r="N577">
        <v>4</v>
      </c>
      <c r="O577">
        <v>208</v>
      </c>
      <c r="P577">
        <v>15</v>
      </c>
      <c r="Q577">
        <v>707.2</v>
      </c>
      <c r="R577" t="s">
        <v>31</v>
      </c>
      <c r="S577" t="s">
        <v>102</v>
      </c>
      <c r="T577" t="s">
        <v>33</v>
      </c>
      <c r="U577">
        <f>WEEKNUM(Supermarket_Sales_5000[[#This Row],[Order_Date]])</f>
        <v>46</v>
      </c>
    </row>
    <row r="578" spans="1:21" x14ac:dyDescent="0.25">
      <c r="A578" t="s">
        <v>2211</v>
      </c>
      <c r="B578" s="1">
        <v>45971</v>
      </c>
      <c r="C578" s="2">
        <v>0.83680555555555558</v>
      </c>
      <c r="D578" t="s">
        <v>2212</v>
      </c>
      <c r="E578" t="s">
        <v>2213</v>
      </c>
      <c r="F578" t="s">
        <v>37</v>
      </c>
      <c r="G578" t="s">
        <v>50</v>
      </c>
      <c r="H578" t="s">
        <v>61</v>
      </c>
      <c r="I578" t="s">
        <v>76</v>
      </c>
      <c r="J578" t="s">
        <v>2214</v>
      </c>
      <c r="K578" t="s">
        <v>111</v>
      </c>
      <c r="L578" t="s">
        <v>54</v>
      </c>
      <c r="M578" t="s">
        <v>55</v>
      </c>
      <c r="N578">
        <v>10</v>
      </c>
      <c r="O578">
        <v>268</v>
      </c>
      <c r="P578">
        <v>15</v>
      </c>
      <c r="Q578">
        <v>2278</v>
      </c>
      <c r="R578" t="s">
        <v>31</v>
      </c>
      <c r="S578" t="s">
        <v>95</v>
      </c>
      <c r="T578" t="s">
        <v>46</v>
      </c>
      <c r="U578">
        <f>WEEKNUM(Supermarket_Sales_5000[[#This Row],[Order_Date]])</f>
        <v>46</v>
      </c>
    </row>
    <row r="579" spans="1:21" x14ac:dyDescent="0.25">
      <c r="A579" t="s">
        <v>2215</v>
      </c>
      <c r="B579" s="1">
        <v>45812</v>
      </c>
      <c r="C579" s="2">
        <v>0.90486111111111112</v>
      </c>
      <c r="D579" t="s">
        <v>2216</v>
      </c>
      <c r="E579" t="s">
        <v>2217</v>
      </c>
      <c r="F579" t="s">
        <v>23</v>
      </c>
      <c r="G579" t="s">
        <v>24</v>
      </c>
      <c r="H579" t="s">
        <v>25</v>
      </c>
      <c r="I579" t="s">
        <v>76</v>
      </c>
      <c r="J579" t="s">
        <v>2218</v>
      </c>
      <c r="K579" t="s">
        <v>93</v>
      </c>
      <c r="L579" t="s">
        <v>43</v>
      </c>
      <c r="M579" t="s">
        <v>320</v>
      </c>
      <c r="N579">
        <v>3</v>
      </c>
      <c r="O579">
        <v>274</v>
      </c>
      <c r="P579">
        <v>0</v>
      </c>
      <c r="Q579">
        <v>822</v>
      </c>
      <c r="R579" t="s">
        <v>31</v>
      </c>
      <c r="S579" t="s">
        <v>57</v>
      </c>
      <c r="T579" t="s">
        <v>72</v>
      </c>
      <c r="U579">
        <f>WEEKNUM(Supermarket_Sales_5000[[#This Row],[Order_Date]])</f>
        <v>23</v>
      </c>
    </row>
    <row r="580" spans="1:21" x14ac:dyDescent="0.25">
      <c r="A580" t="s">
        <v>2219</v>
      </c>
      <c r="B580" s="1">
        <v>45740</v>
      </c>
      <c r="C580" s="2">
        <v>0.58125000000000004</v>
      </c>
      <c r="D580" t="s">
        <v>2220</v>
      </c>
      <c r="E580" t="s">
        <v>1155</v>
      </c>
      <c r="F580" t="s">
        <v>23</v>
      </c>
      <c r="G580" t="s">
        <v>38</v>
      </c>
      <c r="H580" t="s">
        <v>61</v>
      </c>
      <c r="I580" t="s">
        <v>76</v>
      </c>
      <c r="J580" t="s">
        <v>2221</v>
      </c>
      <c r="K580" t="s">
        <v>150</v>
      </c>
      <c r="L580" t="s">
        <v>118</v>
      </c>
      <c r="M580" t="s">
        <v>143</v>
      </c>
      <c r="N580">
        <v>2</v>
      </c>
      <c r="O580">
        <v>242</v>
      </c>
      <c r="P580">
        <v>0</v>
      </c>
      <c r="Q580">
        <v>484</v>
      </c>
      <c r="R580" t="s">
        <v>87</v>
      </c>
      <c r="S580" t="s">
        <v>132</v>
      </c>
      <c r="T580" t="s">
        <v>46</v>
      </c>
      <c r="U580">
        <f>WEEKNUM(Supermarket_Sales_5000[[#This Row],[Order_Date]])</f>
        <v>13</v>
      </c>
    </row>
    <row r="581" spans="1:21" x14ac:dyDescent="0.25">
      <c r="A581" t="s">
        <v>2222</v>
      </c>
      <c r="B581" s="1">
        <v>45965</v>
      </c>
      <c r="C581" s="2">
        <v>0.40347222222222223</v>
      </c>
      <c r="D581" t="s">
        <v>2223</v>
      </c>
      <c r="E581" t="s">
        <v>2224</v>
      </c>
      <c r="F581" t="s">
        <v>37</v>
      </c>
      <c r="G581" t="s">
        <v>24</v>
      </c>
      <c r="H581" t="s">
        <v>168</v>
      </c>
      <c r="I581" t="s">
        <v>40</v>
      </c>
      <c r="J581" t="s">
        <v>2225</v>
      </c>
      <c r="K581" t="s">
        <v>78</v>
      </c>
      <c r="L581" t="s">
        <v>29</v>
      </c>
      <c r="M581" t="s">
        <v>125</v>
      </c>
      <c r="N581">
        <v>4</v>
      </c>
      <c r="O581">
        <v>497</v>
      </c>
      <c r="P581">
        <v>20</v>
      </c>
      <c r="Q581">
        <v>1590.4</v>
      </c>
      <c r="R581" t="s">
        <v>56</v>
      </c>
      <c r="S581" t="s">
        <v>45</v>
      </c>
      <c r="T581" t="s">
        <v>112</v>
      </c>
      <c r="U581">
        <f>WEEKNUM(Supermarket_Sales_5000[[#This Row],[Order_Date]])</f>
        <v>45</v>
      </c>
    </row>
    <row r="582" spans="1:21" x14ac:dyDescent="0.25">
      <c r="A582" t="s">
        <v>2226</v>
      </c>
      <c r="B582" s="1">
        <v>45754</v>
      </c>
      <c r="C582" s="2">
        <v>0.79652777777777772</v>
      </c>
      <c r="D582" t="s">
        <v>1064</v>
      </c>
      <c r="E582" t="s">
        <v>506</v>
      </c>
      <c r="F582" t="s">
        <v>23</v>
      </c>
      <c r="G582" t="s">
        <v>38</v>
      </c>
      <c r="H582" t="s">
        <v>51</v>
      </c>
      <c r="I582" t="s">
        <v>68</v>
      </c>
      <c r="J582" t="s">
        <v>2227</v>
      </c>
      <c r="K582" t="s">
        <v>28</v>
      </c>
      <c r="L582" t="s">
        <v>29</v>
      </c>
      <c r="M582" t="s">
        <v>94</v>
      </c>
      <c r="N582">
        <v>6</v>
      </c>
      <c r="O582">
        <v>399</v>
      </c>
      <c r="P582">
        <v>20</v>
      </c>
      <c r="Q582">
        <v>1915.2</v>
      </c>
      <c r="R582" t="s">
        <v>31</v>
      </c>
      <c r="S582" t="s">
        <v>57</v>
      </c>
      <c r="T582" t="s">
        <v>46</v>
      </c>
      <c r="U582">
        <f>WEEKNUM(Supermarket_Sales_5000[[#This Row],[Order_Date]])</f>
        <v>15</v>
      </c>
    </row>
    <row r="583" spans="1:21" x14ac:dyDescent="0.25">
      <c r="A583" t="s">
        <v>2228</v>
      </c>
      <c r="B583" s="1">
        <v>46005</v>
      </c>
      <c r="C583" s="2">
        <v>0.83888888888888891</v>
      </c>
      <c r="D583" t="s">
        <v>2229</v>
      </c>
      <c r="E583" t="s">
        <v>268</v>
      </c>
      <c r="F583" t="s">
        <v>23</v>
      </c>
      <c r="G583" t="s">
        <v>50</v>
      </c>
      <c r="H583" t="s">
        <v>51</v>
      </c>
      <c r="I583" t="s">
        <v>26</v>
      </c>
      <c r="J583" t="s">
        <v>2230</v>
      </c>
      <c r="K583" t="s">
        <v>142</v>
      </c>
      <c r="L583" t="s">
        <v>54</v>
      </c>
      <c r="M583" t="s">
        <v>215</v>
      </c>
      <c r="N583">
        <v>6</v>
      </c>
      <c r="O583">
        <v>414</v>
      </c>
      <c r="P583">
        <v>10</v>
      </c>
      <c r="Q583">
        <v>2235.6</v>
      </c>
      <c r="R583" t="s">
        <v>56</v>
      </c>
      <c r="S583" t="s">
        <v>95</v>
      </c>
      <c r="T583" t="s">
        <v>126</v>
      </c>
      <c r="U583">
        <f>WEEKNUM(Supermarket_Sales_5000[[#This Row],[Order_Date]])</f>
        <v>51</v>
      </c>
    </row>
    <row r="584" spans="1:21" x14ac:dyDescent="0.25">
      <c r="A584" t="s">
        <v>2231</v>
      </c>
      <c r="B584" s="1">
        <v>45733</v>
      </c>
      <c r="C584" s="2">
        <v>0.72083333333333333</v>
      </c>
      <c r="D584" t="s">
        <v>2232</v>
      </c>
      <c r="E584" t="s">
        <v>1342</v>
      </c>
      <c r="F584" t="s">
        <v>23</v>
      </c>
      <c r="G584" t="s">
        <v>38</v>
      </c>
      <c r="H584" t="s">
        <v>39</v>
      </c>
      <c r="I584" t="s">
        <v>68</v>
      </c>
      <c r="J584" t="s">
        <v>2233</v>
      </c>
      <c r="K584" t="s">
        <v>159</v>
      </c>
      <c r="L584" t="s">
        <v>71</v>
      </c>
      <c r="M584" t="s">
        <v>79</v>
      </c>
      <c r="N584">
        <v>8</v>
      </c>
      <c r="O584">
        <v>368</v>
      </c>
      <c r="P584">
        <v>15</v>
      </c>
      <c r="Q584">
        <v>2502.4</v>
      </c>
      <c r="R584" t="s">
        <v>87</v>
      </c>
      <c r="S584" t="s">
        <v>132</v>
      </c>
      <c r="T584" t="s">
        <v>46</v>
      </c>
      <c r="U584">
        <f>WEEKNUM(Supermarket_Sales_5000[[#This Row],[Order_Date]])</f>
        <v>12</v>
      </c>
    </row>
    <row r="585" spans="1:21" x14ac:dyDescent="0.25">
      <c r="A585" t="s">
        <v>2234</v>
      </c>
      <c r="B585" s="1">
        <v>45688</v>
      </c>
      <c r="C585" s="2">
        <v>0.84791666666666665</v>
      </c>
      <c r="D585" t="s">
        <v>1893</v>
      </c>
      <c r="E585" t="s">
        <v>2235</v>
      </c>
      <c r="F585" t="s">
        <v>23</v>
      </c>
      <c r="G585" t="s">
        <v>99</v>
      </c>
      <c r="H585" t="s">
        <v>61</v>
      </c>
      <c r="I585" t="s">
        <v>26</v>
      </c>
      <c r="J585" t="s">
        <v>2236</v>
      </c>
      <c r="K585" t="s">
        <v>137</v>
      </c>
      <c r="L585" t="s">
        <v>118</v>
      </c>
      <c r="M585" t="s">
        <v>171</v>
      </c>
      <c r="N585">
        <v>5</v>
      </c>
      <c r="O585">
        <v>380</v>
      </c>
      <c r="P585">
        <v>15</v>
      </c>
      <c r="Q585">
        <v>1615</v>
      </c>
      <c r="R585" t="s">
        <v>87</v>
      </c>
      <c r="S585" t="s">
        <v>88</v>
      </c>
      <c r="T585" t="s">
        <v>145</v>
      </c>
      <c r="U585">
        <f>WEEKNUM(Supermarket_Sales_5000[[#This Row],[Order_Date]])</f>
        <v>5</v>
      </c>
    </row>
    <row r="586" spans="1:21" x14ac:dyDescent="0.25">
      <c r="A586" t="s">
        <v>2237</v>
      </c>
      <c r="B586" s="1">
        <v>45830</v>
      </c>
      <c r="C586" s="2">
        <v>0.61319444444444449</v>
      </c>
      <c r="D586" t="s">
        <v>2238</v>
      </c>
      <c r="E586" t="s">
        <v>2177</v>
      </c>
      <c r="F586" t="s">
        <v>37</v>
      </c>
      <c r="G586" t="s">
        <v>24</v>
      </c>
      <c r="H586" t="s">
        <v>25</v>
      </c>
      <c r="I586" t="s">
        <v>68</v>
      </c>
      <c r="J586" t="s">
        <v>2239</v>
      </c>
      <c r="K586" t="s">
        <v>159</v>
      </c>
      <c r="L586" t="s">
        <v>71</v>
      </c>
      <c r="M586" t="s">
        <v>94</v>
      </c>
      <c r="N586">
        <v>1</v>
      </c>
      <c r="O586">
        <v>300</v>
      </c>
      <c r="P586">
        <v>15</v>
      </c>
      <c r="Q586">
        <v>255</v>
      </c>
      <c r="R586" t="s">
        <v>87</v>
      </c>
      <c r="S586" t="s">
        <v>57</v>
      </c>
      <c r="T586" t="s">
        <v>126</v>
      </c>
      <c r="U586">
        <f>WEEKNUM(Supermarket_Sales_5000[[#This Row],[Order_Date]])</f>
        <v>26</v>
      </c>
    </row>
    <row r="587" spans="1:21" x14ac:dyDescent="0.25">
      <c r="A587" t="s">
        <v>2240</v>
      </c>
      <c r="B587" s="1">
        <v>45955</v>
      </c>
      <c r="C587" s="2">
        <v>0.91041666666666665</v>
      </c>
      <c r="D587" t="s">
        <v>2241</v>
      </c>
      <c r="E587" t="s">
        <v>2242</v>
      </c>
      <c r="F587" t="s">
        <v>37</v>
      </c>
      <c r="G587" t="s">
        <v>24</v>
      </c>
      <c r="H587" t="s">
        <v>61</v>
      </c>
      <c r="I587" t="s">
        <v>40</v>
      </c>
      <c r="J587" t="s">
        <v>2243</v>
      </c>
      <c r="K587" t="s">
        <v>319</v>
      </c>
      <c r="L587" t="s">
        <v>43</v>
      </c>
      <c r="M587" t="s">
        <v>215</v>
      </c>
      <c r="N587">
        <v>2</v>
      </c>
      <c r="O587">
        <v>87</v>
      </c>
      <c r="P587">
        <v>10</v>
      </c>
      <c r="Q587">
        <v>156.6</v>
      </c>
      <c r="R587" t="s">
        <v>87</v>
      </c>
      <c r="S587" t="s">
        <v>132</v>
      </c>
      <c r="T587" t="s">
        <v>80</v>
      </c>
      <c r="U587">
        <f>WEEKNUM(Supermarket_Sales_5000[[#This Row],[Order_Date]])</f>
        <v>43</v>
      </c>
    </row>
    <row r="588" spans="1:21" x14ac:dyDescent="0.25">
      <c r="A588" t="s">
        <v>2244</v>
      </c>
      <c r="B588" s="1">
        <v>45991</v>
      </c>
      <c r="C588" s="2">
        <v>0.34930555555555554</v>
      </c>
      <c r="D588" t="s">
        <v>1886</v>
      </c>
      <c r="E588" t="s">
        <v>2245</v>
      </c>
      <c r="F588" t="s">
        <v>23</v>
      </c>
      <c r="G588" t="s">
        <v>99</v>
      </c>
      <c r="H588" t="s">
        <v>51</v>
      </c>
      <c r="I588" t="s">
        <v>76</v>
      </c>
      <c r="J588" t="s">
        <v>2246</v>
      </c>
      <c r="K588" t="s">
        <v>159</v>
      </c>
      <c r="L588" t="s">
        <v>71</v>
      </c>
      <c r="M588" t="s">
        <v>237</v>
      </c>
      <c r="N588">
        <v>4</v>
      </c>
      <c r="O588">
        <v>131</v>
      </c>
      <c r="P588">
        <v>5</v>
      </c>
      <c r="Q588">
        <v>497.8</v>
      </c>
      <c r="R588" t="s">
        <v>31</v>
      </c>
      <c r="S588" t="s">
        <v>102</v>
      </c>
      <c r="T588" t="s">
        <v>126</v>
      </c>
      <c r="U588">
        <f>WEEKNUM(Supermarket_Sales_5000[[#This Row],[Order_Date]])</f>
        <v>49</v>
      </c>
    </row>
    <row r="589" spans="1:21" x14ac:dyDescent="0.25">
      <c r="A589" t="s">
        <v>2247</v>
      </c>
      <c r="B589" s="1">
        <v>45990</v>
      </c>
      <c r="C589" s="2">
        <v>0.56736111111111109</v>
      </c>
      <c r="D589" t="s">
        <v>2059</v>
      </c>
      <c r="E589" t="s">
        <v>2248</v>
      </c>
      <c r="F589" t="s">
        <v>37</v>
      </c>
      <c r="G589" t="s">
        <v>99</v>
      </c>
      <c r="H589" t="s">
        <v>25</v>
      </c>
      <c r="I589" t="s">
        <v>26</v>
      </c>
      <c r="J589" t="s">
        <v>2249</v>
      </c>
      <c r="K589" t="s">
        <v>111</v>
      </c>
      <c r="L589" t="s">
        <v>54</v>
      </c>
      <c r="M589" t="s">
        <v>185</v>
      </c>
      <c r="N589">
        <v>1</v>
      </c>
      <c r="O589">
        <v>80</v>
      </c>
      <c r="P589">
        <v>20</v>
      </c>
      <c r="Q589">
        <v>64</v>
      </c>
      <c r="R589" t="s">
        <v>56</v>
      </c>
      <c r="S589" t="s">
        <v>144</v>
      </c>
      <c r="T589" t="s">
        <v>80</v>
      </c>
      <c r="U589">
        <f>WEEKNUM(Supermarket_Sales_5000[[#This Row],[Order_Date]])</f>
        <v>48</v>
      </c>
    </row>
    <row r="590" spans="1:21" x14ac:dyDescent="0.25">
      <c r="A590" t="s">
        <v>2250</v>
      </c>
      <c r="B590" s="1">
        <v>45895</v>
      </c>
      <c r="C590" s="2">
        <v>0.91111111111111109</v>
      </c>
      <c r="D590" t="s">
        <v>2251</v>
      </c>
      <c r="E590" t="s">
        <v>1392</v>
      </c>
      <c r="F590" t="s">
        <v>37</v>
      </c>
      <c r="G590" t="s">
        <v>24</v>
      </c>
      <c r="H590" t="s">
        <v>39</v>
      </c>
      <c r="I590" t="s">
        <v>26</v>
      </c>
      <c r="J590" t="s">
        <v>2252</v>
      </c>
      <c r="K590" t="s">
        <v>42</v>
      </c>
      <c r="L590" t="s">
        <v>43</v>
      </c>
      <c r="M590" t="s">
        <v>125</v>
      </c>
      <c r="N590">
        <v>7</v>
      </c>
      <c r="O590">
        <v>417</v>
      </c>
      <c r="P590">
        <v>0</v>
      </c>
      <c r="Q590">
        <v>2919</v>
      </c>
      <c r="R590" t="s">
        <v>31</v>
      </c>
      <c r="S590" t="s">
        <v>45</v>
      </c>
      <c r="T590" t="s">
        <v>112</v>
      </c>
      <c r="U590">
        <f>WEEKNUM(Supermarket_Sales_5000[[#This Row],[Order_Date]])</f>
        <v>35</v>
      </c>
    </row>
    <row r="591" spans="1:21" x14ac:dyDescent="0.25">
      <c r="A591" t="s">
        <v>2253</v>
      </c>
      <c r="B591" s="1">
        <v>45951</v>
      </c>
      <c r="C591" s="2">
        <v>0.63680555555555551</v>
      </c>
      <c r="D591" t="s">
        <v>861</v>
      </c>
      <c r="E591" t="s">
        <v>2254</v>
      </c>
      <c r="F591" t="s">
        <v>23</v>
      </c>
      <c r="G591" t="s">
        <v>24</v>
      </c>
      <c r="H591" t="s">
        <v>51</v>
      </c>
      <c r="I591" t="s">
        <v>76</v>
      </c>
      <c r="J591" t="s">
        <v>2255</v>
      </c>
      <c r="K591" t="s">
        <v>111</v>
      </c>
      <c r="L591" t="s">
        <v>54</v>
      </c>
      <c r="M591" t="s">
        <v>286</v>
      </c>
      <c r="N591">
        <v>1</v>
      </c>
      <c r="O591">
        <v>320</v>
      </c>
      <c r="P591">
        <v>20</v>
      </c>
      <c r="Q591">
        <v>256</v>
      </c>
      <c r="R591" t="s">
        <v>31</v>
      </c>
      <c r="S591" t="s">
        <v>45</v>
      </c>
      <c r="T591" t="s">
        <v>112</v>
      </c>
      <c r="U591">
        <f>WEEKNUM(Supermarket_Sales_5000[[#This Row],[Order_Date]])</f>
        <v>43</v>
      </c>
    </row>
    <row r="592" spans="1:21" x14ac:dyDescent="0.25">
      <c r="A592" t="s">
        <v>2256</v>
      </c>
      <c r="B592" s="1">
        <v>46016</v>
      </c>
      <c r="C592" s="2">
        <v>0.35069444444444442</v>
      </c>
      <c r="D592" t="s">
        <v>2257</v>
      </c>
      <c r="E592" t="s">
        <v>2258</v>
      </c>
      <c r="F592" t="s">
        <v>37</v>
      </c>
      <c r="G592" t="s">
        <v>50</v>
      </c>
      <c r="H592" t="s">
        <v>163</v>
      </c>
      <c r="I592" t="s">
        <v>68</v>
      </c>
      <c r="J592" t="s">
        <v>2259</v>
      </c>
      <c r="K592" t="s">
        <v>70</v>
      </c>
      <c r="L592" t="s">
        <v>71</v>
      </c>
      <c r="M592" t="s">
        <v>125</v>
      </c>
      <c r="N592">
        <v>9</v>
      </c>
      <c r="O592">
        <v>114</v>
      </c>
      <c r="P592">
        <v>15</v>
      </c>
      <c r="Q592">
        <v>872.1</v>
      </c>
      <c r="R592" t="s">
        <v>31</v>
      </c>
      <c r="S592" t="s">
        <v>45</v>
      </c>
      <c r="T592" t="s">
        <v>33</v>
      </c>
      <c r="U592">
        <f>WEEKNUM(Supermarket_Sales_5000[[#This Row],[Order_Date]])</f>
        <v>52</v>
      </c>
    </row>
    <row r="593" spans="1:21" x14ac:dyDescent="0.25">
      <c r="A593" t="s">
        <v>2260</v>
      </c>
      <c r="B593" s="1">
        <v>45818</v>
      </c>
      <c r="C593" s="2">
        <v>0.37638888888888888</v>
      </c>
      <c r="D593" t="s">
        <v>883</v>
      </c>
      <c r="E593" t="s">
        <v>2261</v>
      </c>
      <c r="F593" t="s">
        <v>23</v>
      </c>
      <c r="G593" t="s">
        <v>99</v>
      </c>
      <c r="H593" t="s">
        <v>25</v>
      </c>
      <c r="I593" t="s">
        <v>68</v>
      </c>
      <c r="J593" t="s">
        <v>2262</v>
      </c>
      <c r="K593" t="s">
        <v>117</v>
      </c>
      <c r="L593" t="s">
        <v>118</v>
      </c>
      <c r="M593" t="s">
        <v>237</v>
      </c>
      <c r="N593">
        <v>1</v>
      </c>
      <c r="O593">
        <v>304</v>
      </c>
      <c r="P593">
        <v>15</v>
      </c>
      <c r="Q593">
        <v>258.39999999999998</v>
      </c>
      <c r="R593" t="s">
        <v>31</v>
      </c>
      <c r="S593" t="s">
        <v>45</v>
      </c>
      <c r="T593" t="s">
        <v>112</v>
      </c>
      <c r="U593">
        <f>WEEKNUM(Supermarket_Sales_5000[[#This Row],[Order_Date]])</f>
        <v>24</v>
      </c>
    </row>
    <row r="594" spans="1:21" x14ac:dyDescent="0.25">
      <c r="A594" t="s">
        <v>2263</v>
      </c>
      <c r="B594" s="1">
        <v>45874</v>
      </c>
      <c r="C594" s="2">
        <v>0.75</v>
      </c>
      <c r="D594" t="s">
        <v>2264</v>
      </c>
      <c r="E594" t="s">
        <v>660</v>
      </c>
      <c r="F594" t="s">
        <v>23</v>
      </c>
      <c r="G594" t="s">
        <v>38</v>
      </c>
      <c r="H594" t="s">
        <v>61</v>
      </c>
      <c r="I594" t="s">
        <v>68</v>
      </c>
      <c r="J594" t="s">
        <v>2265</v>
      </c>
      <c r="K594" t="s">
        <v>85</v>
      </c>
      <c r="L594" t="s">
        <v>43</v>
      </c>
      <c r="M594" t="s">
        <v>143</v>
      </c>
      <c r="N594">
        <v>6</v>
      </c>
      <c r="O594">
        <v>298</v>
      </c>
      <c r="P594">
        <v>5</v>
      </c>
      <c r="Q594">
        <v>1698.6</v>
      </c>
      <c r="R594" t="s">
        <v>87</v>
      </c>
      <c r="S594" t="s">
        <v>132</v>
      </c>
      <c r="T594" t="s">
        <v>112</v>
      </c>
      <c r="U594">
        <f>WEEKNUM(Supermarket_Sales_5000[[#This Row],[Order_Date]])</f>
        <v>32</v>
      </c>
    </row>
    <row r="595" spans="1:21" x14ac:dyDescent="0.25">
      <c r="A595" t="s">
        <v>2266</v>
      </c>
      <c r="B595" s="1">
        <v>45765</v>
      </c>
      <c r="C595" s="2">
        <v>0.79583333333333328</v>
      </c>
      <c r="D595" t="s">
        <v>234</v>
      </c>
      <c r="E595" t="s">
        <v>2267</v>
      </c>
      <c r="F595" t="s">
        <v>23</v>
      </c>
      <c r="G595" t="s">
        <v>50</v>
      </c>
      <c r="H595" t="s">
        <v>168</v>
      </c>
      <c r="I595" t="s">
        <v>40</v>
      </c>
      <c r="J595" t="s">
        <v>2268</v>
      </c>
      <c r="K595" t="s">
        <v>202</v>
      </c>
      <c r="L595" t="s">
        <v>71</v>
      </c>
      <c r="M595" t="s">
        <v>30</v>
      </c>
      <c r="N595">
        <v>10</v>
      </c>
      <c r="O595">
        <v>295</v>
      </c>
      <c r="P595">
        <v>20</v>
      </c>
      <c r="Q595">
        <v>2360</v>
      </c>
      <c r="R595" t="s">
        <v>31</v>
      </c>
      <c r="S595" t="s">
        <v>57</v>
      </c>
      <c r="T595" t="s">
        <v>145</v>
      </c>
      <c r="U595">
        <f>WEEKNUM(Supermarket_Sales_5000[[#This Row],[Order_Date]])</f>
        <v>16</v>
      </c>
    </row>
    <row r="596" spans="1:21" x14ac:dyDescent="0.25">
      <c r="A596" t="s">
        <v>2269</v>
      </c>
      <c r="B596" s="1">
        <v>45874</v>
      </c>
      <c r="C596" s="2">
        <v>0.39930555555555558</v>
      </c>
      <c r="D596" t="s">
        <v>1861</v>
      </c>
      <c r="E596" t="s">
        <v>2270</v>
      </c>
      <c r="F596" t="s">
        <v>37</v>
      </c>
      <c r="G596" t="s">
        <v>99</v>
      </c>
      <c r="H596" t="s">
        <v>51</v>
      </c>
      <c r="I596" t="s">
        <v>76</v>
      </c>
      <c r="J596" t="s">
        <v>2271</v>
      </c>
      <c r="K596" t="s">
        <v>85</v>
      </c>
      <c r="L596" t="s">
        <v>43</v>
      </c>
      <c r="M596" t="s">
        <v>79</v>
      </c>
      <c r="N596">
        <v>5</v>
      </c>
      <c r="O596">
        <v>85</v>
      </c>
      <c r="P596">
        <v>20</v>
      </c>
      <c r="Q596">
        <v>340</v>
      </c>
      <c r="R596" t="s">
        <v>87</v>
      </c>
      <c r="S596" t="s">
        <v>88</v>
      </c>
      <c r="T596" t="s">
        <v>112</v>
      </c>
      <c r="U596">
        <f>WEEKNUM(Supermarket_Sales_5000[[#This Row],[Order_Date]])</f>
        <v>32</v>
      </c>
    </row>
    <row r="597" spans="1:21" x14ac:dyDescent="0.25">
      <c r="A597" t="s">
        <v>2272</v>
      </c>
      <c r="B597" s="1">
        <v>45982</v>
      </c>
      <c r="C597" s="2">
        <v>0.82013888888888886</v>
      </c>
      <c r="D597" t="s">
        <v>271</v>
      </c>
      <c r="E597" t="s">
        <v>1303</v>
      </c>
      <c r="F597" t="s">
        <v>37</v>
      </c>
      <c r="G597" t="s">
        <v>99</v>
      </c>
      <c r="H597" t="s">
        <v>51</v>
      </c>
      <c r="I597" t="s">
        <v>40</v>
      </c>
      <c r="J597" t="s">
        <v>2273</v>
      </c>
      <c r="K597" t="s">
        <v>117</v>
      </c>
      <c r="L597" t="s">
        <v>118</v>
      </c>
      <c r="M597" t="s">
        <v>254</v>
      </c>
      <c r="N597">
        <v>2</v>
      </c>
      <c r="O597">
        <v>342</v>
      </c>
      <c r="P597">
        <v>10</v>
      </c>
      <c r="Q597">
        <v>615.6</v>
      </c>
      <c r="R597" t="s">
        <v>56</v>
      </c>
      <c r="S597" t="s">
        <v>32</v>
      </c>
      <c r="T597" t="s">
        <v>145</v>
      </c>
      <c r="U597">
        <f>WEEKNUM(Supermarket_Sales_5000[[#This Row],[Order_Date]])</f>
        <v>47</v>
      </c>
    </row>
    <row r="598" spans="1:21" x14ac:dyDescent="0.25">
      <c r="A598" t="s">
        <v>2274</v>
      </c>
      <c r="B598" s="1">
        <v>45930</v>
      </c>
      <c r="C598" s="2">
        <v>0.40486111111111112</v>
      </c>
      <c r="D598" t="s">
        <v>2216</v>
      </c>
      <c r="E598" t="s">
        <v>2275</v>
      </c>
      <c r="F598" t="s">
        <v>23</v>
      </c>
      <c r="G598" t="s">
        <v>38</v>
      </c>
      <c r="H598" t="s">
        <v>61</v>
      </c>
      <c r="I598" t="s">
        <v>26</v>
      </c>
      <c r="J598" t="s">
        <v>2051</v>
      </c>
      <c r="K598" t="s">
        <v>42</v>
      </c>
      <c r="L598" t="s">
        <v>43</v>
      </c>
      <c r="M598" t="s">
        <v>44</v>
      </c>
      <c r="N598">
        <v>2</v>
      </c>
      <c r="O598">
        <v>158</v>
      </c>
      <c r="P598">
        <v>0</v>
      </c>
      <c r="Q598">
        <v>316</v>
      </c>
      <c r="R598" t="s">
        <v>56</v>
      </c>
      <c r="S598" t="s">
        <v>95</v>
      </c>
      <c r="T598" t="s">
        <v>112</v>
      </c>
      <c r="U598">
        <f>WEEKNUM(Supermarket_Sales_5000[[#This Row],[Order_Date]])</f>
        <v>40</v>
      </c>
    </row>
    <row r="599" spans="1:21" x14ac:dyDescent="0.25">
      <c r="A599" t="s">
        <v>2276</v>
      </c>
      <c r="B599" s="1">
        <v>45771</v>
      </c>
      <c r="C599" s="2">
        <v>0.58750000000000002</v>
      </c>
      <c r="D599" t="s">
        <v>2277</v>
      </c>
      <c r="E599" t="s">
        <v>841</v>
      </c>
      <c r="F599" t="s">
        <v>37</v>
      </c>
      <c r="G599" t="s">
        <v>24</v>
      </c>
      <c r="H599" t="s">
        <v>25</v>
      </c>
      <c r="I599" t="s">
        <v>68</v>
      </c>
      <c r="J599" t="s">
        <v>2278</v>
      </c>
      <c r="K599" t="s">
        <v>170</v>
      </c>
      <c r="L599" t="s">
        <v>118</v>
      </c>
      <c r="M599" t="s">
        <v>286</v>
      </c>
      <c r="N599">
        <v>1</v>
      </c>
      <c r="O599">
        <v>70</v>
      </c>
      <c r="P599">
        <v>15</v>
      </c>
      <c r="Q599">
        <v>59.5</v>
      </c>
      <c r="R599" t="s">
        <v>56</v>
      </c>
      <c r="S599" t="s">
        <v>144</v>
      </c>
      <c r="T599" t="s">
        <v>33</v>
      </c>
      <c r="U599">
        <f>WEEKNUM(Supermarket_Sales_5000[[#This Row],[Order_Date]])</f>
        <v>17</v>
      </c>
    </row>
    <row r="600" spans="1:21" x14ac:dyDescent="0.25">
      <c r="A600" t="s">
        <v>2279</v>
      </c>
      <c r="B600" s="1">
        <v>45857</v>
      </c>
      <c r="C600" s="2">
        <v>0.43194444444444446</v>
      </c>
      <c r="D600" t="s">
        <v>421</v>
      </c>
      <c r="E600" t="s">
        <v>1547</v>
      </c>
      <c r="F600" t="s">
        <v>37</v>
      </c>
      <c r="G600" t="s">
        <v>24</v>
      </c>
      <c r="H600" t="s">
        <v>163</v>
      </c>
      <c r="I600" t="s">
        <v>40</v>
      </c>
      <c r="J600" t="s">
        <v>2225</v>
      </c>
      <c r="K600" t="s">
        <v>93</v>
      </c>
      <c r="L600" t="s">
        <v>43</v>
      </c>
      <c r="M600" t="s">
        <v>228</v>
      </c>
      <c r="N600">
        <v>1</v>
      </c>
      <c r="O600">
        <v>107</v>
      </c>
      <c r="P600">
        <v>10</v>
      </c>
      <c r="Q600">
        <v>96.3</v>
      </c>
      <c r="R600" t="s">
        <v>87</v>
      </c>
      <c r="S600" t="s">
        <v>95</v>
      </c>
      <c r="T600" t="s">
        <v>80</v>
      </c>
      <c r="U600">
        <f>WEEKNUM(Supermarket_Sales_5000[[#This Row],[Order_Date]])</f>
        <v>29</v>
      </c>
    </row>
    <row r="601" spans="1:21" x14ac:dyDescent="0.25">
      <c r="A601" t="s">
        <v>2280</v>
      </c>
      <c r="B601" s="1">
        <v>45685</v>
      </c>
      <c r="C601" s="2">
        <v>0.81944444444444442</v>
      </c>
      <c r="D601" t="s">
        <v>2281</v>
      </c>
      <c r="E601" t="s">
        <v>2282</v>
      </c>
      <c r="F601" t="s">
        <v>23</v>
      </c>
      <c r="G601" t="s">
        <v>24</v>
      </c>
      <c r="H601" t="s">
        <v>61</v>
      </c>
      <c r="I601" t="s">
        <v>76</v>
      </c>
      <c r="J601" t="s">
        <v>768</v>
      </c>
      <c r="K601" t="s">
        <v>117</v>
      </c>
      <c r="L601" t="s">
        <v>118</v>
      </c>
      <c r="M601" t="s">
        <v>215</v>
      </c>
      <c r="N601">
        <v>7</v>
      </c>
      <c r="O601">
        <v>310</v>
      </c>
      <c r="P601">
        <v>10</v>
      </c>
      <c r="Q601">
        <v>1953</v>
      </c>
      <c r="R601" t="s">
        <v>56</v>
      </c>
      <c r="S601" t="s">
        <v>132</v>
      </c>
      <c r="T601" t="s">
        <v>112</v>
      </c>
      <c r="U601">
        <f>WEEKNUM(Supermarket_Sales_5000[[#This Row],[Order_Date]])</f>
        <v>5</v>
      </c>
    </row>
    <row r="602" spans="1:21" x14ac:dyDescent="0.25">
      <c r="A602" t="s">
        <v>2283</v>
      </c>
      <c r="B602" s="1">
        <v>45775</v>
      </c>
      <c r="C602" s="2">
        <v>0.52777777777777779</v>
      </c>
      <c r="D602" t="s">
        <v>2284</v>
      </c>
      <c r="E602" t="s">
        <v>1812</v>
      </c>
      <c r="F602" t="s">
        <v>37</v>
      </c>
      <c r="G602" t="s">
        <v>38</v>
      </c>
      <c r="H602" t="s">
        <v>25</v>
      </c>
      <c r="I602" t="s">
        <v>26</v>
      </c>
      <c r="J602" t="s">
        <v>2285</v>
      </c>
      <c r="K602" t="s">
        <v>85</v>
      </c>
      <c r="L602" t="s">
        <v>43</v>
      </c>
      <c r="M602" t="s">
        <v>320</v>
      </c>
      <c r="N602">
        <v>5</v>
      </c>
      <c r="O602">
        <v>239</v>
      </c>
      <c r="P602">
        <v>20</v>
      </c>
      <c r="Q602">
        <v>956</v>
      </c>
      <c r="R602" t="s">
        <v>31</v>
      </c>
      <c r="S602" t="s">
        <v>95</v>
      </c>
      <c r="T602" t="s">
        <v>46</v>
      </c>
      <c r="U602">
        <f>WEEKNUM(Supermarket_Sales_5000[[#This Row],[Order_Date]])</f>
        <v>18</v>
      </c>
    </row>
    <row r="603" spans="1:21" x14ac:dyDescent="0.25">
      <c r="A603" t="s">
        <v>2286</v>
      </c>
      <c r="B603" s="1">
        <v>45941</v>
      </c>
      <c r="C603" s="2">
        <v>0.66041666666666665</v>
      </c>
      <c r="D603" t="s">
        <v>2287</v>
      </c>
      <c r="E603" t="s">
        <v>2288</v>
      </c>
      <c r="F603" t="s">
        <v>23</v>
      </c>
      <c r="G603" t="s">
        <v>24</v>
      </c>
      <c r="H603" t="s">
        <v>51</v>
      </c>
      <c r="I603" t="s">
        <v>68</v>
      </c>
      <c r="J603" t="s">
        <v>2289</v>
      </c>
      <c r="K603" t="s">
        <v>93</v>
      </c>
      <c r="L603" t="s">
        <v>43</v>
      </c>
      <c r="M603" t="s">
        <v>125</v>
      </c>
      <c r="N603">
        <v>2</v>
      </c>
      <c r="O603">
        <v>400</v>
      </c>
      <c r="P603">
        <v>10</v>
      </c>
      <c r="Q603">
        <v>720</v>
      </c>
      <c r="R603" t="s">
        <v>56</v>
      </c>
      <c r="S603" t="s">
        <v>32</v>
      </c>
      <c r="T603" t="s">
        <v>80</v>
      </c>
      <c r="U603">
        <f>WEEKNUM(Supermarket_Sales_5000[[#This Row],[Order_Date]])</f>
        <v>41</v>
      </c>
    </row>
    <row r="604" spans="1:21" x14ac:dyDescent="0.25">
      <c r="A604" t="s">
        <v>2290</v>
      </c>
      <c r="B604" s="1">
        <v>46017</v>
      </c>
      <c r="C604" s="2">
        <v>0.69930555555555551</v>
      </c>
      <c r="D604" t="s">
        <v>592</v>
      </c>
      <c r="E604" t="s">
        <v>2291</v>
      </c>
      <c r="F604" t="s">
        <v>23</v>
      </c>
      <c r="G604" t="s">
        <v>24</v>
      </c>
      <c r="H604" t="s">
        <v>168</v>
      </c>
      <c r="I604" t="s">
        <v>68</v>
      </c>
      <c r="J604" t="s">
        <v>2292</v>
      </c>
      <c r="K604" t="s">
        <v>42</v>
      </c>
      <c r="L604" t="s">
        <v>43</v>
      </c>
      <c r="M604" t="s">
        <v>86</v>
      </c>
      <c r="N604">
        <v>1</v>
      </c>
      <c r="O604">
        <v>385</v>
      </c>
      <c r="P604">
        <v>15</v>
      </c>
      <c r="Q604">
        <v>327.25</v>
      </c>
      <c r="R604" t="s">
        <v>31</v>
      </c>
      <c r="S604" t="s">
        <v>102</v>
      </c>
      <c r="T604" t="s">
        <v>145</v>
      </c>
      <c r="U604">
        <f>WEEKNUM(Supermarket_Sales_5000[[#This Row],[Order_Date]])</f>
        <v>52</v>
      </c>
    </row>
    <row r="605" spans="1:21" x14ac:dyDescent="0.25">
      <c r="A605" t="s">
        <v>2293</v>
      </c>
      <c r="B605" s="1">
        <v>45852</v>
      </c>
      <c r="C605" s="2">
        <v>0.43263888888888891</v>
      </c>
      <c r="D605" t="s">
        <v>2294</v>
      </c>
      <c r="E605" t="s">
        <v>2295</v>
      </c>
      <c r="F605" t="s">
        <v>23</v>
      </c>
      <c r="G605" t="s">
        <v>50</v>
      </c>
      <c r="H605" t="s">
        <v>39</v>
      </c>
      <c r="I605" t="s">
        <v>62</v>
      </c>
      <c r="J605" t="s">
        <v>2296</v>
      </c>
      <c r="K605" t="s">
        <v>170</v>
      </c>
      <c r="L605" t="s">
        <v>118</v>
      </c>
      <c r="M605" t="s">
        <v>94</v>
      </c>
      <c r="N605">
        <v>1</v>
      </c>
      <c r="O605">
        <v>236</v>
      </c>
      <c r="P605">
        <v>15</v>
      </c>
      <c r="Q605">
        <v>200.6</v>
      </c>
      <c r="R605" t="s">
        <v>56</v>
      </c>
      <c r="S605" t="s">
        <v>57</v>
      </c>
      <c r="T605" t="s">
        <v>46</v>
      </c>
      <c r="U605">
        <f>WEEKNUM(Supermarket_Sales_5000[[#This Row],[Order_Date]])</f>
        <v>29</v>
      </c>
    </row>
    <row r="606" spans="1:21" x14ac:dyDescent="0.25">
      <c r="A606" t="s">
        <v>2297</v>
      </c>
      <c r="B606" s="1">
        <v>45987</v>
      </c>
      <c r="C606" s="2">
        <v>0.70277777777777772</v>
      </c>
      <c r="D606" t="s">
        <v>2298</v>
      </c>
      <c r="E606" t="s">
        <v>2299</v>
      </c>
      <c r="F606" t="s">
        <v>37</v>
      </c>
      <c r="G606" t="s">
        <v>50</v>
      </c>
      <c r="H606" t="s">
        <v>39</v>
      </c>
      <c r="I606" t="s">
        <v>26</v>
      </c>
      <c r="J606" t="s">
        <v>2300</v>
      </c>
      <c r="K606" t="s">
        <v>176</v>
      </c>
      <c r="L606" t="s">
        <v>29</v>
      </c>
      <c r="M606" t="s">
        <v>44</v>
      </c>
      <c r="N606">
        <v>4</v>
      </c>
      <c r="O606">
        <v>492</v>
      </c>
      <c r="P606">
        <v>10</v>
      </c>
      <c r="Q606">
        <v>1771.2</v>
      </c>
      <c r="R606" t="s">
        <v>56</v>
      </c>
      <c r="S606" t="s">
        <v>102</v>
      </c>
      <c r="T606" t="s">
        <v>72</v>
      </c>
      <c r="U606">
        <f>WEEKNUM(Supermarket_Sales_5000[[#This Row],[Order_Date]])</f>
        <v>48</v>
      </c>
    </row>
    <row r="607" spans="1:21" x14ac:dyDescent="0.25">
      <c r="A607" t="s">
        <v>2301</v>
      </c>
      <c r="B607" s="1">
        <v>45863</v>
      </c>
      <c r="C607" s="2">
        <v>0.54166666666666663</v>
      </c>
      <c r="D607" t="s">
        <v>2032</v>
      </c>
      <c r="E607" t="s">
        <v>2192</v>
      </c>
      <c r="F607" t="s">
        <v>37</v>
      </c>
      <c r="G607" t="s">
        <v>99</v>
      </c>
      <c r="H607" t="s">
        <v>25</v>
      </c>
      <c r="I607" t="s">
        <v>68</v>
      </c>
      <c r="J607" t="s">
        <v>2302</v>
      </c>
      <c r="K607" t="s">
        <v>28</v>
      </c>
      <c r="L607" t="s">
        <v>29</v>
      </c>
      <c r="M607" t="s">
        <v>143</v>
      </c>
      <c r="N607">
        <v>6</v>
      </c>
      <c r="O607">
        <v>475</v>
      </c>
      <c r="P607">
        <v>5</v>
      </c>
      <c r="Q607">
        <v>2707.5</v>
      </c>
      <c r="R607" t="s">
        <v>56</v>
      </c>
      <c r="S607" t="s">
        <v>45</v>
      </c>
      <c r="T607" t="s">
        <v>145</v>
      </c>
      <c r="U607">
        <f>WEEKNUM(Supermarket_Sales_5000[[#This Row],[Order_Date]])</f>
        <v>30</v>
      </c>
    </row>
    <row r="608" spans="1:21" x14ac:dyDescent="0.25">
      <c r="A608" t="s">
        <v>2303</v>
      </c>
      <c r="B608" s="1">
        <v>45773</v>
      </c>
      <c r="C608" s="2">
        <v>0.64236111111111116</v>
      </c>
      <c r="D608" t="s">
        <v>2304</v>
      </c>
      <c r="E608" t="s">
        <v>2305</v>
      </c>
      <c r="F608" t="s">
        <v>37</v>
      </c>
      <c r="G608" t="s">
        <v>24</v>
      </c>
      <c r="H608" t="s">
        <v>168</v>
      </c>
      <c r="I608" t="s">
        <v>68</v>
      </c>
      <c r="J608" t="s">
        <v>2306</v>
      </c>
      <c r="K608" t="s">
        <v>53</v>
      </c>
      <c r="L608" t="s">
        <v>54</v>
      </c>
      <c r="M608" t="s">
        <v>125</v>
      </c>
      <c r="N608">
        <v>3</v>
      </c>
      <c r="O608">
        <v>413</v>
      </c>
      <c r="P608">
        <v>10</v>
      </c>
      <c r="Q608">
        <v>1115.0999999999999</v>
      </c>
      <c r="R608" t="s">
        <v>56</v>
      </c>
      <c r="S608" t="s">
        <v>132</v>
      </c>
      <c r="T608" t="s">
        <v>80</v>
      </c>
      <c r="U608">
        <f>WEEKNUM(Supermarket_Sales_5000[[#This Row],[Order_Date]])</f>
        <v>17</v>
      </c>
    </row>
    <row r="609" spans="1:21" x14ac:dyDescent="0.25">
      <c r="A609" t="s">
        <v>2307</v>
      </c>
      <c r="B609" s="1">
        <v>45660</v>
      </c>
      <c r="C609" s="2">
        <v>0.5805555555555556</v>
      </c>
      <c r="D609" t="s">
        <v>2308</v>
      </c>
      <c r="E609" t="s">
        <v>2309</v>
      </c>
      <c r="F609" t="s">
        <v>23</v>
      </c>
      <c r="G609" t="s">
        <v>99</v>
      </c>
      <c r="H609" t="s">
        <v>39</v>
      </c>
      <c r="I609" t="s">
        <v>26</v>
      </c>
      <c r="J609" t="s">
        <v>2310</v>
      </c>
      <c r="K609" t="s">
        <v>117</v>
      </c>
      <c r="L609" t="s">
        <v>118</v>
      </c>
      <c r="M609" t="s">
        <v>185</v>
      </c>
      <c r="N609">
        <v>6</v>
      </c>
      <c r="O609">
        <v>402</v>
      </c>
      <c r="P609">
        <v>15</v>
      </c>
      <c r="Q609">
        <v>2050.1999999999998</v>
      </c>
      <c r="R609" t="s">
        <v>56</v>
      </c>
      <c r="S609" t="s">
        <v>102</v>
      </c>
      <c r="T609" t="s">
        <v>145</v>
      </c>
      <c r="U609">
        <f>WEEKNUM(Supermarket_Sales_5000[[#This Row],[Order_Date]])</f>
        <v>1</v>
      </c>
    </row>
    <row r="610" spans="1:21" x14ac:dyDescent="0.25">
      <c r="A610" t="s">
        <v>2311</v>
      </c>
      <c r="B610" s="1">
        <v>45718</v>
      </c>
      <c r="C610" s="2">
        <v>0.60486111111111107</v>
      </c>
      <c r="D610" t="s">
        <v>1450</v>
      </c>
      <c r="E610" t="s">
        <v>2312</v>
      </c>
      <c r="F610" t="s">
        <v>23</v>
      </c>
      <c r="G610" t="s">
        <v>38</v>
      </c>
      <c r="H610" t="s">
        <v>51</v>
      </c>
      <c r="I610" t="s">
        <v>68</v>
      </c>
      <c r="J610" t="s">
        <v>2313</v>
      </c>
      <c r="K610" t="s">
        <v>124</v>
      </c>
      <c r="L610" t="s">
        <v>29</v>
      </c>
      <c r="M610" t="s">
        <v>143</v>
      </c>
      <c r="N610">
        <v>4</v>
      </c>
      <c r="O610">
        <v>265</v>
      </c>
      <c r="P610">
        <v>10</v>
      </c>
      <c r="Q610">
        <v>954</v>
      </c>
      <c r="R610" t="s">
        <v>31</v>
      </c>
      <c r="S610" t="s">
        <v>45</v>
      </c>
      <c r="T610" t="s">
        <v>126</v>
      </c>
      <c r="U610">
        <f>WEEKNUM(Supermarket_Sales_5000[[#This Row],[Order_Date]])</f>
        <v>10</v>
      </c>
    </row>
    <row r="611" spans="1:21" x14ac:dyDescent="0.25">
      <c r="A611" t="s">
        <v>2314</v>
      </c>
      <c r="B611" s="1">
        <v>45664</v>
      </c>
      <c r="C611" s="2">
        <v>0.86319444444444449</v>
      </c>
      <c r="D611" t="s">
        <v>2315</v>
      </c>
      <c r="E611" t="s">
        <v>1983</v>
      </c>
      <c r="F611" t="s">
        <v>37</v>
      </c>
      <c r="G611" t="s">
        <v>24</v>
      </c>
      <c r="H611" t="s">
        <v>163</v>
      </c>
      <c r="I611" t="s">
        <v>26</v>
      </c>
      <c r="J611" t="s">
        <v>2316</v>
      </c>
      <c r="K611" t="s">
        <v>124</v>
      </c>
      <c r="L611" t="s">
        <v>29</v>
      </c>
      <c r="M611" t="s">
        <v>171</v>
      </c>
      <c r="N611">
        <v>3</v>
      </c>
      <c r="O611">
        <v>196</v>
      </c>
      <c r="P611">
        <v>20</v>
      </c>
      <c r="Q611">
        <v>470.4</v>
      </c>
      <c r="R611" t="s">
        <v>56</v>
      </c>
      <c r="S611" t="s">
        <v>144</v>
      </c>
      <c r="T611" t="s">
        <v>112</v>
      </c>
      <c r="U611">
        <f>WEEKNUM(Supermarket_Sales_5000[[#This Row],[Order_Date]])</f>
        <v>2</v>
      </c>
    </row>
    <row r="612" spans="1:21" x14ac:dyDescent="0.25">
      <c r="A612" t="s">
        <v>2317</v>
      </c>
      <c r="B612" s="1">
        <v>45736</v>
      </c>
      <c r="C612" s="2">
        <v>0.81388888888888888</v>
      </c>
      <c r="D612" t="s">
        <v>2318</v>
      </c>
      <c r="E612" t="s">
        <v>2319</v>
      </c>
      <c r="F612" t="s">
        <v>37</v>
      </c>
      <c r="G612" t="s">
        <v>50</v>
      </c>
      <c r="H612" t="s">
        <v>39</v>
      </c>
      <c r="I612" t="s">
        <v>40</v>
      </c>
      <c r="J612" t="s">
        <v>2320</v>
      </c>
      <c r="K612" t="s">
        <v>53</v>
      </c>
      <c r="L612" t="s">
        <v>54</v>
      </c>
      <c r="M612" t="s">
        <v>30</v>
      </c>
      <c r="N612">
        <v>7</v>
      </c>
      <c r="O612">
        <v>146</v>
      </c>
      <c r="P612">
        <v>20</v>
      </c>
      <c r="Q612">
        <v>817.6</v>
      </c>
      <c r="R612" t="s">
        <v>56</v>
      </c>
      <c r="S612" t="s">
        <v>45</v>
      </c>
      <c r="T612" t="s">
        <v>33</v>
      </c>
      <c r="U612">
        <f>WEEKNUM(Supermarket_Sales_5000[[#This Row],[Order_Date]])</f>
        <v>12</v>
      </c>
    </row>
    <row r="613" spans="1:21" x14ac:dyDescent="0.25">
      <c r="A613" t="s">
        <v>2321</v>
      </c>
      <c r="B613" s="1">
        <v>45980</v>
      </c>
      <c r="C613" s="2">
        <v>0.75624999999999998</v>
      </c>
      <c r="D613" t="s">
        <v>2322</v>
      </c>
      <c r="E613" t="s">
        <v>2323</v>
      </c>
      <c r="F613" t="s">
        <v>23</v>
      </c>
      <c r="G613" t="s">
        <v>24</v>
      </c>
      <c r="H613" t="s">
        <v>25</v>
      </c>
      <c r="I613" t="s">
        <v>62</v>
      </c>
      <c r="J613" t="s">
        <v>2324</v>
      </c>
      <c r="K613" t="s">
        <v>42</v>
      </c>
      <c r="L613" t="s">
        <v>43</v>
      </c>
      <c r="M613" t="s">
        <v>143</v>
      </c>
      <c r="N613">
        <v>4</v>
      </c>
      <c r="O613">
        <v>457</v>
      </c>
      <c r="P613">
        <v>20</v>
      </c>
      <c r="Q613">
        <v>1462.4</v>
      </c>
      <c r="R613" t="s">
        <v>56</v>
      </c>
      <c r="S613" t="s">
        <v>32</v>
      </c>
      <c r="T613" t="s">
        <v>72</v>
      </c>
      <c r="U613">
        <f>WEEKNUM(Supermarket_Sales_5000[[#This Row],[Order_Date]])</f>
        <v>47</v>
      </c>
    </row>
    <row r="614" spans="1:21" x14ac:dyDescent="0.25">
      <c r="A614" t="s">
        <v>2325</v>
      </c>
      <c r="B614" s="1">
        <v>45852</v>
      </c>
      <c r="C614" s="2">
        <v>0.60624999999999996</v>
      </c>
      <c r="D614" t="s">
        <v>267</v>
      </c>
      <c r="E614" t="s">
        <v>2326</v>
      </c>
      <c r="F614" t="s">
        <v>23</v>
      </c>
      <c r="G614" t="s">
        <v>99</v>
      </c>
      <c r="H614" t="s">
        <v>39</v>
      </c>
      <c r="I614" t="s">
        <v>76</v>
      </c>
      <c r="J614" t="s">
        <v>2327</v>
      </c>
      <c r="K614" t="s">
        <v>42</v>
      </c>
      <c r="L614" t="s">
        <v>43</v>
      </c>
      <c r="M614" t="s">
        <v>237</v>
      </c>
      <c r="N614">
        <v>2</v>
      </c>
      <c r="O614">
        <v>462</v>
      </c>
      <c r="P614">
        <v>0</v>
      </c>
      <c r="Q614">
        <v>924</v>
      </c>
      <c r="R614" t="s">
        <v>87</v>
      </c>
      <c r="S614" t="s">
        <v>88</v>
      </c>
      <c r="T614" t="s">
        <v>46</v>
      </c>
      <c r="U614">
        <f>WEEKNUM(Supermarket_Sales_5000[[#This Row],[Order_Date]])</f>
        <v>29</v>
      </c>
    </row>
    <row r="615" spans="1:21" x14ac:dyDescent="0.25">
      <c r="A615" t="s">
        <v>2328</v>
      </c>
      <c r="B615" s="1">
        <v>45801</v>
      </c>
      <c r="C615" s="2">
        <v>0.57291666666666663</v>
      </c>
      <c r="D615" t="s">
        <v>2329</v>
      </c>
      <c r="E615" t="s">
        <v>2330</v>
      </c>
      <c r="F615" t="s">
        <v>37</v>
      </c>
      <c r="G615" t="s">
        <v>50</v>
      </c>
      <c r="H615" t="s">
        <v>168</v>
      </c>
      <c r="I615" t="s">
        <v>26</v>
      </c>
      <c r="J615" t="s">
        <v>2331</v>
      </c>
      <c r="K615" t="s">
        <v>78</v>
      </c>
      <c r="L615" t="s">
        <v>29</v>
      </c>
      <c r="M615" t="s">
        <v>237</v>
      </c>
      <c r="N615">
        <v>2</v>
      </c>
      <c r="O615">
        <v>157</v>
      </c>
      <c r="P615">
        <v>10</v>
      </c>
      <c r="Q615">
        <v>282.60000000000002</v>
      </c>
      <c r="R615" t="s">
        <v>87</v>
      </c>
      <c r="S615" t="s">
        <v>102</v>
      </c>
      <c r="T615" t="s">
        <v>80</v>
      </c>
      <c r="U615">
        <f>WEEKNUM(Supermarket_Sales_5000[[#This Row],[Order_Date]])</f>
        <v>21</v>
      </c>
    </row>
    <row r="616" spans="1:21" x14ac:dyDescent="0.25">
      <c r="A616" t="s">
        <v>2332</v>
      </c>
      <c r="B616" s="1">
        <v>45709</v>
      </c>
      <c r="C616" s="2">
        <v>0.59097222222222223</v>
      </c>
      <c r="D616" t="s">
        <v>457</v>
      </c>
      <c r="E616" t="s">
        <v>2333</v>
      </c>
      <c r="F616" t="s">
        <v>37</v>
      </c>
      <c r="G616" t="s">
        <v>38</v>
      </c>
      <c r="H616" t="s">
        <v>39</v>
      </c>
      <c r="I616" t="s">
        <v>26</v>
      </c>
      <c r="J616" t="s">
        <v>2334</v>
      </c>
      <c r="K616" t="s">
        <v>170</v>
      </c>
      <c r="L616" t="s">
        <v>118</v>
      </c>
      <c r="M616" t="s">
        <v>228</v>
      </c>
      <c r="N616">
        <v>8</v>
      </c>
      <c r="O616">
        <v>163</v>
      </c>
      <c r="P616">
        <v>20</v>
      </c>
      <c r="Q616">
        <v>1043.2</v>
      </c>
      <c r="R616" t="s">
        <v>87</v>
      </c>
      <c r="S616" t="s">
        <v>95</v>
      </c>
      <c r="T616" t="s">
        <v>145</v>
      </c>
      <c r="U616">
        <f>WEEKNUM(Supermarket_Sales_5000[[#This Row],[Order_Date]])</f>
        <v>8</v>
      </c>
    </row>
    <row r="617" spans="1:21" x14ac:dyDescent="0.25">
      <c r="A617" t="s">
        <v>2335</v>
      </c>
      <c r="B617" s="1">
        <v>45928</v>
      </c>
      <c r="C617" s="2">
        <v>0.72430555555555554</v>
      </c>
      <c r="D617" t="s">
        <v>2336</v>
      </c>
      <c r="E617" t="s">
        <v>2337</v>
      </c>
      <c r="F617" t="s">
        <v>37</v>
      </c>
      <c r="G617" t="s">
        <v>99</v>
      </c>
      <c r="H617" t="s">
        <v>163</v>
      </c>
      <c r="I617" t="s">
        <v>76</v>
      </c>
      <c r="J617" t="s">
        <v>2338</v>
      </c>
      <c r="K617" t="s">
        <v>202</v>
      </c>
      <c r="L617" t="s">
        <v>71</v>
      </c>
      <c r="M617" t="s">
        <v>125</v>
      </c>
      <c r="N617">
        <v>6</v>
      </c>
      <c r="O617">
        <v>400</v>
      </c>
      <c r="P617">
        <v>20</v>
      </c>
      <c r="Q617">
        <v>1920</v>
      </c>
      <c r="R617" t="s">
        <v>31</v>
      </c>
      <c r="S617" t="s">
        <v>45</v>
      </c>
      <c r="T617" t="s">
        <v>126</v>
      </c>
      <c r="U617">
        <f>WEEKNUM(Supermarket_Sales_5000[[#This Row],[Order_Date]])</f>
        <v>40</v>
      </c>
    </row>
    <row r="618" spans="1:21" x14ac:dyDescent="0.25">
      <c r="A618" t="s">
        <v>2339</v>
      </c>
      <c r="B618" s="1">
        <v>45708</v>
      </c>
      <c r="C618" s="2">
        <v>0.39861111111111114</v>
      </c>
      <c r="D618" t="s">
        <v>2340</v>
      </c>
      <c r="E618" t="s">
        <v>994</v>
      </c>
      <c r="F618" t="s">
        <v>37</v>
      </c>
      <c r="G618" t="s">
        <v>24</v>
      </c>
      <c r="H618" t="s">
        <v>168</v>
      </c>
      <c r="I618" t="s">
        <v>68</v>
      </c>
      <c r="J618" t="s">
        <v>2341</v>
      </c>
      <c r="K618" t="s">
        <v>124</v>
      </c>
      <c r="L618" t="s">
        <v>29</v>
      </c>
      <c r="M618" t="s">
        <v>237</v>
      </c>
      <c r="N618">
        <v>4</v>
      </c>
      <c r="O618">
        <v>380</v>
      </c>
      <c r="P618">
        <v>15</v>
      </c>
      <c r="Q618">
        <v>1292</v>
      </c>
      <c r="R618" t="s">
        <v>31</v>
      </c>
      <c r="S618" t="s">
        <v>57</v>
      </c>
      <c r="T618" t="s">
        <v>33</v>
      </c>
      <c r="U618">
        <f>WEEKNUM(Supermarket_Sales_5000[[#This Row],[Order_Date]])</f>
        <v>8</v>
      </c>
    </row>
    <row r="619" spans="1:21" x14ac:dyDescent="0.25">
      <c r="A619" t="s">
        <v>2342</v>
      </c>
      <c r="B619" s="1">
        <v>45887</v>
      </c>
      <c r="C619" s="2">
        <v>0.78125</v>
      </c>
      <c r="D619" t="s">
        <v>1193</v>
      </c>
      <c r="E619" t="s">
        <v>1572</v>
      </c>
      <c r="F619" t="s">
        <v>23</v>
      </c>
      <c r="G619" t="s">
        <v>24</v>
      </c>
      <c r="H619" t="s">
        <v>51</v>
      </c>
      <c r="I619" t="s">
        <v>68</v>
      </c>
      <c r="J619" t="s">
        <v>2343</v>
      </c>
      <c r="K619" t="s">
        <v>373</v>
      </c>
      <c r="L619" t="s">
        <v>54</v>
      </c>
      <c r="M619" t="s">
        <v>228</v>
      </c>
      <c r="N619">
        <v>9</v>
      </c>
      <c r="O619">
        <v>197</v>
      </c>
      <c r="P619">
        <v>10</v>
      </c>
      <c r="Q619">
        <v>1595.7</v>
      </c>
      <c r="R619" t="s">
        <v>31</v>
      </c>
      <c r="S619" t="s">
        <v>144</v>
      </c>
      <c r="T619" t="s">
        <v>46</v>
      </c>
      <c r="U619">
        <f>WEEKNUM(Supermarket_Sales_5000[[#This Row],[Order_Date]])</f>
        <v>34</v>
      </c>
    </row>
    <row r="620" spans="1:21" x14ac:dyDescent="0.25">
      <c r="A620" t="s">
        <v>2344</v>
      </c>
      <c r="B620" s="1">
        <v>46013</v>
      </c>
      <c r="C620" s="2">
        <v>0.4909722222222222</v>
      </c>
      <c r="D620" t="s">
        <v>1673</v>
      </c>
      <c r="E620" t="s">
        <v>2345</v>
      </c>
      <c r="F620" t="s">
        <v>23</v>
      </c>
      <c r="G620" t="s">
        <v>99</v>
      </c>
      <c r="H620" t="s">
        <v>51</v>
      </c>
      <c r="I620" t="s">
        <v>68</v>
      </c>
      <c r="J620" t="s">
        <v>2346</v>
      </c>
      <c r="K620" t="s">
        <v>170</v>
      </c>
      <c r="L620" t="s">
        <v>118</v>
      </c>
      <c r="M620" t="s">
        <v>107</v>
      </c>
      <c r="N620">
        <v>1</v>
      </c>
      <c r="O620">
        <v>309</v>
      </c>
      <c r="P620">
        <v>0</v>
      </c>
      <c r="Q620">
        <v>309</v>
      </c>
      <c r="R620" t="s">
        <v>56</v>
      </c>
      <c r="S620" t="s">
        <v>88</v>
      </c>
      <c r="T620" t="s">
        <v>46</v>
      </c>
      <c r="U620">
        <f>WEEKNUM(Supermarket_Sales_5000[[#This Row],[Order_Date]])</f>
        <v>52</v>
      </c>
    </row>
    <row r="621" spans="1:21" x14ac:dyDescent="0.25">
      <c r="A621" t="s">
        <v>2347</v>
      </c>
      <c r="B621" s="1">
        <v>45739</v>
      </c>
      <c r="C621" s="2">
        <v>0.71736111111111112</v>
      </c>
      <c r="D621" t="s">
        <v>2348</v>
      </c>
      <c r="E621" t="s">
        <v>2349</v>
      </c>
      <c r="F621" t="s">
        <v>23</v>
      </c>
      <c r="G621" t="s">
        <v>24</v>
      </c>
      <c r="H621" t="s">
        <v>163</v>
      </c>
      <c r="I621" t="s">
        <v>68</v>
      </c>
      <c r="J621" t="s">
        <v>2350</v>
      </c>
      <c r="K621" t="s">
        <v>85</v>
      </c>
      <c r="L621" t="s">
        <v>43</v>
      </c>
      <c r="M621" t="s">
        <v>94</v>
      </c>
      <c r="N621">
        <v>4</v>
      </c>
      <c r="O621">
        <v>114</v>
      </c>
      <c r="P621">
        <v>0</v>
      </c>
      <c r="Q621">
        <v>456</v>
      </c>
      <c r="R621" t="s">
        <v>31</v>
      </c>
      <c r="S621" t="s">
        <v>144</v>
      </c>
      <c r="T621" t="s">
        <v>126</v>
      </c>
      <c r="U621">
        <f>WEEKNUM(Supermarket_Sales_5000[[#This Row],[Order_Date]])</f>
        <v>13</v>
      </c>
    </row>
    <row r="622" spans="1:21" x14ac:dyDescent="0.25">
      <c r="A622" t="s">
        <v>2351</v>
      </c>
      <c r="B622" s="1">
        <v>45931</v>
      </c>
      <c r="C622" s="2">
        <v>0.47083333333333333</v>
      </c>
      <c r="D622" t="s">
        <v>2352</v>
      </c>
      <c r="E622" t="s">
        <v>2353</v>
      </c>
      <c r="F622" t="s">
        <v>23</v>
      </c>
      <c r="G622" t="s">
        <v>38</v>
      </c>
      <c r="H622" t="s">
        <v>168</v>
      </c>
      <c r="I622" t="s">
        <v>62</v>
      </c>
      <c r="J622" t="s">
        <v>2354</v>
      </c>
      <c r="K622" t="s">
        <v>70</v>
      </c>
      <c r="L622" t="s">
        <v>71</v>
      </c>
      <c r="M622" t="s">
        <v>320</v>
      </c>
      <c r="N622">
        <v>3</v>
      </c>
      <c r="O622">
        <v>134</v>
      </c>
      <c r="P622">
        <v>0</v>
      </c>
      <c r="Q622">
        <v>402</v>
      </c>
      <c r="R622" t="s">
        <v>31</v>
      </c>
      <c r="S622" t="s">
        <v>45</v>
      </c>
      <c r="T622" t="s">
        <v>72</v>
      </c>
      <c r="U622">
        <f>WEEKNUM(Supermarket_Sales_5000[[#This Row],[Order_Date]])</f>
        <v>40</v>
      </c>
    </row>
    <row r="623" spans="1:21" x14ac:dyDescent="0.25">
      <c r="A623" t="s">
        <v>2355</v>
      </c>
      <c r="B623" s="1">
        <v>45700</v>
      </c>
      <c r="C623" s="2">
        <v>0.8305555555555556</v>
      </c>
      <c r="D623" t="s">
        <v>624</v>
      </c>
      <c r="E623" t="s">
        <v>2356</v>
      </c>
      <c r="F623" t="s">
        <v>23</v>
      </c>
      <c r="G623" t="s">
        <v>24</v>
      </c>
      <c r="H623" t="s">
        <v>163</v>
      </c>
      <c r="I623" t="s">
        <v>62</v>
      </c>
      <c r="J623" t="s">
        <v>2357</v>
      </c>
      <c r="K623" t="s">
        <v>78</v>
      </c>
      <c r="L623" t="s">
        <v>29</v>
      </c>
      <c r="M623" t="s">
        <v>237</v>
      </c>
      <c r="N623">
        <v>10</v>
      </c>
      <c r="O623">
        <v>208</v>
      </c>
      <c r="P623">
        <v>10</v>
      </c>
      <c r="Q623">
        <v>1872</v>
      </c>
      <c r="R623" t="s">
        <v>87</v>
      </c>
      <c r="S623" t="s">
        <v>32</v>
      </c>
      <c r="T623" t="s">
        <v>72</v>
      </c>
      <c r="U623">
        <f>WEEKNUM(Supermarket_Sales_5000[[#This Row],[Order_Date]])</f>
        <v>7</v>
      </c>
    </row>
    <row r="624" spans="1:21" x14ac:dyDescent="0.25">
      <c r="A624" t="s">
        <v>2358</v>
      </c>
      <c r="B624" s="1">
        <v>45666</v>
      </c>
      <c r="C624" s="2">
        <v>0.6958333333333333</v>
      </c>
      <c r="D624" t="s">
        <v>2359</v>
      </c>
      <c r="E624" t="s">
        <v>2360</v>
      </c>
      <c r="F624" t="s">
        <v>37</v>
      </c>
      <c r="G624" t="s">
        <v>38</v>
      </c>
      <c r="H624" t="s">
        <v>61</v>
      </c>
      <c r="I624" t="s">
        <v>68</v>
      </c>
      <c r="J624" t="s">
        <v>2361</v>
      </c>
      <c r="K624" t="s">
        <v>159</v>
      </c>
      <c r="L624" t="s">
        <v>71</v>
      </c>
      <c r="M624" t="s">
        <v>215</v>
      </c>
      <c r="N624">
        <v>5</v>
      </c>
      <c r="O624">
        <v>110</v>
      </c>
      <c r="P624">
        <v>10</v>
      </c>
      <c r="Q624">
        <v>495</v>
      </c>
      <c r="R624" t="s">
        <v>31</v>
      </c>
      <c r="S624" t="s">
        <v>102</v>
      </c>
      <c r="T624" t="s">
        <v>33</v>
      </c>
      <c r="U624">
        <f>WEEKNUM(Supermarket_Sales_5000[[#This Row],[Order_Date]])</f>
        <v>2</v>
      </c>
    </row>
    <row r="625" spans="1:21" x14ac:dyDescent="0.25">
      <c r="A625" t="s">
        <v>2362</v>
      </c>
      <c r="B625" s="1">
        <v>45737</v>
      </c>
      <c r="C625" s="2">
        <v>0.63472222222222219</v>
      </c>
      <c r="D625" t="s">
        <v>1391</v>
      </c>
      <c r="E625" t="s">
        <v>2363</v>
      </c>
      <c r="F625" t="s">
        <v>37</v>
      </c>
      <c r="G625" t="s">
        <v>38</v>
      </c>
      <c r="H625" t="s">
        <v>168</v>
      </c>
      <c r="I625" t="s">
        <v>76</v>
      </c>
      <c r="J625" t="s">
        <v>27</v>
      </c>
      <c r="K625" t="s">
        <v>159</v>
      </c>
      <c r="L625" t="s">
        <v>71</v>
      </c>
      <c r="M625" t="s">
        <v>171</v>
      </c>
      <c r="N625">
        <v>10</v>
      </c>
      <c r="O625">
        <v>342</v>
      </c>
      <c r="P625">
        <v>15</v>
      </c>
      <c r="Q625">
        <v>2907</v>
      </c>
      <c r="R625" t="s">
        <v>31</v>
      </c>
      <c r="S625" t="s">
        <v>132</v>
      </c>
      <c r="T625" t="s">
        <v>145</v>
      </c>
      <c r="U625">
        <f>WEEKNUM(Supermarket_Sales_5000[[#This Row],[Order_Date]])</f>
        <v>12</v>
      </c>
    </row>
    <row r="626" spans="1:21" x14ac:dyDescent="0.25">
      <c r="A626" t="s">
        <v>2364</v>
      </c>
      <c r="B626" s="1">
        <v>45750</v>
      </c>
      <c r="C626" s="2">
        <v>0.76249999999999996</v>
      </c>
      <c r="D626" t="s">
        <v>1317</v>
      </c>
      <c r="E626" t="s">
        <v>2365</v>
      </c>
      <c r="F626" t="s">
        <v>23</v>
      </c>
      <c r="G626" t="s">
        <v>99</v>
      </c>
      <c r="H626" t="s">
        <v>51</v>
      </c>
      <c r="I626" t="s">
        <v>68</v>
      </c>
      <c r="J626" t="s">
        <v>2366</v>
      </c>
      <c r="K626" t="s">
        <v>117</v>
      </c>
      <c r="L626" t="s">
        <v>118</v>
      </c>
      <c r="M626" t="s">
        <v>119</v>
      </c>
      <c r="N626">
        <v>4</v>
      </c>
      <c r="O626">
        <v>311</v>
      </c>
      <c r="P626">
        <v>15</v>
      </c>
      <c r="Q626">
        <v>1057.4000000000001</v>
      </c>
      <c r="R626" t="s">
        <v>31</v>
      </c>
      <c r="S626" t="s">
        <v>45</v>
      </c>
      <c r="T626" t="s">
        <v>33</v>
      </c>
      <c r="U626">
        <f>WEEKNUM(Supermarket_Sales_5000[[#This Row],[Order_Date]])</f>
        <v>14</v>
      </c>
    </row>
    <row r="627" spans="1:21" x14ac:dyDescent="0.25">
      <c r="A627" t="s">
        <v>2367</v>
      </c>
      <c r="B627" s="1">
        <v>45709</v>
      </c>
      <c r="C627" s="2">
        <v>0.81458333333333333</v>
      </c>
      <c r="D627" t="s">
        <v>600</v>
      </c>
      <c r="E627" t="s">
        <v>2368</v>
      </c>
      <c r="F627" t="s">
        <v>23</v>
      </c>
      <c r="G627" t="s">
        <v>50</v>
      </c>
      <c r="H627" t="s">
        <v>51</v>
      </c>
      <c r="I627" t="s">
        <v>76</v>
      </c>
      <c r="J627" t="s">
        <v>2369</v>
      </c>
      <c r="K627" t="s">
        <v>111</v>
      </c>
      <c r="L627" t="s">
        <v>54</v>
      </c>
      <c r="M627" t="s">
        <v>125</v>
      </c>
      <c r="N627">
        <v>8</v>
      </c>
      <c r="O627">
        <v>485</v>
      </c>
      <c r="P627">
        <v>15</v>
      </c>
      <c r="Q627">
        <v>3298</v>
      </c>
      <c r="R627" t="s">
        <v>31</v>
      </c>
      <c r="S627" t="s">
        <v>32</v>
      </c>
      <c r="T627" t="s">
        <v>145</v>
      </c>
      <c r="U627">
        <f>WEEKNUM(Supermarket_Sales_5000[[#This Row],[Order_Date]])</f>
        <v>8</v>
      </c>
    </row>
    <row r="628" spans="1:21" x14ac:dyDescent="0.25">
      <c r="A628" t="s">
        <v>2370</v>
      </c>
      <c r="B628" s="1">
        <v>45979</v>
      </c>
      <c r="C628" s="2">
        <v>0.70833333333333337</v>
      </c>
      <c r="D628" t="s">
        <v>346</v>
      </c>
      <c r="E628" t="s">
        <v>2360</v>
      </c>
      <c r="F628" t="s">
        <v>37</v>
      </c>
      <c r="G628" t="s">
        <v>50</v>
      </c>
      <c r="H628" t="s">
        <v>168</v>
      </c>
      <c r="I628" t="s">
        <v>40</v>
      </c>
      <c r="J628" t="s">
        <v>2371</v>
      </c>
      <c r="K628" t="s">
        <v>117</v>
      </c>
      <c r="L628" t="s">
        <v>118</v>
      </c>
      <c r="M628" t="s">
        <v>286</v>
      </c>
      <c r="N628">
        <v>2</v>
      </c>
      <c r="O628">
        <v>157</v>
      </c>
      <c r="P628">
        <v>5</v>
      </c>
      <c r="Q628">
        <v>298.3</v>
      </c>
      <c r="R628" t="s">
        <v>56</v>
      </c>
      <c r="S628" t="s">
        <v>95</v>
      </c>
      <c r="T628" t="s">
        <v>112</v>
      </c>
      <c r="U628">
        <f>WEEKNUM(Supermarket_Sales_5000[[#This Row],[Order_Date]])</f>
        <v>47</v>
      </c>
    </row>
    <row r="629" spans="1:21" x14ac:dyDescent="0.25">
      <c r="A629" t="s">
        <v>2372</v>
      </c>
      <c r="B629" s="1">
        <v>45686</v>
      </c>
      <c r="C629" s="2">
        <v>0.69722222222222219</v>
      </c>
      <c r="D629" t="s">
        <v>2373</v>
      </c>
      <c r="E629" t="s">
        <v>2374</v>
      </c>
      <c r="F629" t="s">
        <v>23</v>
      </c>
      <c r="G629" t="s">
        <v>50</v>
      </c>
      <c r="H629" t="s">
        <v>25</v>
      </c>
      <c r="I629" t="s">
        <v>26</v>
      </c>
      <c r="J629" t="s">
        <v>2375</v>
      </c>
      <c r="K629" t="s">
        <v>202</v>
      </c>
      <c r="L629" t="s">
        <v>71</v>
      </c>
      <c r="M629" t="s">
        <v>94</v>
      </c>
      <c r="N629">
        <v>8</v>
      </c>
      <c r="O629">
        <v>99</v>
      </c>
      <c r="P629">
        <v>5</v>
      </c>
      <c r="Q629">
        <v>752.4</v>
      </c>
      <c r="R629" t="s">
        <v>31</v>
      </c>
      <c r="S629" t="s">
        <v>88</v>
      </c>
      <c r="T629" t="s">
        <v>72</v>
      </c>
      <c r="U629">
        <f>WEEKNUM(Supermarket_Sales_5000[[#This Row],[Order_Date]])</f>
        <v>5</v>
      </c>
    </row>
    <row r="630" spans="1:21" x14ac:dyDescent="0.25">
      <c r="A630" t="s">
        <v>2376</v>
      </c>
      <c r="B630" s="1">
        <v>45876</v>
      </c>
      <c r="C630" s="2">
        <v>0.58958333333333335</v>
      </c>
      <c r="D630" t="s">
        <v>2377</v>
      </c>
      <c r="E630" t="s">
        <v>810</v>
      </c>
      <c r="F630" t="s">
        <v>37</v>
      </c>
      <c r="G630" t="s">
        <v>99</v>
      </c>
      <c r="H630" t="s">
        <v>61</v>
      </c>
      <c r="I630" t="s">
        <v>76</v>
      </c>
      <c r="J630" t="s">
        <v>2378</v>
      </c>
      <c r="K630" t="s">
        <v>150</v>
      </c>
      <c r="L630" t="s">
        <v>118</v>
      </c>
      <c r="M630" t="s">
        <v>171</v>
      </c>
      <c r="N630">
        <v>4</v>
      </c>
      <c r="O630">
        <v>32</v>
      </c>
      <c r="P630">
        <v>5</v>
      </c>
      <c r="Q630">
        <v>121.6</v>
      </c>
      <c r="R630" t="s">
        <v>31</v>
      </c>
      <c r="S630" t="s">
        <v>45</v>
      </c>
      <c r="T630" t="s">
        <v>33</v>
      </c>
      <c r="U630">
        <f>WEEKNUM(Supermarket_Sales_5000[[#This Row],[Order_Date]])</f>
        <v>32</v>
      </c>
    </row>
    <row r="631" spans="1:21" x14ac:dyDescent="0.25">
      <c r="A631" t="s">
        <v>2379</v>
      </c>
      <c r="B631" s="1">
        <v>45973</v>
      </c>
      <c r="C631" s="2">
        <v>0.54652777777777772</v>
      </c>
      <c r="D631" t="s">
        <v>2380</v>
      </c>
      <c r="E631" t="s">
        <v>2381</v>
      </c>
      <c r="F631" t="s">
        <v>23</v>
      </c>
      <c r="G631" t="s">
        <v>99</v>
      </c>
      <c r="H631" t="s">
        <v>168</v>
      </c>
      <c r="I631" t="s">
        <v>76</v>
      </c>
      <c r="J631" t="s">
        <v>2382</v>
      </c>
      <c r="K631" t="s">
        <v>150</v>
      </c>
      <c r="L631" t="s">
        <v>118</v>
      </c>
      <c r="M631" t="s">
        <v>44</v>
      </c>
      <c r="N631">
        <v>5</v>
      </c>
      <c r="O631">
        <v>202</v>
      </c>
      <c r="P631">
        <v>0</v>
      </c>
      <c r="Q631">
        <v>1010</v>
      </c>
      <c r="R631" t="s">
        <v>87</v>
      </c>
      <c r="S631" t="s">
        <v>95</v>
      </c>
      <c r="T631" t="s">
        <v>72</v>
      </c>
      <c r="U631">
        <f>WEEKNUM(Supermarket_Sales_5000[[#This Row],[Order_Date]])</f>
        <v>46</v>
      </c>
    </row>
    <row r="632" spans="1:21" x14ac:dyDescent="0.25">
      <c r="A632" t="s">
        <v>2383</v>
      </c>
      <c r="B632" s="1">
        <v>45836</v>
      </c>
      <c r="C632" s="2">
        <v>0.38680555555555557</v>
      </c>
      <c r="D632" t="s">
        <v>2384</v>
      </c>
      <c r="E632" t="s">
        <v>1026</v>
      </c>
      <c r="F632" t="s">
        <v>37</v>
      </c>
      <c r="G632" t="s">
        <v>38</v>
      </c>
      <c r="H632" t="s">
        <v>61</v>
      </c>
      <c r="I632" t="s">
        <v>26</v>
      </c>
      <c r="J632" t="s">
        <v>1074</v>
      </c>
      <c r="K632" t="s">
        <v>111</v>
      </c>
      <c r="L632" t="s">
        <v>54</v>
      </c>
      <c r="M632" t="s">
        <v>143</v>
      </c>
      <c r="N632">
        <v>5</v>
      </c>
      <c r="O632">
        <v>339</v>
      </c>
      <c r="P632">
        <v>10</v>
      </c>
      <c r="Q632">
        <v>1525.5</v>
      </c>
      <c r="R632" t="s">
        <v>87</v>
      </c>
      <c r="S632" t="s">
        <v>95</v>
      </c>
      <c r="T632" t="s">
        <v>80</v>
      </c>
      <c r="U632">
        <f>WEEKNUM(Supermarket_Sales_5000[[#This Row],[Order_Date]])</f>
        <v>26</v>
      </c>
    </row>
    <row r="633" spans="1:21" x14ac:dyDescent="0.25">
      <c r="A633" t="s">
        <v>2385</v>
      </c>
      <c r="B633" s="1">
        <v>45692</v>
      </c>
      <c r="C633" s="2">
        <v>0.4</v>
      </c>
      <c r="D633" t="s">
        <v>2386</v>
      </c>
      <c r="E633" t="s">
        <v>2368</v>
      </c>
      <c r="F633" t="s">
        <v>37</v>
      </c>
      <c r="G633" t="s">
        <v>99</v>
      </c>
      <c r="H633" t="s">
        <v>25</v>
      </c>
      <c r="I633" t="s">
        <v>62</v>
      </c>
      <c r="J633" t="s">
        <v>2387</v>
      </c>
      <c r="K633" t="s">
        <v>159</v>
      </c>
      <c r="L633" t="s">
        <v>71</v>
      </c>
      <c r="M633" t="s">
        <v>86</v>
      </c>
      <c r="N633">
        <v>7</v>
      </c>
      <c r="O633">
        <v>248</v>
      </c>
      <c r="P633">
        <v>15</v>
      </c>
      <c r="Q633">
        <v>1475.6</v>
      </c>
      <c r="R633" t="s">
        <v>56</v>
      </c>
      <c r="S633" t="s">
        <v>102</v>
      </c>
      <c r="T633" t="s">
        <v>112</v>
      </c>
      <c r="U633">
        <f>WEEKNUM(Supermarket_Sales_5000[[#This Row],[Order_Date]])</f>
        <v>6</v>
      </c>
    </row>
    <row r="634" spans="1:21" x14ac:dyDescent="0.25">
      <c r="A634" t="s">
        <v>2388</v>
      </c>
      <c r="B634" s="1">
        <v>45966</v>
      </c>
      <c r="C634" s="2">
        <v>0.86111111111111116</v>
      </c>
      <c r="D634" t="s">
        <v>2389</v>
      </c>
      <c r="E634" t="s">
        <v>2390</v>
      </c>
      <c r="F634" t="s">
        <v>23</v>
      </c>
      <c r="G634" t="s">
        <v>24</v>
      </c>
      <c r="H634" t="s">
        <v>51</v>
      </c>
      <c r="I634" t="s">
        <v>68</v>
      </c>
      <c r="J634" t="s">
        <v>2391</v>
      </c>
      <c r="K634" t="s">
        <v>131</v>
      </c>
      <c r="L634" t="s">
        <v>71</v>
      </c>
      <c r="M634" t="s">
        <v>107</v>
      </c>
      <c r="N634">
        <v>7</v>
      </c>
      <c r="O634">
        <v>266</v>
      </c>
      <c r="P634">
        <v>15</v>
      </c>
      <c r="Q634">
        <v>1582.7</v>
      </c>
      <c r="R634" t="s">
        <v>87</v>
      </c>
      <c r="S634" t="s">
        <v>132</v>
      </c>
      <c r="T634" t="s">
        <v>72</v>
      </c>
      <c r="U634">
        <f>WEEKNUM(Supermarket_Sales_5000[[#This Row],[Order_Date]])</f>
        <v>45</v>
      </c>
    </row>
    <row r="635" spans="1:21" x14ac:dyDescent="0.25">
      <c r="A635" t="s">
        <v>2392</v>
      </c>
      <c r="B635" s="1">
        <v>45873</v>
      </c>
      <c r="C635" s="2">
        <v>0.69166666666666665</v>
      </c>
      <c r="D635" t="s">
        <v>861</v>
      </c>
      <c r="E635" t="s">
        <v>2393</v>
      </c>
      <c r="F635" t="s">
        <v>23</v>
      </c>
      <c r="G635" t="s">
        <v>99</v>
      </c>
      <c r="H635" t="s">
        <v>39</v>
      </c>
      <c r="I635" t="s">
        <v>26</v>
      </c>
      <c r="J635" t="s">
        <v>2394</v>
      </c>
      <c r="K635" t="s">
        <v>42</v>
      </c>
      <c r="L635" t="s">
        <v>43</v>
      </c>
      <c r="M635" t="s">
        <v>228</v>
      </c>
      <c r="N635">
        <v>7</v>
      </c>
      <c r="O635">
        <v>62</v>
      </c>
      <c r="P635">
        <v>20</v>
      </c>
      <c r="Q635">
        <v>347.2</v>
      </c>
      <c r="R635" t="s">
        <v>56</v>
      </c>
      <c r="S635" t="s">
        <v>132</v>
      </c>
      <c r="T635" t="s">
        <v>46</v>
      </c>
      <c r="U635">
        <f>WEEKNUM(Supermarket_Sales_5000[[#This Row],[Order_Date]])</f>
        <v>32</v>
      </c>
    </row>
    <row r="636" spans="1:21" x14ac:dyDescent="0.25">
      <c r="A636" t="s">
        <v>2395</v>
      </c>
      <c r="B636" s="1">
        <v>45842</v>
      </c>
      <c r="C636" s="2">
        <v>0.91249999999999998</v>
      </c>
      <c r="D636" t="s">
        <v>2396</v>
      </c>
      <c r="E636" t="s">
        <v>2397</v>
      </c>
      <c r="F636" t="s">
        <v>37</v>
      </c>
      <c r="G636" t="s">
        <v>99</v>
      </c>
      <c r="H636" t="s">
        <v>163</v>
      </c>
      <c r="I636" t="s">
        <v>76</v>
      </c>
      <c r="J636" t="s">
        <v>2398</v>
      </c>
      <c r="K636" t="s">
        <v>150</v>
      </c>
      <c r="L636" t="s">
        <v>118</v>
      </c>
      <c r="M636" t="s">
        <v>30</v>
      </c>
      <c r="N636">
        <v>1</v>
      </c>
      <c r="O636">
        <v>486</v>
      </c>
      <c r="P636">
        <v>10</v>
      </c>
      <c r="Q636">
        <v>437.4</v>
      </c>
      <c r="R636" t="s">
        <v>31</v>
      </c>
      <c r="S636" t="s">
        <v>32</v>
      </c>
      <c r="T636" t="s">
        <v>145</v>
      </c>
      <c r="U636">
        <f>WEEKNUM(Supermarket_Sales_5000[[#This Row],[Order_Date]])</f>
        <v>27</v>
      </c>
    </row>
    <row r="637" spans="1:21" x14ac:dyDescent="0.25">
      <c r="A637" t="s">
        <v>2399</v>
      </c>
      <c r="B637" s="1">
        <v>46014</v>
      </c>
      <c r="C637" s="2">
        <v>0.59930555555555554</v>
      </c>
      <c r="D637" t="s">
        <v>2241</v>
      </c>
      <c r="E637" t="s">
        <v>2400</v>
      </c>
      <c r="F637" t="s">
        <v>23</v>
      </c>
      <c r="G637" t="s">
        <v>50</v>
      </c>
      <c r="H637" t="s">
        <v>51</v>
      </c>
      <c r="I637" t="s">
        <v>68</v>
      </c>
      <c r="J637" t="s">
        <v>2401</v>
      </c>
      <c r="K637" t="s">
        <v>150</v>
      </c>
      <c r="L637" t="s">
        <v>118</v>
      </c>
      <c r="M637" t="s">
        <v>228</v>
      </c>
      <c r="N637">
        <v>3</v>
      </c>
      <c r="O637">
        <v>213</v>
      </c>
      <c r="P637">
        <v>0</v>
      </c>
      <c r="Q637">
        <v>639</v>
      </c>
      <c r="R637" t="s">
        <v>31</v>
      </c>
      <c r="S637" t="s">
        <v>102</v>
      </c>
      <c r="T637" t="s">
        <v>112</v>
      </c>
      <c r="U637">
        <f>WEEKNUM(Supermarket_Sales_5000[[#This Row],[Order_Date]])</f>
        <v>52</v>
      </c>
    </row>
    <row r="638" spans="1:21" x14ac:dyDescent="0.25">
      <c r="A638" t="s">
        <v>2402</v>
      </c>
      <c r="B638" s="1">
        <v>45949</v>
      </c>
      <c r="C638" s="2">
        <v>0.91111111111111109</v>
      </c>
      <c r="D638" t="s">
        <v>283</v>
      </c>
      <c r="E638" t="s">
        <v>629</v>
      </c>
      <c r="F638" t="s">
        <v>23</v>
      </c>
      <c r="G638" t="s">
        <v>24</v>
      </c>
      <c r="H638" t="s">
        <v>61</v>
      </c>
      <c r="I638" t="s">
        <v>40</v>
      </c>
      <c r="J638" t="s">
        <v>2403</v>
      </c>
      <c r="K638" t="s">
        <v>150</v>
      </c>
      <c r="L638" t="s">
        <v>118</v>
      </c>
      <c r="M638" t="s">
        <v>94</v>
      </c>
      <c r="N638">
        <v>4</v>
      </c>
      <c r="O638">
        <v>59</v>
      </c>
      <c r="P638">
        <v>0</v>
      </c>
      <c r="Q638">
        <v>236</v>
      </c>
      <c r="R638" t="s">
        <v>56</v>
      </c>
      <c r="S638" t="s">
        <v>88</v>
      </c>
      <c r="T638" t="s">
        <v>126</v>
      </c>
      <c r="U638">
        <f>WEEKNUM(Supermarket_Sales_5000[[#This Row],[Order_Date]])</f>
        <v>43</v>
      </c>
    </row>
    <row r="639" spans="1:21" x14ac:dyDescent="0.25">
      <c r="A639" t="s">
        <v>2404</v>
      </c>
      <c r="B639" s="1">
        <v>45737</v>
      </c>
      <c r="C639" s="2">
        <v>0.37222222222222223</v>
      </c>
      <c r="D639" t="s">
        <v>1117</v>
      </c>
      <c r="E639" t="s">
        <v>2405</v>
      </c>
      <c r="F639" t="s">
        <v>23</v>
      </c>
      <c r="G639" t="s">
        <v>99</v>
      </c>
      <c r="H639" t="s">
        <v>25</v>
      </c>
      <c r="I639" t="s">
        <v>76</v>
      </c>
      <c r="J639" t="s">
        <v>2406</v>
      </c>
      <c r="K639" t="s">
        <v>131</v>
      </c>
      <c r="L639" t="s">
        <v>71</v>
      </c>
      <c r="M639" t="s">
        <v>215</v>
      </c>
      <c r="N639">
        <v>1</v>
      </c>
      <c r="O639">
        <v>166</v>
      </c>
      <c r="P639">
        <v>0</v>
      </c>
      <c r="Q639">
        <v>166</v>
      </c>
      <c r="R639" t="s">
        <v>87</v>
      </c>
      <c r="S639" t="s">
        <v>144</v>
      </c>
      <c r="T639" t="s">
        <v>145</v>
      </c>
      <c r="U639">
        <f>WEEKNUM(Supermarket_Sales_5000[[#This Row],[Order_Date]])</f>
        <v>12</v>
      </c>
    </row>
    <row r="640" spans="1:21" x14ac:dyDescent="0.25">
      <c r="A640" t="s">
        <v>2407</v>
      </c>
      <c r="B640" s="1">
        <v>45797</v>
      </c>
      <c r="C640" s="2">
        <v>0.39791666666666664</v>
      </c>
      <c r="D640" t="s">
        <v>2408</v>
      </c>
      <c r="E640" t="s">
        <v>2409</v>
      </c>
      <c r="F640" t="s">
        <v>23</v>
      </c>
      <c r="G640" t="s">
        <v>24</v>
      </c>
      <c r="H640" t="s">
        <v>163</v>
      </c>
      <c r="I640" t="s">
        <v>26</v>
      </c>
      <c r="J640" t="s">
        <v>2410</v>
      </c>
      <c r="K640" t="s">
        <v>85</v>
      </c>
      <c r="L640" t="s">
        <v>43</v>
      </c>
      <c r="M640" t="s">
        <v>185</v>
      </c>
      <c r="N640">
        <v>4</v>
      </c>
      <c r="O640">
        <v>236</v>
      </c>
      <c r="P640">
        <v>5</v>
      </c>
      <c r="Q640">
        <v>896.8</v>
      </c>
      <c r="R640" t="s">
        <v>31</v>
      </c>
      <c r="S640" t="s">
        <v>45</v>
      </c>
      <c r="T640" t="s">
        <v>112</v>
      </c>
      <c r="U640">
        <f>WEEKNUM(Supermarket_Sales_5000[[#This Row],[Order_Date]])</f>
        <v>21</v>
      </c>
    </row>
    <row r="641" spans="1:21" x14ac:dyDescent="0.25">
      <c r="A641" t="s">
        <v>2411</v>
      </c>
      <c r="B641" s="1">
        <v>45852</v>
      </c>
      <c r="C641" s="2">
        <v>0.41875000000000001</v>
      </c>
      <c r="D641" t="s">
        <v>2412</v>
      </c>
      <c r="E641" t="s">
        <v>2413</v>
      </c>
      <c r="F641" t="s">
        <v>37</v>
      </c>
      <c r="G641" t="s">
        <v>99</v>
      </c>
      <c r="H641" t="s">
        <v>39</v>
      </c>
      <c r="I641" t="s">
        <v>26</v>
      </c>
      <c r="J641" t="s">
        <v>2414</v>
      </c>
      <c r="K641" t="s">
        <v>142</v>
      </c>
      <c r="L641" t="s">
        <v>54</v>
      </c>
      <c r="M641" t="s">
        <v>119</v>
      </c>
      <c r="N641">
        <v>6</v>
      </c>
      <c r="O641">
        <v>354</v>
      </c>
      <c r="P641">
        <v>15</v>
      </c>
      <c r="Q641">
        <v>1805.4</v>
      </c>
      <c r="R641" t="s">
        <v>56</v>
      </c>
      <c r="S641" t="s">
        <v>102</v>
      </c>
      <c r="T641" t="s">
        <v>46</v>
      </c>
      <c r="U641">
        <f>WEEKNUM(Supermarket_Sales_5000[[#This Row],[Order_Date]])</f>
        <v>29</v>
      </c>
    </row>
    <row r="642" spans="1:21" x14ac:dyDescent="0.25">
      <c r="A642" t="s">
        <v>2415</v>
      </c>
      <c r="B642" s="1">
        <v>45712</v>
      </c>
      <c r="C642" s="2">
        <v>0.3840277777777778</v>
      </c>
      <c r="D642" t="s">
        <v>2416</v>
      </c>
      <c r="E642" t="s">
        <v>2417</v>
      </c>
      <c r="F642" t="s">
        <v>37</v>
      </c>
      <c r="G642" t="s">
        <v>99</v>
      </c>
      <c r="H642" t="s">
        <v>163</v>
      </c>
      <c r="I642" t="s">
        <v>40</v>
      </c>
      <c r="J642" t="s">
        <v>518</v>
      </c>
      <c r="K642" t="s">
        <v>124</v>
      </c>
      <c r="L642" t="s">
        <v>29</v>
      </c>
      <c r="M642" t="s">
        <v>320</v>
      </c>
      <c r="N642">
        <v>5</v>
      </c>
      <c r="O642">
        <v>103</v>
      </c>
      <c r="P642">
        <v>20</v>
      </c>
      <c r="Q642">
        <v>412</v>
      </c>
      <c r="R642" t="s">
        <v>56</v>
      </c>
      <c r="S642" t="s">
        <v>45</v>
      </c>
      <c r="T642" t="s">
        <v>46</v>
      </c>
      <c r="U642">
        <f>WEEKNUM(Supermarket_Sales_5000[[#This Row],[Order_Date]])</f>
        <v>9</v>
      </c>
    </row>
    <row r="643" spans="1:21" x14ac:dyDescent="0.25">
      <c r="A643" t="s">
        <v>2418</v>
      </c>
      <c r="B643" s="1">
        <v>45681</v>
      </c>
      <c r="C643" s="2">
        <v>0.34722222222222221</v>
      </c>
      <c r="D643" t="s">
        <v>2419</v>
      </c>
      <c r="E643" t="s">
        <v>1969</v>
      </c>
      <c r="F643" t="s">
        <v>23</v>
      </c>
      <c r="G643" t="s">
        <v>38</v>
      </c>
      <c r="H643" t="s">
        <v>39</v>
      </c>
      <c r="I643" t="s">
        <v>76</v>
      </c>
      <c r="J643" t="s">
        <v>2420</v>
      </c>
      <c r="K643" t="s">
        <v>93</v>
      </c>
      <c r="L643" t="s">
        <v>43</v>
      </c>
      <c r="M643" t="s">
        <v>30</v>
      </c>
      <c r="N643">
        <v>10</v>
      </c>
      <c r="O643">
        <v>424</v>
      </c>
      <c r="P643">
        <v>15</v>
      </c>
      <c r="Q643">
        <v>3604</v>
      </c>
      <c r="R643" t="s">
        <v>56</v>
      </c>
      <c r="S643" t="s">
        <v>88</v>
      </c>
      <c r="T643" t="s">
        <v>145</v>
      </c>
      <c r="U643">
        <f>WEEKNUM(Supermarket_Sales_5000[[#This Row],[Order_Date]])</f>
        <v>4</v>
      </c>
    </row>
    <row r="644" spans="1:21" x14ac:dyDescent="0.25">
      <c r="A644" t="s">
        <v>2421</v>
      </c>
      <c r="B644" s="1">
        <v>45915</v>
      </c>
      <c r="C644" s="2">
        <v>0.3972222222222222</v>
      </c>
      <c r="D644" t="s">
        <v>851</v>
      </c>
      <c r="E644" t="s">
        <v>2422</v>
      </c>
      <c r="F644" t="s">
        <v>37</v>
      </c>
      <c r="G644" t="s">
        <v>24</v>
      </c>
      <c r="H644" t="s">
        <v>163</v>
      </c>
      <c r="I644" t="s">
        <v>26</v>
      </c>
      <c r="J644" t="s">
        <v>2423</v>
      </c>
      <c r="K644" t="s">
        <v>159</v>
      </c>
      <c r="L644" t="s">
        <v>71</v>
      </c>
      <c r="M644" t="s">
        <v>86</v>
      </c>
      <c r="N644">
        <v>2</v>
      </c>
      <c r="O644">
        <v>189</v>
      </c>
      <c r="P644">
        <v>15</v>
      </c>
      <c r="Q644">
        <v>321.3</v>
      </c>
      <c r="R644" t="s">
        <v>31</v>
      </c>
      <c r="S644" t="s">
        <v>132</v>
      </c>
      <c r="T644" t="s">
        <v>46</v>
      </c>
      <c r="U644">
        <f>WEEKNUM(Supermarket_Sales_5000[[#This Row],[Order_Date]])</f>
        <v>38</v>
      </c>
    </row>
    <row r="645" spans="1:21" x14ac:dyDescent="0.25">
      <c r="A645" t="s">
        <v>2424</v>
      </c>
      <c r="B645" s="1">
        <v>46006</v>
      </c>
      <c r="C645" s="2">
        <v>0.75624999999999998</v>
      </c>
      <c r="D645" t="s">
        <v>2425</v>
      </c>
      <c r="E645" t="s">
        <v>2426</v>
      </c>
      <c r="F645" t="s">
        <v>37</v>
      </c>
      <c r="G645" t="s">
        <v>24</v>
      </c>
      <c r="H645" t="s">
        <v>168</v>
      </c>
      <c r="I645" t="s">
        <v>62</v>
      </c>
      <c r="J645" t="s">
        <v>2427</v>
      </c>
      <c r="K645" t="s">
        <v>28</v>
      </c>
      <c r="L645" t="s">
        <v>29</v>
      </c>
      <c r="M645" t="s">
        <v>64</v>
      </c>
      <c r="N645">
        <v>4</v>
      </c>
      <c r="O645">
        <v>472</v>
      </c>
      <c r="P645">
        <v>5</v>
      </c>
      <c r="Q645">
        <v>1793.6</v>
      </c>
      <c r="R645" t="s">
        <v>87</v>
      </c>
      <c r="S645" t="s">
        <v>88</v>
      </c>
      <c r="T645" t="s">
        <v>46</v>
      </c>
      <c r="U645">
        <f>WEEKNUM(Supermarket_Sales_5000[[#This Row],[Order_Date]])</f>
        <v>51</v>
      </c>
    </row>
    <row r="646" spans="1:21" x14ac:dyDescent="0.25">
      <c r="A646" t="s">
        <v>2428</v>
      </c>
      <c r="B646" s="1">
        <v>45968</v>
      </c>
      <c r="C646" s="2">
        <v>0.38124999999999998</v>
      </c>
      <c r="D646" t="s">
        <v>2429</v>
      </c>
      <c r="E646" t="s">
        <v>2374</v>
      </c>
      <c r="F646" t="s">
        <v>37</v>
      </c>
      <c r="G646" t="s">
        <v>50</v>
      </c>
      <c r="H646" t="s">
        <v>25</v>
      </c>
      <c r="I646" t="s">
        <v>40</v>
      </c>
      <c r="J646" t="s">
        <v>2430</v>
      </c>
      <c r="K646" t="s">
        <v>176</v>
      </c>
      <c r="L646" t="s">
        <v>29</v>
      </c>
      <c r="M646" t="s">
        <v>107</v>
      </c>
      <c r="N646">
        <v>4</v>
      </c>
      <c r="O646">
        <v>126</v>
      </c>
      <c r="P646">
        <v>20</v>
      </c>
      <c r="Q646">
        <v>403.2</v>
      </c>
      <c r="R646" t="s">
        <v>31</v>
      </c>
      <c r="S646" t="s">
        <v>132</v>
      </c>
      <c r="T646" t="s">
        <v>145</v>
      </c>
      <c r="U646">
        <f>WEEKNUM(Supermarket_Sales_5000[[#This Row],[Order_Date]])</f>
        <v>45</v>
      </c>
    </row>
    <row r="647" spans="1:21" x14ac:dyDescent="0.25">
      <c r="A647" t="s">
        <v>2431</v>
      </c>
      <c r="B647" s="1">
        <v>45740</v>
      </c>
      <c r="C647" s="2">
        <v>0.38680555555555557</v>
      </c>
      <c r="D647" t="s">
        <v>1901</v>
      </c>
      <c r="E647" t="s">
        <v>1073</v>
      </c>
      <c r="F647" t="s">
        <v>37</v>
      </c>
      <c r="G647" t="s">
        <v>50</v>
      </c>
      <c r="H647" t="s">
        <v>25</v>
      </c>
      <c r="I647" t="s">
        <v>40</v>
      </c>
      <c r="J647" t="s">
        <v>2432</v>
      </c>
      <c r="K647" t="s">
        <v>176</v>
      </c>
      <c r="L647" t="s">
        <v>29</v>
      </c>
      <c r="M647" t="s">
        <v>79</v>
      </c>
      <c r="N647">
        <v>6</v>
      </c>
      <c r="O647">
        <v>106</v>
      </c>
      <c r="P647">
        <v>10</v>
      </c>
      <c r="Q647">
        <v>572.4</v>
      </c>
      <c r="R647" t="s">
        <v>56</v>
      </c>
      <c r="S647" t="s">
        <v>144</v>
      </c>
      <c r="T647" t="s">
        <v>46</v>
      </c>
      <c r="U647">
        <f>WEEKNUM(Supermarket_Sales_5000[[#This Row],[Order_Date]])</f>
        <v>13</v>
      </c>
    </row>
    <row r="648" spans="1:21" x14ac:dyDescent="0.25">
      <c r="A648" t="s">
        <v>2433</v>
      </c>
      <c r="B648" s="1">
        <v>45678</v>
      </c>
      <c r="C648" s="2">
        <v>0.57916666666666672</v>
      </c>
      <c r="D648" t="s">
        <v>2434</v>
      </c>
      <c r="E648" t="s">
        <v>2435</v>
      </c>
      <c r="F648" t="s">
        <v>37</v>
      </c>
      <c r="G648" t="s">
        <v>99</v>
      </c>
      <c r="H648" t="s">
        <v>51</v>
      </c>
      <c r="I648" t="s">
        <v>62</v>
      </c>
      <c r="J648" t="s">
        <v>2436</v>
      </c>
      <c r="K648" t="s">
        <v>111</v>
      </c>
      <c r="L648" t="s">
        <v>54</v>
      </c>
      <c r="M648" t="s">
        <v>55</v>
      </c>
      <c r="N648">
        <v>2</v>
      </c>
      <c r="O648">
        <v>311</v>
      </c>
      <c r="P648">
        <v>15</v>
      </c>
      <c r="Q648">
        <v>528.70000000000005</v>
      </c>
      <c r="R648" t="s">
        <v>56</v>
      </c>
      <c r="S648" t="s">
        <v>102</v>
      </c>
      <c r="T648" t="s">
        <v>112</v>
      </c>
      <c r="U648">
        <f>WEEKNUM(Supermarket_Sales_5000[[#This Row],[Order_Date]])</f>
        <v>4</v>
      </c>
    </row>
    <row r="649" spans="1:21" x14ac:dyDescent="0.25">
      <c r="A649" t="s">
        <v>2437</v>
      </c>
      <c r="B649" s="1">
        <v>46007</v>
      </c>
      <c r="C649" s="2">
        <v>0.36041666666666666</v>
      </c>
      <c r="D649" t="s">
        <v>2438</v>
      </c>
      <c r="E649" t="s">
        <v>990</v>
      </c>
      <c r="F649" t="s">
        <v>23</v>
      </c>
      <c r="G649" t="s">
        <v>50</v>
      </c>
      <c r="H649" t="s">
        <v>168</v>
      </c>
      <c r="I649" t="s">
        <v>26</v>
      </c>
      <c r="J649" t="s">
        <v>2439</v>
      </c>
      <c r="K649" t="s">
        <v>176</v>
      </c>
      <c r="L649" t="s">
        <v>29</v>
      </c>
      <c r="M649" t="s">
        <v>185</v>
      </c>
      <c r="N649">
        <v>9</v>
      </c>
      <c r="O649">
        <v>250</v>
      </c>
      <c r="P649">
        <v>10</v>
      </c>
      <c r="Q649">
        <v>2025</v>
      </c>
      <c r="R649" t="s">
        <v>31</v>
      </c>
      <c r="S649" t="s">
        <v>88</v>
      </c>
      <c r="T649" t="s">
        <v>112</v>
      </c>
      <c r="U649">
        <f>WEEKNUM(Supermarket_Sales_5000[[#This Row],[Order_Date]])</f>
        <v>51</v>
      </c>
    </row>
    <row r="650" spans="1:21" x14ac:dyDescent="0.25">
      <c r="A650" t="s">
        <v>2440</v>
      </c>
      <c r="B650" s="1">
        <v>46000</v>
      </c>
      <c r="C650" s="2">
        <v>0.39027777777777778</v>
      </c>
      <c r="D650" t="s">
        <v>2441</v>
      </c>
      <c r="E650" t="s">
        <v>2442</v>
      </c>
      <c r="F650" t="s">
        <v>37</v>
      </c>
      <c r="G650" t="s">
        <v>50</v>
      </c>
      <c r="H650" t="s">
        <v>25</v>
      </c>
      <c r="I650" t="s">
        <v>40</v>
      </c>
      <c r="J650" t="s">
        <v>2443</v>
      </c>
      <c r="K650" t="s">
        <v>124</v>
      </c>
      <c r="L650" t="s">
        <v>29</v>
      </c>
      <c r="M650" t="s">
        <v>185</v>
      </c>
      <c r="N650">
        <v>7</v>
      </c>
      <c r="O650">
        <v>467</v>
      </c>
      <c r="P650">
        <v>15</v>
      </c>
      <c r="Q650">
        <v>2778.65</v>
      </c>
      <c r="R650" t="s">
        <v>56</v>
      </c>
      <c r="S650" t="s">
        <v>57</v>
      </c>
      <c r="T650" t="s">
        <v>112</v>
      </c>
      <c r="U650">
        <f>WEEKNUM(Supermarket_Sales_5000[[#This Row],[Order_Date]])</f>
        <v>50</v>
      </c>
    </row>
    <row r="651" spans="1:21" x14ac:dyDescent="0.25">
      <c r="A651" t="s">
        <v>2444</v>
      </c>
      <c r="B651" s="1">
        <v>45967</v>
      </c>
      <c r="C651" s="2">
        <v>0.63402777777777775</v>
      </c>
      <c r="D651" t="s">
        <v>1341</v>
      </c>
      <c r="E651" t="s">
        <v>1259</v>
      </c>
      <c r="F651" t="s">
        <v>23</v>
      </c>
      <c r="G651" t="s">
        <v>38</v>
      </c>
      <c r="H651" t="s">
        <v>51</v>
      </c>
      <c r="I651" t="s">
        <v>26</v>
      </c>
      <c r="J651" t="s">
        <v>2445</v>
      </c>
      <c r="K651" t="s">
        <v>373</v>
      </c>
      <c r="L651" t="s">
        <v>54</v>
      </c>
      <c r="M651" t="s">
        <v>143</v>
      </c>
      <c r="N651">
        <v>2</v>
      </c>
      <c r="O651">
        <v>182</v>
      </c>
      <c r="P651">
        <v>10</v>
      </c>
      <c r="Q651">
        <v>327.60000000000002</v>
      </c>
      <c r="R651" t="s">
        <v>56</v>
      </c>
      <c r="S651" t="s">
        <v>95</v>
      </c>
      <c r="T651" t="s">
        <v>33</v>
      </c>
      <c r="U651">
        <f>WEEKNUM(Supermarket_Sales_5000[[#This Row],[Order_Date]])</f>
        <v>45</v>
      </c>
    </row>
    <row r="652" spans="1:21" x14ac:dyDescent="0.25">
      <c r="A652" t="s">
        <v>2446</v>
      </c>
      <c r="B652" s="1">
        <v>45852</v>
      </c>
      <c r="C652" s="2">
        <v>0.37430555555555556</v>
      </c>
      <c r="D652" t="s">
        <v>2447</v>
      </c>
      <c r="E652" t="s">
        <v>2448</v>
      </c>
      <c r="F652" t="s">
        <v>37</v>
      </c>
      <c r="G652" t="s">
        <v>99</v>
      </c>
      <c r="H652" t="s">
        <v>25</v>
      </c>
      <c r="I652" t="s">
        <v>40</v>
      </c>
      <c r="J652" t="s">
        <v>2449</v>
      </c>
      <c r="K652" t="s">
        <v>170</v>
      </c>
      <c r="L652" t="s">
        <v>118</v>
      </c>
      <c r="M652" t="s">
        <v>254</v>
      </c>
      <c r="N652">
        <v>10</v>
      </c>
      <c r="O652">
        <v>36</v>
      </c>
      <c r="P652">
        <v>20</v>
      </c>
      <c r="Q652">
        <v>288</v>
      </c>
      <c r="R652" t="s">
        <v>56</v>
      </c>
      <c r="S652" t="s">
        <v>144</v>
      </c>
      <c r="T652" t="s">
        <v>46</v>
      </c>
      <c r="U652">
        <f>WEEKNUM(Supermarket_Sales_5000[[#This Row],[Order_Date]])</f>
        <v>29</v>
      </c>
    </row>
    <row r="653" spans="1:21" x14ac:dyDescent="0.25">
      <c r="A653" t="s">
        <v>2450</v>
      </c>
      <c r="B653" s="1">
        <v>45865</v>
      </c>
      <c r="C653" s="2">
        <v>0.38819444444444445</v>
      </c>
      <c r="D653" t="s">
        <v>1150</v>
      </c>
      <c r="E653" t="s">
        <v>2451</v>
      </c>
      <c r="F653" t="s">
        <v>37</v>
      </c>
      <c r="G653" t="s">
        <v>99</v>
      </c>
      <c r="H653" t="s">
        <v>61</v>
      </c>
      <c r="I653" t="s">
        <v>62</v>
      </c>
      <c r="J653" t="s">
        <v>2452</v>
      </c>
      <c r="K653" t="s">
        <v>150</v>
      </c>
      <c r="L653" t="s">
        <v>118</v>
      </c>
      <c r="M653" t="s">
        <v>237</v>
      </c>
      <c r="N653">
        <v>3</v>
      </c>
      <c r="O653">
        <v>55</v>
      </c>
      <c r="P653">
        <v>10</v>
      </c>
      <c r="Q653">
        <v>148.5</v>
      </c>
      <c r="R653" t="s">
        <v>31</v>
      </c>
      <c r="S653" t="s">
        <v>88</v>
      </c>
      <c r="T653" t="s">
        <v>126</v>
      </c>
      <c r="U653">
        <f>WEEKNUM(Supermarket_Sales_5000[[#This Row],[Order_Date]])</f>
        <v>31</v>
      </c>
    </row>
    <row r="654" spans="1:21" x14ac:dyDescent="0.25">
      <c r="A654" t="s">
        <v>2453</v>
      </c>
      <c r="B654" s="1">
        <v>45872</v>
      </c>
      <c r="C654" s="2">
        <v>0.64583333333333337</v>
      </c>
      <c r="D654" t="s">
        <v>2454</v>
      </c>
      <c r="E654" t="s">
        <v>2455</v>
      </c>
      <c r="F654" t="s">
        <v>23</v>
      </c>
      <c r="G654" t="s">
        <v>24</v>
      </c>
      <c r="H654" t="s">
        <v>39</v>
      </c>
      <c r="I654" t="s">
        <v>68</v>
      </c>
      <c r="J654" t="s">
        <v>2456</v>
      </c>
      <c r="K654" t="s">
        <v>202</v>
      </c>
      <c r="L654" t="s">
        <v>71</v>
      </c>
      <c r="M654" t="s">
        <v>228</v>
      </c>
      <c r="N654">
        <v>3</v>
      </c>
      <c r="O654">
        <v>121</v>
      </c>
      <c r="P654">
        <v>10</v>
      </c>
      <c r="Q654">
        <v>326.7</v>
      </c>
      <c r="R654" t="s">
        <v>87</v>
      </c>
      <c r="S654" t="s">
        <v>57</v>
      </c>
      <c r="T654" t="s">
        <v>126</v>
      </c>
      <c r="U654">
        <f>WEEKNUM(Supermarket_Sales_5000[[#This Row],[Order_Date]])</f>
        <v>32</v>
      </c>
    </row>
    <row r="655" spans="1:21" x14ac:dyDescent="0.25">
      <c r="A655" t="s">
        <v>2457</v>
      </c>
      <c r="B655" s="1">
        <v>45665</v>
      </c>
      <c r="C655" s="2">
        <v>0.45624999999999999</v>
      </c>
      <c r="D655" t="s">
        <v>2458</v>
      </c>
      <c r="E655" t="s">
        <v>1674</v>
      </c>
      <c r="F655" t="s">
        <v>37</v>
      </c>
      <c r="G655" t="s">
        <v>38</v>
      </c>
      <c r="H655" t="s">
        <v>25</v>
      </c>
      <c r="I655" t="s">
        <v>76</v>
      </c>
      <c r="J655" t="s">
        <v>783</v>
      </c>
      <c r="K655" t="s">
        <v>124</v>
      </c>
      <c r="L655" t="s">
        <v>29</v>
      </c>
      <c r="M655" t="s">
        <v>101</v>
      </c>
      <c r="N655">
        <v>6</v>
      </c>
      <c r="O655">
        <v>360</v>
      </c>
      <c r="P655">
        <v>10</v>
      </c>
      <c r="Q655">
        <v>1944</v>
      </c>
      <c r="R655" t="s">
        <v>87</v>
      </c>
      <c r="S655" t="s">
        <v>32</v>
      </c>
      <c r="T655" t="s">
        <v>72</v>
      </c>
      <c r="U655">
        <f>WEEKNUM(Supermarket_Sales_5000[[#This Row],[Order_Date]])</f>
        <v>2</v>
      </c>
    </row>
    <row r="656" spans="1:21" x14ac:dyDescent="0.25">
      <c r="A656" t="s">
        <v>2459</v>
      </c>
      <c r="B656" s="1">
        <v>45707</v>
      </c>
      <c r="C656" s="2">
        <v>0.34236111111111112</v>
      </c>
      <c r="D656" t="s">
        <v>2460</v>
      </c>
      <c r="E656" t="s">
        <v>226</v>
      </c>
      <c r="F656" t="s">
        <v>23</v>
      </c>
      <c r="G656" t="s">
        <v>24</v>
      </c>
      <c r="H656" t="s">
        <v>168</v>
      </c>
      <c r="I656" t="s">
        <v>62</v>
      </c>
      <c r="J656" t="s">
        <v>2461</v>
      </c>
      <c r="K656" t="s">
        <v>111</v>
      </c>
      <c r="L656" t="s">
        <v>54</v>
      </c>
      <c r="M656" t="s">
        <v>30</v>
      </c>
      <c r="N656">
        <v>8</v>
      </c>
      <c r="O656">
        <v>347</v>
      </c>
      <c r="P656">
        <v>20</v>
      </c>
      <c r="Q656">
        <v>2220.8000000000002</v>
      </c>
      <c r="R656" t="s">
        <v>87</v>
      </c>
      <c r="S656" t="s">
        <v>32</v>
      </c>
      <c r="T656" t="s">
        <v>72</v>
      </c>
      <c r="U656">
        <f>WEEKNUM(Supermarket_Sales_5000[[#This Row],[Order_Date]])</f>
        <v>8</v>
      </c>
    </row>
    <row r="657" spans="1:21" x14ac:dyDescent="0.25">
      <c r="A657" t="s">
        <v>2462</v>
      </c>
      <c r="B657" s="1">
        <v>45915</v>
      </c>
      <c r="C657" s="2">
        <v>0.91319444444444442</v>
      </c>
      <c r="D657" t="s">
        <v>2463</v>
      </c>
      <c r="E657" t="s">
        <v>1797</v>
      </c>
      <c r="F657" t="s">
        <v>37</v>
      </c>
      <c r="G657" t="s">
        <v>24</v>
      </c>
      <c r="H657" t="s">
        <v>51</v>
      </c>
      <c r="I657" t="s">
        <v>76</v>
      </c>
      <c r="J657" t="s">
        <v>2464</v>
      </c>
      <c r="K657" t="s">
        <v>202</v>
      </c>
      <c r="L657" t="s">
        <v>71</v>
      </c>
      <c r="M657" t="s">
        <v>64</v>
      </c>
      <c r="N657">
        <v>1</v>
      </c>
      <c r="O657">
        <v>174</v>
      </c>
      <c r="P657">
        <v>10</v>
      </c>
      <c r="Q657">
        <v>156.6</v>
      </c>
      <c r="R657" t="s">
        <v>87</v>
      </c>
      <c r="S657" t="s">
        <v>88</v>
      </c>
      <c r="T657" t="s">
        <v>46</v>
      </c>
      <c r="U657">
        <f>WEEKNUM(Supermarket_Sales_5000[[#This Row],[Order_Date]])</f>
        <v>38</v>
      </c>
    </row>
    <row r="658" spans="1:21" x14ac:dyDescent="0.25">
      <c r="A658" t="s">
        <v>2465</v>
      </c>
      <c r="B658" s="1">
        <v>45892</v>
      </c>
      <c r="C658" s="2">
        <v>0.59930555555555554</v>
      </c>
      <c r="D658" t="s">
        <v>2466</v>
      </c>
      <c r="E658" t="s">
        <v>711</v>
      </c>
      <c r="F658" t="s">
        <v>23</v>
      </c>
      <c r="G658" t="s">
        <v>24</v>
      </c>
      <c r="H658" t="s">
        <v>51</v>
      </c>
      <c r="I658" t="s">
        <v>62</v>
      </c>
      <c r="J658" t="s">
        <v>2467</v>
      </c>
      <c r="K658" t="s">
        <v>85</v>
      </c>
      <c r="L658" t="s">
        <v>43</v>
      </c>
      <c r="M658" t="s">
        <v>94</v>
      </c>
      <c r="N658">
        <v>2</v>
      </c>
      <c r="O658">
        <v>494</v>
      </c>
      <c r="P658">
        <v>5</v>
      </c>
      <c r="Q658">
        <v>938.6</v>
      </c>
      <c r="R658" t="s">
        <v>87</v>
      </c>
      <c r="S658" t="s">
        <v>45</v>
      </c>
      <c r="T658" t="s">
        <v>80</v>
      </c>
      <c r="U658">
        <f>WEEKNUM(Supermarket_Sales_5000[[#This Row],[Order_Date]])</f>
        <v>34</v>
      </c>
    </row>
    <row r="659" spans="1:21" x14ac:dyDescent="0.25">
      <c r="A659" t="s">
        <v>2468</v>
      </c>
      <c r="B659" s="1">
        <v>45973</v>
      </c>
      <c r="C659" s="2">
        <v>0.58750000000000002</v>
      </c>
      <c r="D659" t="s">
        <v>2469</v>
      </c>
      <c r="E659" t="s">
        <v>2470</v>
      </c>
      <c r="F659" t="s">
        <v>23</v>
      </c>
      <c r="G659" t="s">
        <v>24</v>
      </c>
      <c r="H659" t="s">
        <v>163</v>
      </c>
      <c r="I659" t="s">
        <v>68</v>
      </c>
      <c r="J659" t="s">
        <v>2471</v>
      </c>
      <c r="K659" t="s">
        <v>28</v>
      </c>
      <c r="L659" t="s">
        <v>29</v>
      </c>
      <c r="M659" t="s">
        <v>94</v>
      </c>
      <c r="N659">
        <v>2</v>
      </c>
      <c r="O659">
        <v>352</v>
      </c>
      <c r="P659">
        <v>0</v>
      </c>
      <c r="Q659">
        <v>704</v>
      </c>
      <c r="R659" t="s">
        <v>56</v>
      </c>
      <c r="S659" t="s">
        <v>57</v>
      </c>
      <c r="T659" t="s">
        <v>72</v>
      </c>
      <c r="U659">
        <f>WEEKNUM(Supermarket_Sales_5000[[#This Row],[Order_Date]])</f>
        <v>46</v>
      </c>
    </row>
    <row r="660" spans="1:21" x14ac:dyDescent="0.25">
      <c r="A660" t="s">
        <v>2472</v>
      </c>
      <c r="B660" s="1">
        <v>45758</v>
      </c>
      <c r="C660" s="2">
        <v>0.89583333333333337</v>
      </c>
      <c r="D660" t="s">
        <v>505</v>
      </c>
      <c r="E660" t="s">
        <v>2473</v>
      </c>
      <c r="F660" t="s">
        <v>37</v>
      </c>
      <c r="G660" t="s">
        <v>24</v>
      </c>
      <c r="H660" t="s">
        <v>61</v>
      </c>
      <c r="I660" t="s">
        <v>76</v>
      </c>
      <c r="J660" t="s">
        <v>2474</v>
      </c>
      <c r="K660" t="s">
        <v>137</v>
      </c>
      <c r="L660" t="s">
        <v>118</v>
      </c>
      <c r="M660" t="s">
        <v>64</v>
      </c>
      <c r="N660">
        <v>9</v>
      </c>
      <c r="O660">
        <v>215</v>
      </c>
      <c r="P660">
        <v>0</v>
      </c>
      <c r="Q660">
        <v>1935</v>
      </c>
      <c r="R660" t="s">
        <v>31</v>
      </c>
      <c r="S660" t="s">
        <v>144</v>
      </c>
      <c r="T660" t="s">
        <v>145</v>
      </c>
      <c r="U660">
        <f>WEEKNUM(Supermarket_Sales_5000[[#This Row],[Order_Date]])</f>
        <v>15</v>
      </c>
    </row>
    <row r="661" spans="1:21" x14ac:dyDescent="0.25">
      <c r="A661" t="s">
        <v>2475</v>
      </c>
      <c r="B661" s="1">
        <v>46002</v>
      </c>
      <c r="C661" s="2">
        <v>0.45833333333333331</v>
      </c>
      <c r="D661" t="s">
        <v>322</v>
      </c>
      <c r="E661" t="s">
        <v>2476</v>
      </c>
      <c r="F661" t="s">
        <v>23</v>
      </c>
      <c r="G661" t="s">
        <v>50</v>
      </c>
      <c r="H661" t="s">
        <v>168</v>
      </c>
      <c r="I661" t="s">
        <v>62</v>
      </c>
      <c r="J661" t="s">
        <v>2477</v>
      </c>
      <c r="K661" t="s">
        <v>202</v>
      </c>
      <c r="L661" t="s">
        <v>71</v>
      </c>
      <c r="M661" t="s">
        <v>55</v>
      </c>
      <c r="N661">
        <v>5</v>
      </c>
      <c r="O661">
        <v>449</v>
      </c>
      <c r="P661">
        <v>15</v>
      </c>
      <c r="Q661">
        <v>1908.25</v>
      </c>
      <c r="R661" t="s">
        <v>56</v>
      </c>
      <c r="S661" t="s">
        <v>102</v>
      </c>
      <c r="T661" t="s">
        <v>33</v>
      </c>
      <c r="U661">
        <f>WEEKNUM(Supermarket_Sales_5000[[#This Row],[Order_Date]])</f>
        <v>50</v>
      </c>
    </row>
    <row r="662" spans="1:21" x14ac:dyDescent="0.25">
      <c r="A662" t="s">
        <v>2478</v>
      </c>
      <c r="B662" s="1">
        <v>45756</v>
      </c>
      <c r="C662" s="2">
        <v>0.7368055555555556</v>
      </c>
      <c r="D662" t="s">
        <v>2479</v>
      </c>
      <c r="E662" t="s">
        <v>280</v>
      </c>
      <c r="F662" t="s">
        <v>37</v>
      </c>
      <c r="G662" t="s">
        <v>99</v>
      </c>
      <c r="H662" t="s">
        <v>61</v>
      </c>
      <c r="I662" t="s">
        <v>76</v>
      </c>
      <c r="J662" t="s">
        <v>2480</v>
      </c>
      <c r="K662" t="s">
        <v>137</v>
      </c>
      <c r="L662" t="s">
        <v>118</v>
      </c>
      <c r="M662" t="s">
        <v>185</v>
      </c>
      <c r="N662">
        <v>4</v>
      </c>
      <c r="O662">
        <v>304</v>
      </c>
      <c r="P662">
        <v>15</v>
      </c>
      <c r="Q662">
        <v>1033.5999999999999</v>
      </c>
      <c r="R662" t="s">
        <v>56</v>
      </c>
      <c r="S662" t="s">
        <v>95</v>
      </c>
      <c r="T662" t="s">
        <v>72</v>
      </c>
      <c r="U662">
        <f>WEEKNUM(Supermarket_Sales_5000[[#This Row],[Order_Date]])</f>
        <v>15</v>
      </c>
    </row>
    <row r="663" spans="1:21" x14ac:dyDescent="0.25">
      <c r="A663" t="s">
        <v>2481</v>
      </c>
      <c r="B663" s="1">
        <v>45916</v>
      </c>
      <c r="C663" s="2">
        <v>0.40277777777777779</v>
      </c>
      <c r="D663" t="s">
        <v>1262</v>
      </c>
      <c r="E663" t="s">
        <v>2482</v>
      </c>
      <c r="F663" t="s">
        <v>37</v>
      </c>
      <c r="G663" t="s">
        <v>99</v>
      </c>
      <c r="H663" t="s">
        <v>39</v>
      </c>
      <c r="I663" t="s">
        <v>40</v>
      </c>
      <c r="J663" t="s">
        <v>2483</v>
      </c>
      <c r="K663" t="s">
        <v>111</v>
      </c>
      <c r="L663" t="s">
        <v>54</v>
      </c>
      <c r="M663" t="s">
        <v>119</v>
      </c>
      <c r="N663">
        <v>2</v>
      </c>
      <c r="O663">
        <v>383</v>
      </c>
      <c r="P663">
        <v>5</v>
      </c>
      <c r="Q663">
        <v>727.7</v>
      </c>
      <c r="R663" t="s">
        <v>31</v>
      </c>
      <c r="S663" t="s">
        <v>88</v>
      </c>
      <c r="T663" t="s">
        <v>112</v>
      </c>
      <c r="U663">
        <f>WEEKNUM(Supermarket_Sales_5000[[#This Row],[Order_Date]])</f>
        <v>38</v>
      </c>
    </row>
    <row r="664" spans="1:21" x14ac:dyDescent="0.25">
      <c r="A664" t="s">
        <v>2484</v>
      </c>
      <c r="B664" s="1">
        <v>45698</v>
      </c>
      <c r="C664" s="2">
        <v>0.72499999999999998</v>
      </c>
      <c r="D664" t="s">
        <v>2485</v>
      </c>
      <c r="E664" t="s">
        <v>2486</v>
      </c>
      <c r="F664" t="s">
        <v>37</v>
      </c>
      <c r="G664" t="s">
        <v>38</v>
      </c>
      <c r="H664" t="s">
        <v>168</v>
      </c>
      <c r="I664" t="s">
        <v>40</v>
      </c>
      <c r="J664" t="s">
        <v>1213</v>
      </c>
      <c r="K664" t="s">
        <v>124</v>
      </c>
      <c r="L664" t="s">
        <v>29</v>
      </c>
      <c r="M664" t="s">
        <v>94</v>
      </c>
      <c r="N664">
        <v>1</v>
      </c>
      <c r="O664">
        <v>336</v>
      </c>
      <c r="P664">
        <v>20</v>
      </c>
      <c r="Q664">
        <v>268.8</v>
      </c>
      <c r="R664" t="s">
        <v>31</v>
      </c>
      <c r="S664" t="s">
        <v>57</v>
      </c>
      <c r="T664" t="s">
        <v>46</v>
      </c>
      <c r="U664">
        <f>WEEKNUM(Supermarket_Sales_5000[[#This Row],[Order_Date]])</f>
        <v>7</v>
      </c>
    </row>
    <row r="665" spans="1:21" x14ac:dyDescent="0.25">
      <c r="A665" t="s">
        <v>2487</v>
      </c>
      <c r="B665" s="1">
        <v>45731</v>
      </c>
      <c r="C665" s="2">
        <v>0.75069444444444444</v>
      </c>
      <c r="D665" t="s">
        <v>366</v>
      </c>
      <c r="E665" t="s">
        <v>1624</v>
      </c>
      <c r="F665" t="s">
        <v>23</v>
      </c>
      <c r="G665" t="s">
        <v>50</v>
      </c>
      <c r="H665" t="s">
        <v>51</v>
      </c>
      <c r="I665" t="s">
        <v>68</v>
      </c>
      <c r="J665" t="s">
        <v>2488</v>
      </c>
      <c r="K665" t="s">
        <v>373</v>
      </c>
      <c r="L665" t="s">
        <v>54</v>
      </c>
      <c r="M665" t="s">
        <v>125</v>
      </c>
      <c r="N665">
        <v>1</v>
      </c>
      <c r="O665">
        <v>160</v>
      </c>
      <c r="P665">
        <v>0</v>
      </c>
      <c r="Q665">
        <v>160</v>
      </c>
      <c r="R665" t="s">
        <v>31</v>
      </c>
      <c r="S665" t="s">
        <v>144</v>
      </c>
      <c r="T665" t="s">
        <v>80</v>
      </c>
      <c r="U665">
        <f>WEEKNUM(Supermarket_Sales_5000[[#This Row],[Order_Date]])</f>
        <v>11</v>
      </c>
    </row>
    <row r="666" spans="1:21" x14ac:dyDescent="0.25">
      <c r="A666" t="s">
        <v>2489</v>
      </c>
      <c r="B666" s="1">
        <v>45843</v>
      </c>
      <c r="C666" s="2">
        <v>0.88402777777777775</v>
      </c>
      <c r="D666" t="s">
        <v>2490</v>
      </c>
      <c r="E666" t="s">
        <v>2491</v>
      </c>
      <c r="F666" t="s">
        <v>37</v>
      </c>
      <c r="G666" t="s">
        <v>50</v>
      </c>
      <c r="H666" t="s">
        <v>51</v>
      </c>
      <c r="I666" t="s">
        <v>26</v>
      </c>
      <c r="J666" t="s">
        <v>2492</v>
      </c>
      <c r="K666" t="s">
        <v>159</v>
      </c>
      <c r="L666" t="s">
        <v>71</v>
      </c>
      <c r="M666" t="s">
        <v>119</v>
      </c>
      <c r="N666">
        <v>2</v>
      </c>
      <c r="O666">
        <v>59</v>
      </c>
      <c r="P666">
        <v>15</v>
      </c>
      <c r="Q666">
        <v>100.3</v>
      </c>
      <c r="R666" t="s">
        <v>31</v>
      </c>
      <c r="S666" t="s">
        <v>88</v>
      </c>
      <c r="T666" t="s">
        <v>80</v>
      </c>
      <c r="U666">
        <f>WEEKNUM(Supermarket_Sales_5000[[#This Row],[Order_Date]])</f>
        <v>27</v>
      </c>
    </row>
    <row r="667" spans="1:21" x14ac:dyDescent="0.25">
      <c r="A667" t="s">
        <v>2493</v>
      </c>
      <c r="B667" s="1">
        <v>45750</v>
      </c>
      <c r="C667" s="2">
        <v>0.5</v>
      </c>
      <c r="D667" t="s">
        <v>2494</v>
      </c>
      <c r="E667" t="s">
        <v>1602</v>
      </c>
      <c r="F667" t="s">
        <v>23</v>
      </c>
      <c r="G667" t="s">
        <v>50</v>
      </c>
      <c r="H667" t="s">
        <v>39</v>
      </c>
      <c r="I667" t="s">
        <v>62</v>
      </c>
      <c r="J667" t="s">
        <v>2495</v>
      </c>
      <c r="K667" t="s">
        <v>373</v>
      </c>
      <c r="L667" t="s">
        <v>54</v>
      </c>
      <c r="M667" t="s">
        <v>55</v>
      </c>
      <c r="N667">
        <v>8</v>
      </c>
      <c r="O667">
        <v>433</v>
      </c>
      <c r="P667">
        <v>5</v>
      </c>
      <c r="Q667">
        <v>3290.8</v>
      </c>
      <c r="R667" t="s">
        <v>87</v>
      </c>
      <c r="S667" t="s">
        <v>32</v>
      </c>
      <c r="T667" t="s">
        <v>33</v>
      </c>
      <c r="U667">
        <f>WEEKNUM(Supermarket_Sales_5000[[#This Row],[Order_Date]])</f>
        <v>14</v>
      </c>
    </row>
    <row r="668" spans="1:21" x14ac:dyDescent="0.25">
      <c r="A668" t="s">
        <v>2496</v>
      </c>
      <c r="B668" s="1">
        <v>45673</v>
      </c>
      <c r="C668" s="2">
        <v>0.66736111111111107</v>
      </c>
      <c r="D668" t="s">
        <v>2497</v>
      </c>
      <c r="E668" t="s">
        <v>2498</v>
      </c>
      <c r="F668" t="s">
        <v>23</v>
      </c>
      <c r="G668" t="s">
        <v>99</v>
      </c>
      <c r="H668" t="s">
        <v>39</v>
      </c>
      <c r="I668" t="s">
        <v>26</v>
      </c>
      <c r="J668" t="s">
        <v>2499</v>
      </c>
      <c r="K668" t="s">
        <v>170</v>
      </c>
      <c r="L668" t="s">
        <v>118</v>
      </c>
      <c r="M668" t="s">
        <v>228</v>
      </c>
      <c r="N668">
        <v>2</v>
      </c>
      <c r="O668">
        <v>118</v>
      </c>
      <c r="P668">
        <v>20</v>
      </c>
      <c r="Q668">
        <v>188.8</v>
      </c>
      <c r="R668" t="s">
        <v>56</v>
      </c>
      <c r="S668" t="s">
        <v>95</v>
      </c>
      <c r="T668" t="s">
        <v>33</v>
      </c>
      <c r="U668">
        <f>WEEKNUM(Supermarket_Sales_5000[[#This Row],[Order_Date]])</f>
        <v>3</v>
      </c>
    </row>
    <row r="669" spans="1:21" x14ac:dyDescent="0.25">
      <c r="A669" t="s">
        <v>2500</v>
      </c>
      <c r="B669" s="1">
        <v>45904</v>
      </c>
      <c r="C669" s="2">
        <v>0.46180555555555558</v>
      </c>
      <c r="D669" t="s">
        <v>2212</v>
      </c>
      <c r="E669" t="s">
        <v>2501</v>
      </c>
      <c r="F669" t="s">
        <v>37</v>
      </c>
      <c r="G669" t="s">
        <v>24</v>
      </c>
      <c r="H669" t="s">
        <v>61</v>
      </c>
      <c r="I669" t="s">
        <v>76</v>
      </c>
      <c r="J669" t="s">
        <v>2502</v>
      </c>
      <c r="K669" t="s">
        <v>150</v>
      </c>
      <c r="L669" t="s">
        <v>118</v>
      </c>
      <c r="M669" t="s">
        <v>101</v>
      </c>
      <c r="N669">
        <v>3</v>
      </c>
      <c r="O669">
        <v>157</v>
      </c>
      <c r="P669">
        <v>10</v>
      </c>
      <c r="Q669">
        <v>423.9</v>
      </c>
      <c r="R669" t="s">
        <v>56</v>
      </c>
      <c r="S669" t="s">
        <v>57</v>
      </c>
      <c r="T669" t="s">
        <v>33</v>
      </c>
      <c r="U669">
        <f>WEEKNUM(Supermarket_Sales_5000[[#This Row],[Order_Date]])</f>
        <v>36</v>
      </c>
    </row>
    <row r="670" spans="1:21" x14ac:dyDescent="0.25">
      <c r="A670" t="s">
        <v>2503</v>
      </c>
      <c r="B670" s="1">
        <v>45859</v>
      </c>
      <c r="C670" s="2">
        <v>0.40069444444444446</v>
      </c>
      <c r="D670" t="s">
        <v>2504</v>
      </c>
      <c r="E670" t="s">
        <v>2505</v>
      </c>
      <c r="F670" t="s">
        <v>23</v>
      </c>
      <c r="G670" t="s">
        <v>99</v>
      </c>
      <c r="H670" t="s">
        <v>61</v>
      </c>
      <c r="I670" t="s">
        <v>76</v>
      </c>
      <c r="J670" t="s">
        <v>2506</v>
      </c>
      <c r="K670" t="s">
        <v>159</v>
      </c>
      <c r="L670" t="s">
        <v>71</v>
      </c>
      <c r="M670" t="s">
        <v>215</v>
      </c>
      <c r="N670">
        <v>4</v>
      </c>
      <c r="O670">
        <v>371</v>
      </c>
      <c r="P670">
        <v>10</v>
      </c>
      <c r="Q670">
        <v>1335.6</v>
      </c>
      <c r="R670" t="s">
        <v>56</v>
      </c>
      <c r="S670" t="s">
        <v>144</v>
      </c>
      <c r="T670" t="s">
        <v>46</v>
      </c>
      <c r="U670">
        <f>WEEKNUM(Supermarket_Sales_5000[[#This Row],[Order_Date]])</f>
        <v>30</v>
      </c>
    </row>
    <row r="671" spans="1:21" x14ac:dyDescent="0.25">
      <c r="A671" t="s">
        <v>2507</v>
      </c>
      <c r="B671" s="1">
        <v>45760</v>
      </c>
      <c r="C671" s="2">
        <v>0.72361111111111109</v>
      </c>
      <c r="D671" t="s">
        <v>2508</v>
      </c>
      <c r="E671" t="s">
        <v>2509</v>
      </c>
      <c r="F671" t="s">
        <v>23</v>
      </c>
      <c r="G671" t="s">
        <v>24</v>
      </c>
      <c r="H671" t="s">
        <v>168</v>
      </c>
      <c r="I671" t="s">
        <v>26</v>
      </c>
      <c r="J671" t="s">
        <v>2510</v>
      </c>
      <c r="K671" t="s">
        <v>70</v>
      </c>
      <c r="L671" t="s">
        <v>71</v>
      </c>
      <c r="M671" t="s">
        <v>79</v>
      </c>
      <c r="N671">
        <v>10</v>
      </c>
      <c r="O671">
        <v>216</v>
      </c>
      <c r="P671">
        <v>15</v>
      </c>
      <c r="Q671">
        <v>1836</v>
      </c>
      <c r="R671" t="s">
        <v>87</v>
      </c>
      <c r="S671" t="s">
        <v>88</v>
      </c>
      <c r="T671" t="s">
        <v>126</v>
      </c>
      <c r="U671">
        <f>WEEKNUM(Supermarket_Sales_5000[[#This Row],[Order_Date]])</f>
        <v>16</v>
      </c>
    </row>
    <row r="672" spans="1:21" x14ac:dyDescent="0.25">
      <c r="A672" t="s">
        <v>2511</v>
      </c>
      <c r="B672" s="1">
        <v>45750</v>
      </c>
      <c r="C672" s="2">
        <v>0.84722222222222221</v>
      </c>
      <c r="D672" t="s">
        <v>809</v>
      </c>
      <c r="E672" t="s">
        <v>2512</v>
      </c>
      <c r="F672" t="s">
        <v>37</v>
      </c>
      <c r="G672" t="s">
        <v>99</v>
      </c>
      <c r="H672" t="s">
        <v>25</v>
      </c>
      <c r="I672" t="s">
        <v>40</v>
      </c>
      <c r="J672" t="s">
        <v>2513</v>
      </c>
      <c r="K672" t="s">
        <v>202</v>
      </c>
      <c r="L672" t="s">
        <v>71</v>
      </c>
      <c r="M672" t="s">
        <v>64</v>
      </c>
      <c r="N672">
        <v>7</v>
      </c>
      <c r="O672">
        <v>35</v>
      </c>
      <c r="P672">
        <v>0</v>
      </c>
      <c r="Q672">
        <v>245</v>
      </c>
      <c r="R672" t="s">
        <v>31</v>
      </c>
      <c r="S672" t="s">
        <v>102</v>
      </c>
      <c r="T672" t="s">
        <v>33</v>
      </c>
      <c r="U672">
        <f>WEEKNUM(Supermarket_Sales_5000[[#This Row],[Order_Date]])</f>
        <v>14</v>
      </c>
    </row>
    <row r="673" spans="1:21" x14ac:dyDescent="0.25">
      <c r="A673" t="s">
        <v>2514</v>
      </c>
      <c r="B673" s="1">
        <v>45826</v>
      </c>
      <c r="C673" s="2">
        <v>0.47847222222222224</v>
      </c>
      <c r="D673" t="s">
        <v>2515</v>
      </c>
      <c r="E673" t="s">
        <v>2516</v>
      </c>
      <c r="F673" t="s">
        <v>23</v>
      </c>
      <c r="G673" t="s">
        <v>50</v>
      </c>
      <c r="H673" t="s">
        <v>51</v>
      </c>
      <c r="I673" t="s">
        <v>62</v>
      </c>
      <c r="J673" t="s">
        <v>2517</v>
      </c>
      <c r="K673" t="s">
        <v>28</v>
      </c>
      <c r="L673" t="s">
        <v>29</v>
      </c>
      <c r="M673" t="s">
        <v>101</v>
      </c>
      <c r="N673">
        <v>6</v>
      </c>
      <c r="O673">
        <v>372</v>
      </c>
      <c r="P673">
        <v>0</v>
      </c>
      <c r="Q673">
        <v>2232</v>
      </c>
      <c r="R673" t="s">
        <v>31</v>
      </c>
      <c r="S673" t="s">
        <v>45</v>
      </c>
      <c r="T673" t="s">
        <v>72</v>
      </c>
      <c r="U673">
        <f>WEEKNUM(Supermarket_Sales_5000[[#This Row],[Order_Date]])</f>
        <v>25</v>
      </c>
    </row>
    <row r="674" spans="1:21" x14ac:dyDescent="0.25">
      <c r="A674" t="s">
        <v>2518</v>
      </c>
      <c r="B674" s="1">
        <v>45951</v>
      </c>
      <c r="C674" s="2">
        <v>0.7680555555555556</v>
      </c>
      <c r="D674" t="s">
        <v>2519</v>
      </c>
      <c r="E674" t="s">
        <v>1510</v>
      </c>
      <c r="F674" t="s">
        <v>37</v>
      </c>
      <c r="G674" t="s">
        <v>38</v>
      </c>
      <c r="H674" t="s">
        <v>168</v>
      </c>
      <c r="I674" t="s">
        <v>40</v>
      </c>
      <c r="J674" t="s">
        <v>2520</v>
      </c>
      <c r="K674" t="s">
        <v>85</v>
      </c>
      <c r="L674" t="s">
        <v>43</v>
      </c>
      <c r="M674" t="s">
        <v>171</v>
      </c>
      <c r="N674">
        <v>10</v>
      </c>
      <c r="O674">
        <v>472</v>
      </c>
      <c r="P674">
        <v>0</v>
      </c>
      <c r="Q674">
        <v>4720</v>
      </c>
      <c r="R674" t="s">
        <v>56</v>
      </c>
      <c r="S674" t="s">
        <v>32</v>
      </c>
      <c r="T674" t="s">
        <v>112</v>
      </c>
      <c r="U674">
        <f>WEEKNUM(Supermarket_Sales_5000[[#This Row],[Order_Date]])</f>
        <v>43</v>
      </c>
    </row>
    <row r="675" spans="1:21" x14ac:dyDescent="0.25">
      <c r="A675" t="s">
        <v>2521</v>
      </c>
      <c r="B675" s="1">
        <v>45745</v>
      </c>
      <c r="C675" s="2">
        <v>0.72222222222222221</v>
      </c>
      <c r="D675" t="s">
        <v>2522</v>
      </c>
      <c r="E675" t="s">
        <v>2523</v>
      </c>
      <c r="F675" t="s">
        <v>23</v>
      </c>
      <c r="G675" t="s">
        <v>50</v>
      </c>
      <c r="H675" t="s">
        <v>39</v>
      </c>
      <c r="I675" t="s">
        <v>26</v>
      </c>
      <c r="J675" t="s">
        <v>2524</v>
      </c>
      <c r="K675" t="s">
        <v>131</v>
      </c>
      <c r="L675" t="s">
        <v>71</v>
      </c>
      <c r="M675" t="s">
        <v>215</v>
      </c>
      <c r="N675">
        <v>2</v>
      </c>
      <c r="O675">
        <v>83</v>
      </c>
      <c r="P675">
        <v>15</v>
      </c>
      <c r="Q675">
        <v>141.1</v>
      </c>
      <c r="R675" t="s">
        <v>56</v>
      </c>
      <c r="S675" t="s">
        <v>95</v>
      </c>
      <c r="T675" t="s">
        <v>80</v>
      </c>
      <c r="U675">
        <f>WEEKNUM(Supermarket_Sales_5000[[#This Row],[Order_Date]])</f>
        <v>13</v>
      </c>
    </row>
    <row r="676" spans="1:21" x14ac:dyDescent="0.25">
      <c r="A676" t="s">
        <v>2525</v>
      </c>
      <c r="B676" s="1">
        <v>45678</v>
      </c>
      <c r="C676" s="2">
        <v>0.57013888888888886</v>
      </c>
      <c r="D676" t="s">
        <v>1349</v>
      </c>
      <c r="E676" t="s">
        <v>2526</v>
      </c>
      <c r="F676" t="s">
        <v>37</v>
      </c>
      <c r="G676" t="s">
        <v>50</v>
      </c>
      <c r="H676" t="s">
        <v>51</v>
      </c>
      <c r="I676" t="s">
        <v>62</v>
      </c>
      <c r="J676" t="s">
        <v>2527</v>
      </c>
      <c r="K676" t="s">
        <v>53</v>
      </c>
      <c r="L676" t="s">
        <v>54</v>
      </c>
      <c r="M676" t="s">
        <v>44</v>
      </c>
      <c r="N676">
        <v>9</v>
      </c>
      <c r="O676">
        <v>490</v>
      </c>
      <c r="P676">
        <v>20</v>
      </c>
      <c r="Q676">
        <v>3528</v>
      </c>
      <c r="R676" t="s">
        <v>56</v>
      </c>
      <c r="S676" t="s">
        <v>88</v>
      </c>
      <c r="T676" t="s">
        <v>112</v>
      </c>
      <c r="U676">
        <f>WEEKNUM(Supermarket_Sales_5000[[#This Row],[Order_Date]])</f>
        <v>4</v>
      </c>
    </row>
    <row r="677" spans="1:21" x14ac:dyDescent="0.25">
      <c r="A677" t="s">
        <v>2528</v>
      </c>
      <c r="B677" s="1">
        <v>45859</v>
      </c>
      <c r="C677" s="2">
        <v>0.53055555555555556</v>
      </c>
      <c r="D677" t="s">
        <v>608</v>
      </c>
      <c r="E677" t="s">
        <v>2529</v>
      </c>
      <c r="F677" t="s">
        <v>23</v>
      </c>
      <c r="G677" t="s">
        <v>38</v>
      </c>
      <c r="H677" t="s">
        <v>163</v>
      </c>
      <c r="I677" t="s">
        <v>26</v>
      </c>
      <c r="J677" t="s">
        <v>2530</v>
      </c>
      <c r="K677" t="s">
        <v>78</v>
      </c>
      <c r="L677" t="s">
        <v>29</v>
      </c>
      <c r="M677" t="s">
        <v>320</v>
      </c>
      <c r="N677">
        <v>8</v>
      </c>
      <c r="O677">
        <v>333</v>
      </c>
      <c r="P677">
        <v>0</v>
      </c>
      <c r="Q677">
        <v>2664</v>
      </c>
      <c r="R677" t="s">
        <v>31</v>
      </c>
      <c r="S677" t="s">
        <v>32</v>
      </c>
      <c r="T677" t="s">
        <v>46</v>
      </c>
      <c r="U677">
        <f>WEEKNUM(Supermarket_Sales_5000[[#This Row],[Order_Date]])</f>
        <v>30</v>
      </c>
    </row>
    <row r="678" spans="1:21" x14ac:dyDescent="0.25">
      <c r="A678" t="s">
        <v>2531</v>
      </c>
      <c r="B678" s="1">
        <v>45773</v>
      </c>
      <c r="C678" s="2">
        <v>0.4201388888888889</v>
      </c>
      <c r="D678" t="s">
        <v>263</v>
      </c>
      <c r="E678" t="s">
        <v>458</v>
      </c>
      <c r="F678" t="s">
        <v>37</v>
      </c>
      <c r="G678" t="s">
        <v>50</v>
      </c>
      <c r="H678" t="s">
        <v>61</v>
      </c>
      <c r="I678" t="s">
        <v>26</v>
      </c>
      <c r="J678" t="s">
        <v>2532</v>
      </c>
      <c r="K678" t="s">
        <v>150</v>
      </c>
      <c r="L678" t="s">
        <v>118</v>
      </c>
      <c r="M678" t="s">
        <v>237</v>
      </c>
      <c r="N678">
        <v>6</v>
      </c>
      <c r="O678">
        <v>461</v>
      </c>
      <c r="P678">
        <v>15</v>
      </c>
      <c r="Q678">
        <v>2351.1</v>
      </c>
      <c r="R678" t="s">
        <v>31</v>
      </c>
      <c r="S678" t="s">
        <v>32</v>
      </c>
      <c r="T678" t="s">
        <v>80</v>
      </c>
      <c r="U678">
        <f>WEEKNUM(Supermarket_Sales_5000[[#This Row],[Order_Date]])</f>
        <v>17</v>
      </c>
    </row>
    <row r="679" spans="1:21" x14ac:dyDescent="0.25">
      <c r="A679" t="s">
        <v>2533</v>
      </c>
      <c r="B679" s="1">
        <v>45852</v>
      </c>
      <c r="C679" s="2">
        <v>0.53055555555555556</v>
      </c>
      <c r="D679" t="s">
        <v>2534</v>
      </c>
      <c r="E679" t="s">
        <v>1089</v>
      </c>
      <c r="F679" t="s">
        <v>37</v>
      </c>
      <c r="G679" t="s">
        <v>50</v>
      </c>
      <c r="H679" t="s">
        <v>168</v>
      </c>
      <c r="I679" t="s">
        <v>62</v>
      </c>
      <c r="J679" t="s">
        <v>2535</v>
      </c>
      <c r="K679" t="s">
        <v>70</v>
      </c>
      <c r="L679" t="s">
        <v>71</v>
      </c>
      <c r="M679" t="s">
        <v>286</v>
      </c>
      <c r="N679">
        <v>5</v>
      </c>
      <c r="O679">
        <v>188</v>
      </c>
      <c r="P679">
        <v>20</v>
      </c>
      <c r="Q679">
        <v>752</v>
      </c>
      <c r="R679" t="s">
        <v>56</v>
      </c>
      <c r="S679" t="s">
        <v>132</v>
      </c>
      <c r="T679" t="s">
        <v>46</v>
      </c>
      <c r="U679">
        <f>WEEKNUM(Supermarket_Sales_5000[[#This Row],[Order_Date]])</f>
        <v>29</v>
      </c>
    </row>
    <row r="680" spans="1:21" x14ac:dyDescent="0.25">
      <c r="A680" t="s">
        <v>2536</v>
      </c>
      <c r="B680" s="1">
        <v>45801</v>
      </c>
      <c r="C680" s="2">
        <v>0.5756944444444444</v>
      </c>
      <c r="D680" t="s">
        <v>2537</v>
      </c>
      <c r="E680" t="s">
        <v>2538</v>
      </c>
      <c r="F680" t="s">
        <v>23</v>
      </c>
      <c r="G680" t="s">
        <v>50</v>
      </c>
      <c r="H680" t="s">
        <v>39</v>
      </c>
      <c r="I680" t="s">
        <v>62</v>
      </c>
      <c r="J680" t="s">
        <v>2539</v>
      </c>
      <c r="K680" t="s">
        <v>124</v>
      </c>
      <c r="L680" t="s">
        <v>29</v>
      </c>
      <c r="M680" t="s">
        <v>64</v>
      </c>
      <c r="N680">
        <v>10</v>
      </c>
      <c r="O680">
        <v>264</v>
      </c>
      <c r="P680">
        <v>15</v>
      </c>
      <c r="Q680">
        <v>2244</v>
      </c>
      <c r="R680" t="s">
        <v>87</v>
      </c>
      <c r="S680" t="s">
        <v>57</v>
      </c>
      <c r="T680" t="s">
        <v>80</v>
      </c>
      <c r="U680">
        <f>WEEKNUM(Supermarket_Sales_5000[[#This Row],[Order_Date]])</f>
        <v>21</v>
      </c>
    </row>
    <row r="681" spans="1:21" x14ac:dyDescent="0.25">
      <c r="A681" t="s">
        <v>2540</v>
      </c>
      <c r="B681" s="1">
        <v>45766</v>
      </c>
      <c r="C681" s="2">
        <v>0.36249999999999999</v>
      </c>
      <c r="D681" t="s">
        <v>2541</v>
      </c>
      <c r="E681" t="s">
        <v>1336</v>
      </c>
      <c r="F681" t="s">
        <v>37</v>
      </c>
      <c r="G681" t="s">
        <v>99</v>
      </c>
      <c r="H681" t="s">
        <v>51</v>
      </c>
      <c r="I681" t="s">
        <v>26</v>
      </c>
      <c r="J681" t="s">
        <v>2542</v>
      </c>
      <c r="K681" t="s">
        <v>150</v>
      </c>
      <c r="L681" t="s">
        <v>118</v>
      </c>
      <c r="M681" t="s">
        <v>30</v>
      </c>
      <c r="N681">
        <v>2</v>
      </c>
      <c r="O681">
        <v>273</v>
      </c>
      <c r="P681">
        <v>0</v>
      </c>
      <c r="Q681">
        <v>546</v>
      </c>
      <c r="R681" t="s">
        <v>87</v>
      </c>
      <c r="S681" t="s">
        <v>102</v>
      </c>
      <c r="T681" t="s">
        <v>80</v>
      </c>
      <c r="U681">
        <f>WEEKNUM(Supermarket_Sales_5000[[#This Row],[Order_Date]])</f>
        <v>16</v>
      </c>
    </row>
    <row r="682" spans="1:21" x14ac:dyDescent="0.25">
      <c r="A682" t="s">
        <v>2543</v>
      </c>
      <c r="B682" s="1">
        <v>45712</v>
      </c>
      <c r="C682" s="2">
        <v>0.42638888888888887</v>
      </c>
      <c r="D682" t="s">
        <v>2544</v>
      </c>
      <c r="E682" t="s">
        <v>2545</v>
      </c>
      <c r="F682" t="s">
        <v>37</v>
      </c>
      <c r="G682" t="s">
        <v>99</v>
      </c>
      <c r="H682" t="s">
        <v>51</v>
      </c>
      <c r="I682" t="s">
        <v>40</v>
      </c>
      <c r="J682" t="s">
        <v>2546</v>
      </c>
      <c r="K682" t="s">
        <v>131</v>
      </c>
      <c r="L682" t="s">
        <v>71</v>
      </c>
      <c r="M682" t="s">
        <v>79</v>
      </c>
      <c r="N682">
        <v>3</v>
      </c>
      <c r="O682">
        <v>454</v>
      </c>
      <c r="P682">
        <v>20</v>
      </c>
      <c r="Q682">
        <v>1089.5999999999999</v>
      </c>
      <c r="R682" t="s">
        <v>56</v>
      </c>
      <c r="S682" t="s">
        <v>95</v>
      </c>
      <c r="T682" t="s">
        <v>46</v>
      </c>
      <c r="U682">
        <f>WEEKNUM(Supermarket_Sales_5000[[#This Row],[Order_Date]])</f>
        <v>9</v>
      </c>
    </row>
    <row r="683" spans="1:21" x14ac:dyDescent="0.25">
      <c r="A683" t="s">
        <v>2547</v>
      </c>
      <c r="B683" s="1">
        <v>45714</v>
      </c>
      <c r="C683" s="2">
        <v>0.45902777777777776</v>
      </c>
      <c r="D683" t="s">
        <v>2548</v>
      </c>
      <c r="E683" t="s">
        <v>1248</v>
      </c>
      <c r="F683" t="s">
        <v>37</v>
      </c>
      <c r="G683" t="s">
        <v>50</v>
      </c>
      <c r="H683" t="s">
        <v>51</v>
      </c>
      <c r="I683" t="s">
        <v>68</v>
      </c>
      <c r="J683" t="s">
        <v>2549</v>
      </c>
      <c r="K683" t="s">
        <v>70</v>
      </c>
      <c r="L683" t="s">
        <v>71</v>
      </c>
      <c r="M683" t="s">
        <v>64</v>
      </c>
      <c r="N683">
        <v>3</v>
      </c>
      <c r="O683">
        <v>256</v>
      </c>
      <c r="P683">
        <v>0</v>
      </c>
      <c r="Q683">
        <v>768</v>
      </c>
      <c r="R683" t="s">
        <v>56</v>
      </c>
      <c r="S683" t="s">
        <v>45</v>
      </c>
      <c r="T683" t="s">
        <v>72</v>
      </c>
      <c r="U683">
        <f>WEEKNUM(Supermarket_Sales_5000[[#This Row],[Order_Date]])</f>
        <v>9</v>
      </c>
    </row>
    <row r="684" spans="1:21" x14ac:dyDescent="0.25">
      <c r="A684" t="s">
        <v>2550</v>
      </c>
      <c r="B684" s="1">
        <v>45735</v>
      </c>
      <c r="C684" s="2">
        <v>0.60555555555555551</v>
      </c>
      <c r="D684" t="s">
        <v>2551</v>
      </c>
      <c r="E684" t="s">
        <v>2552</v>
      </c>
      <c r="F684" t="s">
        <v>37</v>
      </c>
      <c r="G684" t="s">
        <v>50</v>
      </c>
      <c r="H684" t="s">
        <v>51</v>
      </c>
      <c r="I684" t="s">
        <v>62</v>
      </c>
      <c r="J684" t="s">
        <v>2553</v>
      </c>
      <c r="K684" t="s">
        <v>93</v>
      </c>
      <c r="L684" t="s">
        <v>43</v>
      </c>
      <c r="M684" t="s">
        <v>125</v>
      </c>
      <c r="N684">
        <v>6</v>
      </c>
      <c r="O684">
        <v>240</v>
      </c>
      <c r="P684">
        <v>5</v>
      </c>
      <c r="Q684">
        <v>1368</v>
      </c>
      <c r="R684" t="s">
        <v>31</v>
      </c>
      <c r="S684" t="s">
        <v>88</v>
      </c>
      <c r="T684" t="s">
        <v>72</v>
      </c>
      <c r="U684">
        <f>WEEKNUM(Supermarket_Sales_5000[[#This Row],[Order_Date]])</f>
        <v>12</v>
      </c>
    </row>
    <row r="685" spans="1:21" x14ac:dyDescent="0.25">
      <c r="A685" t="s">
        <v>2554</v>
      </c>
      <c r="B685" s="1">
        <v>45748</v>
      </c>
      <c r="C685" s="2">
        <v>0.72013888888888888</v>
      </c>
      <c r="D685" t="s">
        <v>1924</v>
      </c>
      <c r="E685" t="s">
        <v>2555</v>
      </c>
      <c r="F685" t="s">
        <v>37</v>
      </c>
      <c r="G685" t="s">
        <v>24</v>
      </c>
      <c r="H685" t="s">
        <v>25</v>
      </c>
      <c r="I685" t="s">
        <v>26</v>
      </c>
      <c r="J685" t="s">
        <v>2556</v>
      </c>
      <c r="K685" t="s">
        <v>111</v>
      </c>
      <c r="L685" t="s">
        <v>54</v>
      </c>
      <c r="M685" t="s">
        <v>125</v>
      </c>
      <c r="N685">
        <v>5</v>
      </c>
      <c r="O685">
        <v>116</v>
      </c>
      <c r="P685">
        <v>15</v>
      </c>
      <c r="Q685">
        <v>493</v>
      </c>
      <c r="R685" t="s">
        <v>31</v>
      </c>
      <c r="S685" t="s">
        <v>45</v>
      </c>
      <c r="T685" t="s">
        <v>112</v>
      </c>
      <c r="U685">
        <f>WEEKNUM(Supermarket_Sales_5000[[#This Row],[Order_Date]])</f>
        <v>14</v>
      </c>
    </row>
    <row r="686" spans="1:21" x14ac:dyDescent="0.25">
      <c r="A686" t="s">
        <v>2557</v>
      </c>
      <c r="B686" s="1">
        <v>45691</v>
      </c>
      <c r="C686" s="2">
        <v>0.67083333333333328</v>
      </c>
      <c r="D686" t="s">
        <v>2558</v>
      </c>
      <c r="E686" t="s">
        <v>2559</v>
      </c>
      <c r="F686" t="s">
        <v>37</v>
      </c>
      <c r="G686" t="s">
        <v>24</v>
      </c>
      <c r="H686" t="s">
        <v>51</v>
      </c>
      <c r="I686" t="s">
        <v>26</v>
      </c>
      <c r="J686" t="s">
        <v>2560</v>
      </c>
      <c r="K686" t="s">
        <v>28</v>
      </c>
      <c r="L686" t="s">
        <v>29</v>
      </c>
      <c r="M686" t="s">
        <v>79</v>
      </c>
      <c r="N686">
        <v>10</v>
      </c>
      <c r="O686">
        <v>156</v>
      </c>
      <c r="P686">
        <v>5</v>
      </c>
      <c r="Q686">
        <v>1482</v>
      </c>
      <c r="R686" t="s">
        <v>56</v>
      </c>
      <c r="S686" t="s">
        <v>57</v>
      </c>
      <c r="T686" t="s">
        <v>46</v>
      </c>
      <c r="U686">
        <f>WEEKNUM(Supermarket_Sales_5000[[#This Row],[Order_Date]])</f>
        <v>6</v>
      </c>
    </row>
    <row r="687" spans="1:21" x14ac:dyDescent="0.25">
      <c r="A687" t="s">
        <v>2561</v>
      </c>
      <c r="B687" s="1">
        <v>46019</v>
      </c>
      <c r="C687" s="2">
        <v>0.72083333333333333</v>
      </c>
      <c r="D687" t="s">
        <v>2562</v>
      </c>
      <c r="E687" t="s">
        <v>2254</v>
      </c>
      <c r="F687" t="s">
        <v>23</v>
      </c>
      <c r="G687" t="s">
        <v>24</v>
      </c>
      <c r="H687" t="s">
        <v>61</v>
      </c>
      <c r="I687" t="s">
        <v>62</v>
      </c>
      <c r="J687" t="s">
        <v>838</v>
      </c>
      <c r="K687" t="s">
        <v>117</v>
      </c>
      <c r="L687" t="s">
        <v>118</v>
      </c>
      <c r="M687" t="s">
        <v>86</v>
      </c>
      <c r="N687">
        <v>6</v>
      </c>
      <c r="O687">
        <v>346</v>
      </c>
      <c r="P687">
        <v>10</v>
      </c>
      <c r="Q687">
        <v>1868.4</v>
      </c>
      <c r="R687" t="s">
        <v>56</v>
      </c>
      <c r="S687" t="s">
        <v>45</v>
      </c>
      <c r="T687" t="s">
        <v>126</v>
      </c>
      <c r="U687">
        <f>WEEKNUM(Supermarket_Sales_5000[[#This Row],[Order_Date]])</f>
        <v>53</v>
      </c>
    </row>
    <row r="688" spans="1:21" x14ac:dyDescent="0.25">
      <c r="A688" t="s">
        <v>2563</v>
      </c>
      <c r="B688" s="1">
        <v>45730</v>
      </c>
      <c r="C688" s="2">
        <v>0.36249999999999999</v>
      </c>
      <c r="D688" t="s">
        <v>1454</v>
      </c>
      <c r="E688" t="s">
        <v>2213</v>
      </c>
      <c r="F688" t="s">
        <v>37</v>
      </c>
      <c r="G688" t="s">
        <v>50</v>
      </c>
      <c r="H688" t="s">
        <v>168</v>
      </c>
      <c r="I688" t="s">
        <v>62</v>
      </c>
      <c r="J688" t="s">
        <v>2564</v>
      </c>
      <c r="K688" t="s">
        <v>117</v>
      </c>
      <c r="L688" t="s">
        <v>118</v>
      </c>
      <c r="M688" t="s">
        <v>86</v>
      </c>
      <c r="N688">
        <v>6</v>
      </c>
      <c r="O688">
        <v>480</v>
      </c>
      <c r="P688">
        <v>15</v>
      </c>
      <c r="Q688">
        <v>2448</v>
      </c>
      <c r="R688" t="s">
        <v>87</v>
      </c>
      <c r="S688" t="s">
        <v>32</v>
      </c>
      <c r="T688" t="s">
        <v>145</v>
      </c>
      <c r="U688">
        <f>WEEKNUM(Supermarket_Sales_5000[[#This Row],[Order_Date]])</f>
        <v>11</v>
      </c>
    </row>
    <row r="689" spans="1:21" x14ac:dyDescent="0.25">
      <c r="A689" t="s">
        <v>2565</v>
      </c>
      <c r="B689" s="1">
        <v>45908</v>
      </c>
      <c r="C689" s="2">
        <v>0.88541666666666663</v>
      </c>
      <c r="D689" t="s">
        <v>2566</v>
      </c>
      <c r="E689" t="s">
        <v>2567</v>
      </c>
      <c r="F689" t="s">
        <v>23</v>
      </c>
      <c r="G689" t="s">
        <v>50</v>
      </c>
      <c r="H689" t="s">
        <v>163</v>
      </c>
      <c r="I689" t="s">
        <v>62</v>
      </c>
      <c r="J689" t="s">
        <v>2568</v>
      </c>
      <c r="K689" t="s">
        <v>85</v>
      </c>
      <c r="L689" t="s">
        <v>43</v>
      </c>
      <c r="M689" t="s">
        <v>101</v>
      </c>
      <c r="N689">
        <v>8</v>
      </c>
      <c r="O689">
        <v>318</v>
      </c>
      <c r="P689">
        <v>0</v>
      </c>
      <c r="Q689">
        <v>2544</v>
      </c>
      <c r="R689" t="s">
        <v>87</v>
      </c>
      <c r="S689" t="s">
        <v>95</v>
      </c>
      <c r="T689" t="s">
        <v>46</v>
      </c>
      <c r="U689">
        <f>WEEKNUM(Supermarket_Sales_5000[[#This Row],[Order_Date]])</f>
        <v>37</v>
      </c>
    </row>
    <row r="690" spans="1:21" x14ac:dyDescent="0.25">
      <c r="A690" t="s">
        <v>2569</v>
      </c>
      <c r="B690" s="1">
        <v>45889</v>
      </c>
      <c r="C690" s="2">
        <v>0.65763888888888888</v>
      </c>
      <c r="D690" t="s">
        <v>2570</v>
      </c>
      <c r="E690" t="s">
        <v>1590</v>
      </c>
      <c r="F690" t="s">
        <v>37</v>
      </c>
      <c r="G690" t="s">
        <v>24</v>
      </c>
      <c r="H690" t="s">
        <v>39</v>
      </c>
      <c r="I690" t="s">
        <v>62</v>
      </c>
      <c r="J690" t="s">
        <v>2141</v>
      </c>
      <c r="K690" t="s">
        <v>150</v>
      </c>
      <c r="L690" t="s">
        <v>118</v>
      </c>
      <c r="M690" t="s">
        <v>228</v>
      </c>
      <c r="N690">
        <v>2</v>
      </c>
      <c r="O690">
        <v>175</v>
      </c>
      <c r="P690">
        <v>10</v>
      </c>
      <c r="Q690">
        <v>315</v>
      </c>
      <c r="R690" t="s">
        <v>56</v>
      </c>
      <c r="S690" t="s">
        <v>144</v>
      </c>
      <c r="T690" t="s">
        <v>72</v>
      </c>
      <c r="U690">
        <f>WEEKNUM(Supermarket_Sales_5000[[#This Row],[Order_Date]])</f>
        <v>34</v>
      </c>
    </row>
    <row r="691" spans="1:21" x14ac:dyDescent="0.25">
      <c r="A691" t="s">
        <v>2571</v>
      </c>
      <c r="B691" s="1">
        <v>45985</v>
      </c>
      <c r="C691" s="2">
        <v>0.33958333333333335</v>
      </c>
      <c r="D691" t="s">
        <v>2572</v>
      </c>
      <c r="E691" t="s">
        <v>115</v>
      </c>
      <c r="F691" t="s">
        <v>23</v>
      </c>
      <c r="G691" t="s">
        <v>38</v>
      </c>
      <c r="H691" t="s">
        <v>51</v>
      </c>
      <c r="I691" t="s">
        <v>26</v>
      </c>
      <c r="J691" t="s">
        <v>2573</v>
      </c>
      <c r="K691" t="s">
        <v>131</v>
      </c>
      <c r="L691" t="s">
        <v>71</v>
      </c>
      <c r="M691" t="s">
        <v>286</v>
      </c>
      <c r="N691">
        <v>2</v>
      </c>
      <c r="O691">
        <v>158</v>
      </c>
      <c r="P691">
        <v>20</v>
      </c>
      <c r="Q691">
        <v>252.8</v>
      </c>
      <c r="R691" t="s">
        <v>87</v>
      </c>
      <c r="S691" t="s">
        <v>88</v>
      </c>
      <c r="T691" t="s">
        <v>46</v>
      </c>
      <c r="U691">
        <f>WEEKNUM(Supermarket_Sales_5000[[#This Row],[Order_Date]])</f>
        <v>48</v>
      </c>
    </row>
    <row r="692" spans="1:21" x14ac:dyDescent="0.25">
      <c r="A692" t="s">
        <v>2574</v>
      </c>
      <c r="B692" s="1">
        <v>45985</v>
      </c>
      <c r="C692" s="2">
        <v>0.38680555555555557</v>
      </c>
      <c r="D692" t="s">
        <v>2575</v>
      </c>
      <c r="E692" t="s">
        <v>2576</v>
      </c>
      <c r="F692" t="s">
        <v>37</v>
      </c>
      <c r="G692" t="s">
        <v>99</v>
      </c>
      <c r="H692" t="s">
        <v>39</v>
      </c>
      <c r="I692" t="s">
        <v>62</v>
      </c>
      <c r="J692" t="s">
        <v>2577</v>
      </c>
      <c r="K692" t="s">
        <v>159</v>
      </c>
      <c r="L692" t="s">
        <v>71</v>
      </c>
      <c r="M692" t="s">
        <v>185</v>
      </c>
      <c r="N692">
        <v>2</v>
      </c>
      <c r="O692">
        <v>119</v>
      </c>
      <c r="P692">
        <v>15</v>
      </c>
      <c r="Q692">
        <v>202.3</v>
      </c>
      <c r="R692" t="s">
        <v>87</v>
      </c>
      <c r="S692" t="s">
        <v>88</v>
      </c>
      <c r="T692" t="s">
        <v>46</v>
      </c>
      <c r="U692">
        <f>WEEKNUM(Supermarket_Sales_5000[[#This Row],[Order_Date]])</f>
        <v>48</v>
      </c>
    </row>
    <row r="693" spans="1:21" x14ac:dyDescent="0.25">
      <c r="A693" t="s">
        <v>2578</v>
      </c>
      <c r="B693" s="1">
        <v>45924</v>
      </c>
      <c r="C693" s="2">
        <v>0.80625000000000002</v>
      </c>
      <c r="D693" t="s">
        <v>2579</v>
      </c>
      <c r="E693" t="s">
        <v>1733</v>
      </c>
      <c r="F693" t="s">
        <v>37</v>
      </c>
      <c r="G693" t="s">
        <v>24</v>
      </c>
      <c r="H693" t="s">
        <v>163</v>
      </c>
      <c r="I693" t="s">
        <v>62</v>
      </c>
      <c r="J693" t="s">
        <v>2580</v>
      </c>
      <c r="K693" t="s">
        <v>202</v>
      </c>
      <c r="L693" t="s">
        <v>71</v>
      </c>
      <c r="M693" t="s">
        <v>125</v>
      </c>
      <c r="N693">
        <v>4</v>
      </c>
      <c r="O693">
        <v>41</v>
      </c>
      <c r="P693">
        <v>20</v>
      </c>
      <c r="Q693">
        <v>131.19999999999999</v>
      </c>
      <c r="R693" t="s">
        <v>31</v>
      </c>
      <c r="S693" t="s">
        <v>132</v>
      </c>
      <c r="T693" t="s">
        <v>72</v>
      </c>
      <c r="U693">
        <f>WEEKNUM(Supermarket_Sales_5000[[#This Row],[Order_Date]])</f>
        <v>39</v>
      </c>
    </row>
    <row r="694" spans="1:21" x14ac:dyDescent="0.25">
      <c r="A694" t="s">
        <v>2581</v>
      </c>
      <c r="B694" s="1">
        <v>45977</v>
      </c>
      <c r="C694" s="2">
        <v>0.6958333333333333</v>
      </c>
      <c r="D694" t="s">
        <v>1701</v>
      </c>
      <c r="E694" t="s">
        <v>2582</v>
      </c>
      <c r="F694" t="s">
        <v>37</v>
      </c>
      <c r="G694" t="s">
        <v>38</v>
      </c>
      <c r="H694" t="s">
        <v>25</v>
      </c>
      <c r="I694" t="s">
        <v>62</v>
      </c>
      <c r="J694" t="s">
        <v>2583</v>
      </c>
      <c r="K694" t="s">
        <v>137</v>
      </c>
      <c r="L694" t="s">
        <v>118</v>
      </c>
      <c r="M694" t="s">
        <v>215</v>
      </c>
      <c r="N694">
        <v>3</v>
      </c>
      <c r="O694">
        <v>287</v>
      </c>
      <c r="P694">
        <v>10</v>
      </c>
      <c r="Q694">
        <v>774.9</v>
      </c>
      <c r="R694" t="s">
        <v>31</v>
      </c>
      <c r="S694" t="s">
        <v>57</v>
      </c>
      <c r="T694" t="s">
        <v>126</v>
      </c>
      <c r="U694">
        <f>WEEKNUM(Supermarket_Sales_5000[[#This Row],[Order_Date]])</f>
        <v>47</v>
      </c>
    </row>
    <row r="695" spans="1:21" x14ac:dyDescent="0.25">
      <c r="A695" t="s">
        <v>2584</v>
      </c>
      <c r="B695" s="1">
        <v>45660</v>
      </c>
      <c r="C695" s="2">
        <v>0.59861111111111109</v>
      </c>
      <c r="D695" t="s">
        <v>2585</v>
      </c>
      <c r="E695" t="s">
        <v>2586</v>
      </c>
      <c r="F695" t="s">
        <v>23</v>
      </c>
      <c r="G695" t="s">
        <v>38</v>
      </c>
      <c r="H695" t="s">
        <v>168</v>
      </c>
      <c r="I695" t="s">
        <v>62</v>
      </c>
      <c r="J695" t="s">
        <v>2587</v>
      </c>
      <c r="K695" t="s">
        <v>70</v>
      </c>
      <c r="L695" t="s">
        <v>71</v>
      </c>
      <c r="M695" t="s">
        <v>101</v>
      </c>
      <c r="N695">
        <v>1</v>
      </c>
      <c r="O695">
        <v>270</v>
      </c>
      <c r="P695">
        <v>10</v>
      </c>
      <c r="Q695">
        <v>243</v>
      </c>
      <c r="R695" t="s">
        <v>87</v>
      </c>
      <c r="S695" t="s">
        <v>95</v>
      </c>
      <c r="T695" t="s">
        <v>145</v>
      </c>
      <c r="U695">
        <f>WEEKNUM(Supermarket_Sales_5000[[#This Row],[Order_Date]])</f>
        <v>1</v>
      </c>
    </row>
    <row r="696" spans="1:21" x14ac:dyDescent="0.25">
      <c r="A696" t="s">
        <v>2588</v>
      </c>
      <c r="B696" s="1">
        <v>45879</v>
      </c>
      <c r="C696" s="2">
        <v>0.74861111111111112</v>
      </c>
      <c r="D696" t="s">
        <v>2589</v>
      </c>
      <c r="E696" t="s">
        <v>2590</v>
      </c>
      <c r="F696" t="s">
        <v>23</v>
      </c>
      <c r="G696" t="s">
        <v>50</v>
      </c>
      <c r="H696" t="s">
        <v>51</v>
      </c>
      <c r="I696" t="s">
        <v>62</v>
      </c>
      <c r="J696" t="s">
        <v>2591</v>
      </c>
      <c r="K696" t="s">
        <v>78</v>
      </c>
      <c r="L696" t="s">
        <v>29</v>
      </c>
      <c r="M696" t="s">
        <v>185</v>
      </c>
      <c r="N696">
        <v>3</v>
      </c>
      <c r="O696">
        <v>395</v>
      </c>
      <c r="P696">
        <v>5</v>
      </c>
      <c r="Q696">
        <v>1125.75</v>
      </c>
      <c r="R696" t="s">
        <v>56</v>
      </c>
      <c r="S696" t="s">
        <v>88</v>
      </c>
      <c r="T696" t="s">
        <v>126</v>
      </c>
      <c r="U696">
        <f>WEEKNUM(Supermarket_Sales_5000[[#This Row],[Order_Date]])</f>
        <v>33</v>
      </c>
    </row>
    <row r="697" spans="1:21" x14ac:dyDescent="0.25">
      <c r="A697" t="s">
        <v>2592</v>
      </c>
      <c r="B697" s="1">
        <v>45746</v>
      </c>
      <c r="C697" s="2">
        <v>0.7270833333333333</v>
      </c>
      <c r="D697" t="s">
        <v>2593</v>
      </c>
      <c r="E697" t="s">
        <v>1329</v>
      </c>
      <c r="F697" t="s">
        <v>23</v>
      </c>
      <c r="G697" t="s">
        <v>99</v>
      </c>
      <c r="H697" t="s">
        <v>39</v>
      </c>
      <c r="I697" t="s">
        <v>40</v>
      </c>
      <c r="J697" t="s">
        <v>2594</v>
      </c>
      <c r="K697" t="s">
        <v>78</v>
      </c>
      <c r="L697" t="s">
        <v>29</v>
      </c>
      <c r="M697" t="s">
        <v>107</v>
      </c>
      <c r="N697">
        <v>5</v>
      </c>
      <c r="O697">
        <v>325</v>
      </c>
      <c r="P697">
        <v>10</v>
      </c>
      <c r="Q697">
        <v>1462.5</v>
      </c>
      <c r="R697" t="s">
        <v>31</v>
      </c>
      <c r="S697" t="s">
        <v>144</v>
      </c>
      <c r="T697" t="s">
        <v>126</v>
      </c>
      <c r="U697">
        <f>WEEKNUM(Supermarket_Sales_5000[[#This Row],[Order_Date]])</f>
        <v>14</v>
      </c>
    </row>
    <row r="698" spans="1:21" x14ac:dyDescent="0.25">
      <c r="A698" t="s">
        <v>2595</v>
      </c>
      <c r="B698" s="1">
        <v>45937</v>
      </c>
      <c r="C698" s="2">
        <v>0.43333333333333335</v>
      </c>
      <c r="D698" t="s">
        <v>2596</v>
      </c>
      <c r="E698" t="s">
        <v>2597</v>
      </c>
      <c r="F698" t="s">
        <v>23</v>
      </c>
      <c r="G698" t="s">
        <v>24</v>
      </c>
      <c r="H698" t="s">
        <v>61</v>
      </c>
      <c r="I698" t="s">
        <v>62</v>
      </c>
      <c r="J698" t="s">
        <v>2598</v>
      </c>
      <c r="K698" t="s">
        <v>70</v>
      </c>
      <c r="L698" t="s">
        <v>71</v>
      </c>
      <c r="M698" t="s">
        <v>64</v>
      </c>
      <c r="N698">
        <v>5</v>
      </c>
      <c r="O698">
        <v>310</v>
      </c>
      <c r="P698">
        <v>15</v>
      </c>
      <c r="Q698">
        <v>1317.5</v>
      </c>
      <c r="R698" t="s">
        <v>56</v>
      </c>
      <c r="S698" t="s">
        <v>102</v>
      </c>
      <c r="T698" t="s">
        <v>112</v>
      </c>
      <c r="U698">
        <f>WEEKNUM(Supermarket_Sales_5000[[#This Row],[Order_Date]])</f>
        <v>41</v>
      </c>
    </row>
    <row r="699" spans="1:21" x14ac:dyDescent="0.25">
      <c r="A699" t="s">
        <v>2599</v>
      </c>
      <c r="B699" s="1">
        <v>45672</v>
      </c>
      <c r="C699" s="2">
        <v>0.66736111111111107</v>
      </c>
      <c r="D699" t="s">
        <v>2600</v>
      </c>
      <c r="E699" t="s">
        <v>2601</v>
      </c>
      <c r="F699" t="s">
        <v>23</v>
      </c>
      <c r="G699" t="s">
        <v>38</v>
      </c>
      <c r="H699" t="s">
        <v>168</v>
      </c>
      <c r="I699" t="s">
        <v>68</v>
      </c>
      <c r="J699" t="s">
        <v>2602</v>
      </c>
      <c r="K699" t="s">
        <v>142</v>
      </c>
      <c r="L699" t="s">
        <v>54</v>
      </c>
      <c r="M699" t="s">
        <v>64</v>
      </c>
      <c r="N699">
        <v>7</v>
      </c>
      <c r="O699">
        <v>230</v>
      </c>
      <c r="P699">
        <v>15</v>
      </c>
      <c r="Q699">
        <v>1368.5</v>
      </c>
      <c r="R699" t="s">
        <v>31</v>
      </c>
      <c r="S699" t="s">
        <v>144</v>
      </c>
      <c r="T699" t="s">
        <v>72</v>
      </c>
      <c r="U699">
        <f>WEEKNUM(Supermarket_Sales_5000[[#This Row],[Order_Date]])</f>
        <v>3</v>
      </c>
    </row>
    <row r="700" spans="1:21" x14ac:dyDescent="0.25">
      <c r="A700" t="s">
        <v>2603</v>
      </c>
      <c r="B700" s="1">
        <v>45894</v>
      </c>
      <c r="C700" s="2">
        <v>0.8666666666666667</v>
      </c>
      <c r="D700" t="s">
        <v>2497</v>
      </c>
      <c r="E700" t="s">
        <v>2604</v>
      </c>
      <c r="F700" t="s">
        <v>23</v>
      </c>
      <c r="G700" t="s">
        <v>50</v>
      </c>
      <c r="H700" t="s">
        <v>25</v>
      </c>
      <c r="I700" t="s">
        <v>62</v>
      </c>
      <c r="J700" t="s">
        <v>2605</v>
      </c>
      <c r="K700" t="s">
        <v>176</v>
      </c>
      <c r="L700" t="s">
        <v>29</v>
      </c>
      <c r="M700" t="s">
        <v>44</v>
      </c>
      <c r="N700">
        <v>3</v>
      </c>
      <c r="O700">
        <v>226</v>
      </c>
      <c r="P700">
        <v>0</v>
      </c>
      <c r="Q700">
        <v>678</v>
      </c>
      <c r="R700" t="s">
        <v>87</v>
      </c>
      <c r="S700" t="s">
        <v>45</v>
      </c>
      <c r="T700" t="s">
        <v>46</v>
      </c>
      <c r="U700">
        <f>WEEKNUM(Supermarket_Sales_5000[[#This Row],[Order_Date]])</f>
        <v>35</v>
      </c>
    </row>
    <row r="701" spans="1:21" x14ac:dyDescent="0.25">
      <c r="A701" t="s">
        <v>2606</v>
      </c>
      <c r="B701" s="1">
        <v>45720</v>
      </c>
      <c r="C701" s="2">
        <v>0.81736111111111109</v>
      </c>
      <c r="D701" t="s">
        <v>2607</v>
      </c>
      <c r="E701" t="s">
        <v>2608</v>
      </c>
      <c r="F701" t="s">
        <v>23</v>
      </c>
      <c r="G701" t="s">
        <v>99</v>
      </c>
      <c r="H701" t="s">
        <v>163</v>
      </c>
      <c r="I701" t="s">
        <v>40</v>
      </c>
      <c r="J701" t="s">
        <v>2609</v>
      </c>
      <c r="K701" t="s">
        <v>131</v>
      </c>
      <c r="L701" t="s">
        <v>71</v>
      </c>
      <c r="M701" t="s">
        <v>143</v>
      </c>
      <c r="N701">
        <v>6</v>
      </c>
      <c r="O701">
        <v>462</v>
      </c>
      <c r="P701">
        <v>0</v>
      </c>
      <c r="Q701">
        <v>2772</v>
      </c>
      <c r="R701" t="s">
        <v>31</v>
      </c>
      <c r="S701" t="s">
        <v>95</v>
      </c>
      <c r="T701" t="s">
        <v>112</v>
      </c>
      <c r="U701">
        <f>WEEKNUM(Supermarket_Sales_5000[[#This Row],[Order_Date]])</f>
        <v>10</v>
      </c>
    </row>
    <row r="702" spans="1:21" x14ac:dyDescent="0.25">
      <c r="A702" t="s">
        <v>2610</v>
      </c>
      <c r="B702" s="1">
        <v>45977</v>
      </c>
      <c r="C702" s="2">
        <v>0.8</v>
      </c>
      <c r="D702" t="s">
        <v>2611</v>
      </c>
      <c r="E702" t="s">
        <v>2612</v>
      </c>
      <c r="F702" t="s">
        <v>23</v>
      </c>
      <c r="G702" t="s">
        <v>99</v>
      </c>
      <c r="H702" t="s">
        <v>163</v>
      </c>
      <c r="I702" t="s">
        <v>26</v>
      </c>
      <c r="J702" t="s">
        <v>2613</v>
      </c>
      <c r="K702" t="s">
        <v>202</v>
      </c>
      <c r="L702" t="s">
        <v>71</v>
      </c>
      <c r="M702" t="s">
        <v>125</v>
      </c>
      <c r="N702">
        <v>1</v>
      </c>
      <c r="O702">
        <v>432</v>
      </c>
      <c r="P702">
        <v>15</v>
      </c>
      <c r="Q702">
        <v>367.2</v>
      </c>
      <c r="R702" t="s">
        <v>31</v>
      </c>
      <c r="S702" t="s">
        <v>57</v>
      </c>
      <c r="T702" t="s">
        <v>126</v>
      </c>
      <c r="U702">
        <f>WEEKNUM(Supermarket_Sales_5000[[#This Row],[Order_Date]])</f>
        <v>47</v>
      </c>
    </row>
    <row r="703" spans="1:21" x14ac:dyDescent="0.25">
      <c r="A703" t="s">
        <v>2614</v>
      </c>
      <c r="B703" s="1">
        <v>45885</v>
      </c>
      <c r="C703" s="2">
        <v>0.5854166666666667</v>
      </c>
      <c r="D703" t="s">
        <v>1302</v>
      </c>
      <c r="E703" t="s">
        <v>1773</v>
      </c>
      <c r="F703" t="s">
        <v>37</v>
      </c>
      <c r="G703" t="s">
        <v>24</v>
      </c>
      <c r="H703" t="s">
        <v>168</v>
      </c>
      <c r="I703" t="s">
        <v>40</v>
      </c>
      <c r="J703" t="s">
        <v>2615</v>
      </c>
      <c r="K703" t="s">
        <v>176</v>
      </c>
      <c r="L703" t="s">
        <v>29</v>
      </c>
      <c r="M703" t="s">
        <v>79</v>
      </c>
      <c r="N703">
        <v>1</v>
      </c>
      <c r="O703">
        <v>446</v>
      </c>
      <c r="P703">
        <v>20</v>
      </c>
      <c r="Q703">
        <v>356.8</v>
      </c>
      <c r="R703" t="s">
        <v>87</v>
      </c>
      <c r="S703" t="s">
        <v>132</v>
      </c>
      <c r="T703" t="s">
        <v>80</v>
      </c>
      <c r="U703">
        <f>WEEKNUM(Supermarket_Sales_5000[[#This Row],[Order_Date]])</f>
        <v>33</v>
      </c>
    </row>
    <row r="704" spans="1:21" x14ac:dyDescent="0.25">
      <c r="A704" t="s">
        <v>2616</v>
      </c>
      <c r="B704" s="1">
        <v>45752</v>
      </c>
      <c r="C704" s="2">
        <v>0.45277777777777778</v>
      </c>
      <c r="D704" t="s">
        <v>2617</v>
      </c>
      <c r="E704" t="s">
        <v>2618</v>
      </c>
      <c r="F704" t="s">
        <v>23</v>
      </c>
      <c r="G704" t="s">
        <v>99</v>
      </c>
      <c r="H704" t="s">
        <v>51</v>
      </c>
      <c r="I704" t="s">
        <v>76</v>
      </c>
      <c r="J704" t="s">
        <v>2619</v>
      </c>
      <c r="K704" t="s">
        <v>93</v>
      </c>
      <c r="L704" t="s">
        <v>43</v>
      </c>
      <c r="M704" t="s">
        <v>94</v>
      </c>
      <c r="N704">
        <v>7</v>
      </c>
      <c r="O704">
        <v>94</v>
      </c>
      <c r="P704">
        <v>0</v>
      </c>
      <c r="Q704">
        <v>658</v>
      </c>
      <c r="R704" t="s">
        <v>87</v>
      </c>
      <c r="S704" t="s">
        <v>45</v>
      </c>
      <c r="T704" t="s">
        <v>80</v>
      </c>
      <c r="U704">
        <f>WEEKNUM(Supermarket_Sales_5000[[#This Row],[Order_Date]])</f>
        <v>14</v>
      </c>
    </row>
    <row r="705" spans="1:21" x14ac:dyDescent="0.25">
      <c r="A705" t="s">
        <v>2620</v>
      </c>
      <c r="B705" s="1">
        <v>45858</v>
      </c>
      <c r="C705" s="2">
        <v>0.61388888888888893</v>
      </c>
      <c r="D705" t="s">
        <v>2621</v>
      </c>
      <c r="E705" t="s">
        <v>442</v>
      </c>
      <c r="F705" t="s">
        <v>37</v>
      </c>
      <c r="G705" t="s">
        <v>24</v>
      </c>
      <c r="H705" t="s">
        <v>168</v>
      </c>
      <c r="I705" t="s">
        <v>26</v>
      </c>
      <c r="J705" t="s">
        <v>2622</v>
      </c>
      <c r="K705" t="s">
        <v>319</v>
      </c>
      <c r="L705" t="s">
        <v>43</v>
      </c>
      <c r="M705" t="s">
        <v>215</v>
      </c>
      <c r="N705">
        <v>6</v>
      </c>
      <c r="O705">
        <v>361</v>
      </c>
      <c r="P705">
        <v>10</v>
      </c>
      <c r="Q705">
        <v>1949.4</v>
      </c>
      <c r="R705" t="s">
        <v>31</v>
      </c>
      <c r="S705" t="s">
        <v>88</v>
      </c>
      <c r="T705" t="s">
        <v>126</v>
      </c>
      <c r="U705">
        <f>WEEKNUM(Supermarket_Sales_5000[[#This Row],[Order_Date]])</f>
        <v>30</v>
      </c>
    </row>
    <row r="706" spans="1:21" x14ac:dyDescent="0.25">
      <c r="A706" t="s">
        <v>2623</v>
      </c>
      <c r="B706" s="1">
        <v>45885</v>
      </c>
      <c r="C706" s="2">
        <v>0.37361111111111112</v>
      </c>
      <c r="D706" t="s">
        <v>2624</v>
      </c>
      <c r="E706" t="s">
        <v>2625</v>
      </c>
      <c r="F706" t="s">
        <v>37</v>
      </c>
      <c r="G706" t="s">
        <v>24</v>
      </c>
      <c r="H706" t="s">
        <v>39</v>
      </c>
      <c r="I706" t="s">
        <v>26</v>
      </c>
      <c r="J706" t="s">
        <v>2626</v>
      </c>
      <c r="K706" t="s">
        <v>78</v>
      </c>
      <c r="L706" t="s">
        <v>29</v>
      </c>
      <c r="M706" t="s">
        <v>64</v>
      </c>
      <c r="N706">
        <v>1</v>
      </c>
      <c r="O706">
        <v>350</v>
      </c>
      <c r="P706">
        <v>20</v>
      </c>
      <c r="Q706">
        <v>280</v>
      </c>
      <c r="R706" t="s">
        <v>87</v>
      </c>
      <c r="S706" t="s">
        <v>57</v>
      </c>
      <c r="T706" t="s">
        <v>80</v>
      </c>
      <c r="U706">
        <f>WEEKNUM(Supermarket_Sales_5000[[#This Row],[Order_Date]])</f>
        <v>33</v>
      </c>
    </row>
    <row r="707" spans="1:21" x14ac:dyDescent="0.25">
      <c r="A707" t="s">
        <v>2627</v>
      </c>
      <c r="B707" s="1">
        <v>45993</v>
      </c>
      <c r="C707" s="2">
        <v>0.43194444444444446</v>
      </c>
      <c r="D707" t="s">
        <v>2628</v>
      </c>
      <c r="E707" t="s">
        <v>2629</v>
      </c>
      <c r="F707" t="s">
        <v>37</v>
      </c>
      <c r="G707" t="s">
        <v>24</v>
      </c>
      <c r="H707" t="s">
        <v>61</v>
      </c>
      <c r="I707" t="s">
        <v>40</v>
      </c>
      <c r="J707" t="s">
        <v>2630</v>
      </c>
      <c r="K707" t="s">
        <v>131</v>
      </c>
      <c r="L707" t="s">
        <v>71</v>
      </c>
      <c r="M707" t="s">
        <v>94</v>
      </c>
      <c r="N707">
        <v>9</v>
      </c>
      <c r="O707">
        <v>52</v>
      </c>
      <c r="P707">
        <v>5</v>
      </c>
      <c r="Q707">
        <v>444.6</v>
      </c>
      <c r="R707" t="s">
        <v>56</v>
      </c>
      <c r="S707" t="s">
        <v>45</v>
      </c>
      <c r="T707" t="s">
        <v>112</v>
      </c>
      <c r="U707">
        <f>WEEKNUM(Supermarket_Sales_5000[[#This Row],[Order_Date]])</f>
        <v>49</v>
      </c>
    </row>
    <row r="708" spans="1:21" x14ac:dyDescent="0.25">
      <c r="A708" t="s">
        <v>2631</v>
      </c>
      <c r="B708" s="1">
        <v>45952</v>
      </c>
      <c r="C708" s="2">
        <v>0.83263888888888893</v>
      </c>
      <c r="D708" t="s">
        <v>573</v>
      </c>
      <c r="E708" t="s">
        <v>544</v>
      </c>
      <c r="F708" t="s">
        <v>37</v>
      </c>
      <c r="G708" t="s">
        <v>99</v>
      </c>
      <c r="H708" t="s">
        <v>61</v>
      </c>
      <c r="I708" t="s">
        <v>62</v>
      </c>
      <c r="J708" t="s">
        <v>2632</v>
      </c>
      <c r="K708" t="s">
        <v>142</v>
      </c>
      <c r="L708" t="s">
        <v>54</v>
      </c>
      <c r="M708" t="s">
        <v>286</v>
      </c>
      <c r="N708">
        <v>8</v>
      </c>
      <c r="O708">
        <v>330</v>
      </c>
      <c r="P708">
        <v>5</v>
      </c>
      <c r="Q708">
        <v>2508</v>
      </c>
      <c r="R708" t="s">
        <v>87</v>
      </c>
      <c r="S708" t="s">
        <v>88</v>
      </c>
      <c r="T708" t="s">
        <v>72</v>
      </c>
      <c r="U708">
        <f>WEEKNUM(Supermarket_Sales_5000[[#This Row],[Order_Date]])</f>
        <v>43</v>
      </c>
    </row>
    <row r="709" spans="1:21" x14ac:dyDescent="0.25">
      <c r="A709" t="s">
        <v>2633</v>
      </c>
      <c r="B709" s="1">
        <v>45776</v>
      </c>
      <c r="C709" s="2">
        <v>0.40416666666666667</v>
      </c>
      <c r="D709" t="s">
        <v>1032</v>
      </c>
      <c r="E709" t="s">
        <v>2634</v>
      </c>
      <c r="F709" t="s">
        <v>37</v>
      </c>
      <c r="G709" t="s">
        <v>38</v>
      </c>
      <c r="H709" t="s">
        <v>168</v>
      </c>
      <c r="I709" t="s">
        <v>40</v>
      </c>
      <c r="J709" t="s">
        <v>2635</v>
      </c>
      <c r="K709" t="s">
        <v>28</v>
      </c>
      <c r="L709" t="s">
        <v>29</v>
      </c>
      <c r="M709" t="s">
        <v>86</v>
      </c>
      <c r="N709">
        <v>1</v>
      </c>
      <c r="O709">
        <v>456</v>
      </c>
      <c r="P709">
        <v>5</v>
      </c>
      <c r="Q709">
        <v>433.2</v>
      </c>
      <c r="R709" t="s">
        <v>87</v>
      </c>
      <c r="S709" t="s">
        <v>88</v>
      </c>
      <c r="T709" t="s">
        <v>112</v>
      </c>
      <c r="U709">
        <f>WEEKNUM(Supermarket_Sales_5000[[#This Row],[Order_Date]])</f>
        <v>18</v>
      </c>
    </row>
    <row r="710" spans="1:21" x14ac:dyDescent="0.25">
      <c r="A710" t="s">
        <v>2636</v>
      </c>
      <c r="B710" s="1">
        <v>45716</v>
      </c>
      <c r="C710" s="2">
        <v>0.37083333333333335</v>
      </c>
      <c r="D710" t="s">
        <v>2637</v>
      </c>
      <c r="E710" t="s">
        <v>205</v>
      </c>
      <c r="F710" t="s">
        <v>37</v>
      </c>
      <c r="G710" t="s">
        <v>50</v>
      </c>
      <c r="H710" t="s">
        <v>168</v>
      </c>
      <c r="I710" t="s">
        <v>62</v>
      </c>
      <c r="J710" t="s">
        <v>2638</v>
      </c>
      <c r="K710" t="s">
        <v>53</v>
      </c>
      <c r="L710" t="s">
        <v>54</v>
      </c>
      <c r="M710" t="s">
        <v>215</v>
      </c>
      <c r="N710">
        <v>1</v>
      </c>
      <c r="O710">
        <v>333</v>
      </c>
      <c r="P710">
        <v>10</v>
      </c>
      <c r="Q710">
        <v>299.7</v>
      </c>
      <c r="R710" t="s">
        <v>56</v>
      </c>
      <c r="S710" t="s">
        <v>95</v>
      </c>
      <c r="T710" t="s">
        <v>145</v>
      </c>
      <c r="U710">
        <f>WEEKNUM(Supermarket_Sales_5000[[#This Row],[Order_Date]])</f>
        <v>9</v>
      </c>
    </row>
    <row r="711" spans="1:21" x14ac:dyDescent="0.25">
      <c r="A711" t="s">
        <v>2639</v>
      </c>
      <c r="B711" s="1">
        <v>45882</v>
      </c>
      <c r="C711" s="2">
        <v>0.76249999999999996</v>
      </c>
      <c r="D711" t="s">
        <v>659</v>
      </c>
      <c r="E711" t="s">
        <v>2640</v>
      </c>
      <c r="F711" t="s">
        <v>23</v>
      </c>
      <c r="G711" t="s">
        <v>24</v>
      </c>
      <c r="H711" t="s">
        <v>163</v>
      </c>
      <c r="I711" t="s">
        <v>40</v>
      </c>
      <c r="J711" t="s">
        <v>2641</v>
      </c>
      <c r="K711" t="s">
        <v>42</v>
      </c>
      <c r="L711" t="s">
        <v>43</v>
      </c>
      <c r="M711" t="s">
        <v>286</v>
      </c>
      <c r="N711">
        <v>4</v>
      </c>
      <c r="O711">
        <v>149</v>
      </c>
      <c r="P711">
        <v>15</v>
      </c>
      <c r="Q711">
        <v>506.6</v>
      </c>
      <c r="R711" t="s">
        <v>31</v>
      </c>
      <c r="S711" t="s">
        <v>45</v>
      </c>
      <c r="T711" t="s">
        <v>72</v>
      </c>
      <c r="U711">
        <f>WEEKNUM(Supermarket_Sales_5000[[#This Row],[Order_Date]])</f>
        <v>33</v>
      </c>
    </row>
    <row r="712" spans="1:21" x14ac:dyDescent="0.25">
      <c r="A712" t="s">
        <v>2642</v>
      </c>
      <c r="B712" s="1">
        <v>45842</v>
      </c>
      <c r="C712" s="2">
        <v>0.85138888888888886</v>
      </c>
      <c r="D712" t="s">
        <v>2643</v>
      </c>
      <c r="E712" t="s">
        <v>2644</v>
      </c>
      <c r="F712" t="s">
        <v>23</v>
      </c>
      <c r="G712" t="s">
        <v>38</v>
      </c>
      <c r="H712" t="s">
        <v>168</v>
      </c>
      <c r="I712" t="s">
        <v>68</v>
      </c>
      <c r="J712" t="s">
        <v>2645</v>
      </c>
      <c r="K712" t="s">
        <v>150</v>
      </c>
      <c r="L712" t="s">
        <v>118</v>
      </c>
      <c r="M712" t="s">
        <v>30</v>
      </c>
      <c r="N712">
        <v>3</v>
      </c>
      <c r="O712">
        <v>477</v>
      </c>
      <c r="P712">
        <v>0</v>
      </c>
      <c r="Q712">
        <v>1431</v>
      </c>
      <c r="R712" t="s">
        <v>31</v>
      </c>
      <c r="S712" t="s">
        <v>132</v>
      </c>
      <c r="T712" t="s">
        <v>145</v>
      </c>
      <c r="U712">
        <f>WEEKNUM(Supermarket_Sales_5000[[#This Row],[Order_Date]])</f>
        <v>27</v>
      </c>
    </row>
    <row r="713" spans="1:21" x14ac:dyDescent="0.25">
      <c r="A713" t="s">
        <v>2646</v>
      </c>
      <c r="B713" s="1">
        <v>45728</v>
      </c>
      <c r="C713" s="2">
        <v>0.83611111111111114</v>
      </c>
      <c r="D713" t="s">
        <v>2647</v>
      </c>
      <c r="E713" t="s">
        <v>2648</v>
      </c>
      <c r="F713" t="s">
        <v>37</v>
      </c>
      <c r="G713" t="s">
        <v>50</v>
      </c>
      <c r="H713" t="s">
        <v>163</v>
      </c>
      <c r="I713" t="s">
        <v>26</v>
      </c>
      <c r="J713" t="s">
        <v>2649</v>
      </c>
      <c r="K713" t="s">
        <v>85</v>
      </c>
      <c r="L713" t="s">
        <v>43</v>
      </c>
      <c r="M713" t="s">
        <v>101</v>
      </c>
      <c r="N713">
        <v>6</v>
      </c>
      <c r="O713">
        <v>336</v>
      </c>
      <c r="P713">
        <v>20</v>
      </c>
      <c r="Q713">
        <v>1612.8</v>
      </c>
      <c r="R713" t="s">
        <v>56</v>
      </c>
      <c r="S713" t="s">
        <v>45</v>
      </c>
      <c r="T713" t="s">
        <v>72</v>
      </c>
      <c r="U713">
        <f>WEEKNUM(Supermarket_Sales_5000[[#This Row],[Order_Date]])</f>
        <v>11</v>
      </c>
    </row>
    <row r="714" spans="1:21" x14ac:dyDescent="0.25">
      <c r="A714" t="s">
        <v>2650</v>
      </c>
      <c r="B714" s="1">
        <v>45934</v>
      </c>
      <c r="C714" s="2">
        <v>0.54236111111111107</v>
      </c>
      <c r="D714" t="s">
        <v>1056</v>
      </c>
      <c r="E714" t="s">
        <v>2651</v>
      </c>
      <c r="F714" t="s">
        <v>37</v>
      </c>
      <c r="G714" t="s">
        <v>24</v>
      </c>
      <c r="H714" t="s">
        <v>61</v>
      </c>
      <c r="I714" t="s">
        <v>62</v>
      </c>
      <c r="J714" t="s">
        <v>2652</v>
      </c>
      <c r="K714" t="s">
        <v>176</v>
      </c>
      <c r="L714" t="s">
        <v>29</v>
      </c>
      <c r="M714" t="s">
        <v>86</v>
      </c>
      <c r="N714">
        <v>4</v>
      </c>
      <c r="O714">
        <v>46</v>
      </c>
      <c r="P714">
        <v>20</v>
      </c>
      <c r="Q714">
        <v>147.19999999999999</v>
      </c>
      <c r="R714" t="s">
        <v>56</v>
      </c>
      <c r="S714" t="s">
        <v>45</v>
      </c>
      <c r="T714" t="s">
        <v>80</v>
      </c>
      <c r="U714">
        <f>WEEKNUM(Supermarket_Sales_5000[[#This Row],[Order_Date]])</f>
        <v>40</v>
      </c>
    </row>
    <row r="715" spans="1:21" x14ac:dyDescent="0.25">
      <c r="A715" t="s">
        <v>2653</v>
      </c>
      <c r="B715" s="1">
        <v>45914</v>
      </c>
      <c r="C715" s="2">
        <v>0.51736111111111116</v>
      </c>
      <c r="D715" t="s">
        <v>2654</v>
      </c>
      <c r="E715" t="s">
        <v>990</v>
      </c>
      <c r="F715" t="s">
        <v>23</v>
      </c>
      <c r="G715" t="s">
        <v>24</v>
      </c>
      <c r="H715" t="s">
        <v>39</v>
      </c>
      <c r="I715" t="s">
        <v>26</v>
      </c>
      <c r="J715" t="s">
        <v>2655</v>
      </c>
      <c r="K715" t="s">
        <v>42</v>
      </c>
      <c r="L715" t="s">
        <v>43</v>
      </c>
      <c r="M715" t="s">
        <v>44</v>
      </c>
      <c r="N715">
        <v>9</v>
      </c>
      <c r="O715">
        <v>497</v>
      </c>
      <c r="P715">
        <v>20</v>
      </c>
      <c r="Q715">
        <v>3578.4</v>
      </c>
      <c r="R715" t="s">
        <v>56</v>
      </c>
      <c r="S715" t="s">
        <v>144</v>
      </c>
      <c r="T715" t="s">
        <v>126</v>
      </c>
      <c r="U715">
        <f>WEEKNUM(Supermarket_Sales_5000[[#This Row],[Order_Date]])</f>
        <v>38</v>
      </c>
    </row>
    <row r="716" spans="1:21" x14ac:dyDescent="0.25">
      <c r="A716" t="s">
        <v>2656</v>
      </c>
      <c r="B716" s="1">
        <v>45938</v>
      </c>
      <c r="C716" s="2">
        <v>0.90694444444444444</v>
      </c>
      <c r="D716" t="s">
        <v>2657</v>
      </c>
      <c r="E716" t="s">
        <v>2658</v>
      </c>
      <c r="F716" t="s">
        <v>23</v>
      </c>
      <c r="G716" t="s">
        <v>99</v>
      </c>
      <c r="H716" t="s">
        <v>51</v>
      </c>
      <c r="I716" t="s">
        <v>26</v>
      </c>
      <c r="J716" t="s">
        <v>2659</v>
      </c>
      <c r="K716" t="s">
        <v>170</v>
      </c>
      <c r="L716" t="s">
        <v>118</v>
      </c>
      <c r="M716" t="s">
        <v>64</v>
      </c>
      <c r="N716">
        <v>1</v>
      </c>
      <c r="O716">
        <v>91</v>
      </c>
      <c r="P716">
        <v>5</v>
      </c>
      <c r="Q716">
        <v>86.45</v>
      </c>
      <c r="R716" t="s">
        <v>31</v>
      </c>
      <c r="S716" t="s">
        <v>88</v>
      </c>
      <c r="T716" t="s">
        <v>72</v>
      </c>
      <c r="U716">
        <f>WEEKNUM(Supermarket_Sales_5000[[#This Row],[Order_Date]])</f>
        <v>41</v>
      </c>
    </row>
    <row r="717" spans="1:21" x14ac:dyDescent="0.25">
      <c r="A717" t="s">
        <v>2660</v>
      </c>
      <c r="B717" s="1">
        <v>45796</v>
      </c>
      <c r="C717" s="2">
        <v>0.79305555555555551</v>
      </c>
      <c r="D717" t="s">
        <v>2661</v>
      </c>
      <c r="E717" t="s">
        <v>1455</v>
      </c>
      <c r="F717" t="s">
        <v>37</v>
      </c>
      <c r="G717" t="s">
        <v>99</v>
      </c>
      <c r="H717" t="s">
        <v>61</v>
      </c>
      <c r="I717" t="s">
        <v>62</v>
      </c>
      <c r="J717" t="s">
        <v>2662</v>
      </c>
      <c r="K717" t="s">
        <v>93</v>
      </c>
      <c r="L717" t="s">
        <v>43</v>
      </c>
      <c r="M717" t="s">
        <v>171</v>
      </c>
      <c r="N717">
        <v>9</v>
      </c>
      <c r="O717">
        <v>265</v>
      </c>
      <c r="P717">
        <v>5</v>
      </c>
      <c r="Q717">
        <v>2265.75</v>
      </c>
      <c r="R717" t="s">
        <v>56</v>
      </c>
      <c r="S717" t="s">
        <v>57</v>
      </c>
      <c r="T717" t="s">
        <v>46</v>
      </c>
      <c r="U717">
        <f>WEEKNUM(Supermarket_Sales_5000[[#This Row],[Order_Date]])</f>
        <v>21</v>
      </c>
    </row>
    <row r="718" spans="1:21" x14ac:dyDescent="0.25">
      <c r="A718" t="s">
        <v>2663</v>
      </c>
      <c r="B718" s="1">
        <v>45931</v>
      </c>
      <c r="C718" s="2">
        <v>0.74652777777777779</v>
      </c>
      <c r="D718" t="s">
        <v>259</v>
      </c>
      <c r="E718" t="s">
        <v>343</v>
      </c>
      <c r="F718" t="s">
        <v>23</v>
      </c>
      <c r="G718" t="s">
        <v>24</v>
      </c>
      <c r="H718" t="s">
        <v>25</v>
      </c>
      <c r="I718" t="s">
        <v>76</v>
      </c>
      <c r="J718" t="s">
        <v>2664</v>
      </c>
      <c r="K718" t="s">
        <v>28</v>
      </c>
      <c r="L718" t="s">
        <v>29</v>
      </c>
      <c r="M718" t="s">
        <v>143</v>
      </c>
      <c r="N718">
        <v>1</v>
      </c>
      <c r="O718">
        <v>416</v>
      </c>
      <c r="P718">
        <v>5</v>
      </c>
      <c r="Q718">
        <v>395.2</v>
      </c>
      <c r="R718" t="s">
        <v>56</v>
      </c>
      <c r="S718" t="s">
        <v>88</v>
      </c>
      <c r="T718" t="s">
        <v>72</v>
      </c>
      <c r="U718">
        <f>WEEKNUM(Supermarket_Sales_5000[[#This Row],[Order_Date]])</f>
        <v>40</v>
      </c>
    </row>
    <row r="719" spans="1:21" x14ac:dyDescent="0.25">
      <c r="A719" t="s">
        <v>2665</v>
      </c>
      <c r="B719" s="1">
        <v>45973</v>
      </c>
      <c r="C719" s="2">
        <v>0.55694444444444446</v>
      </c>
      <c r="D719" t="s">
        <v>2666</v>
      </c>
      <c r="E719" t="s">
        <v>994</v>
      </c>
      <c r="F719" t="s">
        <v>37</v>
      </c>
      <c r="G719" t="s">
        <v>50</v>
      </c>
      <c r="H719" t="s">
        <v>168</v>
      </c>
      <c r="I719" t="s">
        <v>40</v>
      </c>
      <c r="J719" t="s">
        <v>2667</v>
      </c>
      <c r="K719" t="s">
        <v>42</v>
      </c>
      <c r="L719" t="s">
        <v>43</v>
      </c>
      <c r="M719" t="s">
        <v>286</v>
      </c>
      <c r="N719">
        <v>2</v>
      </c>
      <c r="O719">
        <v>244</v>
      </c>
      <c r="P719">
        <v>0</v>
      </c>
      <c r="Q719">
        <v>488</v>
      </c>
      <c r="R719" t="s">
        <v>31</v>
      </c>
      <c r="S719" t="s">
        <v>57</v>
      </c>
      <c r="T719" t="s">
        <v>72</v>
      </c>
      <c r="U719">
        <f>WEEKNUM(Supermarket_Sales_5000[[#This Row],[Order_Date]])</f>
        <v>46</v>
      </c>
    </row>
    <row r="720" spans="1:21" x14ac:dyDescent="0.25">
      <c r="A720" t="s">
        <v>2668</v>
      </c>
      <c r="B720" s="1">
        <v>45687</v>
      </c>
      <c r="C720" s="2">
        <v>0.37708333333333333</v>
      </c>
      <c r="D720" t="s">
        <v>2669</v>
      </c>
      <c r="E720" t="s">
        <v>2670</v>
      </c>
      <c r="F720" t="s">
        <v>23</v>
      </c>
      <c r="G720" t="s">
        <v>38</v>
      </c>
      <c r="H720" t="s">
        <v>25</v>
      </c>
      <c r="I720" t="s">
        <v>62</v>
      </c>
      <c r="J720" t="s">
        <v>1448</v>
      </c>
      <c r="K720" t="s">
        <v>53</v>
      </c>
      <c r="L720" t="s">
        <v>54</v>
      </c>
      <c r="M720" t="s">
        <v>55</v>
      </c>
      <c r="N720">
        <v>1</v>
      </c>
      <c r="O720">
        <v>467</v>
      </c>
      <c r="P720">
        <v>5</v>
      </c>
      <c r="Q720">
        <v>443.65</v>
      </c>
      <c r="R720" t="s">
        <v>87</v>
      </c>
      <c r="S720" t="s">
        <v>57</v>
      </c>
      <c r="T720" t="s">
        <v>33</v>
      </c>
      <c r="U720">
        <f>WEEKNUM(Supermarket_Sales_5000[[#This Row],[Order_Date]])</f>
        <v>5</v>
      </c>
    </row>
    <row r="721" spans="1:21" x14ac:dyDescent="0.25">
      <c r="A721" t="s">
        <v>2671</v>
      </c>
      <c r="B721" s="1">
        <v>45994</v>
      </c>
      <c r="C721" s="2">
        <v>0.40416666666666667</v>
      </c>
      <c r="D721" t="s">
        <v>726</v>
      </c>
      <c r="E721" t="s">
        <v>2672</v>
      </c>
      <c r="F721" t="s">
        <v>37</v>
      </c>
      <c r="G721" t="s">
        <v>99</v>
      </c>
      <c r="H721" t="s">
        <v>51</v>
      </c>
      <c r="I721" t="s">
        <v>62</v>
      </c>
      <c r="J721" t="s">
        <v>2673</v>
      </c>
      <c r="K721" t="s">
        <v>159</v>
      </c>
      <c r="L721" t="s">
        <v>71</v>
      </c>
      <c r="M721" t="s">
        <v>215</v>
      </c>
      <c r="N721">
        <v>10</v>
      </c>
      <c r="O721">
        <v>223</v>
      </c>
      <c r="P721">
        <v>15</v>
      </c>
      <c r="Q721">
        <v>1895.5</v>
      </c>
      <c r="R721" t="s">
        <v>87</v>
      </c>
      <c r="S721" t="s">
        <v>144</v>
      </c>
      <c r="T721" t="s">
        <v>72</v>
      </c>
      <c r="U721">
        <f>WEEKNUM(Supermarket_Sales_5000[[#This Row],[Order_Date]])</f>
        <v>49</v>
      </c>
    </row>
    <row r="722" spans="1:21" x14ac:dyDescent="0.25">
      <c r="A722" t="s">
        <v>2674</v>
      </c>
      <c r="B722" s="1">
        <v>45821</v>
      </c>
      <c r="C722" s="2">
        <v>0.81527777777777777</v>
      </c>
      <c r="D722" t="s">
        <v>2675</v>
      </c>
      <c r="E722" t="s">
        <v>2676</v>
      </c>
      <c r="F722" t="s">
        <v>23</v>
      </c>
      <c r="G722" t="s">
        <v>38</v>
      </c>
      <c r="H722" t="s">
        <v>51</v>
      </c>
      <c r="I722" t="s">
        <v>68</v>
      </c>
      <c r="J722" t="s">
        <v>2677</v>
      </c>
      <c r="K722" t="s">
        <v>202</v>
      </c>
      <c r="L722" t="s">
        <v>71</v>
      </c>
      <c r="M722" t="s">
        <v>79</v>
      </c>
      <c r="N722">
        <v>4</v>
      </c>
      <c r="O722">
        <v>289</v>
      </c>
      <c r="P722">
        <v>10</v>
      </c>
      <c r="Q722">
        <v>1040.4000000000001</v>
      </c>
      <c r="R722" t="s">
        <v>31</v>
      </c>
      <c r="S722" t="s">
        <v>57</v>
      </c>
      <c r="T722" t="s">
        <v>145</v>
      </c>
      <c r="U722">
        <f>WEEKNUM(Supermarket_Sales_5000[[#This Row],[Order_Date]])</f>
        <v>24</v>
      </c>
    </row>
    <row r="723" spans="1:21" x14ac:dyDescent="0.25">
      <c r="A723" t="s">
        <v>2678</v>
      </c>
      <c r="B723" s="1">
        <v>45765</v>
      </c>
      <c r="C723" s="2">
        <v>0.39097222222222222</v>
      </c>
      <c r="D723" t="s">
        <v>2679</v>
      </c>
      <c r="E723" t="s">
        <v>2680</v>
      </c>
      <c r="F723" t="s">
        <v>23</v>
      </c>
      <c r="G723" t="s">
        <v>99</v>
      </c>
      <c r="H723" t="s">
        <v>61</v>
      </c>
      <c r="I723" t="s">
        <v>76</v>
      </c>
      <c r="J723" t="s">
        <v>2681</v>
      </c>
      <c r="K723" t="s">
        <v>117</v>
      </c>
      <c r="L723" t="s">
        <v>118</v>
      </c>
      <c r="M723" t="s">
        <v>125</v>
      </c>
      <c r="N723">
        <v>5</v>
      </c>
      <c r="O723">
        <v>399</v>
      </c>
      <c r="P723">
        <v>20</v>
      </c>
      <c r="Q723">
        <v>1596</v>
      </c>
      <c r="R723" t="s">
        <v>31</v>
      </c>
      <c r="S723" t="s">
        <v>132</v>
      </c>
      <c r="T723" t="s">
        <v>145</v>
      </c>
      <c r="U723">
        <f>WEEKNUM(Supermarket_Sales_5000[[#This Row],[Order_Date]])</f>
        <v>16</v>
      </c>
    </row>
    <row r="724" spans="1:21" x14ac:dyDescent="0.25">
      <c r="A724" t="s">
        <v>2682</v>
      </c>
      <c r="B724" s="1">
        <v>45811</v>
      </c>
      <c r="C724" s="2">
        <v>0.87847222222222221</v>
      </c>
      <c r="D724" t="s">
        <v>2683</v>
      </c>
      <c r="E724" t="s">
        <v>2684</v>
      </c>
      <c r="F724" t="s">
        <v>37</v>
      </c>
      <c r="G724" t="s">
        <v>24</v>
      </c>
      <c r="H724" t="s">
        <v>25</v>
      </c>
      <c r="I724" t="s">
        <v>76</v>
      </c>
      <c r="J724" t="s">
        <v>1802</v>
      </c>
      <c r="K724" t="s">
        <v>78</v>
      </c>
      <c r="L724" t="s">
        <v>29</v>
      </c>
      <c r="M724" t="s">
        <v>215</v>
      </c>
      <c r="N724">
        <v>5</v>
      </c>
      <c r="O724">
        <v>321</v>
      </c>
      <c r="P724">
        <v>15</v>
      </c>
      <c r="Q724">
        <v>1364.25</v>
      </c>
      <c r="R724" t="s">
        <v>31</v>
      </c>
      <c r="S724" t="s">
        <v>57</v>
      </c>
      <c r="T724" t="s">
        <v>112</v>
      </c>
      <c r="U724">
        <f>WEEKNUM(Supermarket_Sales_5000[[#This Row],[Order_Date]])</f>
        <v>23</v>
      </c>
    </row>
    <row r="725" spans="1:21" x14ac:dyDescent="0.25">
      <c r="A725" t="s">
        <v>2685</v>
      </c>
      <c r="B725" s="1">
        <v>45930</v>
      </c>
      <c r="C725" s="2">
        <v>0.36249999999999999</v>
      </c>
      <c r="D725" t="s">
        <v>1631</v>
      </c>
      <c r="E725" t="s">
        <v>2686</v>
      </c>
      <c r="F725" t="s">
        <v>37</v>
      </c>
      <c r="G725" t="s">
        <v>50</v>
      </c>
      <c r="H725" t="s">
        <v>163</v>
      </c>
      <c r="I725" t="s">
        <v>62</v>
      </c>
      <c r="J725" t="s">
        <v>2687</v>
      </c>
      <c r="K725" t="s">
        <v>137</v>
      </c>
      <c r="L725" t="s">
        <v>118</v>
      </c>
      <c r="M725" t="s">
        <v>286</v>
      </c>
      <c r="N725">
        <v>3</v>
      </c>
      <c r="O725">
        <v>357</v>
      </c>
      <c r="P725">
        <v>15</v>
      </c>
      <c r="Q725">
        <v>910.35</v>
      </c>
      <c r="R725" t="s">
        <v>31</v>
      </c>
      <c r="S725" t="s">
        <v>32</v>
      </c>
      <c r="T725" t="s">
        <v>112</v>
      </c>
      <c r="U725">
        <f>WEEKNUM(Supermarket_Sales_5000[[#This Row],[Order_Date]])</f>
        <v>40</v>
      </c>
    </row>
    <row r="726" spans="1:21" x14ac:dyDescent="0.25">
      <c r="A726" t="s">
        <v>2688</v>
      </c>
      <c r="B726" s="1">
        <v>45713</v>
      </c>
      <c r="C726" s="2">
        <v>0.68333333333333335</v>
      </c>
      <c r="D726" t="s">
        <v>2689</v>
      </c>
      <c r="E726" t="s">
        <v>2690</v>
      </c>
      <c r="F726" t="s">
        <v>37</v>
      </c>
      <c r="G726" t="s">
        <v>24</v>
      </c>
      <c r="H726" t="s">
        <v>51</v>
      </c>
      <c r="I726" t="s">
        <v>68</v>
      </c>
      <c r="J726" t="s">
        <v>2691</v>
      </c>
      <c r="K726" t="s">
        <v>131</v>
      </c>
      <c r="L726" t="s">
        <v>71</v>
      </c>
      <c r="M726" t="s">
        <v>79</v>
      </c>
      <c r="N726">
        <v>7</v>
      </c>
      <c r="O726">
        <v>420</v>
      </c>
      <c r="P726">
        <v>0</v>
      </c>
      <c r="Q726">
        <v>2940</v>
      </c>
      <c r="R726" t="s">
        <v>31</v>
      </c>
      <c r="S726" t="s">
        <v>88</v>
      </c>
      <c r="T726" t="s">
        <v>112</v>
      </c>
      <c r="U726">
        <f>WEEKNUM(Supermarket_Sales_5000[[#This Row],[Order_Date]])</f>
        <v>9</v>
      </c>
    </row>
    <row r="727" spans="1:21" x14ac:dyDescent="0.25">
      <c r="A727" t="s">
        <v>2692</v>
      </c>
      <c r="B727" s="1">
        <v>45801</v>
      </c>
      <c r="C727" s="2">
        <v>0.86319444444444449</v>
      </c>
      <c r="D727" t="s">
        <v>2015</v>
      </c>
      <c r="E727" t="s">
        <v>264</v>
      </c>
      <c r="F727" t="s">
        <v>23</v>
      </c>
      <c r="G727" t="s">
        <v>38</v>
      </c>
      <c r="H727" t="s">
        <v>39</v>
      </c>
      <c r="I727" t="s">
        <v>68</v>
      </c>
      <c r="J727" t="s">
        <v>2693</v>
      </c>
      <c r="K727" t="s">
        <v>111</v>
      </c>
      <c r="L727" t="s">
        <v>54</v>
      </c>
      <c r="M727" t="s">
        <v>237</v>
      </c>
      <c r="N727">
        <v>3</v>
      </c>
      <c r="O727">
        <v>484</v>
      </c>
      <c r="P727">
        <v>0</v>
      </c>
      <c r="Q727">
        <v>1452</v>
      </c>
      <c r="R727" t="s">
        <v>87</v>
      </c>
      <c r="S727" t="s">
        <v>144</v>
      </c>
      <c r="T727" t="s">
        <v>80</v>
      </c>
      <c r="U727">
        <f>WEEKNUM(Supermarket_Sales_5000[[#This Row],[Order_Date]])</f>
        <v>21</v>
      </c>
    </row>
    <row r="728" spans="1:21" x14ac:dyDescent="0.25">
      <c r="A728" t="s">
        <v>2694</v>
      </c>
      <c r="B728" s="1">
        <v>45664</v>
      </c>
      <c r="C728" s="2">
        <v>0.38819444444444445</v>
      </c>
      <c r="D728" t="s">
        <v>828</v>
      </c>
      <c r="E728" t="s">
        <v>1777</v>
      </c>
      <c r="F728" t="s">
        <v>37</v>
      </c>
      <c r="G728" t="s">
        <v>38</v>
      </c>
      <c r="H728" t="s">
        <v>168</v>
      </c>
      <c r="I728" t="s">
        <v>76</v>
      </c>
      <c r="J728" t="s">
        <v>2695</v>
      </c>
      <c r="K728" t="s">
        <v>202</v>
      </c>
      <c r="L728" t="s">
        <v>71</v>
      </c>
      <c r="M728" t="s">
        <v>228</v>
      </c>
      <c r="N728">
        <v>5</v>
      </c>
      <c r="O728">
        <v>420</v>
      </c>
      <c r="P728">
        <v>20</v>
      </c>
      <c r="Q728">
        <v>1680</v>
      </c>
      <c r="R728" t="s">
        <v>56</v>
      </c>
      <c r="S728" t="s">
        <v>32</v>
      </c>
      <c r="T728" t="s">
        <v>112</v>
      </c>
      <c r="U728">
        <f>WEEKNUM(Supermarket_Sales_5000[[#This Row],[Order_Date]])</f>
        <v>2</v>
      </c>
    </row>
    <row r="729" spans="1:21" x14ac:dyDescent="0.25">
      <c r="A729" t="s">
        <v>2696</v>
      </c>
      <c r="B729" s="1">
        <v>45769</v>
      </c>
      <c r="C729" s="2">
        <v>0.5854166666666667</v>
      </c>
      <c r="D729" t="s">
        <v>2697</v>
      </c>
      <c r="E729" t="s">
        <v>2698</v>
      </c>
      <c r="F729" t="s">
        <v>37</v>
      </c>
      <c r="G729" t="s">
        <v>38</v>
      </c>
      <c r="H729" t="s">
        <v>25</v>
      </c>
      <c r="I729" t="s">
        <v>76</v>
      </c>
      <c r="J729" t="s">
        <v>2699</v>
      </c>
      <c r="K729" t="s">
        <v>53</v>
      </c>
      <c r="L729" t="s">
        <v>54</v>
      </c>
      <c r="M729" t="s">
        <v>79</v>
      </c>
      <c r="N729">
        <v>6</v>
      </c>
      <c r="O729">
        <v>265</v>
      </c>
      <c r="P729">
        <v>20</v>
      </c>
      <c r="Q729">
        <v>1272</v>
      </c>
      <c r="R729" t="s">
        <v>56</v>
      </c>
      <c r="S729" t="s">
        <v>144</v>
      </c>
      <c r="T729" t="s">
        <v>112</v>
      </c>
      <c r="U729">
        <f>WEEKNUM(Supermarket_Sales_5000[[#This Row],[Order_Date]])</f>
        <v>17</v>
      </c>
    </row>
    <row r="730" spans="1:21" x14ac:dyDescent="0.25">
      <c r="A730" t="s">
        <v>2700</v>
      </c>
      <c r="B730" s="1">
        <v>45733</v>
      </c>
      <c r="C730" s="2">
        <v>0.90208333333333335</v>
      </c>
      <c r="D730" t="s">
        <v>2628</v>
      </c>
      <c r="E730" t="s">
        <v>418</v>
      </c>
      <c r="F730" t="s">
        <v>23</v>
      </c>
      <c r="G730" t="s">
        <v>50</v>
      </c>
      <c r="H730" t="s">
        <v>61</v>
      </c>
      <c r="I730" t="s">
        <v>26</v>
      </c>
      <c r="J730" t="s">
        <v>2701</v>
      </c>
      <c r="K730" t="s">
        <v>111</v>
      </c>
      <c r="L730" t="s">
        <v>54</v>
      </c>
      <c r="M730" t="s">
        <v>101</v>
      </c>
      <c r="N730">
        <v>4</v>
      </c>
      <c r="O730">
        <v>342</v>
      </c>
      <c r="P730">
        <v>5</v>
      </c>
      <c r="Q730">
        <v>1299.5999999999999</v>
      </c>
      <c r="R730" t="s">
        <v>56</v>
      </c>
      <c r="S730" t="s">
        <v>102</v>
      </c>
      <c r="T730" t="s">
        <v>46</v>
      </c>
      <c r="U730">
        <f>WEEKNUM(Supermarket_Sales_5000[[#This Row],[Order_Date]])</f>
        <v>12</v>
      </c>
    </row>
    <row r="731" spans="1:21" x14ac:dyDescent="0.25">
      <c r="A731" t="s">
        <v>2702</v>
      </c>
      <c r="B731" s="1">
        <v>45789</v>
      </c>
      <c r="C731" s="2">
        <v>0.36319444444444443</v>
      </c>
      <c r="D731" t="s">
        <v>2377</v>
      </c>
      <c r="E731" t="s">
        <v>222</v>
      </c>
      <c r="F731" t="s">
        <v>23</v>
      </c>
      <c r="G731" t="s">
        <v>99</v>
      </c>
      <c r="H731" t="s">
        <v>39</v>
      </c>
      <c r="I731" t="s">
        <v>26</v>
      </c>
      <c r="J731" t="s">
        <v>2703</v>
      </c>
      <c r="K731" t="s">
        <v>124</v>
      </c>
      <c r="L731" t="s">
        <v>29</v>
      </c>
      <c r="M731" t="s">
        <v>101</v>
      </c>
      <c r="N731">
        <v>1</v>
      </c>
      <c r="O731">
        <v>385</v>
      </c>
      <c r="P731">
        <v>10</v>
      </c>
      <c r="Q731">
        <v>346.5</v>
      </c>
      <c r="R731" t="s">
        <v>56</v>
      </c>
      <c r="S731" t="s">
        <v>45</v>
      </c>
      <c r="T731" t="s">
        <v>46</v>
      </c>
      <c r="U731">
        <f>WEEKNUM(Supermarket_Sales_5000[[#This Row],[Order_Date]])</f>
        <v>20</v>
      </c>
    </row>
    <row r="732" spans="1:21" x14ac:dyDescent="0.25">
      <c r="A732" t="s">
        <v>2704</v>
      </c>
      <c r="B732" s="1">
        <v>45950</v>
      </c>
      <c r="C732" s="2">
        <v>0.57847222222222228</v>
      </c>
      <c r="D732" t="s">
        <v>2705</v>
      </c>
      <c r="E732" t="s">
        <v>1921</v>
      </c>
      <c r="F732" t="s">
        <v>23</v>
      </c>
      <c r="G732" t="s">
        <v>24</v>
      </c>
      <c r="H732" t="s">
        <v>39</v>
      </c>
      <c r="I732" t="s">
        <v>40</v>
      </c>
      <c r="J732" t="s">
        <v>2706</v>
      </c>
      <c r="K732" t="s">
        <v>93</v>
      </c>
      <c r="L732" t="s">
        <v>43</v>
      </c>
      <c r="M732" t="s">
        <v>44</v>
      </c>
      <c r="N732">
        <v>4</v>
      </c>
      <c r="O732">
        <v>124</v>
      </c>
      <c r="P732">
        <v>10</v>
      </c>
      <c r="Q732">
        <v>446.4</v>
      </c>
      <c r="R732" t="s">
        <v>87</v>
      </c>
      <c r="S732" t="s">
        <v>102</v>
      </c>
      <c r="T732" t="s">
        <v>46</v>
      </c>
      <c r="U732">
        <f>WEEKNUM(Supermarket_Sales_5000[[#This Row],[Order_Date]])</f>
        <v>43</v>
      </c>
    </row>
    <row r="733" spans="1:21" x14ac:dyDescent="0.25">
      <c r="A733" t="s">
        <v>2707</v>
      </c>
      <c r="B733" s="1">
        <v>45976</v>
      </c>
      <c r="C733" s="2">
        <v>0.34027777777777779</v>
      </c>
      <c r="D733" t="s">
        <v>2708</v>
      </c>
      <c r="E733" t="s">
        <v>2267</v>
      </c>
      <c r="F733" t="s">
        <v>37</v>
      </c>
      <c r="G733" t="s">
        <v>99</v>
      </c>
      <c r="H733" t="s">
        <v>163</v>
      </c>
      <c r="I733" t="s">
        <v>26</v>
      </c>
      <c r="J733" t="s">
        <v>2709</v>
      </c>
      <c r="K733" t="s">
        <v>131</v>
      </c>
      <c r="L733" t="s">
        <v>71</v>
      </c>
      <c r="M733" t="s">
        <v>55</v>
      </c>
      <c r="N733">
        <v>6</v>
      </c>
      <c r="O733">
        <v>260</v>
      </c>
      <c r="P733">
        <v>10</v>
      </c>
      <c r="Q733">
        <v>1404</v>
      </c>
      <c r="R733" t="s">
        <v>31</v>
      </c>
      <c r="S733" t="s">
        <v>102</v>
      </c>
      <c r="T733" t="s">
        <v>80</v>
      </c>
      <c r="U733">
        <f>WEEKNUM(Supermarket_Sales_5000[[#This Row],[Order_Date]])</f>
        <v>46</v>
      </c>
    </row>
    <row r="734" spans="1:21" x14ac:dyDescent="0.25">
      <c r="A734" t="s">
        <v>2710</v>
      </c>
      <c r="B734" s="1">
        <v>45674</v>
      </c>
      <c r="C734" s="2">
        <v>0.78194444444444444</v>
      </c>
      <c r="D734" t="s">
        <v>851</v>
      </c>
      <c r="E734" t="s">
        <v>2711</v>
      </c>
      <c r="F734" t="s">
        <v>23</v>
      </c>
      <c r="G734" t="s">
        <v>50</v>
      </c>
      <c r="H734" t="s">
        <v>168</v>
      </c>
      <c r="I734" t="s">
        <v>68</v>
      </c>
      <c r="J734" t="s">
        <v>2712</v>
      </c>
      <c r="K734" t="s">
        <v>85</v>
      </c>
      <c r="L734" t="s">
        <v>43</v>
      </c>
      <c r="M734" t="s">
        <v>286</v>
      </c>
      <c r="N734">
        <v>4</v>
      </c>
      <c r="O734">
        <v>213</v>
      </c>
      <c r="P734">
        <v>20</v>
      </c>
      <c r="Q734">
        <v>681.6</v>
      </c>
      <c r="R734" t="s">
        <v>87</v>
      </c>
      <c r="S734" t="s">
        <v>88</v>
      </c>
      <c r="T734" t="s">
        <v>145</v>
      </c>
      <c r="U734">
        <f>WEEKNUM(Supermarket_Sales_5000[[#This Row],[Order_Date]])</f>
        <v>3</v>
      </c>
    </row>
    <row r="735" spans="1:21" x14ac:dyDescent="0.25">
      <c r="A735" t="s">
        <v>2713</v>
      </c>
      <c r="B735" s="1">
        <v>45968</v>
      </c>
      <c r="C735" s="2">
        <v>0.65416666666666667</v>
      </c>
      <c r="D735" t="s">
        <v>1872</v>
      </c>
      <c r="E735" t="s">
        <v>2714</v>
      </c>
      <c r="F735" t="s">
        <v>37</v>
      </c>
      <c r="G735" t="s">
        <v>38</v>
      </c>
      <c r="H735" t="s">
        <v>39</v>
      </c>
      <c r="I735" t="s">
        <v>40</v>
      </c>
      <c r="J735" t="s">
        <v>2715</v>
      </c>
      <c r="K735" t="s">
        <v>93</v>
      </c>
      <c r="L735" t="s">
        <v>43</v>
      </c>
      <c r="M735" t="s">
        <v>320</v>
      </c>
      <c r="N735">
        <v>9</v>
      </c>
      <c r="O735">
        <v>428</v>
      </c>
      <c r="P735">
        <v>0</v>
      </c>
      <c r="Q735">
        <v>3852</v>
      </c>
      <c r="R735" t="s">
        <v>56</v>
      </c>
      <c r="S735" t="s">
        <v>57</v>
      </c>
      <c r="T735" t="s">
        <v>145</v>
      </c>
      <c r="U735">
        <f>WEEKNUM(Supermarket_Sales_5000[[#This Row],[Order_Date]])</f>
        <v>45</v>
      </c>
    </row>
    <row r="736" spans="1:21" x14ac:dyDescent="0.25">
      <c r="A736" t="s">
        <v>2716</v>
      </c>
      <c r="B736" s="1">
        <v>46012</v>
      </c>
      <c r="C736" s="2">
        <v>0.4777777777777778</v>
      </c>
      <c r="D736" t="s">
        <v>2717</v>
      </c>
      <c r="E736" t="s">
        <v>2718</v>
      </c>
      <c r="F736" t="s">
        <v>23</v>
      </c>
      <c r="G736" t="s">
        <v>38</v>
      </c>
      <c r="H736" t="s">
        <v>163</v>
      </c>
      <c r="I736" t="s">
        <v>68</v>
      </c>
      <c r="J736" t="s">
        <v>2719</v>
      </c>
      <c r="K736" t="s">
        <v>159</v>
      </c>
      <c r="L736" t="s">
        <v>71</v>
      </c>
      <c r="M736" t="s">
        <v>64</v>
      </c>
      <c r="N736">
        <v>8</v>
      </c>
      <c r="O736">
        <v>181</v>
      </c>
      <c r="P736">
        <v>0</v>
      </c>
      <c r="Q736">
        <v>1448</v>
      </c>
      <c r="R736" t="s">
        <v>87</v>
      </c>
      <c r="S736" t="s">
        <v>132</v>
      </c>
      <c r="T736" t="s">
        <v>126</v>
      </c>
      <c r="U736">
        <f>WEEKNUM(Supermarket_Sales_5000[[#This Row],[Order_Date]])</f>
        <v>52</v>
      </c>
    </row>
    <row r="737" spans="1:21" x14ac:dyDescent="0.25">
      <c r="A737" t="s">
        <v>2720</v>
      </c>
      <c r="B737" s="1">
        <v>45775</v>
      </c>
      <c r="C737" s="2">
        <v>0.74444444444444446</v>
      </c>
      <c r="D737" t="s">
        <v>1708</v>
      </c>
      <c r="E737" t="s">
        <v>2721</v>
      </c>
      <c r="F737" t="s">
        <v>23</v>
      </c>
      <c r="G737" t="s">
        <v>24</v>
      </c>
      <c r="H737" t="s">
        <v>61</v>
      </c>
      <c r="I737" t="s">
        <v>68</v>
      </c>
      <c r="J737" t="s">
        <v>2722</v>
      </c>
      <c r="K737" t="s">
        <v>42</v>
      </c>
      <c r="L737" t="s">
        <v>43</v>
      </c>
      <c r="M737" t="s">
        <v>55</v>
      </c>
      <c r="N737">
        <v>8</v>
      </c>
      <c r="O737">
        <v>422</v>
      </c>
      <c r="P737">
        <v>15</v>
      </c>
      <c r="Q737">
        <v>2869.6</v>
      </c>
      <c r="R737" t="s">
        <v>56</v>
      </c>
      <c r="S737" t="s">
        <v>144</v>
      </c>
      <c r="T737" t="s">
        <v>46</v>
      </c>
      <c r="U737">
        <f>WEEKNUM(Supermarket_Sales_5000[[#This Row],[Order_Date]])</f>
        <v>18</v>
      </c>
    </row>
    <row r="738" spans="1:21" x14ac:dyDescent="0.25">
      <c r="A738" t="s">
        <v>2723</v>
      </c>
      <c r="B738" s="1">
        <v>45873</v>
      </c>
      <c r="C738" s="2">
        <v>0.67291666666666672</v>
      </c>
      <c r="D738" t="s">
        <v>898</v>
      </c>
      <c r="E738" t="s">
        <v>2724</v>
      </c>
      <c r="F738" t="s">
        <v>23</v>
      </c>
      <c r="G738" t="s">
        <v>99</v>
      </c>
      <c r="H738" t="s">
        <v>51</v>
      </c>
      <c r="I738" t="s">
        <v>26</v>
      </c>
      <c r="J738" t="s">
        <v>2725</v>
      </c>
      <c r="K738" t="s">
        <v>202</v>
      </c>
      <c r="L738" t="s">
        <v>71</v>
      </c>
      <c r="M738" t="s">
        <v>125</v>
      </c>
      <c r="N738">
        <v>2</v>
      </c>
      <c r="O738">
        <v>61</v>
      </c>
      <c r="P738">
        <v>15</v>
      </c>
      <c r="Q738">
        <v>103.7</v>
      </c>
      <c r="R738" t="s">
        <v>56</v>
      </c>
      <c r="S738" t="s">
        <v>144</v>
      </c>
      <c r="T738" t="s">
        <v>46</v>
      </c>
      <c r="U738">
        <f>WEEKNUM(Supermarket_Sales_5000[[#This Row],[Order_Date]])</f>
        <v>32</v>
      </c>
    </row>
    <row r="739" spans="1:21" x14ac:dyDescent="0.25">
      <c r="A739" t="s">
        <v>2726</v>
      </c>
      <c r="B739" s="1">
        <v>45878</v>
      </c>
      <c r="C739" s="2">
        <v>0.36388888888888887</v>
      </c>
      <c r="D739" t="s">
        <v>848</v>
      </c>
      <c r="E739" t="s">
        <v>2727</v>
      </c>
      <c r="F739" t="s">
        <v>23</v>
      </c>
      <c r="G739" t="s">
        <v>24</v>
      </c>
      <c r="H739" t="s">
        <v>51</v>
      </c>
      <c r="I739" t="s">
        <v>62</v>
      </c>
      <c r="J739" t="s">
        <v>2728</v>
      </c>
      <c r="K739" t="s">
        <v>319</v>
      </c>
      <c r="L739" t="s">
        <v>43</v>
      </c>
      <c r="M739" t="s">
        <v>185</v>
      </c>
      <c r="N739">
        <v>2</v>
      </c>
      <c r="O739">
        <v>84</v>
      </c>
      <c r="P739">
        <v>0</v>
      </c>
      <c r="Q739">
        <v>168</v>
      </c>
      <c r="R739" t="s">
        <v>87</v>
      </c>
      <c r="S739" t="s">
        <v>57</v>
      </c>
      <c r="T739" t="s">
        <v>80</v>
      </c>
      <c r="U739">
        <f>WEEKNUM(Supermarket_Sales_5000[[#This Row],[Order_Date]])</f>
        <v>32</v>
      </c>
    </row>
    <row r="740" spans="1:21" x14ac:dyDescent="0.25">
      <c r="A740" t="s">
        <v>2729</v>
      </c>
      <c r="B740" s="1">
        <v>45960</v>
      </c>
      <c r="C740" s="2">
        <v>0.73541666666666672</v>
      </c>
      <c r="D740" t="s">
        <v>2730</v>
      </c>
      <c r="E740" t="s">
        <v>2731</v>
      </c>
      <c r="F740" t="s">
        <v>23</v>
      </c>
      <c r="G740" t="s">
        <v>50</v>
      </c>
      <c r="H740" t="s">
        <v>61</v>
      </c>
      <c r="I740" t="s">
        <v>62</v>
      </c>
      <c r="J740" t="s">
        <v>2732</v>
      </c>
      <c r="K740" t="s">
        <v>70</v>
      </c>
      <c r="L740" t="s">
        <v>71</v>
      </c>
      <c r="M740" t="s">
        <v>254</v>
      </c>
      <c r="N740">
        <v>6</v>
      </c>
      <c r="O740">
        <v>479</v>
      </c>
      <c r="P740">
        <v>10</v>
      </c>
      <c r="Q740">
        <v>2586.6</v>
      </c>
      <c r="R740" t="s">
        <v>87</v>
      </c>
      <c r="S740" t="s">
        <v>132</v>
      </c>
      <c r="T740" t="s">
        <v>33</v>
      </c>
      <c r="U740">
        <f>WEEKNUM(Supermarket_Sales_5000[[#This Row],[Order_Date]])</f>
        <v>44</v>
      </c>
    </row>
    <row r="741" spans="1:21" x14ac:dyDescent="0.25">
      <c r="A741" t="s">
        <v>2733</v>
      </c>
      <c r="B741" s="1">
        <v>45751</v>
      </c>
      <c r="C741" s="2">
        <v>0.8256944444444444</v>
      </c>
      <c r="D741" t="s">
        <v>2734</v>
      </c>
      <c r="E741" t="s">
        <v>83</v>
      </c>
      <c r="F741" t="s">
        <v>23</v>
      </c>
      <c r="G741" t="s">
        <v>99</v>
      </c>
      <c r="H741" t="s">
        <v>25</v>
      </c>
      <c r="I741" t="s">
        <v>68</v>
      </c>
      <c r="J741" t="s">
        <v>2735</v>
      </c>
      <c r="K741" t="s">
        <v>373</v>
      </c>
      <c r="L741" t="s">
        <v>54</v>
      </c>
      <c r="M741" t="s">
        <v>215</v>
      </c>
      <c r="N741">
        <v>8</v>
      </c>
      <c r="O741">
        <v>378</v>
      </c>
      <c r="P741">
        <v>5</v>
      </c>
      <c r="Q741">
        <v>2872.8</v>
      </c>
      <c r="R741" t="s">
        <v>56</v>
      </c>
      <c r="S741" t="s">
        <v>102</v>
      </c>
      <c r="T741" t="s">
        <v>145</v>
      </c>
      <c r="U741">
        <f>WEEKNUM(Supermarket_Sales_5000[[#This Row],[Order_Date]])</f>
        <v>14</v>
      </c>
    </row>
    <row r="742" spans="1:21" x14ac:dyDescent="0.25">
      <c r="A742" t="s">
        <v>2736</v>
      </c>
      <c r="B742" s="1">
        <v>45801</v>
      </c>
      <c r="C742" s="2">
        <v>0.83750000000000002</v>
      </c>
      <c r="D742" t="s">
        <v>1649</v>
      </c>
      <c r="E742" t="s">
        <v>2737</v>
      </c>
      <c r="F742" t="s">
        <v>37</v>
      </c>
      <c r="G742" t="s">
        <v>38</v>
      </c>
      <c r="H742" t="s">
        <v>25</v>
      </c>
      <c r="I742" t="s">
        <v>68</v>
      </c>
      <c r="J742" t="s">
        <v>2738</v>
      </c>
      <c r="K742" t="s">
        <v>111</v>
      </c>
      <c r="L742" t="s">
        <v>54</v>
      </c>
      <c r="M742" t="s">
        <v>101</v>
      </c>
      <c r="N742">
        <v>9</v>
      </c>
      <c r="O742">
        <v>389</v>
      </c>
      <c r="P742">
        <v>20</v>
      </c>
      <c r="Q742">
        <v>2800.8</v>
      </c>
      <c r="R742" t="s">
        <v>87</v>
      </c>
      <c r="S742" t="s">
        <v>88</v>
      </c>
      <c r="T742" t="s">
        <v>80</v>
      </c>
      <c r="U742">
        <f>WEEKNUM(Supermarket_Sales_5000[[#This Row],[Order_Date]])</f>
        <v>21</v>
      </c>
    </row>
    <row r="743" spans="1:21" x14ac:dyDescent="0.25">
      <c r="A743" t="s">
        <v>2739</v>
      </c>
      <c r="B743" s="1">
        <v>45731</v>
      </c>
      <c r="C743" s="2">
        <v>0.36944444444444446</v>
      </c>
      <c r="D743" t="s">
        <v>2740</v>
      </c>
      <c r="E743" t="s">
        <v>2741</v>
      </c>
      <c r="F743" t="s">
        <v>37</v>
      </c>
      <c r="G743" t="s">
        <v>38</v>
      </c>
      <c r="H743" t="s">
        <v>163</v>
      </c>
      <c r="I743" t="s">
        <v>68</v>
      </c>
      <c r="J743" t="s">
        <v>2742</v>
      </c>
      <c r="K743" t="s">
        <v>202</v>
      </c>
      <c r="L743" t="s">
        <v>71</v>
      </c>
      <c r="M743" t="s">
        <v>125</v>
      </c>
      <c r="N743">
        <v>7</v>
      </c>
      <c r="O743">
        <v>183</v>
      </c>
      <c r="P743">
        <v>5</v>
      </c>
      <c r="Q743">
        <v>1216.95</v>
      </c>
      <c r="R743" t="s">
        <v>56</v>
      </c>
      <c r="S743" t="s">
        <v>144</v>
      </c>
      <c r="T743" t="s">
        <v>80</v>
      </c>
      <c r="U743">
        <f>WEEKNUM(Supermarket_Sales_5000[[#This Row],[Order_Date]])</f>
        <v>11</v>
      </c>
    </row>
    <row r="744" spans="1:21" x14ac:dyDescent="0.25">
      <c r="A744" t="s">
        <v>2743</v>
      </c>
      <c r="B744" s="1">
        <v>45882</v>
      </c>
      <c r="C744" s="2">
        <v>0.49722222222222223</v>
      </c>
      <c r="D744" t="s">
        <v>2744</v>
      </c>
      <c r="E744" t="s">
        <v>2745</v>
      </c>
      <c r="F744" t="s">
        <v>37</v>
      </c>
      <c r="G744" t="s">
        <v>50</v>
      </c>
      <c r="H744" t="s">
        <v>168</v>
      </c>
      <c r="I744" t="s">
        <v>62</v>
      </c>
      <c r="J744" t="s">
        <v>2746</v>
      </c>
      <c r="K744" t="s">
        <v>150</v>
      </c>
      <c r="L744" t="s">
        <v>118</v>
      </c>
      <c r="M744" t="s">
        <v>125</v>
      </c>
      <c r="N744">
        <v>5</v>
      </c>
      <c r="O744">
        <v>160</v>
      </c>
      <c r="P744">
        <v>15</v>
      </c>
      <c r="Q744">
        <v>680</v>
      </c>
      <c r="R744" t="s">
        <v>31</v>
      </c>
      <c r="S744" t="s">
        <v>95</v>
      </c>
      <c r="T744" t="s">
        <v>72</v>
      </c>
      <c r="U744">
        <f>WEEKNUM(Supermarket_Sales_5000[[#This Row],[Order_Date]])</f>
        <v>33</v>
      </c>
    </row>
    <row r="745" spans="1:21" x14ac:dyDescent="0.25">
      <c r="A745" t="s">
        <v>2747</v>
      </c>
      <c r="B745" s="1">
        <v>45661</v>
      </c>
      <c r="C745" s="2">
        <v>0.66180555555555554</v>
      </c>
      <c r="D745" t="s">
        <v>300</v>
      </c>
      <c r="E745" t="s">
        <v>1507</v>
      </c>
      <c r="F745" t="s">
        <v>23</v>
      </c>
      <c r="G745" t="s">
        <v>38</v>
      </c>
      <c r="H745" t="s">
        <v>163</v>
      </c>
      <c r="I745" t="s">
        <v>76</v>
      </c>
      <c r="J745" t="s">
        <v>2748</v>
      </c>
      <c r="K745" t="s">
        <v>28</v>
      </c>
      <c r="L745" t="s">
        <v>29</v>
      </c>
      <c r="M745" t="s">
        <v>101</v>
      </c>
      <c r="N745">
        <v>9</v>
      </c>
      <c r="O745">
        <v>295</v>
      </c>
      <c r="P745">
        <v>5</v>
      </c>
      <c r="Q745">
        <v>2522.25</v>
      </c>
      <c r="R745" t="s">
        <v>31</v>
      </c>
      <c r="S745" t="s">
        <v>132</v>
      </c>
      <c r="T745" t="s">
        <v>80</v>
      </c>
      <c r="U745">
        <f>WEEKNUM(Supermarket_Sales_5000[[#This Row],[Order_Date]])</f>
        <v>1</v>
      </c>
    </row>
    <row r="746" spans="1:21" x14ac:dyDescent="0.25">
      <c r="A746" t="s">
        <v>2749</v>
      </c>
      <c r="B746" s="1">
        <v>45910</v>
      </c>
      <c r="C746" s="2">
        <v>0.50347222222222221</v>
      </c>
      <c r="D746" t="s">
        <v>2750</v>
      </c>
      <c r="E746" t="s">
        <v>2751</v>
      </c>
      <c r="F746" t="s">
        <v>23</v>
      </c>
      <c r="G746" t="s">
        <v>38</v>
      </c>
      <c r="H746" t="s">
        <v>25</v>
      </c>
      <c r="I746" t="s">
        <v>40</v>
      </c>
      <c r="J746" t="s">
        <v>2752</v>
      </c>
      <c r="K746" t="s">
        <v>70</v>
      </c>
      <c r="L746" t="s">
        <v>71</v>
      </c>
      <c r="M746" t="s">
        <v>44</v>
      </c>
      <c r="N746">
        <v>2</v>
      </c>
      <c r="O746">
        <v>247</v>
      </c>
      <c r="P746">
        <v>15</v>
      </c>
      <c r="Q746">
        <v>419.9</v>
      </c>
      <c r="R746" t="s">
        <v>31</v>
      </c>
      <c r="S746" t="s">
        <v>102</v>
      </c>
      <c r="T746" t="s">
        <v>72</v>
      </c>
      <c r="U746">
        <f>WEEKNUM(Supermarket_Sales_5000[[#This Row],[Order_Date]])</f>
        <v>37</v>
      </c>
    </row>
    <row r="747" spans="1:21" x14ac:dyDescent="0.25">
      <c r="A747" t="s">
        <v>2753</v>
      </c>
      <c r="B747" s="1">
        <v>46019</v>
      </c>
      <c r="C747" s="2">
        <v>0.80555555555555558</v>
      </c>
      <c r="D747" t="s">
        <v>191</v>
      </c>
      <c r="E747" t="s">
        <v>2754</v>
      </c>
      <c r="F747" t="s">
        <v>23</v>
      </c>
      <c r="G747" t="s">
        <v>38</v>
      </c>
      <c r="H747" t="s">
        <v>168</v>
      </c>
      <c r="I747" t="s">
        <v>68</v>
      </c>
      <c r="J747" t="s">
        <v>2755</v>
      </c>
      <c r="K747" t="s">
        <v>131</v>
      </c>
      <c r="L747" t="s">
        <v>71</v>
      </c>
      <c r="M747" t="s">
        <v>228</v>
      </c>
      <c r="N747">
        <v>9</v>
      </c>
      <c r="O747">
        <v>364</v>
      </c>
      <c r="P747">
        <v>0</v>
      </c>
      <c r="Q747">
        <v>3276</v>
      </c>
      <c r="R747" t="s">
        <v>31</v>
      </c>
      <c r="S747" t="s">
        <v>95</v>
      </c>
      <c r="T747" t="s">
        <v>126</v>
      </c>
      <c r="U747">
        <f>WEEKNUM(Supermarket_Sales_5000[[#This Row],[Order_Date]])</f>
        <v>53</v>
      </c>
    </row>
    <row r="748" spans="1:21" x14ac:dyDescent="0.25">
      <c r="A748" t="s">
        <v>2756</v>
      </c>
      <c r="B748" s="1">
        <v>45793</v>
      </c>
      <c r="C748" s="2">
        <v>0.63124999999999998</v>
      </c>
      <c r="D748" t="s">
        <v>1531</v>
      </c>
      <c r="E748" t="s">
        <v>1248</v>
      </c>
      <c r="F748" t="s">
        <v>37</v>
      </c>
      <c r="G748" t="s">
        <v>38</v>
      </c>
      <c r="H748" t="s">
        <v>168</v>
      </c>
      <c r="I748" t="s">
        <v>40</v>
      </c>
      <c r="J748" t="s">
        <v>2757</v>
      </c>
      <c r="K748" t="s">
        <v>319</v>
      </c>
      <c r="L748" t="s">
        <v>43</v>
      </c>
      <c r="M748" t="s">
        <v>101</v>
      </c>
      <c r="N748">
        <v>4</v>
      </c>
      <c r="O748">
        <v>364</v>
      </c>
      <c r="P748">
        <v>5</v>
      </c>
      <c r="Q748">
        <v>1383.2</v>
      </c>
      <c r="R748" t="s">
        <v>87</v>
      </c>
      <c r="S748" t="s">
        <v>57</v>
      </c>
      <c r="T748" t="s">
        <v>145</v>
      </c>
      <c r="U748">
        <f>WEEKNUM(Supermarket_Sales_5000[[#This Row],[Order_Date]])</f>
        <v>20</v>
      </c>
    </row>
    <row r="749" spans="1:21" x14ac:dyDescent="0.25">
      <c r="A749" t="s">
        <v>2758</v>
      </c>
      <c r="B749" s="1">
        <v>45970</v>
      </c>
      <c r="C749" s="2">
        <v>0.48958333333333331</v>
      </c>
      <c r="D749" t="s">
        <v>2128</v>
      </c>
      <c r="E749" t="s">
        <v>2759</v>
      </c>
      <c r="F749" t="s">
        <v>37</v>
      </c>
      <c r="G749" t="s">
        <v>38</v>
      </c>
      <c r="H749" t="s">
        <v>163</v>
      </c>
      <c r="I749" t="s">
        <v>76</v>
      </c>
      <c r="J749" t="s">
        <v>2760</v>
      </c>
      <c r="K749" t="s">
        <v>176</v>
      </c>
      <c r="L749" t="s">
        <v>29</v>
      </c>
      <c r="M749" t="s">
        <v>64</v>
      </c>
      <c r="N749">
        <v>2</v>
      </c>
      <c r="O749">
        <v>271</v>
      </c>
      <c r="P749">
        <v>20</v>
      </c>
      <c r="Q749">
        <v>433.6</v>
      </c>
      <c r="R749" t="s">
        <v>56</v>
      </c>
      <c r="S749" t="s">
        <v>95</v>
      </c>
      <c r="T749" t="s">
        <v>126</v>
      </c>
      <c r="U749">
        <f>WEEKNUM(Supermarket_Sales_5000[[#This Row],[Order_Date]])</f>
        <v>46</v>
      </c>
    </row>
    <row r="750" spans="1:21" x14ac:dyDescent="0.25">
      <c r="A750" t="s">
        <v>2761</v>
      </c>
      <c r="B750" s="1">
        <v>45908</v>
      </c>
      <c r="C750" s="2">
        <v>0.86111111111111116</v>
      </c>
      <c r="D750" t="s">
        <v>2762</v>
      </c>
      <c r="E750" t="s">
        <v>2763</v>
      </c>
      <c r="F750" t="s">
        <v>37</v>
      </c>
      <c r="G750" t="s">
        <v>24</v>
      </c>
      <c r="H750" t="s">
        <v>39</v>
      </c>
      <c r="I750" t="s">
        <v>26</v>
      </c>
      <c r="J750" t="s">
        <v>2410</v>
      </c>
      <c r="K750" t="s">
        <v>159</v>
      </c>
      <c r="L750" t="s">
        <v>71</v>
      </c>
      <c r="M750" t="s">
        <v>125</v>
      </c>
      <c r="N750">
        <v>5</v>
      </c>
      <c r="O750">
        <v>362</v>
      </c>
      <c r="P750">
        <v>15</v>
      </c>
      <c r="Q750">
        <v>1538.5</v>
      </c>
      <c r="R750" t="s">
        <v>56</v>
      </c>
      <c r="S750" t="s">
        <v>88</v>
      </c>
      <c r="T750" t="s">
        <v>46</v>
      </c>
      <c r="U750">
        <f>WEEKNUM(Supermarket_Sales_5000[[#This Row],[Order_Date]])</f>
        <v>37</v>
      </c>
    </row>
    <row r="751" spans="1:21" x14ac:dyDescent="0.25">
      <c r="A751" t="s">
        <v>2764</v>
      </c>
      <c r="B751" s="1">
        <v>45717</v>
      </c>
      <c r="C751" s="2">
        <v>0.43680555555555556</v>
      </c>
      <c r="D751" t="s">
        <v>2765</v>
      </c>
      <c r="E751" t="s">
        <v>289</v>
      </c>
      <c r="F751" t="s">
        <v>23</v>
      </c>
      <c r="G751" t="s">
        <v>38</v>
      </c>
      <c r="H751" t="s">
        <v>61</v>
      </c>
      <c r="I751" t="s">
        <v>76</v>
      </c>
      <c r="J751" t="s">
        <v>2766</v>
      </c>
      <c r="K751" t="s">
        <v>373</v>
      </c>
      <c r="L751" t="s">
        <v>54</v>
      </c>
      <c r="M751" t="s">
        <v>171</v>
      </c>
      <c r="N751">
        <v>4</v>
      </c>
      <c r="O751">
        <v>359</v>
      </c>
      <c r="P751">
        <v>15</v>
      </c>
      <c r="Q751">
        <v>1220.5999999999999</v>
      </c>
      <c r="R751" t="s">
        <v>56</v>
      </c>
      <c r="S751" t="s">
        <v>88</v>
      </c>
      <c r="T751" t="s">
        <v>80</v>
      </c>
      <c r="U751">
        <f>WEEKNUM(Supermarket_Sales_5000[[#This Row],[Order_Date]])</f>
        <v>9</v>
      </c>
    </row>
    <row r="752" spans="1:21" x14ac:dyDescent="0.25">
      <c r="A752" t="s">
        <v>2767</v>
      </c>
      <c r="B752" s="1">
        <v>45768</v>
      </c>
      <c r="C752" s="2">
        <v>0.90972222222222221</v>
      </c>
      <c r="D752" t="s">
        <v>2768</v>
      </c>
      <c r="E752" t="s">
        <v>129</v>
      </c>
      <c r="F752" t="s">
        <v>37</v>
      </c>
      <c r="G752" t="s">
        <v>38</v>
      </c>
      <c r="H752" t="s">
        <v>61</v>
      </c>
      <c r="I752" t="s">
        <v>62</v>
      </c>
      <c r="J752" t="s">
        <v>2769</v>
      </c>
      <c r="K752" t="s">
        <v>150</v>
      </c>
      <c r="L752" t="s">
        <v>118</v>
      </c>
      <c r="M752" t="s">
        <v>185</v>
      </c>
      <c r="N752">
        <v>5</v>
      </c>
      <c r="O752">
        <v>157</v>
      </c>
      <c r="P752">
        <v>20</v>
      </c>
      <c r="Q752">
        <v>628</v>
      </c>
      <c r="R752" t="s">
        <v>56</v>
      </c>
      <c r="S752" t="s">
        <v>88</v>
      </c>
      <c r="T752" t="s">
        <v>46</v>
      </c>
      <c r="U752">
        <f>WEEKNUM(Supermarket_Sales_5000[[#This Row],[Order_Date]])</f>
        <v>17</v>
      </c>
    </row>
    <row r="753" spans="1:21" x14ac:dyDescent="0.25">
      <c r="A753" t="s">
        <v>2770</v>
      </c>
      <c r="B753" s="1">
        <v>45770</v>
      </c>
      <c r="C753" s="2">
        <v>0.56944444444444442</v>
      </c>
      <c r="D753" t="s">
        <v>1017</v>
      </c>
      <c r="E753" t="s">
        <v>179</v>
      </c>
      <c r="F753" t="s">
        <v>37</v>
      </c>
      <c r="G753" t="s">
        <v>24</v>
      </c>
      <c r="H753" t="s">
        <v>168</v>
      </c>
      <c r="I753" t="s">
        <v>68</v>
      </c>
      <c r="J753" t="s">
        <v>2771</v>
      </c>
      <c r="K753" t="s">
        <v>373</v>
      </c>
      <c r="L753" t="s">
        <v>54</v>
      </c>
      <c r="M753" t="s">
        <v>107</v>
      </c>
      <c r="N753">
        <v>1</v>
      </c>
      <c r="O753">
        <v>157</v>
      </c>
      <c r="P753">
        <v>15</v>
      </c>
      <c r="Q753">
        <v>133.44999999999999</v>
      </c>
      <c r="R753" t="s">
        <v>31</v>
      </c>
      <c r="S753" t="s">
        <v>45</v>
      </c>
      <c r="T753" t="s">
        <v>72</v>
      </c>
      <c r="U753">
        <f>WEEKNUM(Supermarket_Sales_5000[[#This Row],[Order_Date]])</f>
        <v>17</v>
      </c>
    </row>
    <row r="754" spans="1:21" x14ac:dyDescent="0.25">
      <c r="A754" t="s">
        <v>2772</v>
      </c>
      <c r="B754" s="1">
        <v>45668</v>
      </c>
      <c r="C754" s="2">
        <v>0.79236111111111107</v>
      </c>
      <c r="D754" t="s">
        <v>259</v>
      </c>
      <c r="E754" t="s">
        <v>560</v>
      </c>
      <c r="F754" t="s">
        <v>37</v>
      </c>
      <c r="G754" t="s">
        <v>38</v>
      </c>
      <c r="H754" t="s">
        <v>163</v>
      </c>
      <c r="I754" t="s">
        <v>26</v>
      </c>
      <c r="J754" t="s">
        <v>2773</v>
      </c>
      <c r="K754" t="s">
        <v>85</v>
      </c>
      <c r="L754" t="s">
        <v>43</v>
      </c>
      <c r="M754" t="s">
        <v>101</v>
      </c>
      <c r="N754">
        <v>3</v>
      </c>
      <c r="O754">
        <v>329</v>
      </c>
      <c r="P754">
        <v>20</v>
      </c>
      <c r="Q754">
        <v>789.6</v>
      </c>
      <c r="R754" t="s">
        <v>31</v>
      </c>
      <c r="S754" t="s">
        <v>102</v>
      </c>
      <c r="T754" t="s">
        <v>80</v>
      </c>
      <c r="U754">
        <f>WEEKNUM(Supermarket_Sales_5000[[#This Row],[Order_Date]])</f>
        <v>2</v>
      </c>
    </row>
    <row r="755" spans="1:21" x14ac:dyDescent="0.25">
      <c r="A755" t="s">
        <v>2774</v>
      </c>
      <c r="B755" s="1">
        <v>45860</v>
      </c>
      <c r="C755" s="2">
        <v>0.90625</v>
      </c>
      <c r="D755" t="s">
        <v>2322</v>
      </c>
      <c r="E755" t="s">
        <v>2775</v>
      </c>
      <c r="F755" t="s">
        <v>23</v>
      </c>
      <c r="G755" t="s">
        <v>38</v>
      </c>
      <c r="H755" t="s">
        <v>39</v>
      </c>
      <c r="I755" t="s">
        <v>76</v>
      </c>
      <c r="J755" t="s">
        <v>2776</v>
      </c>
      <c r="K755" t="s">
        <v>42</v>
      </c>
      <c r="L755" t="s">
        <v>43</v>
      </c>
      <c r="M755" t="s">
        <v>107</v>
      </c>
      <c r="N755">
        <v>3</v>
      </c>
      <c r="O755">
        <v>449</v>
      </c>
      <c r="P755">
        <v>20</v>
      </c>
      <c r="Q755">
        <v>1077.5999999999999</v>
      </c>
      <c r="R755" t="s">
        <v>87</v>
      </c>
      <c r="S755" t="s">
        <v>57</v>
      </c>
      <c r="T755" t="s">
        <v>112</v>
      </c>
      <c r="U755">
        <f>WEEKNUM(Supermarket_Sales_5000[[#This Row],[Order_Date]])</f>
        <v>30</v>
      </c>
    </row>
    <row r="756" spans="1:21" x14ac:dyDescent="0.25">
      <c r="A756" t="s">
        <v>2777</v>
      </c>
      <c r="B756" s="1">
        <v>45710</v>
      </c>
      <c r="C756" s="2">
        <v>0.68402777777777779</v>
      </c>
      <c r="D756" t="s">
        <v>2778</v>
      </c>
      <c r="E756" t="s">
        <v>1307</v>
      </c>
      <c r="F756" t="s">
        <v>23</v>
      </c>
      <c r="G756" t="s">
        <v>38</v>
      </c>
      <c r="H756" t="s">
        <v>39</v>
      </c>
      <c r="I756" t="s">
        <v>26</v>
      </c>
      <c r="J756" t="s">
        <v>2779</v>
      </c>
      <c r="K756" t="s">
        <v>28</v>
      </c>
      <c r="L756" t="s">
        <v>29</v>
      </c>
      <c r="M756" t="s">
        <v>320</v>
      </c>
      <c r="N756">
        <v>1</v>
      </c>
      <c r="O756">
        <v>406</v>
      </c>
      <c r="P756">
        <v>20</v>
      </c>
      <c r="Q756">
        <v>324.8</v>
      </c>
      <c r="R756" t="s">
        <v>31</v>
      </c>
      <c r="S756" t="s">
        <v>144</v>
      </c>
      <c r="T756" t="s">
        <v>80</v>
      </c>
      <c r="U756">
        <f>WEEKNUM(Supermarket_Sales_5000[[#This Row],[Order_Date]])</f>
        <v>8</v>
      </c>
    </row>
    <row r="757" spans="1:21" x14ac:dyDescent="0.25">
      <c r="A757" t="s">
        <v>2780</v>
      </c>
      <c r="B757" s="1">
        <v>45701</v>
      </c>
      <c r="C757" s="2">
        <v>0.37777777777777777</v>
      </c>
      <c r="D757" t="s">
        <v>1772</v>
      </c>
      <c r="E757" t="s">
        <v>2781</v>
      </c>
      <c r="F757" t="s">
        <v>37</v>
      </c>
      <c r="G757" t="s">
        <v>50</v>
      </c>
      <c r="H757" t="s">
        <v>25</v>
      </c>
      <c r="I757" t="s">
        <v>68</v>
      </c>
      <c r="J757" t="s">
        <v>2782</v>
      </c>
      <c r="K757" t="s">
        <v>176</v>
      </c>
      <c r="L757" t="s">
        <v>29</v>
      </c>
      <c r="M757" t="s">
        <v>125</v>
      </c>
      <c r="N757">
        <v>7</v>
      </c>
      <c r="O757">
        <v>87</v>
      </c>
      <c r="P757">
        <v>10</v>
      </c>
      <c r="Q757">
        <v>548.1</v>
      </c>
      <c r="R757" t="s">
        <v>87</v>
      </c>
      <c r="S757" t="s">
        <v>88</v>
      </c>
      <c r="T757" t="s">
        <v>33</v>
      </c>
      <c r="U757">
        <f>WEEKNUM(Supermarket_Sales_5000[[#This Row],[Order_Date]])</f>
        <v>7</v>
      </c>
    </row>
    <row r="758" spans="1:21" x14ac:dyDescent="0.25">
      <c r="A758" t="s">
        <v>2783</v>
      </c>
      <c r="B758" s="1">
        <v>45669</v>
      </c>
      <c r="C758" s="2">
        <v>0.51180555555555551</v>
      </c>
      <c r="D758" t="s">
        <v>2458</v>
      </c>
      <c r="E758" t="s">
        <v>2784</v>
      </c>
      <c r="F758" t="s">
        <v>23</v>
      </c>
      <c r="G758" t="s">
        <v>38</v>
      </c>
      <c r="H758" t="s">
        <v>61</v>
      </c>
      <c r="I758" t="s">
        <v>68</v>
      </c>
      <c r="J758" t="s">
        <v>2785</v>
      </c>
      <c r="K758" t="s">
        <v>170</v>
      </c>
      <c r="L758" t="s">
        <v>118</v>
      </c>
      <c r="M758" t="s">
        <v>185</v>
      </c>
      <c r="N758">
        <v>6</v>
      </c>
      <c r="O758">
        <v>237</v>
      </c>
      <c r="P758">
        <v>20</v>
      </c>
      <c r="Q758">
        <v>1137.5999999999999</v>
      </c>
      <c r="R758" t="s">
        <v>56</v>
      </c>
      <c r="S758" t="s">
        <v>88</v>
      </c>
      <c r="T758" t="s">
        <v>126</v>
      </c>
      <c r="U758">
        <f>WEEKNUM(Supermarket_Sales_5000[[#This Row],[Order_Date]])</f>
        <v>3</v>
      </c>
    </row>
    <row r="759" spans="1:21" x14ac:dyDescent="0.25">
      <c r="A759" t="s">
        <v>2786</v>
      </c>
      <c r="B759" s="1">
        <v>45905</v>
      </c>
      <c r="C759" s="2">
        <v>0.54027777777777775</v>
      </c>
      <c r="D759" t="s">
        <v>292</v>
      </c>
      <c r="E759" t="s">
        <v>2787</v>
      </c>
      <c r="F759" t="s">
        <v>23</v>
      </c>
      <c r="G759" t="s">
        <v>24</v>
      </c>
      <c r="H759" t="s">
        <v>25</v>
      </c>
      <c r="I759" t="s">
        <v>76</v>
      </c>
      <c r="J759" t="s">
        <v>2788</v>
      </c>
      <c r="K759" t="s">
        <v>124</v>
      </c>
      <c r="L759" t="s">
        <v>29</v>
      </c>
      <c r="M759" t="s">
        <v>64</v>
      </c>
      <c r="N759">
        <v>7</v>
      </c>
      <c r="O759">
        <v>307</v>
      </c>
      <c r="P759">
        <v>10</v>
      </c>
      <c r="Q759">
        <v>1934.1</v>
      </c>
      <c r="R759" t="s">
        <v>87</v>
      </c>
      <c r="S759" t="s">
        <v>45</v>
      </c>
      <c r="T759" t="s">
        <v>145</v>
      </c>
      <c r="U759">
        <f>WEEKNUM(Supermarket_Sales_5000[[#This Row],[Order_Date]])</f>
        <v>36</v>
      </c>
    </row>
    <row r="760" spans="1:21" x14ac:dyDescent="0.25">
      <c r="A760" t="s">
        <v>2789</v>
      </c>
      <c r="B760" s="1">
        <v>45776</v>
      </c>
      <c r="C760" s="2">
        <v>0.64097222222222228</v>
      </c>
      <c r="D760" t="s">
        <v>2790</v>
      </c>
      <c r="E760" t="s">
        <v>2791</v>
      </c>
      <c r="F760" t="s">
        <v>23</v>
      </c>
      <c r="G760" t="s">
        <v>38</v>
      </c>
      <c r="H760" t="s">
        <v>39</v>
      </c>
      <c r="I760" t="s">
        <v>40</v>
      </c>
      <c r="J760" t="s">
        <v>2792</v>
      </c>
      <c r="K760" t="s">
        <v>111</v>
      </c>
      <c r="L760" t="s">
        <v>54</v>
      </c>
      <c r="M760" t="s">
        <v>125</v>
      </c>
      <c r="N760">
        <v>10</v>
      </c>
      <c r="O760">
        <v>32</v>
      </c>
      <c r="P760">
        <v>15</v>
      </c>
      <c r="Q760">
        <v>272</v>
      </c>
      <c r="R760" t="s">
        <v>87</v>
      </c>
      <c r="S760" t="s">
        <v>95</v>
      </c>
      <c r="T760" t="s">
        <v>112</v>
      </c>
      <c r="U760">
        <f>WEEKNUM(Supermarket_Sales_5000[[#This Row],[Order_Date]])</f>
        <v>18</v>
      </c>
    </row>
    <row r="761" spans="1:21" x14ac:dyDescent="0.25">
      <c r="A761" t="s">
        <v>2793</v>
      </c>
      <c r="B761" s="1">
        <v>45730</v>
      </c>
      <c r="C761" s="2">
        <v>0.61041666666666672</v>
      </c>
      <c r="D761" t="s">
        <v>2238</v>
      </c>
      <c r="E761" t="s">
        <v>2794</v>
      </c>
      <c r="F761" t="s">
        <v>23</v>
      </c>
      <c r="G761" t="s">
        <v>50</v>
      </c>
      <c r="H761" t="s">
        <v>51</v>
      </c>
      <c r="I761" t="s">
        <v>62</v>
      </c>
      <c r="J761" t="s">
        <v>2795</v>
      </c>
      <c r="K761" t="s">
        <v>137</v>
      </c>
      <c r="L761" t="s">
        <v>118</v>
      </c>
      <c r="M761" t="s">
        <v>94</v>
      </c>
      <c r="N761">
        <v>10</v>
      </c>
      <c r="O761">
        <v>147</v>
      </c>
      <c r="P761">
        <v>0</v>
      </c>
      <c r="Q761">
        <v>1470</v>
      </c>
      <c r="R761" t="s">
        <v>87</v>
      </c>
      <c r="S761" t="s">
        <v>102</v>
      </c>
      <c r="T761" t="s">
        <v>145</v>
      </c>
      <c r="U761">
        <f>WEEKNUM(Supermarket_Sales_5000[[#This Row],[Order_Date]])</f>
        <v>11</v>
      </c>
    </row>
    <row r="762" spans="1:21" x14ac:dyDescent="0.25">
      <c r="A762" t="s">
        <v>2796</v>
      </c>
      <c r="B762" s="1">
        <v>45964</v>
      </c>
      <c r="C762" s="2">
        <v>0.62152777777777779</v>
      </c>
      <c r="D762" t="s">
        <v>2797</v>
      </c>
      <c r="E762" t="s">
        <v>2798</v>
      </c>
      <c r="F762" t="s">
        <v>23</v>
      </c>
      <c r="G762" t="s">
        <v>24</v>
      </c>
      <c r="H762" t="s">
        <v>163</v>
      </c>
      <c r="I762" t="s">
        <v>76</v>
      </c>
      <c r="J762" t="s">
        <v>2799</v>
      </c>
      <c r="K762" t="s">
        <v>150</v>
      </c>
      <c r="L762" t="s">
        <v>118</v>
      </c>
      <c r="M762" t="s">
        <v>320</v>
      </c>
      <c r="N762">
        <v>6</v>
      </c>
      <c r="O762">
        <v>372</v>
      </c>
      <c r="P762">
        <v>20</v>
      </c>
      <c r="Q762">
        <v>1785.6</v>
      </c>
      <c r="R762" t="s">
        <v>56</v>
      </c>
      <c r="S762" t="s">
        <v>132</v>
      </c>
      <c r="T762" t="s">
        <v>46</v>
      </c>
      <c r="U762">
        <f>WEEKNUM(Supermarket_Sales_5000[[#This Row],[Order_Date]])</f>
        <v>45</v>
      </c>
    </row>
    <row r="763" spans="1:21" x14ac:dyDescent="0.25">
      <c r="A763" t="s">
        <v>2800</v>
      </c>
      <c r="B763" s="1">
        <v>45850</v>
      </c>
      <c r="C763" s="2">
        <v>0.45</v>
      </c>
      <c r="D763" t="s">
        <v>2801</v>
      </c>
      <c r="E763" t="s">
        <v>474</v>
      </c>
      <c r="F763" t="s">
        <v>23</v>
      </c>
      <c r="G763" t="s">
        <v>99</v>
      </c>
      <c r="H763" t="s">
        <v>168</v>
      </c>
      <c r="I763" t="s">
        <v>76</v>
      </c>
      <c r="J763" t="s">
        <v>2802</v>
      </c>
      <c r="K763" t="s">
        <v>53</v>
      </c>
      <c r="L763" t="s">
        <v>54</v>
      </c>
      <c r="M763" t="s">
        <v>237</v>
      </c>
      <c r="N763">
        <v>2</v>
      </c>
      <c r="O763">
        <v>237</v>
      </c>
      <c r="P763">
        <v>0</v>
      </c>
      <c r="Q763">
        <v>474</v>
      </c>
      <c r="R763" t="s">
        <v>56</v>
      </c>
      <c r="S763" t="s">
        <v>132</v>
      </c>
      <c r="T763" t="s">
        <v>80</v>
      </c>
      <c r="U763">
        <f>WEEKNUM(Supermarket_Sales_5000[[#This Row],[Order_Date]])</f>
        <v>28</v>
      </c>
    </row>
    <row r="764" spans="1:21" x14ac:dyDescent="0.25">
      <c r="A764" t="s">
        <v>2803</v>
      </c>
      <c r="B764" s="1">
        <v>45872</v>
      </c>
      <c r="C764" s="2">
        <v>0.58333333333333337</v>
      </c>
      <c r="D764" t="s">
        <v>2804</v>
      </c>
      <c r="E764" t="s">
        <v>2805</v>
      </c>
      <c r="F764" t="s">
        <v>37</v>
      </c>
      <c r="G764" t="s">
        <v>38</v>
      </c>
      <c r="H764" t="s">
        <v>61</v>
      </c>
      <c r="I764" t="s">
        <v>62</v>
      </c>
      <c r="J764" t="s">
        <v>2806</v>
      </c>
      <c r="K764" t="s">
        <v>137</v>
      </c>
      <c r="L764" t="s">
        <v>118</v>
      </c>
      <c r="M764" t="s">
        <v>44</v>
      </c>
      <c r="N764">
        <v>3</v>
      </c>
      <c r="O764">
        <v>403</v>
      </c>
      <c r="P764">
        <v>20</v>
      </c>
      <c r="Q764">
        <v>967.2</v>
      </c>
      <c r="R764" t="s">
        <v>87</v>
      </c>
      <c r="S764" t="s">
        <v>102</v>
      </c>
      <c r="T764" t="s">
        <v>126</v>
      </c>
      <c r="U764">
        <f>WEEKNUM(Supermarket_Sales_5000[[#This Row],[Order_Date]])</f>
        <v>32</v>
      </c>
    </row>
    <row r="765" spans="1:21" x14ac:dyDescent="0.25">
      <c r="A765" t="s">
        <v>2807</v>
      </c>
      <c r="B765" s="1">
        <v>46008</v>
      </c>
      <c r="C765" s="2">
        <v>0.49375000000000002</v>
      </c>
      <c r="D765" t="s">
        <v>2808</v>
      </c>
      <c r="E765" t="s">
        <v>1303</v>
      </c>
      <c r="F765" t="s">
        <v>37</v>
      </c>
      <c r="G765" t="s">
        <v>38</v>
      </c>
      <c r="H765" t="s">
        <v>51</v>
      </c>
      <c r="I765" t="s">
        <v>76</v>
      </c>
      <c r="J765" t="s">
        <v>2809</v>
      </c>
      <c r="K765" t="s">
        <v>42</v>
      </c>
      <c r="L765" t="s">
        <v>43</v>
      </c>
      <c r="M765" t="s">
        <v>44</v>
      </c>
      <c r="N765">
        <v>3</v>
      </c>
      <c r="O765">
        <v>168</v>
      </c>
      <c r="P765">
        <v>20</v>
      </c>
      <c r="Q765">
        <v>403.2</v>
      </c>
      <c r="R765" t="s">
        <v>87</v>
      </c>
      <c r="S765" t="s">
        <v>95</v>
      </c>
      <c r="T765" t="s">
        <v>72</v>
      </c>
      <c r="U765">
        <f>WEEKNUM(Supermarket_Sales_5000[[#This Row],[Order_Date]])</f>
        <v>51</v>
      </c>
    </row>
    <row r="766" spans="1:21" x14ac:dyDescent="0.25">
      <c r="A766" t="s">
        <v>2810</v>
      </c>
      <c r="B766" s="1">
        <v>45749</v>
      </c>
      <c r="C766" s="2">
        <v>0.4375</v>
      </c>
      <c r="D766" t="s">
        <v>2811</v>
      </c>
      <c r="E766" t="s">
        <v>2812</v>
      </c>
      <c r="F766" t="s">
        <v>37</v>
      </c>
      <c r="G766" t="s">
        <v>99</v>
      </c>
      <c r="H766" t="s">
        <v>168</v>
      </c>
      <c r="I766" t="s">
        <v>26</v>
      </c>
      <c r="J766" t="s">
        <v>2813</v>
      </c>
      <c r="K766" t="s">
        <v>137</v>
      </c>
      <c r="L766" t="s">
        <v>118</v>
      </c>
      <c r="M766" t="s">
        <v>215</v>
      </c>
      <c r="N766">
        <v>1</v>
      </c>
      <c r="O766">
        <v>182</v>
      </c>
      <c r="P766">
        <v>15</v>
      </c>
      <c r="Q766">
        <v>154.69999999999999</v>
      </c>
      <c r="R766" t="s">
        <v>56</v>
      </c>
      <c r="S766" t="s">
        <v>45</v>
      </c>
      <c r="T766" t="s">
        <v>72</v>
      </c>
      <c r="U766">
        <f>WEEKNUM(Supermarket_Sales_5000[[#This Row],[Order_Date]])</f>
        <v>14</v>
      </c>
    </row>
    <row r="767" spans="1:21" x14ac:dyDescent="0.25">
      <c r="A767" t="s">
        <v>2814</v>
      </c>
      <c r="B767" s="1">
        <v>45837</v>
      </c>
      <c r="C767" s="2">
        <v>0.77430555555555558</v>
      </c>
      <c r="D767" t="s">
        <v>1768</v>
      </c>
      <c r="E767" t="s">
        <v>2815</v>
      </c>
      <c r="F767" t="s">
        <v>23</v>
      </c>
      <c r="G767" t="s">
        <v>99</v>
      </c>
      <c r="H767" t="s">
        <v>39</v>
      </c>
      <c r="I767" t="s">
        <v>62</v>
      </c>
      <c r="J767" t="s">
        <v>2816</v>
      </c>
      <c r="K767" t="s">
        <v>176</v>
      </c>
      <c r="L767" t="s">
        <v>29</v>
      </c>
      <c r="M767" t="s">
        <v>286</v>
      </c>
      <c r="N767">
        <v>10</v>
      </c>
      <c r="O767">
        <v>100</v>
      </c>
      <c r="P767">
        <v>0</v>
      </c>
      <c r="Q767">
        <v>1000</v>
      </c>
      <c r="R767" t="s">
        <v>87</v>
      </c>
      <c r="S767" t="s">
        <v>144</v>
      </c>
      <c r="T767" t="s">
        <v>126</v>
      </c>
      <c r="U767">
        <f>WEEKNUM(Supermarket_Sales_5000[[#This Row],[Order_Date]])</f>
        <v>27</v>
      </c>
    </row>
    <row r="768" spans="1:21" x14ac:dyDescent="0.25">
      <c r="A768" t="s">
        <v>2817</v>
      </c>
      <c r="B768" s="1">
        <v>45986</v>
      </c>
      <c r="C768" s="2">
        <v>0.7583333333333333</v>
      </c>
      <c r="D768" t="s">
        <v>2818</v>
      </c>
      <c r="E768" t="s">
        <v>1482</v>
      </c>
      <c r="F768" t="s">
        <v>23</v>
      </c>
      <c r="G768" t="s">
        <v>50</v>
      </c>
      <c r="H768" t="s">
        <v>61</v>
      </c>
      <c r="I768" t="s">
        <v>40</v>
      </c>
      <c r="J768" t="s">
        <v>2819</v>
      </c>
      <c r="K768" t="s">
        <v>131</v>
      </c>
      <c r="L768" t="s">
        <v>71</v>
      </c>
      <c r="M768" t="s">
        <v>86</v>
      </c>
      <c r="N768">
        <v>5</v>
      </c>
      <c r="O768">
        <v>307</v>
      </c>
      <c r="P768">
        <v>20</v>
      </c>
      <c r="Q768">
        <v>1228</v>
      </c>
      <c r="R768" t="s">
        <v>56</v>
      </c>
      <c r="S768" t="s">
        <v>45</v>
      </c>
      <c r="T768" t="s">
        <v>112</v>
      </c>
      <c r="U768">
        <f>WEEKNUM(Supermarket_Sales_5000[[#This Row],[Order_Date]])</f>
        <v>48</v>
      </c>
    </row>
    <row r="769" spans="1:21" x14ac:dyDescent="0.25">
      <c r="A769" t="s">
        <v>2820</v>
      </c>
      <c r="B769" s="1">
        <v>45967</v>
      </c>
      <c r="C769" s="2">
        <v>0.53541666666666665</v>
      </c>
      <c r="D769" t="s">
        <v>2821</v>
      </c>
      <c r="E769" t="s">
        <v>2822</v>
      </c>
      <c r="F769" t="s">
        <v>37</v>
      </c>
      <c r="G769" t="s">
        <v>99</v>
      </c>
      <c r="H769" t="s">
        <v>168</v>
      </c>
      <c r="I769" t="s">
        <v>26</v>
      </c>
      <c r="J769" t="s">
        <v>2823</v>
      </c>
      <c r="K769" t="s">
        <v>137</v>
      </c>
      <c r="L769" t="s">
        <v>118</v>
      </c>
      <c r="M769" t="s">
        <v>30</v>
      </c>
      <c r="N769">
        <v>6</v>
      </c>
      <c r="O769">
        <v>314</v>
      </c>
      <c r="P769">
        <v>20</v>
      </c>
      <c r="Q769">
        <v>1507.2</v>
      </c>
      <c r="R769" t="s">
        <v>31</v>
      </c>
      <c r="S769" t="s">
        <v>95</v>
      </c>
      <c r="T769" t="s">
        <v>33</v>
      </c>
      <c r="U769">
        <f>WEEKNUM(Supermarket_Sales_5000[[#This Row],[Order_Date]])</f>
        <v>45</v>
      </c>
    </row>
    <row r="770" spans="1:21" x14ac:dyDescent="0.25">
      <c r="A770" t="s">
        <v>2824</v>
      </c>
      <c r="B770" s="1">
        <v>45823</v>
      </c>
      <c r="C770" s="2">
        <v>0.41458333333333336</v>
      </c>
      <c r="D770" t="s">
        <v>2825</v>
      </c>
      <c r="E770" t="s">
        <v>570</v>
      </c>
      <c r="F770" t="s">
        <v>37</v>
      </c>
      <c r="G770" t="s">
        <v>24</v>
      </c>
      <c r="H770" t="s">
        <v>61</v>
      </c>
      <c r="I770" t="s">
        <v>76</v>
      </c>
      <c r="J770" t="s">
        <v>2123</v>
      </c>
      <c r="K770" t="s">
        <v>117</v>
      </c>
      <c r="L770" t="s">
        <v>118</v>
      </c>
      <c r="M770" t="s">
        <v>94</v>
      </c>
      <c r="N770">
        <v>8</v>
      </c>
      <c r="O770">
        <v>467</v>
      </c>
      <c r="P770">
        <v>0</v>
      </c>
      <c r="Q770">
        <v>3736</v>
      </c>
      <c r="R770" t="s">
        <v>87</v>
      </c>
      <c r="S770" t="s">
        <v>45</v>
      </c>
      <c r="T770" t="s">
        <v>126</v>
      </c>
      <c r="U770">
        <f>WEEKNUM(Supermarket_Sales_5000[[#This Row],[Order_Date]])</f>
        <v>25</v>
      </c>
    </row>
    <row r="771" spans="1:21" x14ac:dyDescent="0.25">
      <c r="A771" t="s">
        <v>2826</v>
      </c>
      <c r="B771" s="1">
        <v>46019</v>
      </c>
      <c r="C771" s="2">
        <v>0.64027777777777772</v>
      </c>
      <c r="D771" t="s">
        <v>1704</v>
      </c>
      <c r="E771" t="s">
        <v>2827</v>
      </c>
      <c r="F771" t="s">
        <v>37</v>
      </c>
      <c r="G771" t="s">
        <v>50</v>
      </c>
      <c r="H771" t="s">
        <v>163</v>
      </c>
      <c r="I771" t="s">
        <v>40</v>
      </c>
      <c r="J771" t="s">
        <v>2828</v>
      </c>
      <c r="K771" t="s">
        <v>137</v>
      </c>
      <c r="L771" t="s">
        <v>118</v>
      </c>
      <c r="M771" t="s">
        <v>79</v>
      </c>
      <c r="N771">
        <v>7</v>
      </c>
      <c r="O771">
        <v>416</v>
      </c>
      <c r="P771">
        <v>15</v>
      </c>
      <c r="Q771">
        <v>2475.1999999999998</v>
      </c>
      <c r="R771" t="s">
        <v>87</v>
      </c>
      <c r="S771" t="s">
        <v>95</v>
      </c>
      <c r="T771" t="s">
        <v>126</v>
      </c>
      <c r="U771">
        <f>WEEKNUM(Supermarket_Sales_5000[[#This Row],[Order_Date]])</f>
        <v>53</v>
      </c>
    </row>
    <row r="772" spans="1:21" x14ac:dyDescent="0.25">
      <c r="A772" t="s">
        <v>2829</v>
      </c>
      <c r="B772" s="1">
        <v>46008</v>
      </c>
      <c r="C772" s="2">
        <v>0.39930555555555558</v>
      </c>
      <c r="D772" t="s">
        <v>1495</v>
      </c>
      <c r="E772" t="s">
        <v>2830</v>
      </c>
      <c r="F772" t="s">
        <v>37</v>
      </c>
      <c r="G772" t="s">
        <v>99</v>
      </c>
      <c r="H772" t="s">
        <v>25</v>
      </c>
      <c r="I772" t="s">
        <v>62</v>
      </c>
      <c r="J772" t="s">
        <v>2831</v>
      </c>
      <c r="K772" t="s">
        <v>142</v>
      </c>
      <c r="L772" t="s">
        <v>54</v>
      </c>
      <c r="M772" t="s">
        <v>64</v>
      </c>
      <c r="N772">
        <v>8</v>
      </c>
      <c r="O772">
        <v>375</v>
      </c>
      <c r="P772">
        <v>10</v>
      </c>
      <c r="Q772">
        <v>2700</v>
      </c>
      <c r="R772" t="s">
        <v>87</v>
      </c>
      <c r="S772" t="s">
        <v>88</v>
      </c>
      <c r="T772" t="s">
        <v>72</v>
      </c>
      <c r="U772">
        <f>WEEKNUM(Supermarket_Sales_5000[[#This Row],[Order_Date]])</f>
        <v>51</v>
      </c>
    </row>
    <row r="773" spans="1:21" x14ac:dyDescent="0.25">
      <c r="A773" t="s">
        <v>2832</v>
      </c>
      <c r="B773" s="1">
        <v>45663</v>
      </c>
      <c r="C773" s="2">
        <v>0.4777777777777778</v>
      </c>
      <c r="D773" t="s">
        <v>2833</v>
      </c>
      <c r="E773" t="s">
        <v>2834</v>
      </c>
      <c r="F773" t="s">
        <v>23</v>
      </c>
      <c r="G773" t="s">
        <v>50</v>
      </c>
      <c r="H773" t="s">
        <v>163</v>
      </c>
      <c r="I773" t="s">
        <v>62</v>
      </c>
      <c r="J773" t="s">
        <v>2835</v>
      </c>
      <c r="K773" t="s">
        <v>117</v>
      </c>
      <c r="L773" t="s">
        <v>118</v>
      </c>
      <c r="M773" t="s">
        <v>125</v>
      </c>
      <c r="N773">
        <v>7</v>
      </c>
      <c r="O773">
        <v>211</v>
      </c>
      <c r="P773">
        <v>5</v>
      </c>
      <c r="Q773">
        <v>1403.15</v>
      </c>
      <c r="R773" t="s">
        <v>56</v>
      </c>
      <c r="S773" t="s">
        <v>144</v>
      </c>
      <c r="T773" t="s">
        <v>46</v>
      </c>
      <c r="U773">
        <f>WEEKNUM(Supermarket_Sales_5000[[#This Row],[Order_Date]])</f>
        <v>2</v>
      </c>
    </row>
    <row r="774" spans="1:21" x14ac:dyDescent="0.25">
      <c r="A774" t="s">
        <v>2836</v>
      </c>
      <c r="B774" s="1">
        <v>45989</v>
      </c>
      <c r="C774" s="2">
        <v>0.52847222222222223</v>
      </c>
      <c r="D774" t="s">
        <v>2837</v>
      </c>
      <c r="E774" t="s">
        <v>521</v>
      </c>
      <c r="F774" t="s">
        <v>23</v>
      </c>
      <c r="G774" t="s">
        <v>38</v>
      </c>
      <c r="H774" t="s">
        <v>39</v>
      </c>
      <c r="I774" t="s">
        <v>26</v>
      </c>
      <c r="J774" t="s">
        <v>2838</v>
      </c>
      <c r="K774" t="s">
        <v>93</v>
      </c>
      <c r="L774" t="s">
        <v>43</v>
      </c>
      <c r="M774" t="s">
        <v>171</v>
      </c>
      <c r="N774">
        <v>10</v>
      </c>
      <c r="O774">
        <v>159</v>
      </c>
      <c r="P774">
        <v>0</v>
      </c>
      <c r="Q774">
        <v>1590</v>
      </c>
      <c r="R774" t="s">
        <v>87</v>
      </c>
      <c r="S774" t="s">
        <v>132</v>
      </c>
      <c r="T774" t="s">
        <v>145</v>
      </c>
      <c r="U774">
        <f>WEEKNUM(Supermarket_Sales_5000[[#This Row],[Order_Date]])</f>
        <v>48</v>
      </c>
    </row>
    <row r="775" spans="1:21" x14ac:dyDescent="0.25">
      <c r="A775" t="s">
        <v>2839</v>
      </c>
      <c r="B775" s="1">
        <v>45711</v>
      </c>
      <c r="C775" s="2">
        <v>0.34930555555555554</v>
      </c>
      <c r="D775" t="s">
        <v>2840</v>
      </c>
      <c r="E775" t="s">
        <v>2841</v>
      </c>
      <c r="F775" t="s">
        <v>23</v>
      </c>
      <c r="G775" t="s">
        <v>99</v>
      </c>
      <c r="H775" t="s">
        <v>168</v>
      </c>
      <c r="I775" t="s">
        <v>26</v>
      </c>
      <c r="J775" t="s">
        <v>2842</v>
      </c>
      <c r="K775" t="s">
        <v>111</v>
      </c>
      <c r="L775" t="s">
        <v>54</v>
      </c>
      <c r="M775" t="s">
        <v>125</v>
      </c>
      <c r="N775">
        <v>8</v>
      </c>
      <c r="O775">
        <v>403</v>
      </c>
      <c r="P775">
        <v>20</v>
      </c>
      <c r="Q775">
        <v>2579.1999999999998</v>
      </c>
      <c r="R775" t="s">
        <v>31</v>
      </c>
      <c r="S775" t="s">
        <v>132</v>
      </c>
      <c r="T775" t="s">
        <v>126</v>
      </c>
      <c r="U775">
        <f>WEEKNUM(Supermarket_Sales_5000[[#This Row],[Order_Date]])</f>
        <v>9</v>
      </c>
    </row>
    <row r="776" spans="1:21" x14ac:dyDescent="0.25">
      <c r="A776" t="s">
        <v>2843</v>
      </c>
      <c r="B776" s="1">
        <v>45800</v>
      </c>
      <c r="C776" s="2">
        <v>0.8833333333333333</v>
      </c>
      <c r="D776" t="s">
        <v>2844</v>
      </c>
      <c r="E776" t="s">
        <v>2845</v>
      </c>
      <c r="F776" t="s">
        <v>23</v>
      </c>
      <c r="G776" t="s">
        <v>38</v>
      </c>
      <c r="H776" t="s">
        <v>61</v>
      </c>
      <c r="I776" t="s">
        <v>62</v>
      </c>
      <c r="J776" t="s">
        <v>2846</v>
      </c>
      <c r="K776" t="s">
        <v>78</v>
      </c>
      <c r="L776" t="s">
        <v>29</v>
      </c>
      <c r="M776" t="s">
        <v>286</v>
      </c>
      <c r="N776">
        <v>2</v>
      </c>
      <c r="O776">
        <v>459</v>
      </c>
      <c r="P776">
        <v>20</v>
      </c>
      <c r="Q776">
        <v>734.4</v>
      </c>
      <c r="R776" t="s">
        <v>87</v>
      </c>
      <c r="S776" t="s">
        <v>102</v>
      </c>
      <c r="T776" t="s">
        <v>145</v>
      </c>
      <c r="U776">
        <f>WEEKNUM(Supermarket_Sales_5000[[#This Row],[Order_Date]])</f>
        <v>21</v>
      </c>
    </row>
    <row r="777" spans="1:21" x14ac:dyDescent="0.25">
      <c r="A777" t="s">
        <v>2847</v>
      </c>
      <c r="B777" s="1">
        <v>45691</v>
      </c>
      <c r="C777" s="2">
        <v>0.49444444444444446</v>
      </c>
      <c r="D777" t="s">
        <v>2848</v>
      </c>
      <c r="E777" t="s">
        <v>1674</v>
      </c>
      <c r="F777" t="s">
        <v>37</v>
      </c>
      <c r="G777" t="s">
        <v>50</v>
      </c>
      <c r="H777" t="s">
        <v>168</v>
      </c>
      <c r="I777" t="s">
        <v>76</v>
      </c>
      <c r="J777" t="s">
        <v>2849</v>
      </c>
      <c r="K777" t="s">
        <v>93</v>
      </c>
      <c r="L777" t="s">
        <v>43</v>
      </c>
      <c r="M777" t="s">
        <v>79</v>
      </c>
      <c r="N777">
        <v>7</v>
      </c>
      <c r="O777">
        <v>233</v>
      </c>
      <c r="P777">
        <v>0</v>
      </c>
      <c r="Q777">
        <v>1631</v>
      </c>
      <c r="R777" t="s">
        <v>87</v>
      </c>
      <c r="S777" t="s">
        <v>57</v>
      </c>
      <c r="T777" t="s">
        <v>46</v>
      </c>
      <c r="U777">
        <f>WEEKNUM(Supermarket_Sales_5000[[#This Row],[Order_Date]])</f>
        <v>6</v>
      </c>
    </row>
    <row r="778" spans="1:21" x14ac:dyDescent="0.25">
      <c r="A778" t="s">
        <v>2850</v>
      </c>
      <c r="B778" s="1">
        <v>45817</v>
      </c>
      <c r="C778" s="2">
        <v>0.52430555555555558</v>
      </c>
      <c r="D778" t="s">
        <v>2570</v>
      </c>
      <c r="E778" t="s">
        <v>2851</v>
      </c>
      <c r="F778" t="s">
        <v>37</v>
      </c>
      <c r="G778" t="s">
        <v>24</v>
      </c>
      <c r="H778" t="s">
        <v>163</v>
      </c>
      <c r="I778" t="s">
        <v>26</v>
      </c>
      <c r="J778" t="s">
        <v>2852</v>
      </c>
      <c r="K778" t="s">
        <v>319</v>
      </c>
      <c r="L778" t="s">
        <v>43</v>
      </c>
      <c r="M778" t="s">
        <v>119</v>
      </c>
      <c r="N778">
        <v>3</v>
      </c>
      <c r="O778">
        <v>345</v>
      </c>
      <c r="P778">
        <v>0</v>
      </c>
      <c r="Q778">
        <v>1035</v>
      </c>
      <c r="R778" t="s">
        <v>31</v>
      </c>
      <c r="S778" t="s">
        <v>45</v>
      </c>
      <c r="T778" t="s">
        <v>46</v>
      </c>
      <c r="U778">
        <f>WEEKNUM(Supermarket_Sales_5000[[#This Row],[Order_Date]])</f>
        <v>24</v>
      </c>
    </row>
    <row r="779" spans="1:21" x14ac:dyDescent="0.25">
      <c r="A779" t="s">
        <v>2853</v>
      </c>
      <c r="B779" s="1">
        <v>45978</v>
      </c>
      <c r="C779" s="2">
        <v>0.36736111111111114</v>
      </c>
      <c r="D779" t="s">
        <v>2744</v>
      </c>
      <c r="E779" t="s">
        <v>745</v>
      </c>
      <c r="F779" t="s">
        <v>23</v>
      </c>
      <c r="G779" t="s">
        <v>38</v>
      </c>
      <c r="H779" t="s">
        <v>51</v>
      </c>
      <c r="I779" t="s">
        <v>26</v>
      </c>
      <c r="J779" t="s">
        <v>2854</v>
      </c>
      <c r="K779" t="s">
        <v>150</v>
      </c>
      <c r="L779" t="s">
        <v>118</v>
      </c>
      <c r="M779" t="s">
        <v>94</v>
      </c>
      <c r="N779">
        <v>3</v>
      </c>
      <c r="O779">
        <v>182</v>
      </c>
      <c r="P779">
        <v>20</v>
      </c>
      <c r="Q779">
        <v>436.8</v>
      </c>
      <c r="R779" t="s">
        <v>87</v>
      </c>
      <c r="S779" t="s">
        <v>57</v>
      </c>
      <c r="T779" t="s">
        <v>46</v>
      </c>
      <c r="U779">
        <f>WEEKNUM(Supermarket_Sales_5000[[#This Row],[Order_Date]])</f>
        <v>47</v>
      </c>
    </row>
    <row r="780" spans="1:21" x14ac:dyDescent="0.25">
      <c r="A780" t="s">
        <v>2855</v>
      </c>
      <c r="B780" s="1">
        <v>45749</v>
      </c>
      <c r="C780" s="2">
        <v>0.50555555555555554</v>
      </c>
      <c r="D780" t="s">
        <v>2856</v>
      </c>
      <c r="E780" t="s">
        <v>272</v>
      </c>
      <c r="F780" t="s">
        <v>37</v>
      </c>
      <c r="G780" t="s">
        <v>99</v>
      </c>
      <c r="H780" t="s">
        <v>168</v>
      </c>
      <c r="I780" t="s">
        <v>62</v>
      </c>
      <c r="J780" t="s">
        <v>2857</v>
      </c>
      <c r="K780" t="s">
        <v>170</v>
      </c>
      <c r="L780" t="s">
        <v>118</v>
      </c>
      <c r="M780" t="s">
        <v>86</v>
      </c>
      <c r="N780">
        <v>1</v>
      </c>
      <c r="O780">
        <v>214</v>
      </c>
      <c r="P780">
        <v>10</v>
      </c>
      <c r="Q780">
        <v>192.6</v>
      </c>
      <c r="R780" t="s">
        <v>56</v>
      </c>
      <c r="S780" t="s">
        <v>144</v>
      </c>
      <c r="T780" t="s">
        <v>72</v>
      </c>
      <c r="U780">
        <f>WEEKNUM(Supermarket_Sales_5000[[#This Row],[Order_Date]])</f>
        <v>14</v>
      </c>
    </row>
    <row r="781" spans="1:21" x14ac:dyDescent="0.25">
      <c r="A781" t="s">
        <v>2858</v>
      </c>
      <c r="B781" s="1">
        <v>45954</v>
      </c>
      <c r="C781" s="2">
        <v>0.55694444444444446</v>
      </c>
      <c r="D781" t="s">
        <v>2859</v>
      </c>
      <c r="E781" t="s">
        <v>2794</v>
      </c>
      <c r="F781" t="s">
        <v>37</v>
      </c>
      <c r="G781" t="s">
        <v>99</v>
      </c>
      <c r="H781" t="s">
        <v>25</v>
      </c>
      <c r="I781" t="s">
        <v>68</v>
      </c>
      <c r="J781" t="s">
        <v>2860</v>
      </c>
      <c r="K781" t="s">
        <v>373</v>
      </c>
      <c r="L781" t="s">
        <v>54</v>
      </c>
      <c r="M781" t="s">
        <v>143</v>
      </c>
      <c r="N781">
        <v>2</v>
      </c>
      <c r="O781">
        <v>270</v>
      </c>
      <c r="P781">
        <v>10</v>
      </c>
      <c r="Q781">
        <v>486</v>
      </c>
      <c r="R781" t="s">
        <v>87</v>
      </c>
      <c r="S781" t="s">
        <v>57</v>
      </c>
      <c r="T781" t="s">
        <v>145</v>
      </c>
      <c r="U781">
        <f>WEEKNUM(Supermarket_Sales_5000[[#This Row],[Order_Date]])</f>
        <v>43</v>
      </c>
    </row>
    <row r="782" spans="1:21" x14ac:dyDescent="0.25">
      <c r="A782" t="s">
        <v>2861</v>
      </c>
      <c r="B782" s="1">
        <v>46016</v>
      </c>
      <c r="C782" s="2">
        <v>0.69097222222222221</v>
      </c>
      <c r="D782" t="s">
        <v>964</v>
      </c>
      <c r="E782" t="s">
        <v>1576</v>
      </c>
      <c r="F782" t="s">
        <v>23</v>
      </c>
      <c r="G782" t="s">
        <v>38</v>
      </c>
      <c r="H782" t="s">
        <v>168</v>
      </c>
      <c r="I782" t="s">
        <v>76</v>
      </c>
      <c r="J782" t="s">
        <v>2862</v>
      </c>
      <c r="K782" t="s">
        <v>373</v>
      </c>
      <c r="L782" t="s">
        <v>54</v>
      </c>
      <c r="M782" t="s">
        <v>237</v>
      </c>
      <c r="N782">
        <v>5</v>
      </c>
      <c r="O782">
        <v>126</v>
      </c>
      <c r="P782">
        <v>10</v>
      </c>
      <c r="Q782">
        <v>567</v>
      </c>
      <c r="R782" t="s">
        <v>31</v>
      </c>
      <c r="S782" t="s">
        <v>95</v>
      </c>
      <c r="T782" t="s">
        <v>33</v>
      </c>
      <c r="U782">
        <f>WEEKNUM(Supermarket_Sales_5000[[#This Row],[Order_Date]])</f>
        <v>52</v>
      </c>
    </row>
    <row r="783" spans="1:21" x14ac:dyDescent="0.25">
      <c r="A783" t="s">
        <v>2863</v>
      </c>
      <c r="B783" s="1">
        <v>45848</v>
      </c>
      <c r="C783" s="2">
        <v>0.72499999999999998</v>
      </c>
      <c r="D783" t="s">
        <v>2864</v>
      </c>
      <c r="E783" t="s">
        <v>2865</v>
      </c>
      <c r="F783" t="s">
        <v>23</v>
      </c>
      <c r="G783" t="s">
        <v>38</v>
      </c>
      <c r="H783" t="s">
        <v>61</v>
      </c>
      <c r="I783" t="s">
        <v>26</v>
      </c>
      <c r="J783" t="s">
        <v>2866</v>
      </c>
      <c r="K783" t="s">
        <v>111</v>
      </c>
      <c r="L783" t="s">
        <v>54</v>
      </c>
      <c r="M783" t="s">
        <v>228</v>
      </c>
      <c r="N783">
        <v>8</v>
      </c>
      <c r="O783">
        <v>320</v>
      </c>
      <c r="P783">
        <v>10</v>
      </c>
      <c r="Q783">
        <v>2304</v>
      </c>
      <c r="R783" t="s">
        <v>31</v>
      </c>
      <c r="S783" t="s">
        <v>88</v>
      </c>
      <c r="T783" t="s">
        <v>33</v>
      </c>
      <c r="U783">
        <f>WEEKNUM(Supermarket_Sales_5000[[#This Row],[Order_Date]])</f>
        <v>28</v>
      </c>
    </row>
    <row r="784" spans="1:21" x14ac:dyDescent="0.25">
      <c r="A784" t="s">
        <v>2867</v>
      </c>
      <c r="B784" s="1">
        <v>45753</v>
      </c>
      <c r="C784" s="2">
        <v>0.55486111111111114</v>
      </c>
      <c r="D784" t="s">
        <v>1701</v>
      </c>
      <c r="E784" t="s">
        <v>2217</v>
      </c>
      <c r="F784" t="s">
        <v>23</v>
      </c>
      <c r="G784" t="s">
        <v>50</v>
      </c>
      <c r="H784" t="s">
        <v>51</v>
      </c>
      <c r="I784" t="s">
        <v>68</v>
      </c>
      <c r="J784" t="s">
        <v>2868</v>
      </c>
      <c r="K784" t="s">
        <v>373</v>
      </c>
      <c r="L784" t="s">
        <v>54</v>
      </c>
      <c r="M784" t="s">
        <v>286</v>
      </c>
      <c r="N784">
        <v>6</v>
      </c>
      <c r="O784">
        <v>351</v>
      </c>
      <c r="P784">
        <v>0</v>
      </c>
      <c r="Q784">
        <v>2106</v>
      </c>
      <c r="R784" t="s">
        <v>87</v>
      </c>
      <c r="S784" t="s">
        <v>88</v>
      </c>
      <c r="T784" t="s">
        <v>126</v>
      </c>
      <c r="U784">
        <f>WEEKNUM(Supermarket_Sales_5000[[#This Row],[Order_Date]])</f>
        <v>15</v>
      </c>
    </row>
    <row r="785" spans="1:21" x14ac:dyDescent="0.25">
      <c r="A785" t="s">
        <v>2869</v>
      </c>
      <c r="B785" s="1">
        <v>45965</v>
      </c>
      <c r="C785" s="2">
        <v>0.5625</v>
      </c>
      <c r="D785" t="s">
        <v>1979</v>
      </c>
      <c r="E785" t="s">
        <v>2435</v>
      </c>
      <c r="F785" t="s">
        <v>37</v>
      </c>
      <c r="G785" t="s">
        <v>50</v>
      </c>
      <c r="H785" t="s">
        <v>168</v>
      </c>
      <c r="I785" t="s">
        <v>68</v>
      </c>
      <c r="J785" t="s">
        <v>2870</v>
      </c>
      <c r="K785" t="s">
        <v>142</v>
      </c>
      <c r="L785" t="s">
        <v>54</v>
      </c>
      <c r="M785" t="s">
        <v>254</v>
      </c>
      <c r="N785">
        <v>4</v>
      </c>
      <c r="O785">
        <v>149</v>
      </c>
      <c r="P785">
        <v>10</v>
      </c>
      <c r="Q785">
        <v>536.4</v>
      </c>
      <c r="R785" t="s">
        <v>56</v>
      </c>
      <c r="S785" t="s">
        <v>144</v>
      </c>
      <c r="T785" t="s">
        <v>112</v>
      </c>
      <c r="U785">
        <f>WEEKNUM(Supermarket_Sales_5000[[#This Row],[Order_Date]])</f>
        <v>45</v>
      </c>
    </row>
    <row r="786" spans="1:21" x14ac:dyDescent="0.25">
      <c r="A786" t="s">
        <v>2871</v>
      </c>
      <c r="B786" s="1">
        <v>45920</v>
      </c>
      <c r="C786" s="2">
        <v>0.45763888888888887</v>
      </c>
      <c r="D786" t="s">
        <v>2872</v>
      </c>
      <c r="E786" t="s">
        <v>2873</v>
      </c>
      <c r="F786" t="s">
        <v>23</v>
      </c>
      <c r="G786" t="s">
        <v>99</v>
      </c>
      <c r="H786" t="s">
        <v>168</v>
      </c>
      <c r="I786" t="s">
        <v>62</v>
      </c>
      <c r="J786" t="s">
        <v>2874</v>
      </c>
      <c r="K786" t="s">
        <v>319</v>
      </c>
      <c r="L786" t="s">
        <v>43</v>
      </c>
      <c r="M786" t="s">
        <v>119</v>
      </c>
      <c r="N786">
        <v>10</v>
      </c>
      <c r="O786">
        <v>34</v>
      </c>
      <c r="P786">
        <v>5</v>
      </c>
      <c r="Q786">
        <v>323</v>
      </c>
      <c r="R786" t="s">
        <v>56</v>
      </c>
      <c r="S786" t="s">
        <v>95</v>
      </c>
      <c r="T786" t="s">
        <v>80</v>
      </c>
      <c r="U786">
        <f>WEEKNUM(Supermarket_Sales_5000[[#This Row],[Order_Date]])</f>
        <v>38</v>
      </c>
    </row>
    <row r="787" spans="1:21" x14ac:dyDescent="0.25">
      <c r="A787" t="s">
        <v>2875</v>
      </c>
      <c r="B787" s="1">
        <v>45658</v>
      </c>
      <c r="C787" s="2">
        <v>0.75624999999999998</v>
      </c>
      <c r="D787" t="s">
        <v>2876</v>
      </c>
      <c r="E787" t="s">
        <v>2877</v>
      </c>
      <c r="F787" t="s">
        <v>37</v>
      </c>
      <c r="G787" t="s">
        <v>38</v>
      </c>
      <c r="H787" t="s">
        <v>25</v>
      </c>
      <c r="I787" t="s">
        <v>40</v>
      </c>
      <c r="J787" t="s">
        <v>2878</v>
      </c>
      <c r="K787" t="s">
        <v>131</v>
      </c>
      <c r="L787" t="s">
        <v>71</v>
      </c>
      <c r="M787" t="s">
        <v>30</v>
      </c>
      <c r="N787">
        <v>7</v>
      </c>
      <c r="O787">
        <v>104</v>
      </c>
      <c r="P787">
        <v>15</v>
      </c>
      <c r="Q787">
        <v>618.79999999999995</v>
      </c>
      <c r="R787" t="s">
        <v>56</v>
      </c>
      <c r="S787" t="s">
        <v>45</v>
      </c>
      <c r="T787" t="s">
        <v>72</v>
      </c>
      <c r="U787">
        <f>WEEKNUM(Supermarket_Sales_5000[[#This Row],[Order_Date]])</f>
        <v>1</v>
      </c>
    </row>
    <row r="788" spans="1:21" x14ac:dyDescent="0.25">
      <c r="A788" t="s">
        <v>2879</v>
      </c>
      <c r="B788" s="1">
        <v>45660</v>
      </c>
      <c r="C788" s="2">
        <v>0.63194444444444442</v>
      </c>
      <c r="D788" t="s">
        <v>2187</v>
      </c>
      <c r="E788" t="s">
        <v>2880</v>
      </c>
      <c r="F788" t="s">
        <v>37</v>
      </c>
      <c r="G788" t="s">
        <v>24</v>
      </c>
      <c r="H788" t="s">
        <v>61</v>
      </c>
      <c r="I788" t="s">
        <v>40</v>
      </c>
      <c r="J788" t="s">
        <v>2881</v>
      </c>
      <c r="K788" t="s">
        <v>117</v>
      </c>
      <c r="L788" t="s">
        <v>118</v>
      </c>
      <c r="M788" t="s">
        <v>185</v>
      </c>
      <c r="N788">
        <v>9</v>
      </c>
      <c r="O788">
        <v>452</v>
      </c>
      <c r="P788">
        <v>10</v>
      </c>
      <c r="Q788">
        <v>3661.2</v>
      </c>
      <c r="R788" t="s">
        <v>56</v>
      </c>
      <c r="S788" t="s">
        <v>57</v>
      </c>
      <c r="T788" t="s">
        <v>145</v>
      </c>
      <c r="U788">
        <f>WEEKNUM(Supermarket_Sales_5000[[#This Row],[Order_Date]])</f>
        <v>1</v>
      </c>
    </row>
    <row r="789" spans="1:21" x14ac:dyDescent="0.25">
      <c r="A789" t="s">
        <v>2882</v>
      </c>
      <c r="B789" s="1">
        <v>45862</v>
      </c>
      <c r="C789" s="2">
        <v>0.84722222222222221</v>
      </c>
      <c r="D789" t="s">
        <v>1328</v>
      </c>
      <c r="E789" t="s">
        <v>2883</v>
      </c>
      <c r="F789" t="s">
        <v>37</v>
      </c>
      <c r="G789" t="s">
        <v>24</v>
      </c>
      <c r="H789" t="s">
        <v>163</v>
      </c>
      <c r="I789" t="s">
        <v>26</v>
      </c>
      <c r="J789" t="s">
        <v>2884</v>
      </c>
      <c r="K789" t="s">
        <v>176</v>
      </c>
      <c r="L789" t="s">
        <v>29</v>
      </c>
      <c r="M789" t="s">
        <v>171</v>
      </c>
      <c r="N789">
        <v>3</v>
      </c>
      <c r="O789">
        <v>182</v>
      </c>
      <c r="P789">
        <v>5</v>
      </c>
      <c r="Q789">
        <v>518.70000000000005</v>
      </c>
      <c r="R789" t="s">
        <v>87</v>
      </c>
      <c r="S789" t="s">
        <v>32</v>
      </c>
      <c r="T789" t="s">
        <v>33</v>
      </c>
      <c r="U789">
        <f>WEEKNUM(Supermarket_Sales_5000[[#This Row],[Order_Date]])</f>
        <v>30</v>
      </c>
    </row>
    <row r="790" spans="1:21" x14ac:dyDescent="0.25">
      <c r="A790" t="s">
        <v>2885</v>
      </c>
      <c r="B790" s="1">
        <v>45832</v>
      </c>
      <c r="C790" s="2">
        <v>0.70277777777777772</v>
      </c>
      <c r="D790" t="s">
        <v>914</v>
      </c>
      <c r="E790" t="s">
        <v>2886</v>
      </c>
      <c r="F790" t="s">
        <v>37</v>
      </c>
      <c r="G790" t="s">
        <v>50</v>
      </c>
      <c r="H790" t="s">
        <v>61</v>
      </c>
      <c r="I790" t="s">
        <v>40</v>
      </c>
      <c r="J790" t="s">
        <v>2887</v>
      </c>
      <c r="K790" t="s">
        <v>117</v>
      </c>
      <c r="L790" t="s">
        <v>118</v>
      </c>
      <c r="M790" t="s">
        <v>171</v>
      </c>
      <c r="N790">
        <v>4</v>
      </c>
      <c r="O790">
        <v>208</v>
      </c>
      <c r="P790">
        <v>10</v>
      </c>
      <c r="Q790">
        <v>748.8</v>
      </c>
      <c r="R790" t="s">
        <v>31</v>
      </c>
      <c r="S790" t="s">
        <v>32</v>
      </c>
      <c r="T790" t="s">
        <v>112</v>
      </c>
      <c r="U790">
        <f>WEEKNUM(Supermarket_Sales_5000[[#This Row],[Order_Date]])</f>
        <v>26</v>
      </c>
    </row>
    <row r="791" spans="1:21" x14ac:dyDescent="0.25">
      <c r="A791" t="s">
        <v>2888</v>
      </c>
      <c r="B791" s="1">
        <v>45854</v>
      </c>
      <c r="C791" s="2">
        <v>0.75763888888888886</v>
      </c>
      <c r="D791" t="s">
        <v>2889</v>
      </c>
      <c r="E791" t="s">
        <v>2890</v>
      </c>
      <c r="F791" t="s">
        <v>37</v>
      </c>
      <c r="G791" t="s">
        <v>38</v>
      </c>
      <c r="H791" t="s">
        <v>51</v>
      </c>
      <c r="I791" t="s">
        <v>76</v>
      </c>
      <c r="J791" t="s">
        <v>2891</v>
      </c>
      <c r="K791" t="s">
        <v>170</v>
      </c>
      <c r="L791" t="s">
        <v>118</v>
      </c>
      <c r="M791" t="s">
        <v>79</v>
      </c>
      <c r="N791">
        <v>7</v>
      </c>
      <c r="O791">
        <v>67</v>
      </c>
      <c r="P791">
        <v>10</v>
      </c>
      <c r="Q791">
        <v>422.1</v>
      </c>
      <c r="R791" t="s">
        <v>56</v>
      </c>
      <c r="S791" t="s">
        <v>95</v>
      </c>
      <c r="T791" t="s">
        <v>72</v>
      </c>
      <c r="U791">
        <f>WEEKNUM(Supermarket_Sales_5000[[#This Row],[Order_Date]])</f>
        <v>29</v>
      </c>
    </row>
    <row r="792" spans="1:21" x14ac:dyDescent="0.25">
      <c r="A792" t="s">
        <v>2892</v>
      </c>
      <c r="B792" s="1">
        <v>45896</v>
      </c>
      <c r="C792" s="2">
        <v>0.83680555555555558</v>
      </c>
      <c r="D792" t="s">
        <v>2893</v>
      </c>
      <c r="E792" t="s">
        <v>621</v>
      </c>
      <c r="F792" t="s">
        <v>23</v>
      </c>
      <c r="G792" t="s">
        <v>24</v>
      </c>
      <c r="H792" t="s">
        <v>25</v>
      </c>
      <c r="I792" t="s">
        <v>40</v>
      </c>
      <c r="J792" t="s">
        <v>2894</v>
      </c>
      <c r="K792" t="s">
        <v>137</v>
      </c>
      <c r="L792" t="s">
        <v>118</v>
      </c>
      <c r="M792" t="s">
        <v>143</v>
      </c>
      <c r="N792">
        <v>9</v>
      </c>
      <c r="O792">
        <v>447</v>
      </c>
      <c r="P792">
        <v>0</v>
      </c>
      <c r="Q792">
        <v>4023</v>
      </c>
      <c r="R792" t="s">
        <v>87</v>
      </c>
      <c r="S792" t="s">
        <v>88</v>
      </c>
      <c r="T792" t="s">
        <v>72</v>
      </c>
      <c r="U792">
        <f>WEEKNUM(Supermarket_Sales_5000[[#This Row],[Order_Date]])</f>
        <v>35</v>
      </c>
    </row>
    <row r="793" spans="1:21" x14ac:dyDescent="0.25">
      <c r="A793" t="s">
        <v>2895</v>
      </c>
      <c r="B793" s="1">
        <v>45874</v>
      </c>
      <c r="C793" s="2">
        <v>0.8354166666666667</v>
      </c>
      <c r="D793" t="s">
        <v>1747</v>
      </c>
      <c r="E793" t="s">
        <v>1948</v>
      </c>
      <c r="F793" t="s">
        <v>37</v>
      </c>
      <c r="G793" t="s">
        <v>50</v>
      </c>
      <c r="H793" t="s">
        <v>163</v>
      </c>
      <c r="I793" t="s">
        <v>76</v>
      </c>
      <c r="J793" t="s">
        <v>2896</v>
      </c>
      <c r="K793" t="s">
        <v>53</v>
      </c>
      <c r="L793" t="s">
        <v>54</v>
      </c>
      <c r="M793" t="s">
        <v>64</v>
      </c>
      <c r="N793">
        <v>8</v>
      </c>
      <c r="O793">
        <v>354</v>
      </c>
      <c r="P793">
        <v>15</v>
      </c>
      <c r="Q793">
        <v>2407.1999999999998</v>
      </c>
      <c r="R793" t="s">
        <v>56</v>
      </c>
      <c r="S793" t="s">
        <v>102</v>
      </c>
      <c r="T793" t="s">
        <v>112</v>
      </c>
      <c r="U793">
        <f>WEEKNUM(Supermarket_Sales_5000[[#This Row],[Order_Date]])</f>
        <v>32</v>
      </c>
    </row>
    <row r="794" spans="1:21" x14ac:dyDescent="0.25">
      <c r="A794" t="s">
        <v>2897</v>
      </c>
      <c r="B794" s="1">
        <v>45875</v>
      </c>
      <c r="C794" s="2">
        <v>0.7</v>
      </c>
      <c r="D794" t="s">
        <v>2220</v>
      </c>
      <c r="E794" t="s">
        <v>2883</v>
      </c>
      <c r="F794" t="s">
        <v>23</v>
      </c>
      <c r="G794" t="s">
        <v>99</v>
      </c>
      <c r="H794" t="s">
        <v>25</v>
      </c>
      <c r="I794" t="s">
        <v>62</v>
      </c>
      <c r="J794" t="s">
        <v>2898</v>
      </c>
      <c r="K794" t="s">
        <v>85</v>
      </c>
      <c r="L794" t="s">
        <v>43</v>
      </c>
      <c r="M794" t="s">
        <v>30</v>
      </c>
      <c r="N794">
        <v>2</v>
      </c>
      <c r="O794">
        <v>422</v>
      </c>
      <c r="P794">
        <v>5</v>
      </c>
      <c r="Q794">
        <v>801.8</v>
      </c>
      <c r="R794" t="s">
        <v>87</v>
      </c>
      <c r="S794" t="s">
        <v>132</v>
      </c>
      <c r="T794" t="s">
        <v>72</v>
      </c>
      <c r="U794">
        <f>WEEKNUM(Supermarket_Sales_5000[[#This Row],[Order_Date]])</f>
        <v>32</v>
      </c>
    </row>
    <row r="795" spans="1:21" x14ac:dyDescent="0.25">
      <c r="A795" t="s">
        <v>2899</v>
      </c>
      <c r="B795" s="1">
        <v>45720</v>
      </c>
      <c r="C795" s="2">
        <v>0.89652777777777781</v>
      </c>
      <c r="D795" t="s">
        <v>2900</v>
      </c>
      <c r="E795" t="s">
        <v>1353</v>
      </c>
      <c r="F795" t="s">
        <v>23</v>
      </c>
      <c r="G795" t="s">
        <v>38</v>
      </c>
      <c r="H795" t="s">
        <v>39</v>
      </c>
      <c r="I795" t="s">
        <v>76</v>
      </c>
      <c r="J795" t="s">
        <v>2901</v>
      </c>
      <c r="K795" t="s">
        <v>53</v>
      </c>
      <c r="L795" t="s">
        <v>54</v>
      </c>
      <c r="M795" t="s">
        <v>94</v>
      </c>
      <c r="N795">
        <v>8</v>
      </c>
      <c r="O795">
        <v>164</v>
      </c>
      <c r="P795">
        <v>0</v>
      </c>
      <c r="Q795">
        <v>1312</v>
      </c>
      <c r="R795" t="s">
        <v>31</v>
      </c>
      <c r="S795" t="s">
        <v>144</v>
      </c>
      <c r="T795" t="s">
        <v>112</v>
      </c>
      <c r="U795">
        <f>WEEKNUM(Supermarket_Sales_5000[[#This Row],[Order_Date]])</f>
        <v>10</v>
      </c>
    </row>
    <row r="796" spans="1:21" x14ac:dyDescent="0.25">
      <c r="A796" t="s">
        <v>2902</v>
      </c>
      <c r="B796" s="1">
        <v>45886</v>
      </c>
      <c r="C796" s="2">
        <v>0.55486111111111114</v>
      </c>
      <c r="D796" t="s">
        <v>2903</v>
      </c>
      <c r="E796" t="s">
        <v>1455</v>
      </c>
      <c r="F796" t="s">
        <v>23</v>
      </c>
      <c r="G796" t="s">
        <v>38</v>
      </c>
      <c r="H796" t="s">
        <v>61</v>
      </c>
      <c r="I796" t="s">
        <v>26</v>
      </c>
      <c r="J796" t="s">
        <v>2904</v>
      </c>
      <c r="K796" t="s">
        <v>170</v>
      </c>
      <c r="L796" t="s">
        <v>118</v>
      </c>
      <c r="M796" t="s">
        <v>185</v>
      </c>
      <c r="N796">
        <v>6</v>
      </c>
      <c r="O796">
        <v>233</v>
      </c>
      <c r="P796">
        <v>0</v>
      </c>
      <c r="Q796">
        <v>1398</v>
      </c>
      <c r="R796" t="s">
        <v>31</v>
      </c>
      <c r="S796" t="s">
        <v>95</v>
      </c>
      <c r="T796" t="s">
        <v>126</v>
      </c>
      <c r="U796">
        <f>WEEKNUM(Supermarket_Sales_5000[[#This Row],[Order_Date]])</f>
        <v>34</v>
      </c>
    </row>
    <row r="797" spans="1:21" x14ac:dyDescent="0.25">
      <c r="A797" t="s">
        <v>2905</v>
      </c>
      <c r="B797" s="1">
        <v>45982</v>
      </c>
      <c r="C797" s="2">
        <v>0.64375000000000004</v>
      </c>
      <c r="D797" t="s">
        <v>1440</v>
      </c>
      <c r="E797" t="s">
        <v>2906</v>
      </c>
      <c r="F797" t="s">
        <v>37</v>
      </c>
      <c r="G797" t="s">
        <v>99</v>
      </c>
      <c r="H797" t="s">
        <v>61</v>
      </c>
      <c r="I797" t="s">
        <v>68</v>
      </c>
      <c r="J797" t="s">
        <v>2907</v>
      </c>
      <c r="K797" t="s">
        <v>28</v>
      </c>
      <c r="L797" t="s">
        <v>29</v>
      </c>
      <c r="M797" t="s">
        <v>237</v>
      </c>
      <c r="N797">
        <v>3</v>
      </c>
      <c r="O797">
        <v>392</v>
      </c>
      <c r="P797">
        <v>5</v>
      </c>
      <c r="Q797">
        <v>1117.2</v>
      </c>
      <c r="R797" t="s">
        <v>31</v>
      </c>
      <c r="S797" t="s">
        <v>102</v>
      </c>
      <c r="T797" t="s">
        <v>145</v>
      </c>
      <c r="U797">
        <f>WEEKNUM(Supermarket_Sales_5000[[#This Row],[Order_Date]])</f>
        <v>47</v>
      </c>
    </row>
    <row r="798" spans="1:21" x14ac:dyDescent="0.25">
      <c r="A798" t="s">
        <v>2908</v>
      </c>
      <c r="B798" s="1">
        <v>45853</v>
      </c>
      <c r="C798" s="2">
        <v>0.69861111111111107</v>
      </c>
      <c r="D798" t="s">
        <v>2909</v>
      </c>
      <c r="E798" t="s">
        <v>679</v>
      </c>
      <c r="F798" t="s">
        <v>37</v>
      </c>
      <c r="G798" t="s">
        <v>24</v>
      </c>
      <c r="H798" t="s">
        <v>51</v>
      </c>
      <c r="I798" t="s">
        <v>26</v>
      </c>
      <c r="J798" t="s">
        <v>2910</v>
      </c>
      <c r="K798" t="s">
        <v>70</v>
      </c>
      <c r="L798" t="s">
        <v>71</v>
      </c>
      <c r="M798" t="s">
        <v>79</v>
      </c>
      <c r="N798">
        <v>3</v>
      </c>
      <c r="O798">
        <v>331</v>
      </c>
      <c r="P798">
        <v>0</v>
      </c>
      <c r="Q798">
        <v>993</v>
      </c>
      <c r="R798" t="s">
        <v>87</v>
      </c>
      <c r="S798" t="s">
        <v>45</v>
      </c>
      <c r="T798" t="s">
        <v>112</v>
      </c>
      <c r="U798">
        <f>WEEKNUM(Supermarket_Sales_5000[[#This Row],[Order_Date]])</f>
        <v>29</v>
      </c>
    </row>
    <row r="799" spans="1:21" x14ac:dyDescent="0.25">
      <c r="A799" t="s">
        <v>2911</v>
      </c>
      <c r="B799" s="1">
        <v>45813</v>
      </c>
      <c r="C799" s="2">
        <v>0.73055555555555551</v>
      </c>
      <c r="D799" t="s">
        <v>109</v>
      </c>
      <c r="E799" t="s">
        <v>2912</v>
      </c>
      <c r="F799" t="s">
        <v>23</v>
      </c>
      <c r="G799" t="s">
        <v>38</v>
      </c>
      <c r="H799" t="s">
        <v>163</v>
      </c>
      <c r="I799" t="s">
        <v>76</v>
      </c>
      <c r="J799" t="s">
        <v>2913</v>
      </c>
      <c r="K799" t="s">
        <v>53</v>
      </c>
      <c r="L799" t="s">
        <v>54</v>
      </c>
      <c r="M799" t="s">
        <v>254</v>
      </c>
      <c r="N799">
        <v>4</v>
      </c>
      <c r="O799">
        <v>312</v>
      </c>
      <c r="P799">
        <v>10</v>
      </c>
      <c r="Q799">
        <v>1123.2</v>
      </c>
      <c r="R799" t="s">
        <v>56</v>
      </c>
      <c r="S799" t="s">
        <v>95</v>
      </c>
      <c r="T799" t="s">
        <v>33</v>
      </c>
      <c r="U799">
        <f>WEEKNUM(Supermarket_Sales_5000[[#This Row],[Order_Date]])</f>
        <v>23</v>
      </c>
    </row>
    <row r="800" spans="1:21" x14ac:dyDescent="0.25">
      <c r="A800" t="s">
        <v>2914</v>
      </c>
      <c r="B800" s="1">
        <v>46005</v>
      </c>
      <c r="C800" s="2">
        <v>0.51180555555555551</v>
      </c>
      <c r="D800" t="s">
        <v>2915</v>
      </c>
      <c r="E800" t="s">
        <v>2275</v>
      </c>
      <c r="F800" t="s">
        <v>23</v>
      </c>
      <c r="G800" t="s">
        <v>50</v>
      </c>
      <c r="H800" t="s">
        <v>51</v>
      </c>
      <c r="I800" t="s">
        <v>40</v>
      </c>
      <c r="J800" t="s">
        <v>2916</v>
      </c>
      <c r="K800" t="s">
        <v>70</v>
      </c>
      <c r="L800" t="s">
        <v>71</v>
      </c>
      <c r="M800" t="s">
        <v>79</v>
      </c>
      <c r="N800">
        <v>10</v>
      </c>
      <c r="O800">
        <v>224</v>
      </c>
      <c r="P800">
        <v>5</v>
      </c>
      <c r="Q800">
        <v>2128</v>
      </c>
      <c r="R800" t="s">
        <v>56</v>
      </c>
      <c r="S800" t="s">
        <v>102</v>
      </c>
      <c r="T800" t="s">
        <v>126</v>
      </c>
      <c r="U800">
        <f>WEEKNUM(Supermarket_Sales_5000[[#This Row],[Order_Date]])</f>
        <v>51</v>
      </c>
    </row>
    <row r="801" spans="1:21" x14ac:dyDescent="0.25">
      <c r="A801" t="s">
        <v>2917</v>
      </c>
      <c r="B801" s="1">
        <v>45771</v>
      </c>
      <c r="C801" s="2">
        <v>0.40208333333333335</v>
      </c>
      <c r="D801" t="s">
        <v>2918</v>
      </c>
      <c r="E801" t="s">
        <v>2919</v>
      </c>
      <c r="F801" t="s">
        <v>37</v>
      </c>
      <c r="G801" t="s">
        <v>24</v>
      </c>
      <c r="H801" t="s">
        <v>61</v>
      </c>
      <c r="I801" t="s">
        <v>68</v>
      </c>
      <c r="J801" t="s">
        <v>2920</v>
      </c>
      <c r="K801" t="s">
        <v>124</v>
      </c>
      <c r="L801" t="s">
        <v>29</v>
      </c>
      <c r="M801" t="s">
        <v>107</v>
      </c>
      <c r="N801">
        <v>4</v>
      </c>
      <c r="O801">
        <v>29</v>
      </c>
      <c r="P801">
        <v>10</v>
      </c>
      <c r="Q801">
        <v>104.4</v>
      </c>
      <c r="R801" t="s">
        <v>56</v>
      </c>
      <c r="S801" t="s">
        <v>132</v>
      </c>
      <c r="T801" t="s">
        <v>33</v>
      </c>
      <c r="U801">
        <f>WEEKNUM(Supermarket_Sales_5000[[#This Row],[Order_Date]])</f>
        <v>17</v>
      </c>
    </row>
    <row r="802" spans="1:21" x14ac:dyDescent="0.25">
      <c r="A802" t="s">
        <v>2921</v>
      </c>
      <c r="B802" s="1">
        <v>45835</v>
      </c>
      <c r="C802" s="2">
        <v>0.89444444444444449</v>
      </c>
      <c r="D802" t="s">
        <v>2922</v>
      </c>
      <c r="E802" t="s">
        <v>67</v>
      </c>
      <c r="F802" t="s">
        <v>37</v>
      </c>
      <c r="G802" t="s">
        <v>99</v>
      </c>
      <c r="H802" t="s">
        <v>163</v>
      </c>
      <c r="I802" t="s">
        <v>40</v>
      </c>
      <c r="J802" t="s">
        <v>2923</v>
      </c>
      <c r="K802" t="s">
        <v>93</v>
      </c>
      <c r="L802" t="s">
        <v>43</v>
      </c>
      <c r="M802" t="s">
        <v>79</v>
      </c>
      <c r="N802">
        <v>6</v>
      </c>
      <c r="O802">
        <v>194</v>
      </c>
      <c r="P802">
        <v>10</v>
      </c>
      <c r="Q802">
        <v>1047.5999999999999</v>
      </c>
      <c r="R802" t="s">
        <v>56</v>
      </c>
      <c r="S802" t="s">
        <v>32</v>
      </c>
      <c r="T802" t="s">
        <v>145</v>
      </c>
      <c r="U802">
        <f>WEEKNUM(Supermarket_Sales_5000[[#This Row],[Order_Date]])</f>
        <v>26</v>
      </c>
    </row>
    <row r="803" spans="1:21" x14ac:dyDescent="0.25">
      <c r="A803" t="s">
        <v>2924</v>
      </c>
      <c r="B803" s="1">
        <v>45700</v>
      </c>
      <c r="C803" s="2">
        <v>0.4909722222222222</v>
      </c>
      <c r="D803" t="s">
        <v>1924</v>
      </c>
      <c r="E803" t="s">
        <v>1507</v>
      </c>
      <c r="F803" t="s">
        <v>37</v>
      </c>
      <c r="G803" t="s">
        <v>38</v>
      </c>
      <c r="H803" t="s">
        <v>39</v>
      </c>
      <c r="I803" t="s">
        <v>76</v>
      </c>
      <c r="J803" t="s">
        <v>2925</v>
      </c>
      <c r="K803" t="s">
        <v>93</v>
      </c>
      <c r="L803" t="s">
        <v>43</v>
      </c>
      <c r="M803" t="s">
        <v>228</v>
      </c>
      <c r="N803">
        <v>8</v>
      </c>
      <c r="O803">
        <v>307</v>
      </c>
      <c r="P803">
        <v>10</v>
      </c>
      <c r="Q803">
        <v>2210.4</v>
      </c>
      <c r="R803" t="s">
        <v>31</v>
      </c>
      <c r="S803" t="s">
        <v>95</v>
      </c>
      <c r="T803" t="s">
        <v>72</v>
      </c>
      <c r="U803">
        <f>WEEKNUM(Supermarket_Sales_5000[[#This Row],[Order_Date]])</f>
        <v>7</v>
      </c>
    </row>
    <row r="804" spans="1:21" x14ac:dyDescent="0.25">
      <c r="A804" t="s">
        <v>2926</v>
      </c>
      <c r="B804" s="1">
        <v>45669</v>
      </c>
      <c r="C804" s="2">
        <v>0.84583333333333333</v>
      </c>
      <c r="D804" t="s">
        <v>1107</v>
      </c>
      <c r="E804" t="s">
        <v>734</v>
      </c>
      <c r="F804" t="s">
        <v>23</v>
      </c>
      <c r="G804" t="s">
        <v>24</v>
      </c>
      <c r="H804" t="s">
        <v>163</v>
      </c>
      <c r="I804" t="s">
        <v>40</v>
      </c>
      <c r="J804" t="s">
        <v>2927</v>
      </c>
      <c r="K804" t="s">
        <v>85</v>
      </c>
      <c r="L804" t="s">
        <v>43</v>
      </c>
      <c r="M804" t="s">
        <v>55</v>
      </c>
      <c r="N804">
        <v>10</v>
      </c>
      <c r="O804">
        <v>240</v>
      </c>
      <c r="P804">
        <v>15</v>
      </c>
      <c r="Q804">
        <v>2040</v>
      </c>
      <c r="R804" t="s">
        <v>31</v>
      </c>
      <c r="S804" t="s">
        <v>45</v>
      </c>
      <c r="T804" t="s">
        <v>126</v>
      </c>
      <c r="U804">
        <f>WEEKNUM(Supermarket_Sales_5000[[#This Row],[Order_Date]])</f>
        <v>3</v>
      </c>
    </row>
    <row r="805" spans="1:21" x14ac:dyDescent="0.25">
      <c r="A805" t="s">
        <v>2928</v>
      </c>
      <c r="B805" s="1">
        <v>45806</v>
      </c>
      <c r="C805" s="2">
        <v>0.4548611111111111</v>
      </c>
      <c r="D805" t="s">
        <v>2929</v>
      </c>
      <c r="E805" t="s">
        <v>2435</v>
      </c>
      <c r="F805" t="s">
        <v>37</v>
      </c>
      <c r="G805" t="s">
        <v>38</v>
      </c>
      <c r="H805" t="s">
        <v>168</v>
      </c>
      <c r="I805" t="s">
        <v>76</v>
      </c>
      <c r="J805" t="s">
        <v>2930</v>
      </c>
      <c r="K805" t="s">
        <v>111</v>
      </c>
      <c r="L805" t="s">
        <v>54</v>
      </c>
      <c r="M805" t="s">
        <v>44</v>
      </c>
      <c r="N805">
        <v>4</v>
      </c>
      <c r="O805">
        <v>76</v>
      </c>
      <c r="P805">
        <v>20</v>
      </c>
      <c r="Q805">
        <v>243.2</v>
      </c>
      <c r="R805" t="s">
        <v>56</v>
      </c>
      <c r="S805" t="s">
        <v>45</v>
      </c>
      <c r="T805" t="s">
        <v>33</v>
      </c>
      <c r="U805">
        <f>WEEKNUM(Supermarket_Sales_5000[[#This Row],[Order_Date]])</f>
        <v>22</v>
      </c>
    </row>
    <row r="806" spans="1:21" x14ac:dyDescent="0.25">
      <c r="A806" t="s">
        <v>2931</v>
      </c>
      <c r="B806" s="1">
        <v>45911</v>
      </c>
      <c r="C806" s="2">
        <v>0.85347222222222219</v>
      </c>
      <c r="D806" t="s">
        <v>2932</v>
      </c>
      <c r="E806" t="s">
        <v>2933</v>
      </c>
      <c r="F806" t="s">
        <v>23</v>
      </c>
      <c r="G806" t="s">
        <v>99</v>
      </c>
      <c r="H806" t="s">
        <v>51</v>
      </c>
      <c r="I806" t="s">
        <v>62</v>
      </c>
      <c r="J806" t="s">
        <v>1573</v>
      </c>
      <c r="K806" t="s">
        <v>131</v>
      </c>
      <c r="L806" t="s">
        <v>71</v>
      </c>
      <c r="M806" t="s">
        <v>107</v>
      </c>
      <c r="N806">
        <v>4</v>
      </c>
      <c r="O806">
        <v>459</v>
      </c>
      <c r="P806">
        <v>15</v>
      </c>
      <c r="Q806">
        <v>1560.6</v>
      </c>
      <c r="R806" t="s">
        <v>56</v>
      </c>
      <c r="S806" t="s">
        <v>132</v>
      </c>
      <c r="T806" t="s">
        <v>33</v>
      </c>
      <c r="U806">
        <f>WEEKNUM(Supermarket_Sales_5000[[#This Row],[Order_Date]])</f>
        <v>37</v>
      </c>
    </row>
    <row r="807" spans="1:21" x14ac:dyDescent="0.25">
      <c r="A807" t="s">
        <v>2934</v>
      </c>
      <c r="B807" s="1">
        <v>45872</v>
      </c>
      <c r="C807" s="2">
        <v>0.59166666666666667</v>
      </c>
      <c r="D807" t="s">
        <v>2935</v>
      </c>
      <c r="E807" t="s">
        <v>1987</v>
      </c>
      <c r="F807" t="s">
        <v>23</v>
      </c>
      <c r="G807" t="s">
        <v>99</v>
      </c>
      <c r="H807" t="s">
        <v>163</v>
      </c>
      <c r="I807" t="s">
        <v>68</v>
      </c>
      <c r="J807" t="s">
        <v>2936</v>
      </c>
      <c r="K807" t="s">
        <v>150</v>
      </c>
      <c r="L807" t="s">
        <v>118</v>
      </c>
      <c r="M807" t="s">
        <v>119</v>
      </c>
      <c r="N807">
        <v>7</v>
      </c>
      <c r="O807">
        <v>317</v>
      </c>
      <c r="P807">
        <v>15</v>
      </c>
      <c r="Q807">
        <v>1886.15</v>
      </c>
      <c r="R807" t="s">
        <v>87</v>
      </c>
      <c r="S807" t="s">
        <v>88</v>
      </c>
      <c r="T807" t="s">
        <v>126</v>
      </c>
      <c r="U807">
        <f>WEEKNUM(Supermarket_Sales_5000[[#This Row],[Order_Date]])</f>
        <v>32</v>
      </c>
    </row>
    <row r="808" spans="1:21" x14ac:dyDescent="0.25">
      <c r="A808" t="s">
        <v>2937</v>
      </c>
      <c r="B808" s="1">
        <v>45949</v>
      </c>
      <c r="C808" s="2">
        <v>0.77083333333333337</v>
      </c>
      <c r="D808" t="s">
        <v>1485</v>
      </c>
      <c r="E808" t="s">
        <v>2938</v>
      </c>
      <c r="F808" t="s">
        <v>37</v>
      </c>
      <c r="G808" t="s">
        <v>50</v>
      </c>
      <c r="H808" t="s">
        <v>61</v>
      </c>
      <c r="I808" t="s">
        <v>68</v>
      </c>
      <c r="J808" t="s">
        <v>2939</v>
      </c>
      <c r="K808" t="s">
        <v>78</v>
      </c>
      <c r="L808" t="s">
        <v>29</v>
      </c>
      <c r="M808" t="s">
        <v>107</v>
      </c>
      <c r="N808">
        <v>10</v>
      </c>
      <c r="O808">
        <v>147</v>
      </c>
      <c r="P808">
        <v>5</v>
      </c>
      <c r="Q808">
        <v>1396.5</v>
      </c>
      <c r="R808" t="s">
        <v>87</v>
      </c>
      <c r="S808" t="s">
        <v>57</v>
      </c>
      <c r="T808" t="s">
        <v>126</v>
      </c>
      <c r="U808">
        <f>WEEKNUM(Supermarket_Sales_5000[[#This Row],[Order_Date]])</f>
        <v>43</v>
      </c>
    </row>
    <row r="809" spans="1:21" x14ac:dyDescent="0.25">
      <c r="A809" t="s">
        <v>2940</v>
      </c>
      <c r="B809" s="1">
        <v>45747</v>
      </c>
      <c r="C809" s="2">
        <v>0.66597222222222219</v>
      </c>
      <c r="D809" t="s">
        <v>1419</v>
      </c>
      <c r="E809" t="s">
        <v>2941</v>
      </c>
      <c r="F809" t="s">
        <v>37</v>
      </c>
      <c r="G809" t="s">
        <v>99</v>
      </c>
      <c r="H809" t="s">
        <v>39</v>
      </c>
      <c r="I809" t="s">
        <v>26</v>
      </c>
      <c r="J809" t="s">
        <v>2942</v>
      </c>
      <c r="K809" t="s">
        <v>137</v>
      </c>
      <c r="L809" t="s">
        <v>118</v>
      </c>
      <c r="M809" t="s">
        <v>30</v>
      </c>
      <c r="N809">
        <v>6</v>
      </c>
      <c r="O809">
        <v>390</v>
      </c>
      <c r="P809">
        <v>5</v>
      </c>
      <c r="Q809">
        <v>2223</v>
      </c>
      <c r="R809" t="s">
        <v>87</v>
      </c>
      <c r="S809" t="s">
        <v>132</v>
      </c>
      <c r="T809" t="s">
        <v>46</v>
      </c>
      <c r="U809">
        <f>WEEKNUM(Supermarket_Sales_5000[[#This Row],[Order_Date]])</f>
        <v>14</v>
      </c>
    </row>
    <row r="810" spans="1:21" x14ac:dyDescent="0.25">
      <c r="A810" t="s">
        <v>2943</v>
      </c>
      <c r="B810" s="1">
        <v>45748</v>
      </c>
      <c r="C810" s="2">
        <v>0.64722222222222225</v>
      </c>
      <c r="D810" t="s">
        <v>2944</v>
      </c>
      <c r="E810" t="s">
        <v>1375</v>
      </c>
      <c r="F810" t="s">
        <v>37</v>
      </c>
      <c r="G810" t="s">
        <v>99</v>
      </c>
      <c r="H810" t="s">
        <v>168</v>
      </c>
      <c r="I810" t="s">
        <v>76</v>
      </c>
      <c r="J810" t="s">
        <v>2945</v>
      </c>
      <c r="K810" t="s">
        <v>111</v>
      </c>
      <c r="L810" t="s">
        <v>54</v>
      </c>
      <c r="M810" t="s">
        <v>228</v>
      </c>
      <c r="N810">
        <v>10</v>
      </c>
      <c r="O810">
        <v>247</v>
      </c>
      <c r="P810">
        <v>5</v>
      </c>
      <c r="Q810">
        <v>2346.5</v>
      </c>
      <c r="R810" t="s">
        <v>87</v>
      </c>
      <c r="S810" t="s">
        <v>32</v>
      </c>
      <c r="T810" t="s">
        <v>112</v>
      </c>
      <c r="U810">
        <f>WEEKNUM(Supermarket_Sales_5000[[#This Row],[Order_Date]])</f>
        <v>14</v>
      </c>
    </row>
    <row r="811" spans="1:21" x14ac:dyDescent="0.25">
      <c r="A811" t="s">
        <v>2946</v>
      </c>
      <c r="B811" s="1">
        <v>45791</v>
      </c>
      <c r="C811" s="2">
        <v>0.81527777777777777</v>
      </c>
      <c r="D811" t="s">
        <v>1982</v>
      </c>
      <c r="E811" t="s">
        <v>2947</v>
      </c>
      <c r="F811" t="s">
        <v>23</v>
      </c>
      <c r="G811" t="s">
        <v>24</v>
      </c>
      <c r="H811" t="s">
        <v>51</v>
      </c>
      <c r="I811" t="s">
        <v>26</v>
      </c>
      <c r="J811" t="s">
        <v>2948</v>
      </c>
      <c r="K811" t="s">
        <v>142</v>
      </c>
      <c r="L811" t="s">
        <v>54</v>
      </c>
      <c r="M811" t="s">
        <v>185</v>
      </c>
      <c r="N811">
        <v>7</v>
      </c>
      <c r="O811">
        <v>56</v>
      </c>
      <c r="P811">
        <v>15</v>
      </c>
      <c r="Q811">
        <v>333.2</v>
      </c>
      <c r="R811" t="s">
        <v>87</v>
      </c>
      <c r="S811" t="s">
        <v>32</v>
      </c>
      <c r="T811" t="s">
        <v>72</v>
      </c>
      <c r="U811">
        <f>WEEKNUM(Supermarket_Sales_5000[[#This Row],[Order_Date]])</f>
        <v>20</v>
      </c>
    </row>
    <row r="812" spans="1:21" x14ac:dyDescent="0.25">
      <c r="A812" t="s">
        <v>2949</v>
      </c>
      <c r="B812" s="1">
        <v>45877</v>
      </c>
      <c r="C812" s="2">
        <v>0.83819444444444446</v>
      </c>
      <c r="D812" t="s">
        <v>1123</v>
      </c>
      <c r="E812" t="s">
        <v>675</v>
      </c>
      <c r="F812" t="s">
        <v>37</v>
      </c>
      <c r="G812" t="s">
        <v>50</v>
      </c>
      <c r="H812" t="s">
        <v>61</v>
      </c>
      <c r="I812" t="s">
        <v>40</v>
      </c>
      <c r="J812" t="s">
        <v>1721</v>
      </c>
      <c r="K812" t="s">
        <v>131</v>
      </c>
      <c r="L812" t="s">
        <v>71</v>
      </c>
      <c r="M812" t="s">
        <v>254</v>
      </c>
      <c r="N812">
        <v>9</v>
      </c>
      <c r="O812">
        <v>342</v>
      </c>
      <c r="P812">
        <v>15</v>
      </c>
      <c r="Q812">
        <v>2616.3000000000002</v>
      </c>
      <c r="R812" t="s">
        <v>87</v>
      </c>
      <c r="S812" t="s">
        <v>102</v>
      </c>
      <c r="T812" t="s">
        <v>145</v>
      </c>
      <c r="U812">
        <f>WEEKNUM(Supermarket_Sales_5000[[#This Row],[Order_Date]])</f>
        <v>32</v>
      </c>
    </row>
    <row r="813" spans="1:21" x14ac:dyDescent="0.25">
      <c r="A813" t="s">
        <v>2950</v>
      </c>
      <c r="B813" s="1">
        <v>45707</v>
      </c>
      <c r="C813" s="2">
        <v>0.57013888888888886</v>
      </c>
      <c r="D813" t="s">
        <v>861</v>
      </c>
      <c r="E813" t="s">
        <v>2951</v>
      </c>
      <c r="F813" t="s">
        <v>37</v>
      </c>
      <c r="G813" t="s">
        <v>24</v>
      </c>
      <c r="H813" t="s">
        <v>168</v>
      </c>
      <c r="I813" t="s">
        <v>62</v>
      </c>
      <c r="J813" t="s">
        <v>2952</v>
      </c>
      <c r="K813" t="s">
        <v>117</v>
      </c>
      <c r="L813" t="s">
        <v>118</v>
      </c>
      <c r="M813" t="s">
        <v>94</v>
      </c>
      <c r="N813">
        <v>8</v>
      </c>
      <c r="O813">
        <v>127</v>
      </c>
      <c r="P813">
        <v>10</v>
      </c>
      <c r="Q813">
        <v>914.4</v>
      </c>
      <c r="R813" t="s">
        <v>87</v>
      </c>
      <c r="S813" t="s">
        <v>132</v>
      </c>
      <c r="T813" t="s">
        <v>72</v>
      </c>
      <c r="U813">
        <f>WEEKNUM(Supermarket_Sales_5000[[#This Row],[Order_Date]])</f>
        <v>8</v>
      </c>
    </row>
    <row r="814" spans="1:21" x14ac:dyDescent="0.25">
      <c r="A814" t="s">
        <v>2953</v>
      </c>
      <c r="B814" s="1">
        <v>45962</v>
      </c>
      <c r="C814" s="2">
        <v>0.36666666666666664</v>
      </c>
      <c r="D814" t="s">
        <v>1995</v>
      </c>
      <c r="E814" t="s">
        <v>2954</v>
      </c>
      <c r="F814" t="s">
        <v>37</v>
      </c>
      <c r="G814" t="s">
        <v>50</v>
      </c>
      <c r="H814" t="s">
        <v>168</v>
      </c>
      <c r="I814" t="s">
        <v>62</v>
      </c>
      <c r="J814" t="s">
        <v>2955</v>
      </c>
      <c r="K814" t="s">
        <v>131</v>
      </c>
      <c r="L814" t="s">
        <v>71</v>
      </c>
      <c r="M814" t="s">
        <v>94</v>
      </c>
      <c r="N814">
        <v>5</v>
      </c>
      <c r="O814">
        <v>310</v>
      </c>
      <c r="P814">
        <v>10</v>
      </c>
      <c r="Q814">
        <v>1395</v>
      </c>
      <c r="R814" t="s">
        <v>56</v>
      </c>
      <c r="S814" t="s">
        <v>95</v>
      </c>
      <c r="T814" t="s">
        <v>80</v>
      </c>
      <c r="U814">
        <f>WEEKNUM(Supermarket_Sales_5000[[#This Row],[Order_Date]])</f>
        <v>44</v>
      </c>
    </row>
    <row r="815" spans="1:21" x14ac:dyDescent="0.25">
      <c r="A815" t="s">
        <v>2956</v>
      </c>
      <c r="B815" s="1">
        <v>46002</v>
      </c>
      <c r="C815" s="2">
        <v>0.50624999999999998</v>
      </c>
      <c r="D815" t="s">
        <v>2957</v>
      </c>
      <c r="E815" t="s">
        <v>2958</v>
      </c>
      <c r="F815" t="s">
        <v>23</v>
      </c>
      <c r="G815" t="s">
        <v>38</v>
      </c>
      <c r="H815" t="s">
        <v>51</v>
      </c>
      <c r="I815" t="s">
        <v>62</v>
      </c>
      <c r="J815" t="s">
        <v>2959</v>
      </c>
      <c r="K815" t="s">
        <v>85</v>
      </c>
      <c r="L815" t="s">
        <v>43</v>
      </c>
      <c r="M815" t="s">
        <v>228</v>
      </c>
      <c r="N815">
        <v>8</v>
      </c>
      <c r="O815">
        <v>385</v>
      </c>
      <c r="P815">
        <v>15</v>
      </c>
      <c r="Q815">
        <v>2618</v>
      </c>
      <c r="R815" t="s">
        <v>31</v>
      </c>
      <c r="S815" t="s">
        <v>144</v>
      </c>
      <c r="T815" t="s">
        <v>33</v>
      </c>
      <c r="U815">
        <f>WEEKNUM(Supermarket_Sales_5000[[#This Row],[Order_Date]])</f>
        <v>50</v>
      </c>
    </row>
    <row r="816" spans="1:21" x14ac:dyDescent="0.25">
      <c r="A816" t="s">
        <v>2960</v>
      </c>
      <c r="B816" s="1">
        <v>45922</v>
      </c>
      <c r="C816" s="2">
        <v>0.60416666666666663</v>
      </c>
      <c r="D816" t="s">
        <v>2654</v>
      </c>
      <c r="E816" t="s">
        <v>2961</v>
      </c>
      <c r="F816" t="s">
        <v>37</v>
      </c>
      <c r="G816" t="s">
        <v>99</v>
      </c>
      <c r="H816" t="s">
        <v>163</v>
      </c>
      <c r="I816" t="s">
        <v>68</v>
      </c>
      <c r="J816" t="s">
        <v>2962</v>
      </c>
      <c r="K816" t="s">
        <v>150</v>
      </c>
      <c r="L816" t="s">
        <v>118</v>
      </c>
      <c r="M816" t="s">
        <v>101</v>
      </c>
      <c r="N816">
        <v>5</v>
      </c>
      <c r="O816">
        <v>206</v>
      </c>
      <c r="P816">
        <v>20</v>
      </c>
      <c r="Q816">
        <v>824</v>
      </c>
      <c r="R816" t="s">
        <v>56</v>
      </c>
      <c r="S816" t="s">
        <v>88</v>
      </c>
      <c r="T816" t="s">
        <v>46</v>
      </c>
      <c r="U816">
        <f>WEEKNUM(Supermarket_Sales_5000[[#This Row],[Order_Date]])</f>
        <v>39</v>
      </c>
    </row>
    <row r="817" spans="1:21" x14ac:dyDescent="0.25">
      <c r="A817" t="s">
        <v>2963</v>
      </c>
      <c r="B817" s="1">
        <v>45905</v>
      </c>
      <c r="C817" s="2">
        <v>0.58333333333333337</v>
      </c>
      <c r="D817" t="s">
        <v>1166</v>
      </c>
      <c r="E817" t="s">
        <v>2964</v>
      </c>
      <c r="F817" t="s">
        <v>37</v>
      </c>
      <c r="G817" t="s">
        <v>99</v>
      </c>
      <c r="H817" t="s">
        <v>39</v>
      </c>
      <c r="I817" t="s">
        <v>40</v>
      </c>
      <c r="J817" t="s">
        <v>2965</v>
      </c>
      <c r="K817" t="s">
        <v>111</v>
      </c>
      <c r="L817" t="s">
        <v>54</v>
      </c>
      <c r="M817" t="s">
        <v>143</v>
      </c>
      <c r="N817">
        <v>9</v>
      </c>
      <c r="O817">
        <v>266</v>
      </c>
      <c r="P817">
        <v>5</v>
      </c>
      <c r="Q817">
        <v>2274.3000000000002</v>
      </c>
      <c r="R817" t="s">
        <v>56</v>
      </c>
      <c r="S817" t="s">
        <v>45</v>
      </c>
      <c r="T817" t="s">
        <v>145</v>
      </c>
      <c r="U817">
        <f>WEEKNUM(Supermarket_Sales_5000[[#This Row],[Order_Date]])</f>
        <v>36</v>
      </c>
    </row>
    <row r="818" spans="1:21" x14ac:dyDescent="0.25">
      <c r="A818" t="s">
        <v>2966</v>
      </c>
      <c r="B818" s="1">
        <v>45984</v>
      </c>
      <c r="C818" s="2">
        <v>0.37013888888888891</v>
      </c>
      <c r="D818" t="s">
        <v>682</v>
      </c>
      <c r="E818" t="s">
        <v>1022</v>
      </c>
      <c r="F818" t="s">
        <v>23</v>
      </c>
      <c r="G818" t="s">
        <v>38</v>
      </c>
      <c r="H818" t="s">
        <v>61</v>
      </c>
      <c r="I818" t="s">
        <v>26</v>
      </c>
      <c r="J818" t="s">
        <v>2967</v>
      </c>
      <c r="K818" t="s">
        <v>170</v>
      </c>
      <c r="L818" t="s">
        <v>118</v>
      </c>
      <c r="M818" t="s">
        <v>125</v>
      </c>
      <c r="N818">
        <v>8</v>
      </c>
      <c r="O818">
        <v>255</v>
      </c>
      <c r="P818">
        <v>20</v>
      </c>
      <c r="Q818">
        <v>1632</v>
      </c>
      <c r="R818" t="s">
        <v>56</v>
      </c>
      <c r="S818" t="s">
        <v>45</v>
      </c>
      <c r="T818" t="s">
        <v>126</v>
      </c>
      <c r="U818">
        <f>WEEKNUM(Supermarket_Sales_5000[[#This Row],[Order_Date]])</f>
        <v>48</v>
      </c>
    </row>
    <row r="819" spans="1:21" x14ac:dyDescent="0.25">
      <c r="A819" t="s">
        <v>2968</v>
      </c>
      <c r="B819" s="1">
        <v>45925</v>
      </c>
      <c r="C819" s="2">
        <v>0.46875</v>
      </c>
      <c r="D819" t="s">
        <v>2969</v>
      </c>
      <c r="E819" t="s">
        <v>2970</v>
      </c>
      <c r="F819" t="s">
        <v>23</v>
      </c>
      <c r="G819" t="s">
        <v>99</v>
      </c>
      <c r="H819" t="s">
        <v>61</v>
      </c>
      <c r="I819" t="s">
        <v>76</v>
      </c>
      <c r="J819" t="s">
        <v>2971</v>
      </c>
      <c r="K819" t="s">
        <v>70</v>
      </c>
      <c r="L819" t="s">
        <v>71</v>
      </c>
      <c r="M819" t="s">
        <v>237</v>
      </c>
      <c r="N819">
        <v>1</v>
      </c>
      <c r="O819">
        <v>248</v>
      </c>
      <c r="P819">
        <v>20</v>
      </c>
      <c r="Q819">
        <v>198.4</v>
      </c>
      <c r="R819" t="s">
        <v>87</v>
      </c>
      <c r="S819" t="s">
        <v>144</v>
      </c>
      <c r="T819" t="s">
        <v>33</v>
      </c>
      <c r="U819">
        <f>WEEKNUM(Supermarket_Sales_5000[[#This Row],[Order_Date]])</f>
        <v>39</v>
      </c>
    </row>
    <row r="820" spans="1:21" x14ac:dyDescent="0.25">
      <c r="A820" t="s">
        <v>2972</v>
      </c>
      <c r="B820" s="1">
        <v>45690</v>
      </c>
      <c r="C820" s="2">
        <v>0.43958333333333333</v>
      </c>
      <c r="D820" t="s">
        <v>1747</v>
      </c>
      <c r="E820" t="s">
        <v>129</v>
      </c>
      <c r="F820" t="s">
        <v>23</v>
      </c>
      <c r="G820" t="s">
        <v>99</v>
      </c>
      <c r="H820" t="s">
        <v>168</v>
      </c>
      <c r="I820" t="s">
        <v>68</v>
      </c>
      <c r="J820" t="s">
        <v>2973</v>
      </c>
      <c r="K820" t="s">
        <v>85</v>
      </c>
      <c r="L820" t="s">
        <v>43</v>
      </c>
      <c r="M820" t="s">
        <v>215</v>
      </c>
      <c r="N820">
        <v>2</v>
      </c>
      <c r="O820">
        <v>400</v>
      </c>
      <c r="P820">
        <v>5</v>
      </c>
      <c r="Q820">
        <v>760</v>
      </c>
      <c r="R820" t="s">
        <v>31</v>
      </c>
      <c r="S820" t="s">
        <v>32</v>
      </c>
      <c r="T820" t="s">
        <v>126</v>
      </c>
      <c r="U820">
        <f>WEEKNUM(Supermarket_Sales_5000[[#This Row],[Order_Date]])</f>
        <v>6</v>
      </c>
    </row>
    <row r="821" spans="1:21" x14ac:dyDescent="0.25">
      <c r="A821" t="s">
        <v>2974</v>
      </c>
      <c r="B821" s="1">
        <v>45884</v>
      </c>
      <c r="C821" s="2">
        <v>0.39583333333333331</v>
      </c>
      <c r="D821" t="s">
        <v>2975</v>
      </c>
      <c r="E821" t="s">
        <v>2880</v>
      </c>
      <c r="F821" t="s">
        <v>23</v>
      </c>
      <c r="G821" t="s">
        <v>24</v>
      </c>
      <c r="H821" t="s">
        <v>39</v>
      </c>
      <c r="I821" t="s">
        <v>68</v>
      </c>
      <c r="J821" t="s">
        <v>2976</v>
      </c>
      <c r="K821" t="s">
        <v>70</v>
      </c>
      <c r="L821" t="s">
        <v>71</v>
      </c>
      <c r="M821" t="s">
        <v>286</v>
      </c>
      <c r="N821">
        <v>4</v>
      </c>
      <c r="O821">
        <v>264</v>
      </c>
      <c r="P821">
        <v>0</v>
      </c>
      <c r="Q821">
        <v>1056</v>
      </c>
      <c r="R821" t="s">
        <v>56</v>
      </c>
      <c r="S821" t="s">
        <v>45</v>
      </c>
      <c r="T821" t="s">
        <v>145</v>
      </c>
      <c r="U821">
        <f>WEEKNUM(Supermarket_Sales_5000[[#This Row],[Order_Date]])</f>
        <v>33</v>
      </c>
    </row>
    <row r="822" spans="1:21" x14ac:dyDescent="0.25">
      <c r="A822" t="s">
        <v>2977</v>
      </c>
      <c r="B822" s="1">
        <v>45891</v>
      </c>
      <c r="C822" s="2">
        <v>0.34444444444444444</v>
      </c>
      <c r="D822" t="s">
        <v>2978</v>
      </c>
      <c r="E822" t="s">
        <v>2979</v>
      </c>
      <c r="F822" t="s">
        <v>37</v>
      </c>
      <c r="G822" t="s">
        <v>24</v>
      </c>
      <c r="H822" t="s">
        <v>61</v>
      </c>
      <c r="I822" t="s">
        <v>40</v>
      </c>
      <c r="J822" t="s">
        <v>2980</v>
      </c>
      <c r="K822" t="s">
        <v>111</v>
      </c>
      <c r="L822" t="s">
        <v>54</v>
      </c>
      <c r="M822" t="s">
        <v>101</v>
      </c>
      <c r="N822">
        <v>10</v>
      </c>
      <c r="O822">
        <v>432</v>
      </c>
      <c r="P822">
        <v>20</v>
      </c>
      <c r="Q822">
        <v>3456</v>
      </c>
      <c r="R822" t="s">
        <v>56</v>
      </c>
      <c r="S822" t="s">
        <v>144</v>
      </c>
      <c r="T822" t="s">
        <v>145</v>
      </c>
      <c r="U822">
        <f>WEEKNUM(Supermarket_Sales_5000[[#This Row],[Order_Date]])</f>
        <v>34</v>
      </c>
    </row>
    <row r="823" spans="1:21" x14ac:dyDescent="0.25">
      <c r="A823" t="s">
        <v>2981</v>
      </c>
      <c r="B823" s="1">
        <v>45798</v>
      </c>
      <c r="C823" s="2">
        <v>0.77430555555555558</v>
      </c>
      <c r="D823" t="s">
        <v>2982</v>
      </c>
      <c r="E823" t="s">
        <v>1969</v>
      </c>
      <c r="F823" t="s">
        <v>37</v>
      </c>
      <c r="G823" t="s">
        <v>50</v>
      </c>
      <c r="H823" t="s">
        <v>168</v>
      </c>
      <c r="I823" t="s">
        <v>76</v>
      </c>
      <c r="J823" t="s">
        <v>2983</v>
      </c>
      <c r="K823" t="s">
        <v>202</v>
      </c>
      <c r="L823" t="s">
        <v>71</v>
      </c>
      <c r="M823" t="s">
        <v>44</v>
      </c>
      <c r="N823">
        <v>9</v>
      </c>
      <c r="O823">
        <v>147</v>
      </c>
      <c r="P823">
        <v>10</v>
      </c>
      <c r="Q823">
        <v>1190.7</v>
      </c>
      <c r="R823" t="s">
        <v>87</v>
      </c>
      <c r="S823" t="s">
        <v>132</v>
      </c>
      <c r="T823" t="s">
        <v>72</v>
      </c>
      <c r="U823">
        <f>WEEKNUM(Supermarket_Sales_5000[[#This Row],[Order_Date]])</f>
        <v>21</v>
      </c>
    </row>
    <row r="824" spans="1:21" x14ac:dyDescent="0.25">
      <c r="A824" t="s">
        <v>2984</v>
      </c>
      <c r="B824" s="1">
        <v>46002</v>
      </c>
      <c r="C824" s="2">
        <v>0.50416666666666665</v>
      </c>
      <c r="D824" t="s">
        <v>1103</v>
      </c>
      <c r="E824" t="s">
        <v>2985</v>
      </c>
      <c r="F824" t="s">
        <v>23</v>
      </c>
      <c r="G824" t="s">
        <v>99</v>
      </c>
      <c r="H824" t="s">
        <v>25</v>
      </c>
      <c r="I824" t="s">
        <v>40</v>
      </c>
      <c r="J824" t="s">
        <v>2986</v>
      </c>
      <c r="K824" t="s">
        <v>111</v>
      </c>
      <c r="L824" t="s">
        <v>54</v>
      </c>
      <c r="M824" t="s">
        <v>94</v>
      </c>
      <c r="N824">
        <v>3</v>
      </c>
      <c r="O824">
        <v>53</v>
      </c>
      <c r="P824">
        <v>15</v>
      </c>
      <c r="Q824">
        <v>135.15</v>
      </c>
      <c r="R824" t="s">
        <v>87</v>
      </c>
      <c r="S824" t="s">
        <v>144</v>
      </c>
      <c r="T824" t="s">
        <v>33</v>
      </c>
      <c r="U824">
        <f>WEEKNUM(Supermarket_Sales_5000[[#This Row],[Order_Date]])</f>
        <v>50</v>
      </c>
    </row>
    <row r="825" spans="1:21" x14ac:dyDescent="0.25">
      <c r="A825" t="s">
        <v>2987</v>
      </c>
      <c r="B825" s="1">
        <v>45970</v>
      </c>
      <c r="C825" s="2">
        <v>0.48333333333333334</v>
      </c>
      <c r="D825" t="s">
        <v>2988</v>
      </c>
      <c r="E825" t="s">
        <v>2989</v>
      </c>
      <c r="F825" t="s">
        <v>37</v>
      </c>
      <c r="G825" t="s">
        <v>99</v>
      </c>
      <c r="H825" t="s">
        <v>168</v>
      </c>
      <c r="I825" t="s">
        <v>76</v>
      </c>
      <c r="J825" t="s">
        <v>2990</v>
      </c>
      <c r="K825" t="s">
        <v>131</v>
      </c>
      <c r="L825" t="s">
        <v>71</v>
      </c>
      <c r="M825" t="s">
        <v>86</v>
      </c>
      <c r="N825">
        <v>2</v>
      </c>
      <c r="O825">
        <v>370</v>
      </c>
      <c r="P825">
        <v>10</v>
      </c>
      <c r="Q825">
        <v>666</v>
      </c>
      <c r="R825" t="s">
        <v>87</v>
      </c>
      <c r="S825" t="s">
        <v>95</v>
      </c>
      <c r="T825" t="s">
        <v>126</v>
      </c>
      <c r="U825">
        <f>WEEKNUM(Supermarket_Sales_5000[[#This Row],[Order_Date]])</f>
        <v>46</v>
      </c>
    </row>
    <row r="826" spans="1:21" x14ac:dyDescent="0.25">
      <c r="A826" t="s">
        <v>2991</v>
      </c>
      <c r="B826" s="1">
        <v>45795</v>
      </c>
      <c r="C826" s="2">
        <v>0.49930555555555556</v>
      </c>
      <c r="D826" t="s">
        <v>2992</v>
      </c>
      <c r="E826" t="s">
        <v>1159</v>
      </c>
      <c r="F826" t="s">
        <v>37</v>
      </c>
      <c r="G826" t="s">
        <v>38</v>
      </c>
      <c r="H826" t="s">
        <v>168</v>
      </c>
      <c r="I826" t="s">
        <v>62</v>
      </c>
      <c r="J826" t="s">
        <v>2993</v>
      </c>
      <c r="K826" t="s">
        <v>131</v>
      </c>
      <c r="L826" t="s">
        <v>71</v>
      </c>
      <c r="M826" t="s">
        <v>64</v>
      </c>
      <c r="N826">
        <v>10</v>
      </c>
      <c r="O826">
        <v>423</v>
      </c>
      <c r="P826">
        <v>15</v>
      </c>
      <c r="Q826">
        <v>3595.5</v>
      </c>
      <c r="R826" t="s">
        <v>87</v>
      </c>
      <c r="S826" t="s">
        <v>102</v>
      </c>
      <c r="T826" t="s">
        <v>126</v>
      </c>
      <c r="U826">
        <f>WEEKNUM(Supermarket_Sales_5000[[#This Row],[Order_Date]])</f>
        <v>21</v>
      </c>
    </row>
    <row r="827" spans="1:21" x14ac:dyDescent="0.25">
      <c r="A827" t="s">
        <v>2994</v>
      </c>
      <c r="B827" s="1">
        <v>45871</v>
      </c>
      <c r="C827" s="2">
        <v>0.36666666666666664</v>
      </c>
      <c r="D827" t="s">
        <v>308</v>
      </c>
      <c r="E827" t="s">
        <v>2995</v>
      </c>
      <c r="F827" t="s">
        <v>37</v>
      </c>
      <c r="G827" t="s">
        <v>38</v>
      </c>
      <c r="H827" t="s">
        <v>61</v>
      </c>
      <c r="I827" t="s">
        <v>40</v>
      </c>
      <c r="J827" t="s">
        <v>2996</v>
      </c>
      <c r="K827" t="s">
        <v>373</v>
      </c>
      <c r="L827" t="s">
        <v>54</v>
      </c>
      <c r="M827" t="s">
        <v>79</v>
      </c>
      <c r="N827">
        <v>7</v>
      </c>
      <c r="O827">
        <v>308</v>
      </c>
      <c r="P827">
        <v>15</v>
      </c>
      <c r="Q827">
        <v>1832.6</v>
      </c>
      <c r="R827" t="s">
        <v>31</v>
      </c>
      <c r="S827" t="s">
        <v>57</v>
      </c>
      <c r="T827" t="s">
        <v>80</v>
      </c>
      <c r="U827">
        <f>WEEKNUM(Supermarket_Sales_5000[[#This Row],[Order_Date]])</f>
        <v>31</v>
      </c>
    </row>
    <row r="828" spans="1:21" x14ac:dyDescent="0.25">
      <c r="A828" t="s">
        <v>2997</v>
      </c>
      <c r="B828" s="1">
        <v>45670</v>
      </c>
      <c r="C828" s="2">
        <v>0.56041666666666667</v>
      </c>
      <c r="D828" t="s">
        <v>2998</v>
      </c>
      <c r="E828" t="s">
        <v>2119</v>
      </c>
      <c r="F828" t="s">
        <v>23</v>
      </c>
      <c r="G828" t="s">
        <v>99</v>
      </c>
      <c r="H828" t="s">
        <v>163</v>
      </c>
      <c r="I828" t="s">
        <v>68</v>
      </c>
      <c r="J828" t="s">
        <v>2999</v>
      </c>
      <c r="K828" t="s">
        <v>170</v>
      </c>
      <c r="L828" t="s">
        <v>118</v>
      </c>
      <c r="M828" t="s">
        <v>79</v>
      </c>
      <c r="N828">
        <v>5</v>
      </c>
      <c r="O828">
        <v>446</v>
      </c>
      <c r="P828">
        <v>10</v>
      </c>
      <c r="Q828">
        <v>2007</v>
      </c>
      <c r="R828" t="s">
        <v>31</v>
      </c>
      <c r="S828" t="s">
        <v>45</v>
      </c>
      <c r="T828" t="s">
        <v>46</v>
      </c>
      <c r="U828">
        <f>WEEKNUM(Supermarket_Sales_5000[[#This Row],[Order_Date]])</f>
        <v>3</v>
      </c>
    </row>
    <row r="829" spans="1:21" x14ac:dyDescent="0.25">
      <c r="A829" t="s">
        <v>3000</v>
      </c>
      <c r="B829" s="1">
        <v>45961</v>
      </c>
      <c r="C829" s="2">
        <v>0.62638888888888888</v>
      </c>
      <c r="D829" t="s">
        <v>1207</v>
      </c>
      <c r="E829" t="s">
        <v>1793</v>
      </c>
      <c r="F829" t="s">
        <v>37</v>
      </c>
      <c r="G829" t="s">
        <v>99</v>
      </c>
      <c r="H829" t="s">
        <v>39</v>
      </c>
      <c r="I829" t="s">
        <v>68</v>
      </c>
      <c r="J829" t="s">
        <v>3001</v>
      </c>
      <c r="K829" t="s">
        <v>117</v>
      </c>
      <c r="L829" t="s">
        <v>118</v>
      </c>
      <c r="M829" t="s">
        <v>237</v>
      </c>
      <c r="N829">
        <v>6</v>
      </c>
      <c r="O829">
        <v>390</v>
      </c>
      <c r="P829">
        <v>15</v>
      </c>
      <c r="Q829">
        <v>1989</v>
      </c>
      <c r="R829" t="s">
        <v>31</v>
      </c>
      <c r="S829" t="s">
        <v>32</v>
      </c>
      <c r="T829" t="s">
        <v>145</v>
      </c>
      <c r="U829">
        <f>WEEKNUM(Supermarket_Sales_5000[[#This Row],[Order_Date]])</f>
        <v>44</v>
      </c>
    </row>
    <row r="830" spans="1:21" x14ac:dyDescent="0.25">
      <c r="A830" t="s">
        <v>3002</v>
      </c>
      <c r="B830" s="1">
        <v>45803</v>
      </c>
      <c r="C830" s="2">
        <v>0.39583333333333331</v>
      </c>
      <c r="D830" t="s">
        <v>1182</v>
      </c>
      <c r="E830" t="s">
        <v>2951</v>
      </c>
      <c r="F830" t="s">
        <v>37</v>
      </c>
      <c r="G830" t="s">
        <v>24</v>
      </c>
      <c r="H830" t="s">
        <v>168</v>
      </c>
      <c r="I830" t="s">
        <v>40</v>
      </c>
      <c r="J830" t="s">
        <v>878</v>
      </c>
      <c r="K830" t="s">
        <v>202</v>
      </c>
      <c r="L830" t="s">
        <v>71</v>
      </c>
      <c r="M830" t="s">
        <v>286</v>
      </c>
      <c r="N830">
        <v>9</v>
      </c>
      <c r="O830">
        <v>209</v>
      </c>
      <c r="P830">
        <v>15</v>
      </c>
      <c r="Q830">
        <v>1598.85</v>
      </c>
      <c r="R830" t="s">
        <v>31</v>
      </c>
      <c r="S830" t="s">
        <v>45</v>
      </c>
      <c r="T830" t="s">
        <v>46</v>
      </c>
      <c r="U830">
        <f>WEEKNUM(Supermarket_Sales_5000[[#This Row],[Order_Date]])</f>
        <v>22</v>
      </c>
    </row>
    <row r="831" spans="1:21" x14ac:dyDescent="0.25">
      <c r="A831" t="s">
        <v>3003</v>
      </c>
      <c r="B831" s="1">
        <v>45996</v>
      </c>
      <c r="C831" s="2">
        <v>0.52430555555555558</v>
      </c>
      <c r="D831" t="s">
        <v>1013</v>
      </c>
      <c r="E831" t="s">
        <v>3004</v>
      </c>
      <c r="F831" t="s">
        <v>23</v>
      </c>
      <c r="G831" t="s">
        <v>99</v>
      </c>
      <c r="H831" t="s">
        <v>25</v>
      </c>
      <c r="I831" t="s">
        <v>62</v>
      </c>
      <c r="J831" t="s">
        <v>3005</v>
      </c>
      <c r="K831" t="s">
        <v>111</v>
      </c>
      <c r="L831" t="s">
        <v>54</v>
      </c>
      <c r="M831" t="s">
        <v>215</v>
      </c>
      <c r="N831">
        <v>6</v>
      </c>
      <c r="O831">
        <v>313</v>
      </c>
      <c r="P831">
        <v>20</v>
      </c>
      <c r="Q831">
        <v>1502.4</v>
      </c>
      <c r="R831" t="s">
        <v>87</v>
      </c>
      <c r="S831" t="s">
        <v>57</v>
      </c>
      <c r="T831" t="s">
        <v>145</v>
      </c>
      <c r="U831">
        <f>WEEKNUM(Supermarket_Sales_5000[[#This Row],[Order_Date]])</f>
        <v>49</v>
      </c>
    </row>
    <row r="832" spans="1:21" x14ac:dyDescent="0.25">
      <c r="A832" t="s">
        <v>3006</v>
      </c>
      <c r="B832" s="1">
        <v>45843</v>
      </c>
      <c r="C832" s="2">
        <v>0.55000000000000004</v>
      </c>
      <c r="D832" t="s">
        <v>3007</v>
      </c>
      <c r="E832" t="s">
        <v>339</v>
      </c>
      <c r="F832" t="s">
        <v>37</v>
      </c>
      <c r="G832" t="s">
        <v>38</v>
      </c>
      <c r="H832" t="s">
        <v>163</v>
      </c>
      <c r="I832" t="s">
        <v>26</v>
      </c>
      <c r="J832" t="s">
        <v>772</v>
      </c>
      <c r="K832" t="s">
        <v>170</v>
      </c>
      <c r="L832" t="s">
        <v>118</v>
      </c>
      <c r="M832" t="s">
        <v>125</v>
      </c>
      <c r="N832">
        <v>8</v>
      </c>
      <c r="O832">
        <v>136</v>
      </c>
      <c r="P832">
        <v>15</v>
      </c>
      <c r="Q832">
        <v>924.8</v>
      </c>
      <c r="R832" t="s">
        <v>87</v>
      </c>
      <c r="S832" t="s">
        <v>88</v>
      </c>
      <c r="T832" t="s">
        <v>80</v>
      </c>
      <c r="U832">
        <f>WEEKNUM(Supermarket_Sales_5000[[#This Row],[Order_Date]])</f>
        <v>27</v>
      </c>
    </row>
    <row r="833" spans="1:21" x14ac:dyDescent="0.25">
      <c r="A833" t="s">
        <v>3008</v>
      </c>
      <c r="B833" s="1">
        <v>45928</v>
      </c>
      <c r="C833" s="2">
        <v>0.37361111111111112</v>
      </c>
      <c r="D833" t="s">
        <v>3009</v>
      </c>
      <c r="E833" t="s">
        <v>3010</v>
      </c>
      <c r="F833" t="s">
        <v>23</v>
      </c>
      <c r="G833" t="s">
        <v>24</v>
      </c>
      <c r="H833" t="s">
        <v>25</v>
      </c>
      <c r="I833" t="s">
        <v>68</v>
      </c>
      <c r="J833" t="s">
        <v>3011</v>
      </c>
      <c r="K833" t="s">
        <v>142</v>
      </c>
      <c r="L833" t="s">
        <v>54</v>
      </c>
      <c r="M833" t="s">
        <v>107</v>
      </c>
      <c r="N833">
        <v>8</v>
      </c>
      <c r="O833">
        <v>428</v>
      </c>
      <c r="P833">
        <v>0</v>
      </c>
      <c r="Q833">
        <v>3424</v>
      </c>
      <c r="R833" t="s">
        <v>56</v>
      </c>
      <c r="S833" t="s">
        <v>144</v>
      </c>
      <c r="T833" t="s">
        <v>126</v>
      </c>
      <c r="U833">
        <f>WEEKNUM(Supermarket_Sales_5000[[#This Row],[Order_Date]])</f>
        <v>40</v>
      </c>
    </row>
    <row r="834" spans="1:21" x14ac:dyDescent="0.25">
      <c r="A834" t="s">
        <v>3012</v>
      </c>
      <c r="B834" s="1">
        <v>45947</v>
      </c>
      <c r="C834" s="2">
        <v>0.39930555555555558</v>
      </c>
      <c r="D834" t="s">
        <v>3013</v>
      </c>
      <c r="E834" t="s">
        <v>645</v>
      </c>
      <c r="F834" t="s">
        <v>23</v>
      </c>
      <c r="G834" t="s">
        <v>50</v>
      </c>
      <c r="H834" t="s">
        <v>163</v>
      </c>
      <c r="I834" t="s">
        <v>76</v>
      </c>
      <c r="J834" t="s">
        <v>3014</v>
      </c>
      <c r="K834" t="s">
        <v>85</v>
      </c>
      <c r="L834" t="s">
        <v>43</v>
      </c>
      <c r="M834" t="s">
        <v>119</v>
      </c>
      <c r="N834">
        <v>2</v>
      </c>
      <c r="O834">
        <v>396</v>
      </c>
      <c r="P834">
        <v>0</v>
      </c>
      <c r="Q834">
        <v>792</v>
      </c>
      <c r="R834" t="s">
        <v>87</v>
      </c>
      <c r="S834" t="s">
        <v>88</v>
      </c>
      <c r="T834" t="s">
        <v>145</v>
      </c>
      <c r="U834">
        <f>WEEKNUM(Supermarket_Sales_5000[[#This Row],[Order_Date]])</f>
        <v>42</v>
      </c>
    </row>
    <row r="835" spans="1:21" x14ac:dyDescent="0.25">
      <c r="A835" t="s">
        <v>3015</v>
      </c>
      <c r="B835" s="1">
        <v>45991</v>
      </c>
      <c r="C835" s="2">
        <v>0.5444444444444444</v>
      </c>
      <c r="D835" t="s">
        <v>3016</v>
      </c>
      <c r="E835" t="s">
        <v>252</v>
      </c>
      <c r="F835" t="s">
        <v>37</v>
      </c>
      <c r="G835" t="s">
        <v>24</v>
      </c>
      <c r="H835" t="s">
        <v>163</v>
      </c>
      <c r="I835" t="s">
        <v>76</v>
      </c>
      <c r="J835" t="s">
        <v>3017</v>
      </c>
      <c r="K835" t="s">
        <v>131</v>
      </c>
      <c r="L835" t="s">
        <v>71</v>
      </c>
      <c r="M835" t="s">
        <v>185</v>
      </c>
      <c r="N835">
        <v>8</v>
      </c>
      <c r="O835">
        <v>475</v>
      </c>
      <c r="P835">
        <v>5</v>
      </c>
      <c r="Q835">
        <v>3610</v>
      </c>
      <c r="R835" t="s">
        <v>87</v>
      </c>
      <c r="S835" t="s">
        <v>144</v>
      </c>
      <c r="T835" t="s">
        <v>126</v>
      </c>
      <c r="U835">
        <f>WEEKNUM(Supermarket_Sales_5000[[#This Row],[Order_Date]])</f>
        <v>49</v>
      </c>
    </row>
    <row r="836" spans="1:21" x14ac:dyDescent="0.25">
      <c r="A836" t="s">
        <v>3018</v>
      </c>
      <c r="B836" s="1">
        <v>45823</v>
      </c>
      <c r="C836" s="2">
        <v>0.58958333333333335</v>
      </c>
      <c r="D836" t="s">
        <v>3019</v>
      </c>
      <c r="E836" t="s">
        <v>3020</v>
      </c>
      <c r="F836" t="s">
        <v>37</v>
      </c>
      <c r="G836" t="s">
        <v>24</v>
      </c>
      <c r="H836" t="s">
        <v>61</v>
      </c>
      <c r="I836" t="s">
        <v>40</v>
      </c>
      <c r="J836" t="s">
        <v>3021</v>
      </c>
      <c r="K836" t="s">
        <v>176</v>
      </c>
      <c r="L836" t="s">
        <v>29</v>
      </c>
      <c r="M836" t="s">
        <v>286</v>
      </c>
      <c r="N836">
        <v>1</v>
      </c>
      <c r="O836">
        <v>24</v>
      </c>
      <c r="P836">
        <v>5</v>
      </c>
      <c r="Q836">
        <v>22.8</v>
      </c>
      <c r="R836" t="s">
        <v>31</v>
      </c>
      <c r="S836" t="s">
        <v>57</v>
      </c>
      <c r="T836" t="s">
        <v>126</v>
      </c>
      <c r="U836">
        <f>WEEKNUM(Supermarket_Sales_5000[[#This Row],[Order_Date]])</f>
        <v>25</v>
      </c>
    </row>
    <row r="837" spans="1:21" x14ac:dyDescent="0.25">
      <c r="A837" t="s">
        <v>3022</v>
      </c>
      <c r="B837" s="1">
        <v>45671</v>
      </c>
      <c r="C837" s="2">
        <v>0.69305555555555554</v>
      </c>
      <c r="D837" t="s">
        <v>2352</v>
      </c>
      <c r="E837" t="s">
        <v>3023</v>
      </c>
      <c r="F837" t="s">
        <v>37</v>
      </c>
      <c r="G837" t="s">
        <v>50</v>
      </c>
      <c r="H837" t="s">
        <v>39</v>
      </c>
      <c r="I837" t="s">
        <v>62</v>
      </c>
      <c r="J837" t="s">
        <v>3024</v>
      </c>
      <c r="K837" t="s">
        <v>117</v>
      </c>
      <c r="L837" t="s">
        <v>118</v>
      </c>
      <c r="M837" t="s">
        <v>30</v>
      </c>
      <c r="N837">
        <v>5</v>
      </c>
      <c r="O837">
        <v>112</v>
      </c>
      <c r="P837">
        <v>0</v>
      </c>
      <c r="Q837">
        <v>560</v>
      </c>
      <c r="R837" t="s">
        <v>31</v>
      </c>
      <c r="S837" t="s">
        <v>144</v>
      </c>
      <c r="T837" t="s">
        <v>112</v>
      </c>
      <c r="U837">
        <f>WEEKNUM(Supermarket_Sales_5000[[#This Row],[Order_Date]])</f>
        <v>3</v>
      </c>
    </row>
    <row r="838" spans="1:21" x14ac:dyDescent="0.25">
      <c r="A838" t="s">
        <v>3025</v>
      </c>
      <c r="B838" s="1">
        <v>45839</v>
      </c>
      <c r="C838" s="2">
        <v>0.33888888888888891</v>
      </c>
      <c r="D838" t="s">
        <v>3026</v>
      </c>
      <c r="E838" t="s">
        <v>3027</v>
      </c>
      <c r="F838" t="s">
        <v>37</v>
      </c>
      <c r="G838" t="s">
        <v>50</v>
      </c>
      <c r="H838" t="s">
        <v>51</v>
      </c>
      <c r="I838" t="s">
        <v>40</v>
      </c>
      <c r="J838" t="s">
        <v>3028</v>
      </c>
      <c r="K838" t="s">
        <v>137</v>
      </c>
      <c r="L838" t="s">
        <v>118</v>
      </c>
      <c r="M838" t="s">
        <v>237</v>
      </c>
      <c r="N838">
        <v>5</v>
      </c>
      <c r="O838">
        <v>139</v>
      </c>
      <c r="P838">
        <v>5</v>
      </c>
      <c r="Q838">
        <v>660.25</v>
      </c>
      <c r="R838" t="s">
        <v>56</v>
      </c>
      <c r="S838" t="s">
        <v>132</v>
      </c>
      <c r="T838" t="s">
        <v>112</v>
      </c>
      <c r="U838">
        <f>WEEKNUM(Supermarket_Sales_5000[[#This Row],[Order_Date]])</f>
        <v>27</v>
      </c>
    </row>
    <row r="839" spans="1:21" x14ac:dyDescent="0.25">
      <c r="A839" t="s">
        <v>3029</v>
      </c>
      <c r="B839" s="1">
        <v>45960</v>
      </c>
      <c r="C839" s="2">
        <v>0.87986111111111109</v>
      </c>
      <c r="D839" t="s">
        <v>2419</v>
      </c>
      <c r="E839" t="s">
        <v>1215</v>
      </c>
      <c r="F839" t="s">
        <v>23</v>
      </c>
      <c r="G839" t="s">
        <v>99</v>
      </c>
      <c r="H839" t="s">
        <v>168</v>
      </c>
      <c r="I839" t="s">
        <v>26</v>
      </c>
      <c r="J839" t="s">
        <v>3030</v>
      </c>
      <c r="K839" t="s">
        <v>111</v>
      </c>
      <c r="L839" t="s">
        <v>54</v>
      </c>
      <c r="M839" t="s">
        <v>55</v>
      </c>
      <c r="N839">
        <v>4</v>
      </c>
      <c r="O839">
        <v>414</v>
      </c>
      <c r="P839">
        <v>15</v>
      </c>
      <c r="Q839">
        <v>1407.6</v>
      </c>
      <c r="R839" t="s">
        <v>56</v>
      </c>
      <c r="S839" t="s">
        <v>102</v>
      </c>
      <c r="T839" t="s">
        <v>33</v>
      </c>
      <c r="U839">
        <f>WEEKNUM(Supermarket_Sales_5000[[#This Row],[Order_Date]])</f>
        <v>44</v>
      </c>
    </row>
    <row r="840" spans="1:21" x14ac:dyDescent="0.25">
      <c r="A840" t="s">
        <v>3031</v>
      </c>
      <c r="B840" s="1">
        <v>45842</v>
      </c>
      <c r="C840" s="2">
        <v>0.63611111111111107</v>
      </c>
      <c r="D840" t="s">
        <v>1084</v>
      </c>
      <c r="E840" t="s">
        <v>3032</v>
      </c>
      <c r="F840" t="s">
        <v>37</v>
      </c>
      <c r="G840" t="s">
        <v>50</v>
      </c>
      <c r="H840" t="s">
        <v>25</v>
      </c>
      <c r="I840" t="s">
        <v>76</v>
      </c>
      <c r="J840" t="s">
        <v>3033</v>
      </c>
      <c r="K840" t="s">
        <v>111</v>
      </c>
      <c r="L840" t="s">
        <v>54</v>
      </c>
      <c r="M840" t="s">
        <v>185</v>
      </c>
      <c r="N840">
        <v>4</v>
      </c>
      <c r="O840">
        <v>66</v>
      </c>
      <c r="P840">
        <v>20</v>
      </c>
      <c r="Q840">
        <v>211.2</v>
      </c>
      <c r="R840" t="s">
        <v>31</v>
      </c>
      <c r="S840" t="s">
        <v>102</v>
      </c>
      <c r="T840" t="s">
        <v>145</v>
      </c>
      <c r="U840">
        <f>WEEKNUM(Supermarket_Sales_5000[[#This Row],[Order_Date]])</f>
        <v>27</v>
      </c>
    </row>
    <row r="841" spans="1:21" x14ac:dyDescent="0.25">
      <c r="A841" t="s">
        <v>3034</v>
      </c>
      <c r="B841" s="1">
        <v>45775</v>
      </c>
      <c r="C841" s="2">
        <v>0.79513888888888884</v>
      </c>
      <c r="D841" t="s">
        <v>3035</v>
      </c>
      <c r="E841" t="s">
        <v>3036</v>
      </c>
      <c r="F841" t="s">
        <v>37</v>
      </c>
      <c r="G841" t="s">
        <v>24</v>
      </c>
      <c r="H841" t="s">
        <v>25</v>
      </c>
      <c r="I841" t="s">
        <v>62</v>
      </c>
      <c r="J841" t="s">
        <v>3037</v>
      </c>
      <c r="K841" t="s">
        <v>202</v>
      </c>
      <c r="L841" t="s">
        <v>71</v>
      </c>
      <c r="M841" t="s">
        <v>237</v>
      </c>
      <c r="N841">
        <v>2</v>
      </c>
      <c r="O841">
        <v>242</v>
      </c>
      <c r="P841">
        <v>10</v>
      </c>
      <c r="Q841">
        <v>435.6</v>
      </c>
      <c r="R841" t="s">
        <v>31</v>
      </c>
      <c r="S841" t="s">
        <v>57</v>
      </c>
      <c r="T841" t="s">
        <v>46</v>
      </c>
      <c r="U841">
        <f>WEEKNUM(Supermarket_Sales_5000[[#This Row],[Order_Date]])</f>
        <v>18</v>
      </c>
    </row>
    <row r="842" spans="1:21" x14ac:dyDescent="0.25">
      <c r="A842" t="s">
        <v>3038</v>
      </c>
      <c r="B842" s="1">
        <v>45729</v>
      </c>
      <c r="C842" s="2">
        <v>0.8125</v>
      </c>
      <c r="D842" t="s">
        <v>569</v>
      </c>
      <c r="E842" t="s">
        <v>3039</v>
      </c>
      <c r="F842" t="s">
        <v>23</v>
      </c>
      <c r="G842" t="s">
        <v>38</v>
      </c>
      <c r="H842" t="s">
        <v>39</v>
      </c>
      <c r="I842" t="s">
        <v>68</v>
      </c>
      <c r="J842" t="s">
        <v>3040</v>
      </c>
      <c r="K842" t="s">
        <v>150</v>
      </c>
      <c r="L842" t="s">
        <v>118</v>
      </c>
      <c r="M842" t="s">
        <v>86</v>
      </c>
      <c r="N842">
        <v>3</v>
      </c>
      <c r="O842">
        <v>285</v>
      </c>
      <c r="P842">
        <v>5</v>
      </c>
      <c r="Q842">
        <v>812.25</v>
      </c>
      <c r="R842" t="s">
        <v>56</v>
      </c>
      <c r="S842" t="s">
        <v>95</v>
      </c>
      <c r="T842" t="s">
        <v>33</v>
      </c>
      <c r="U842">
        <f>WEEKNUM(Supermarket_Sales_5000[[#This Row],[Order_Date]])</f>
        <v>11</v>
      </c>
    </row>
    <row r="843" spans="1:21" x14ac:dyDescent="0.25">
      <c r="A843" t="s">
        <v>3041</v>
      </c>
      <c r="B843" s="1">
        <v>45741</v>
      </c>
      <c r="C843" s="2">
        <v>0.35486111111111113</v>
      </c>
      <c r="D843" t="s">
        <v>3042</v>
      </c>
      <c r="E843" t="s">
        <v>3043</v>
      </c>
      <c r="F843" t="s">
        <v>37</v>
      </c>
      <c r="G843" t="s">
        <v>38</v>
      </c>
      <c r="H843" t="s">
        <v>39</v>
      </c>
      <c r="I843" t="s">
        <v>68</v>
      </c>
      <c r="J843" t="s">
        <v>3044</v>
      </c>
      <c r="K843" t="s">
        <v>117</v>
      </c>
      <c r="L843" t="s">
        <v>118</v>
      </c>
      <c r="M843" t="s">
        <v>228</v>
      </c>
      <c r="N843">
        <v>3</v>
      </c>
      <c r="O843">
        <v>206</v>
      </c>
      <c r="P843">
        <v>0</v>
      </c>
      <c r="Q843">
        <v>618</v>
      </c>
      <c r="R843" t="s">
        <v>31</v>
      </c>
      <c r="S843" t="s">
        <v>102</v>
      </c>
      <c r="T843" t="s">
        <v>112</v>
      </c>
      <c r="U843">
        <f>WEEKNUM(Supermarket_Sales_5000[[#This Row],[Order_Date]])</f>
        <v>13</v>
      </c>
    </row>
    <row r="844" spans="1:21" x14ac:dyDescent="0.25">
      <c r="A844" t="s">
        <v>3045</v>
      </c>
      <c r="B844" s="1">
        <v>45866</v>
      </c>
      <c r="C844" s="2">
        <v>0.35694444444444445</v>
      </c>
      <c r="D844" t="s">
        <v>3046</v>
      </c>
      <c r="E844" t="s">
        <v>3047</v>
      </c>
      <c r="F844" t="s">
        <v>23</v>
      </c>
      <c r="G844" t="s">
        <v>99</v>
      </c>
      <c r="H844" t="s">
        <v>25</v>
      </c>
      <c r="I844" t="s">
        <v>26</v>
      </c>
      <c r="J844" t="s">
        <v>3048</v>
      </c>
      <c r="K844" t="s">
        <v>176</v>
      </c>
      <c r="L844" t="s">
        <v>29</v>
      </c>
      <c r="M844" t="s">
        <v>320</v>
      </c>
      <c r="N844">
        <v>1</v>
      </c>
      <c r="O844">
        <v>396</v>
      </c>
      <c r="P844">
        <v>5</v>
      </c>
      <c r="Q844">
        <v>376.2</v>
      </c>
      <c r="R844" t="s">
        <v>31</v>
      </c>
      <c r="S844" t="s">
        <v>88</v>
      </c>
      <c r="T844" t="s">
        <v>46</v>
      </c>
      <c r="U844">
        <f>WEEKNUM(Supermarket_Sales_5000[[#This Row],[Order_Date]])</f>
        <v>31</v>
      </c>
    </row>
    <row r="845" spans="1:21" x14ac:dyDescent="0.25">
      <c r="A845" t="s">
        <v>3049</v>
      </c>
      <c r="B845" s="1">
        <v>45932</v>
      </c>
      <c r="C845" s="2">
        <v>0.63055555555555554</v>
      </c>
      <c r="D845" t="s">
        <v>3050</v>
      </c>
      <c r="E845" t="s">
        <v>3051</v>
      </c>
      <c r="F845" t="s">
        <v>23</v>
      </c>
      <c r="G845" t="s">
        <v>38</v>
      </c>
      <c r="H845" t="s">
        <v>51</v>
      </c>
      <c r="I845" t="s">
        <v>76</v>
      </c>
      <c r="J845" t="s">
        <v>3052</v>
      </c>
      <c r="K845" t="s">
        <v>28</v>
      </c>
      <c r="L845" t="s">
        <v>29</v>
      </c>
      <c r="M845" t="s">
        <v>143</v>
      </c>
      <c r="N845">
        <v>8</v>
      </c>
      <c r="O845">
        <v>257</v>
      </c>
      <c r="P845">
        <v>15</v>
      </c>
      <c r="Q845">
        <v>1747.6</v>
      </c>
      <c r="R845" t="s">
        <v>56</v>
      </c>
      <c r="S845" t="s">
        <v>102</v>
      </c>
      <c r="T845" t="s">
        <v>33</v>
      </c>
      <c r="U845">
        <f>WEEKNUM(Supermarket_Sales_5000[[#This Row],[Order_Date]])</f>
        <v>40</v>
      </c>
    </row>
    <row r="846" spans="1:21" x14ac:dyDescent="0.25">
      <c r="A846" t="s">
        <v>3053</v>
      </c>
      <c r="B846" s="1">
        <v>45758</v>
      </c>
      <c r="C846" s="2">
        <v>0.42638888888888887</v>
      </c>
      <c r="D846" t="s">
        <v>3054</v>
      </c>
      <c r="E846" t="s">
        <v>532</v>
      </c>
      <c r="F846" t="s">
        <v>23</v>
      </c>
      <c r="G846" t="s">
        <v>99</v>
      </c>
      <c r="H846" t="s">
        <v>61</v>
      </c>
      <c r="I846" t="s">
        <v>26</v>
      </c>
      <c r="J846" t="s">
        <v>3055</v>
      </c>
      <c r="K846" t="s">
        <v>93</v>
      </c>
      <c r="L846" t="s">
        <v>43</v>
      </c>
      <c r="M846" t="s">
        <v>185</v>
      </c>
      <c r="N846">
        <v>8</v>
      </c>
      <c r="O846">
        <v>272</v>
      </c>
      <c r="P846">
        <v>20</v>
      </c>
      <c r="Q846">
        <v>1740.8</v>
      </c>
      <c r="R846" t="s">
        <v>56</v>
      </c>
      <c r="S846" t="s">
        <v>45</v>
      </c>
      <c r="T846" t="s">
        <v>145</v>
      </c>
      <c r="U846">
        <f>WEEKNUM(Supermarket_Sales_5000[[#This Row],[Order_Date]])</f>
        <v>15</v>
      </c>
    </row>
    <row r="847" spans="1:21" x14ac:dyDescent="0.25">
      <c r="A847" t="s">
        <v>3056</v>
      </c>
      <c r="B847" s="1">
        <v>45826</v>
      </c>
      <c r="C847" s="2">
        <v>0.81180555555555556</v>
      </c>
      <c r="D847" t="s">
        <v>1378</v>
      </c>
      <c r="E847" t="s">
        <v>3057</v>
      </c>
      <c r="F847" t="s">
        <v>37</v>
      </c>
      <c r="G847" t="s">
        <v>99</v>
      </c>
      <c r="H847" t="s">
        <v>39</v>
      </c>
      <c r="I847" t="s">
        <v>76</v>
      </c>
      <c r="J847" t="s">
        <v>3058</v>
      </c>
      <c r="K847" t="s">
        <v>117</v>
      </c>
      <c r="L847" t="s">
        <v>118</v>
      </c>
      <c r="M847" t="s">
        <v>143</v>
      </c>
      <c r="N847">
        <v>5</v>
      </c>
      <c r="O847">
        <v>114</v>
      </c>
      <c r="P847">
        <v>10</v>
      </c>
      <c r="Q847">
        <v>513</v>
      </c>
      <c r="R847" t="s">
        <v>87</v>
      </c>
      <c r="S847" t="s">
        <v>32</v>
      </c>
      <c r="T847" t="s">
        <v>72</v>
      </c>
      <c r="U847">
        <f>WEEKNUM(Supermarket_Sales_5000[[#This Row],[Order_Date]])</f>
        <v>25</v>
      </c>
    </row>
    <row r="848" spans="1:21" x14ac:dyDescent="0.25">
      <c r="A848" t="s">
        <v>3059</v>
      </c>
      <c r="B848" s="1">
        <v>45731</v>
      </c>
      <c r="C848" s="2">
        <v>0.75138888888888888</v>
      </c>
      <c r="D848" t="s">
        <v>2336</v>
      </c>
      <c r="E848" t="s">
        <v>474</v>
      </c>
      <c r="F848" t="s">
        <v>37</v>
      </c>
      <c r="G848" t="s">
        <v>38</v>
      </c>
      <c r="H848" t="s">
        <v>25</v>
      </c>
      <c r="I848" t="s">
        <v>68</v>
      </c>
      <c r="J848" t="s">
        <v>3060</v>
      </c>
      <c r="K848" t="s">
        <v>53</v>
      </c>
      <c r="L848" t="s">
        <v>54</v>
      </c>
      <c r="M848" t="s">
        <v>171</v>
      </c>
      <c r="N848">
        <v>4</v>
      </c>
      <c r="O848">
        <v>113</v>
      </c>
      <c r="P848">
        <v>0</v>
      </c>
      <c r="Q848">
        <v>452</v>
      </c>
      <c r="R848" t="s">
        <v>56</v>
      </c>
      <c r="S848" t="s">
        <v>57</v>
      </c>
      <c r="T848" t="s">
        <v>80</v>
      </c>
      <c r="U848">
        <f>WEEKNUM(Supermarket_Sales_5000[[#This Row],[Order_Date]])</f>
        <v>11</v>
      </c>
    </row>
    <row r="849" spans="1:21" x14ac:dyDescent="0.25">
      <c r="A849" t="s">
        <v>3061</v>
      </c>
      <c r="B849" s="1">
        <v>45976</v>
      </c>
      <c r="C849" s="2">
        <v>0.52361111111111114</v>
      </c>
      <c r="D849" t="s">
        <v>3026</v>
      </c>
      <c r="E849" t="s">
        <v>2851</v>
      </c>
      <c r="F849" t="s">
        <v>37</v>
      </c>
      <c r="G849" t="s">
        <v>38</v>
      </c>
      <c r="H849" t="s">
        <v>39</v>
      </c>
      <c r="I849" t="s">
        <v>40</v>
      </c>
      <c r="J849" t="s">
        <v>3062</v>
      </c>
      <c r="K849" t="s">
        <v>319</v>
      </c>
      <c r="L849" t="s">
        <v>43</v>
      </c>
      <c r="M849" t="s">
        <v>44</v>
      </c>
      <c r="N849">
        <v>8</v>
      </c>
      <c r="O849">
        <v>129</v>
      </c>
      <c r="P849">
        <v>15</v>
      </c>
      <c r="Q849">
        <v>877.2</v>
      </c>
      <c r="R849" t="s">
        <v>56</v>
      </c>
      <c r="S849" t="s">
        <v>132</v>
      </c>
      <c r="T849" t="s">
        <v>80</v>
      </c>
      <c r="U849">
        <f>WEEKNUM(Supermarket_Sales_5000[[#This Row],[Order_Date]])</f>
        <v>46</v>
      </c>
    </row>
    <row r="850" spans="1:21" x14ac:dyDescent="0.25">
      <c r="A850" t="s">
        <v>3063</v>
      </c>
      <c r="B850" s="1">
        <v>45845</v>
      </c>
      <c r="C850" s="2">
        <v>0.6118055555555556</v>
      </c>
      <c r="D850" t="s">
        <v>300</v>
      </c>
      <c r="E850" t="s">
        <v>3064</v>
      </c>
      <c r="F850" t="s">
        <v>23</v>
      </c>
      <c r="G850" t="s">
        <v>50</v>
      </c>
      <c r="H850" t="s">
        <v>168</v>
      </c>
      <c r="I850" t="s">
        <v>76</v>
      </c>
      <c r="J850" t="s">
        <v>3065</v>
      </c>
      <c r="K850" t="s">
        <v>78</v>
      </c>
      <c r="L850" t="s">
        <v>29</v>
      </c>
      <c r="M850" t="s">
        <v>125</v>
      </c>
      <c r="N850">
        <v>9</v>
      </c>
      <c r="O850">
        <v>154</v>
      </c>
      <c r="P850">
        <v>0</v>
      </c>
      <c r="Q850">
        <v>1386</v>
      </c>
      <c r="R850" t="s">
        <v>87</v>
      </c>
      <c r="S850" t="s">
        <v>144</v>
      </c>
      <c r="T850" t="s">
        <v>46</v>
      </c>
      <c r="U850">
        <f>WEEKNUM(Supermarket_Sales_5000[[#This Row],[Order_Date]])</f>
        <v>28</v>
      </c>
    </row>
    <row r="851" spans="1:21" x14ac:dyDescent="0.25">
      <c r="A851" t="s">
        <v>3066</v>
      </c>
      <c r="B851" s="1">
        <v>45941</v>
      </c>
      <c r="C851" s="2">
        <v>0.41319444444444442</v>
      </c>
      <c r="D851" t="s">
        <v>1772</v>
      </c>
      <c r="E851" t="s">
        <v>1293</v>
      </c>
      <c r="F851" t="s">
        <v>37</v>
      </c>
      <c r="G851" t="s">
        <v>99</v>
      </c>
      <c r="H851" t="s">
        <v>168</v>
      </c>
      <c r="I851" t="s">
        <v>40</v>
      </c>
      <c r="J851" t="s">
        <v>830</v>
      </c>
      <c r="K851" t="s">
        <v>170</v>
      </c>
      <c r="L851" t="s">
        <v>118</v>
      </c>
      <c r="M851" t="s">
        <v>30</v>
      </c>
      <c r="N851">
        <v>5</v>
      </c>
      <c r="O851">
        <v>251</v>
      </c>
      <c r="P851">
        <v>15</v>
      </c>
      <c r="Q851">
        <v>1066.75</v>
      </c>
      <c r="R851" t="s">
        <v>87</v>
      </c>
      <c r="S851" t="s">
        <v>102</v>
      </c>
      <c r="T851" t="s">
        <v>80</v>
      </c>
      <c r="U851">
        <f>WEEKNUM(Supermarket_Sales_5000[[#This Row],[Order_Date]])</f>
        <v>41</v>
      </c>
    </row>
    <row r="852" spans="1:21" x14ac:dyDescent="0.25">
      <c r="A852" t="s">
        <v>3067</v>
      </c>
      <c r="B852" s="1">
        <v>45926</v>
      </c>
      <c r="C852" s="2">
        <v>0.36875000000000002</v>
      </c>
      <c r="D852" t="s">
        <v>3068</v>
      </c>
      <c r="E852" t="s">
        <v>3069</v>
      </c>
      <c r="F852" t="s">
        <v>23</v>
      </c>
      <c r="G852" t="s">
        <v>99</v>
      </c>
      <c r="H852" t="s">
        <v>39</v>
      </c>
      <c r="I852" t="s">
        <v>40</v>
      </c>
      <c r="J852" t="s">
        <v>3070</v>
      </c>
      <c r="K852" t="s">
        <v>42</v>
      </c>
      <c r="L852" t="s">
        <v>43</v>
      </c>
      <c r="M852" t="s">
        <v>86</v>
      </c>
      <c r="N852">
        <v>10</v>
      </c>
      <c r="O852">
        <v>460</v>
      </c>
      <c r="P852">
        <v>20</v>
      </c>
      <c r="Q852">
        <v>3680</v>
      </c>
      <c r="R852" t="s">
        <v>87</v>
      </c>
      <c r="S852" t="s">
        <v>57</v>
      </c>
      <c r="T852" t="s">
        <v>145</v>
      </c>
      <c r="U852">
        <f>WEEKNUM(Supermarket_Sales_5000[[#This Row],[Order_Date]])</f>
        <v>39</v>
      </c>
    </row>
    <row r="853" spans="1:21" x14ac:dyDescent="0.25">
      <c r="A853" t="s">
        <v>3071</v>
      </c>
      <c r="B853" s="1">
        <v>45863</v>
      </c>
      <c r="C853" s="2">
        <v>0.51666666666666672</v>
      </c>
      <c r="D853" t="s">
        <v>3072</v>
      </c>
      <c r="E853" t="s">
        <v>3073</v>
      </c>
      <c r="F853" t="s">
        <v>37</v>
      </c>
      <c r="G853" t="s">
        <v>24</v>
      </c>
      <c r="H853" t="s">
        <v>39</v>
      </c>
      <c r="I853" t="s">
        <v>40</v>
      </c>
      <c r="J853" t="s">
        <v>3074</v>
      </c>
      <c r="K853" t="s">
        <v>137</v>
      </c>
      <c r="L853" t="s">
        <v>118</v>
      </c>
      <c r="M853" t="s">
        <v>228</v>
      </c>
      <c r="N853">
        <v>4</v>
      </c>
      <c r="O853">
        <v>162</v>
      </c>
      <c r="P853">
        <v>0</v>
      </c>
      <c r="Q853">
        <v>648</v>
      </c>
      <c r="R853" t="s">
        <v>31</v>
      </c>
      <c r="S853" t="s">
        <v>144</v>
      </c>
      <c r="T853" t="s">
        <v>145</v>
      </c>
      <c r="U853">
        <f>WEEKNUM(Supermarket_Sales_5000[[#This Row],[Order_Date]])</f>
        <v>30</v>
      </c>
    </row>
    <row r="854" spans="1:21" x14ac:dyDescent="0.25">
      <c r="A854" t="s">
        <v>3075</v>
      </c>
      <c r="B854" s="1">
        <v>45962</v>
      </c>
      <c r="C854" s="2">
        <v>0.37708333333333333</v>
      </c>
      <c r="D854" t="s">
        <v>2572</v>
      </c>
      <c r="E854" t="s">
        <v>1163</v>
      </c>
      <c r="F854" t="s">
        <v>23</v>
      </c>
      <c r="G854" t="s">
        <v>24</v>
      </c>
      <c r="H854" t="s">
        <v>168</v>
      </c>
      <c r="I854" t="s">
        <v>40</v>
      </c>
      <c r="J854" t="s">
        <v>3076</v>
      </c>
      <c r="K854" t="s">
        <v>85</v>
      </c>
      <c r="L854" t="s">
        <v>43</v>
      </c>
      <c r="M854" t="s">
        <v>86</v>
      </c>
      <c r="N854">
        <v>4</v>
      </c>
      <c r="O854">
        <v>492</v>
      </c>
      <c r="P854">
        <v>20</v>
      </c>
      <c r="Q854">
        <v>1574.4</v>
      </c>
      <c r="R854" t="s">
        <v>87</v>
      </c>
      <c r="S854" t="s">
        <v>88</v>
      </c>
      <c r="T854" t="s">
        <v>80</v>
      </c>
      <c r="U854">
        <f>WEEKNUM(Supermarket_Sales_5000[[#This Row],[Order_Date]])</f>
        <v>44</v>
      </c>
    </row>
    <row r="855" spans="1:21" x14ac:dyDescent="0.25">
      <c r="A855" t="s">
        <v>3077</v>
      </c>
      <c r="B855" s="1">
        <v>45694</v>
      </c>
      <c r="C855" s="2">
        <v>0.47013888888888888</v>
      </c>
      <c r="D855" t="s">
        <v>3078</v>
      </c>
      <c r="E855" t="s">
        <v>3079</v>
      </c>
      <c r="F855" t="s">
        <v>23</v>
      </c>
      <c r="G855" t="s">
        <v>99</v>
      </c>
      <c r="H855" t="s">
        <v>168</v>
      </c>
      <c r="I855" t="s">
        <v>76</v>
      </c>
      <c r="J855" t="s">
        <v>3080</v>
      </c>
      <c r="K855" t="s">
        <v>111</v>
      </c>
      <c r="L855" t="s">
        <v>54</v>
      </c>
      <c r="M855" t="s">
        <v>79</v>
      </c>
      <c r="N855">
        <v>4</v>
      </c>
      <c r="O855">
        <v>447</v>
      </c>
      <c r="P855">
        <v>10</v>
      </c>
      <c r="Q855">
        <v>1609.2</v>
      </c>
      <c r="R855" t="s">
        <v>56</v>
      </c>
      <c r="S855" t="s">
        <v>32</v>
      </c>
      <c r="T855" t="s">
        <v>33</v>
      </c>
      <c r="U855">
        <f>WEEKNUM(Supermarket_Sales_5000[[#This Row],[Order_Date]])</f>
        <v>6</v>
      </c>
    </row>
    <row r="856" spans="1:21" x14ac:dyDescent="0.25">
      <c r="A856" t="s">
        <v>3081</v>
      </c>
      <c r="B856" s="1">
        <v>45899</v>
      </c>
      <c r="C856" s="2">
        <v>0.48749999999999999</v>
      </c>
      <c r="D856" t="s">
        <v>1904</v>
      </c>
      <c r="E856" t="s">
        <v>98</v>
      </c>
      <c r="F856" t="s">
        <v>23</v>
      </c>
      <c r="G856" t="s">
        <v>24</v>
      </c>
      <c r="H856" t="s">
        <v>168</v>
      </c>
      <c r="I856" t="s">
        <v>26</v>
      </c>
      <c r="J856" t="s">
        <v>3082</v>
      </c>
      <c r="K856" t="s">
        <v>78</v>
      </c>
      <c r="L856" t="s">
        <v>29</v>
      </c>
      <c r="M856" t="s">
        <v>79</v>
      </c>
      <c r="N856">
        <v>9</v>
      </c>
      <c r="O856">
        <v>72</v>
      </c>
      <c r="P856">
        <v>20</v>
      </c>
      <c r="Q856">
        <v>518.4</v>
      </c>
      <c r="R856" t="s">
        <v>31</v>
      </c>
      <c r="S856" t="s">
        <v>88</v>
      </c>
      <c r="T856" t="s">
        <v>80</v>
      </c>
      <c r="U856">
        <f>WEEKNUM(Supermarket_Sales_5000[[#This Row],[Order_Date]])</f>
        <v>35</v>
      </c>
    </row>
    <row r="857" spans="1:21" x14ac:dyDescent="0.25">
      <c r="A857" t="s">
        <v>3083</v>
      </c>
      <c r="B857" s="1">
        <v>45744</v>
      </c>
      <c r="C857" s="2">
        <v>0.82222222222222219</v>
      </c>
      <c r="D857" t="s">
        <v>3084</v>
      </c>
      <c r="E857" t="s">
        <v>3004</v>
      </c>
      <c r="F857" t="s">
        <v>23</v>
      </c>
      <c r="G857" t="s">
        <v>50</v>
      </c>
      <c r="H857" t="s">
        <v>25</v>
      </c>
      <c r="I857" t="s">
        <v>68</v>
      </c>
      <c r="J857" t="s">
        <v>3085</v>
      </c>
      <c r="K857" t="s">
        <v>70</v>
      </c>
      <c r="L857" t="s">
        <v>71</v>
      </c>
      <c r="M857" t="s">
        <v>320</v>
      </c>
      <c r="N857">
        <v>8</v>
      </c>
      <c r="O857">
        <v>238</v>
      </c>
      <c r="P857">
        <v>20</v>
      </c>
      <c r="Q857">
        <v>1523.2</v>
      </c>
      <c r="R857" t="s">
        <v>87</v>
      </c>
      <c r="S857" t="s">
        <v>132</v>
      </c>
      <c r="T857" t="s">
        <v>145</v>
      </c>
      <c r="U857">
        <f>WEEKNUM(Supermarket_Sales_5000[[#This Row],[Order_Date]])</f>
        <v>13</v>
      </c>
    </row>
    <row r="858" spans="1:21" x14ac:dyDescent="0.25">
      <c r="A858" t="s">
        <v>3086</v>
      </c>
      <c r="B858" s="1">
        <v>45801</v>
      </c>
      <c r="C858" s="2">
        <v>0.90694444444444444</v>
      </c>
      <c r="D858" t="s">
        <v>2558</v>
      </c>
      <c r="E858" t="s">
        <v>1554</v>
      </c>
      <c r="F858" t="s">
        <v>37</v>
      </c>
      <c r="G858" t="s">
        <v>24</v>
      </c>
      <c r="H858" t="s">
        <v>61</v>
      </c>
      <c r="I858" t="s">
        <v>62</v>
      </c>
      <c r="J858" t="s">
        <v>3087</v>
      </c>
      <c r="K858" t="s">
        <v>142</v>
      </c>
      <c r="L858" t="s">
        <v>54</v>
      </c>
      <c r="M858" t="s">
        <v>119</v>
      </c>
      <c r="N858">
        <v>1</v>
      </c>
      <c r="O858">
        <v>346</v>
      </c>
      <c r="P858">
        <v>0</v>
      </c>
      <c r="Q858">
        <v>346</v>
      </c>
      <c r="R858" t="s">
        <v>31</v>
      </c>
      <c r="S858" t="s">
        <v>45</v>
      </c>
      <c r="T858" t="s">
        <v>80</v>
      </c>
      <c r="U858">
        <f>WEEKNUM(Supermarket_Sales_5000[[#This Row],[Order_Date]])</f>
        <v>21</v>
      </c>
    </row>
    <row r="859" spans="1:21" x14ac:dyDescent="0.25">
      <c r="A859" t="s">
        <v>3088</v>
      </c>
      <c r="B859" s="1">
        <v>45960</v>
      </c>
      <c r="C859" s="2">
        <v>0.61250000000000004</v>
      </c>
      <c r="D859" t="s">
        <v>2201</v>
      </c>
      <c r="E859" t="s">
        <v>3089</v>
      </c>
      <c r="F859" t="s">
        <v>37</v>
      </c>
      <c r="G859" t="s">
        <v>24</v>
      </c>
      <c r="H859" t="s">
        <v>163</v>
      </c>
      <c r="I859" t="s">
        <v>68</v>
      </c>
      <c r="J859" t="s">
        <v>3090</v>
      </c>
      <c r="K859" t="s">
        <v>111</v>
      </c>
      <c r="L859" t="s">
        <v>54</v>
      </c>
      <c r="M859" t="s">
        <v>237</v>
      </c>
      <c r="N859">
        <v>10</v>
      </c>
      <c r="O859">
        <v>273</v>
      </c>
      <c r="P859">
        <v>5</v>
      </c>
      <c r="Q859">
        <v>2593.5</v>
      </c>
      <c r="R859" t="s">
        <v>87</v>
      </c>
      <c r="S859" t="s">
        <v>45</v>
      </c>
      <c r="T859" t="s">
        <v>33</v>
      </c>
      <c r="U859">
        <f>WEEKNUM(Supermarket_Sales_5000[[#This Row],[Order_Date]])</f>
        <v>44</v>
      </c>
    </row>
    <row r="860" spans="1:21" x14ac:dyDescent="0.25">
      <c r="A860" t="s">
        <v>3091</v>
      </c>
      <c r="B860" s="1">
        <v>45780</v>
      </c>
      <c r="C860" s="2">
        <v>0.56736111111111109</v>
      </c>
      <c r="D860" t="s">
        <v>1092</v>
      </c>
      <c r="E860" t="s">
        <v>3092</v>
      </c>
      <c r="F860" t="s">
        <v>37</v>
      </c>
      <c r="G860" t="s">
        <v>24</v>
      </c>
      <c r="H860" t="s">
        <v>61</v>
      </c>
      <c r="I860" t="s">
        <v>26</v>
      </c>
      <c r="J860" t="s">
        <v>3093</v>
      </c>
      <c r="K860" t="s">
        <v>93</v>
      </c>
      <c r="L860" t="s">
        <v>43</v>
      </c>
      <c r="M860" t="s">
        <v>215</v>
      </c>
      <c r="N860">
        <v>10</v>
      </c>
      <c r="O860">
        <v>68</v>
      </c>
      <c r="P860">
        <v>0</v>
      </c>
      <c r="Q860">
        <v>680</v>
      </c>
      <c r="R860" t="s">
        <v>56</v>
      </c>
      <c r="S860" t="s">
        <v>32</v>
      </c>
      <c r="T860" t="s">
        <v>80</v>
      </c>
      <c r="U860">
        <f>WEEKNUM(Supermarket_Sales_5000[[#This Row],[Order_Date]])</f>
        <v>18</v>
      </c>
    </row>
    <row r="861" spans="1:21" x14ac:dyDescent="0.25">
      <c r="A861" t="s">
        <v>3094</v>
      </c>
      <c r="B861" s="1">
        <v>45750</v>
      </c>
      <c r="C861" s="2">
        <v>0.3611111111111111</v>
      </c>
      <c r="D861" t="s">
        <v>2046</v>
      </c>
      <c r="E861" t="s">
        <v>482</v>
      </c>
      <c r="F861" t="s">
        <v>37</v>
      </c>
      <c r="G861" t="s">
        <v>24</v>
      </c>
      <c r="H861" t="s">
        <v>25</v>
      </c>
      <c r="I861" t="s">
        <v>76</v>
      </c>
      <c r="J861" t="s">
        <v>3095</v>
      </c>
      <c r="K861" t="s">
        <v>142</v>
      </c>
      <c r="L861" t="s">
        <v>54</v>
      </c>
      <c r="M861" t="s">
        <v>64</v>
      </c>
      <c r="N861">
        <v>1</v>
      </c>
      <c r="O861">
        <v>130</v>
      </c>
      <c r="P861">
        <v>20</v>
      </c>
      <c r="Q861">
        <v>104</v>
      </c>
      <c r="R861" t="s">
        <v>87</v>
      </c>
      <c r="S861" t="s">
        <v>102</v>
      </c>
      <c r="T861" t="s">
        <v>33</v>
      </c>
      <c r="U861">
        <f>WEEKNUM(Supermarket_Sales_5000[[#This Row],[Order_Date]])</f>
        <v>14</v>
      </c>
    </row>
    <row r="862" spans="1:21" x14ac:dyDescent="0.25">
      <c r="A862" t="s">
        <v>3096</v>
      </c>
      <c r="B862" s="1">
        <v>45824</v>
      </c>
      <c r="C862" s="2">
        <v>0.65555555555555556</v>
      </c>
      <c r="D862" t="s">
        <v>3097</v>
      </c>
      <c r="E862" t="s">
        <v>3098</v>
      </c>
      <c r="F862" t="s">
        <v>23</v>
      </c>
      <c r="G862" t="s">
        <v>99</v>
      </c>
      <c r="H862" t="s">
        <v>163</v>
      </c>
      <c r="I862" t="s">
        <v>68</v>
      </c>
      <c r="J862" t="s">
        <v>1086</v>
      </c>
      <c r="K862" t="s">
        <v>159</v>
      </c>
      <c r="L862" t="s">
        <v>71</v>
      </c>
      <c r="M862" t="s">
        <v>185</v>
      </c>
      <c r="N862">
        <v>5</v>
      </c>
      <c r="O862">
        <v>248</v>
      </c>
      <c r="P862">
        <v>0</v>
      </c>
      <c r="Q862">
        <v>1240</v>
      </c>
      <c r="R862" t="s">
        <v>56</v>
      </c>
      <c r="S862" t="s">
        <v>95</v>
      </c>
      <c r="T862" t="s">
        <v>46</v>
      </c>
      <c r="U862">
        <f>WEEKNUM(Supermarket_Sales_5000[[#This Row],[Order_Date]])</f>
        <v>25</v>
      </c>
    </row>
    <row r="863" spans="1:21" x14ac:dyDescent="0.25">
      <c r="A863" t="s">
        <v>3099</v>
      </c>
      <c r="B863" s="1">
        <v>45933</v>
      </c>
      <c r="C863" s="2">
        <v>0.82708333333333328</v>
      </c>
      <c r="D863" t="s">
        <v>2088</v>
      </c>
      <c r="E863" t="s">
        <v>3100</v>
      </c>
      <c r="F863" t="s">
        <v>37</v>
      </c>
      <c r="G863" t="s">
        <v>50</v>
      </c>
      <c r="H863" t="s">
        <v>61</v>
      </c>
      <c r="I863" t="s">
        <v>26</v>
      </c>
      <c r="J863" t="s">
        <v>3101</v>
      </c>
      <c r="K863" t="s">
        <v>53</v>
      </c>
      <c r="L863" t="s">
        <v>54</v>
      </c>
      <c r="M863" t="s">
        <v>44</v>
      </c>
      <c r="N863">
        <v>6</v>
      </c>
      <c r="O863">
        <v>200</v>
      </c>
      <c r="P863">
        <v>20</v>
      </c>
      <c r="Q863">
        <v>960</v>
      </c>
      <c r="R863" t="s">
        <v>87</v>
      </c>
      <c r="S863" t="s">
        <v>132</v>
      </c>
      <c r="T863" t="s">
        <v>145</v>
      </c>
      <c r="U863">
        <f>WEEKNUM(Supermarket_Sales_5000[[#This Row],[Order_Date]])</f>
        <v>40</v>
      </c>
    </row>
    <row r="864" spans="1:21" x14ac:dyDescent="0.25">
      <c r="A864" t="s">
        <v>3102</v>
      </c>
      <c r="B864" s="1">
        <v>45837</v>
      </c>
      <c r="C864" s="2">
        <v>0.57708333333333328</v>
      </c>
      <c r="D864" t="s">
        <v>453</v>
      </c>
      <c r="E864" t="s">
        <v>3103</v>
      </c>
      <c r="F864" t="s">
        <v>23</v>
      </c>
      <c r="G864" t="s">
        <v>99</v>
      </c>
      <c r="H864" t="s">
        <v>39</v>
      </c>
      <c r="I864" t="s">
        <v>26</v>
      </c>
      <c r="J864" t="s">
        <v>3104</v>
      </c>
      <c r="K864" t="s">
        <v>137</v>
      </c>
      <c r="L864" t="s">
        <v>118</v>
      </c>
      <c r="M864" t="s">
        <v>30</v>
      </c>
      <c r="N864">
        <v>4</v>
      </c>
      <c r="O864">
        <v>155</v>
      </c>
      <c r="P864">
        <v>15</v>
      </c>
      <c r="Q864">
        <v>527</v>
      </c>
      <c r="R864" t="s">
        <v>87</v>
      </c>
      <c r="S864" t="s">
        <v>144</v>
      </c>
      <c r="T864" t="s">
        <v>126</v>
      </c>
      <c r="U864">
        <f>WEEKNUM(Supermarket_Sales_5000[[#This Row],[Order_Date]])</f>
        <v>27</v>
      </c>
    </row>
    <row r="865" spans="1:21" x14ac:dyDescent="0.25">
      <c r="A865" t="s">
        <v>3105</v>
      </c>
      <c r="B865" s="1">
        <v>45861</v>
      </c>
      <c r="C865" s="2">
        <v>0.73888888888888893</v>
      </c>
      <c r="D865" t="s">
        <v>3106</v>
      </c>
      <c r="E865" t="s">
        <v>2309</v>
      </c>
      <c r="F865" t="s">
        <v>23</v>
      </c>
      <c r="G865" t="s">
        <v>50</v>
      </c>
      <c r="H865" t="s">
        <v>61</v>
      </c>
      <c r="I865" t="s">
        <v>68</v>
      </c>
      <c r="J865" t="s">
        <v>3107</v>
      </c>
      <c r="K865" t="s">
        <v>85</v>
      </c>
      <c r="L865" t="s">
        <v>43</v>
      </c>
      <c r="M865" t="s">
        <v>79</v>
      </c>
      <c r="N865">
        <v>9</v>
      </c>
      <c r="O865">
        <v>295</v>
      </c>
      <c r="P865">
        <v>5</v>
      </c>
      <c r="Q865">
        <v>2522.25</v>
      </c>
      <c r="R865" t="s">
        <v>31</v>
      </c>
      <c r="S865" t="s">
        <v>102</v>
      </c>
      <c r="T865" t="s">
        <v>72</v>
      </c>
      <c r="U865">
        <f>WEEKNUM(Supermarket_Sales_5000[[#This Row],[Order_Date]])</f>
        <v>30</v>
      </c>
    </row>
    <row r="866" spans="1:21" x14ac:dyDescent="0.25">
      <c r="A866" t="s">
        <v>3108</v>
      </c>
      <c r="B866" s="1">
        <v>45711</v>
      </c>
      <c r="C866" s="2">
        <v>0.90763888888888888</v>
      </c>
      <c r="D866" t="s">
        <v>3109</v>
      </c>
      <c r="E866" t="s">
        <v>410</v>
      </c>
      <c r="F866" t="s">
        <v>23</v>
      </c>
      <c r="G866" t="s">
        <v>38</v>
      </c>
      <c r="H866" t="s">
        <v>168</v>
      </c>
      <c r="I866" t="s">
        <v>76</v>
      </c>
      <c r="J866" t="s">
        <v>3110</v>
      </c>
      <c r="K866" t="s">
        <v>85</v>
      </c>
      <c r="L866" t="s">
        <v>43</v>
      </c>
      <c r="M866" t="s">
        <v>320</v>
      </c>
      <c r="N866">
        <v>7</v>
      </c>
      <c r="O866">
        <v>88</v>
      </c>
      <c r="P866">
        <v>15</v>
      </c>
      <c r="Q866">
        <v>523.6</v>
      </c>
      <c r="R866" t="s">
        <v>87</v>
      </c>
      <c r="S866" t="s">
        <v>95</v>
      </c>
      <c r="T866" t="s">
        <v>126</v>
      </c>
      <c r="U866">
        <f>WEEKNUM(Supermarket_Sales_5000[[#This Row],[Order_Date]])</f>
        <v>9</v>
      </c>
    </row>
    <row r="867" spans="1:21" x14ac:dyDescent="0.25">
      <c r="A867" t="s">
        <v>3111</v>
      </c>
      <c r="B867" s="1">
        <v>45783</v>
      </c>
      <c r="C867" s="2">
        <v>0.4777777777777778</v>
      </c>
      <c r="D867" t="s">
        <v>1557</v>
      </c>
      <c r="E867" t="s">
        <v>3112</v>
      </c>
      <c r="F867" t="s">
        <v>23</v>
      </c>
      <c r="G867" t="s">
        <v>50</v>
      </c>
      <c r="H867" t="s">
        <v>39</v>
      </c>
      <c r="I867" t="s">
        <v>40</v>
      </c>
      <c r="J867" t="s">
        <v>3113</v>
      </c>
      <c r="K867" t="s">
        <v>70</v>
      </c>
      <c r="L867" t="s">
        <v>71</v>
      </c>
      <c r="M867" t="s">
        <v>55</v>
      </c>
      <c r="N867">
        <v>8</v>
      </c>
      <c r="O867">
        <v>134</v>
      </c>
      <c r="P867">
        <v>5</v>
      </c>
      <c r="Q867">
        <v>1018.4</v>
      </c>
      <c r="R867" t="s">
        <v>56</v>
      </c>
      <c r="S867" t="s">
        <v>132</v>
      </c>
      <c r="T867" t="s">
        <v>112</v>
      </c>
      <c r="U867">
        <f>WEEKNUM(Supermarket_Sales_5000[[#This Row],[Order_Date]])</f>
        <v>19</v>
      </c>
    </row>
    <row r="868" spans="1:21" x14ac:dyDescent="0.25">
      <c r="A868" t="s">
        <v>3114</v>
      </c>
      <c r="B868" s="1">
        <v>45955</v>
      </c>
      <c r="C868" s="2">
        <v>0.61111111111111116</v>
      </c>
      <c r="D868" t="s">
        <v>1362</v>
      </c>
      <c r="E868" t="s">
        <v>3115</v>
      </c>
      <c r="F868" t="s">
        <v>37</v>
      </c>
      <c r="G868" t="s">
        <v>38</v>
      </c>
      <c r="H868" t="s">
        <v>39</v>
      </c>
      <c r="I868" t="s">
        <v>76</v>
      </c>
      <c r="J868" t="s">
        <v>3116</v>
      </c>
      <c r="K868" t="s">
        <v>111</v>
      </c>
      <c r="L868" t="s">
        <v>54</v>
      </c>
      <c r="M868" t="s">
        <v>64</v>
      </c>
      <c r="N868">
        <v>7</v>
      </c>
      <c r="O868">
        <v>115</v>
      </c>
      <c r="P868">
        <v>20</v>
      </c>
      <c r="Q868">
        <v>644</v>
      </c>
      <c r="R868" t="s">
        <v>31</v>
      </c>
      <c r="S868" t="s">
        <v>102</v>
      </c>
      <c r="T868" t="s">
        <v>80</v>
      </c>
      <c r="U868">
        <f>WEEKNUM(Supermarket_Sales_5000[[#This Row],[Order_Date]])</f>
        <v>43</v>
      </c>
    </row>
    <row r="869" spans="1:21" x14ac:dyDescent="0.25">
      <c r="A869" t="s">
        <v>3117</v>
      </c>
      <c r="B869" s="1">
        <v>45822</v>
      </c>
      <c r="C869" s="2">
        <v>0.91111111111111109</v>
      </c>
      <c r="D869" t="s">
        <v>1341</v>
      </c>
      <c r="E869" t="s">
        <v>2330</v>
      </c>
      <c r="F869" t="s">
        <v>23</v>
      </c>
      <c r="G869" t="s">
        <v>50</v>
      </c>
      <c r="H869" t="s">
        <v>163</v>
      </c>
      <c r="I869" t="s">
        <v>76</v>
      </c>
      <c r="J869" t="s">
        <v>3118</v>
      </c>
      <c r="K869" t="s">
        <v>85</v>
      </c>
      <c r="L869" t="s">
        <v>43</v>
      </c>
      <c r="M869" t="s">
        <v>44</v>
      </c>
      <c r="N869">
        <v>2</v>
      </c>
      <c r="O869">
        <v>374</v>
      </c>
      <c r="P869">
        <v>5</v>
      </c>
      <c r="Q869">
        <v>710.6</v>
      </c>
      <c r="R869" t="s">
        <v>31</v>
      </c>
      <c r="S869" t="s">
        <v>57</v>
      </c>
      <c r="T869" t="s">
        <v>80</v>
      </c>
      <c r="U869">
        <f>WEEKNUM(Supermarket_Sales_5000[[#This Row],[Order_Date]])</f>
        <v>24</v>
      </c>
    </row>
    <row r="870" spans="1:21" x14ac:dyDescent="0.25">
      <c r="A870" t="s">
        <v>3119</v>
      </c>
      <c r="B870" s="1">
        <v>45685</v>
      </c>
      <c r="C870" s="2">
        <v>0.65208333333333335</v>
      </c>
      <c r="D870" t="s">
        <v>453</v>
      </c>
      <c r="E870" t="s">
        <v>3120</v>
      </c>
      <c r="F870" t="s">
        <v>37</v>
      </c>
      <c r="G870" t="s">
        <v>50</v>
      </c>
      <c r="H870" t="s">
        <v>168</v>
      </c>
      <c r="I870" t="s">
        <v>26</v>
      </c>
      <c r="J870" t="s">
        <v>3121</v>
      </c>
      <c r="K870" t="s">
        <v>159</v>
      </c>
      <c r="L870" t="s">
        <v>71</v>
      </c>
      <c r="M870" t="s">
        <v>107</v>
      </c>
      <c r="N870">
        <v>8</v>
      </c>
      <c r="O870">
        <v>157</v>
      </c>
      <c r="P870">
        <v>20</v>
      </c>
      <c r="Q870">
        <v>1004.8</v>
      </c>
      <c r="R870" t="s">
        <v>87</v>
      </c>
      <c r="S870" t="s">
        <v>32</v>
      </c>
      <c r="T870" t="s">
        <v>112</v>
      </c>
      <c r="U870">
        <f>WEEKNUM(Supermarket_Sales_5000[[#This Row],[Order_Date]])</f>
        <v>5</v>
      </c>
    </row>
    <row r="871" spans="1:21" x14ac:dyDescent="0.25">
      <c r="A871" t="s">
        <v>3122</v>
      </c>
      <c r="B871" s="1">
        <v>45691</v>
      </c>
      <c r="C871" s="2">
        <v>0.80347222222222225</v>
      </c>
      <c r="D871" t="s">
        <v>3123</v>
      </c>
      <c r="E871" t="s">
        <v>240</v>
      </c>
      <c r="F871" t="s">
        <v>23</v>
      </c>
      <c r="G871" t="s">
        <v>24</v>
      </c>
      <c r="H871" t="s">
        <v>51</v>
      </c>
      <c r="I871" t="s">
        <v>40</v>
      </c>
      <c r="J871" t="s">
        <v>3124</v>
      </c>
      <c r="K871" t="s">
        <v>131</v>
      </c>
      <c r="L871" t="s">
        <v>71</v>
      </c>
      <c r="M871" t="s">
        <v>30</v>
      </c>
      <c r="N871">
        <v>3</v>
      </c>
      <c r="O871">
        <v>52</v>
      </c>
      <c r="P871">
        <v>10</v>
      </c>
      <c r="Q871">
        <v>140.4</v>
      </c>
      <c r="R871" t="s">
        <v>87</v>
      </c>
      <c r="S871" t="s">
        <v>132</v>
      </c>
      <c r="T871" t="s">
        <v>46</v>
      </c>
      <c r="U871">
        <f>WEEKNUM(Supermarket_Sales_5000[[#This Row],[Order_Date]])</f>
        <v>6</v>
      </c>
    </row>
    <row r="872" spans="1:21" x14ac:dyDescent="0.25">
      <c r="A872" t="s">
        <v>3125</v>
      </c>
      <c r="B872" s="1">
        <v>45918</v>
      </c>
      <c r="C872" s="2">
        <v>0.58958333333333335</v>
      </c>
      <c r="D872" t="s">
        <v>1158</v>
      </c>
      <c r="E872" t="s">
        <v>3126</v>
      </c>
      <c r="F872" t="s">
        <v>37</v>
      </c>
      <c r="G872" t="s">
        <v>50</v>
      </c>
      <c r="H872" t="s">
        <v>163</v>
      </c>
      <c r="I872" t="s">
        <v>26</v>
      </c>
      <c r="J872" t="s">
        <v>3127</v>
      </c>
      <c r="K872" t="s">
        <v>202</v>
      </c>
      <c r="L872" t="s">
        <v>71</v>
      </c>
      <c r="M872" t="s">
        <v>286</v>
      </c>
      <c r="N872">
        <v>6</v>
      </c>
      <c r="O872">
        <v>139</v>
      </c>
      <c r="P872">
        <v>20</v>
      </c>
      <c r="Q872">
        <v>667.2</v>
      </c>
      <c r="R872" t="s">
        <v>31</v>
      </c>
      <c r="S872" t="s">
        <v>45</v>
      </c>
      <c r="T872" t="s">
        <v>33</v>
      </c>
      <c r="U872">
        <f>WEEKNUM(Supermarket_Sales_5000[[#This Row],[Order_Date]])</f>
        <v>38</v>
      </c>
    </row>
    <row r="873" spans="1:21" x14ac:dyDescent="0.25">
      <c r="A873" t="s">
        <v>3128</v>
      </c>
      <c r="B873" s="1">
        <v>45757</v>
      </c>
      <c r="C873" s="2">
        <v>0.48472222222222222</v>
      </c>
      <c r="D873" t="s">
        <v>182</v>
      </c>
      <c r="E873" t="s">
        <v>3129</v>
      </c>
      <c r="F873" t="s">
        <v>23</v>
      </c>
      <c r="G873" t="s">
        <v>24</v>
      </c>
      <c r="H873" t="s">
        <v>61</v>
      </c>
      <c r="I873" t="s">
        <v>26</v>
      </c>
      <c r="J873" t="s">
        <v>3130</v>
      </c>
      <c r="K873" t="s">
        <v>93</v>
      </c>
      <c r="L873" t="s">
        <v>43</v>
      </c>
      <c r="M873" t="s">
        <v>119</v>
      </c>
      <c r="N873">
        <v>9</v>
      </c>
      <c r="O873">
        <v>231</v>
      </c>
      <c r="P873">
        <v>5</v>
      </c>
      <c r="Q873">
        <v>1975.05</v>
      </c>
      <c r="R873" t="s">
        <v>31</v>
      </c>
      <c r="S873" t="s">
        <v>88</v>
      </c>
      <c r="T873" t="s">
        <v>33</v>
      </c>
      <c r="U873">
        <f>WEEKNUM(Supermarket_Sales_5000[[#This Row],[Order_Date]])</f>
        <v>15</v>
      </c>
    </row>
    <row r="874" spans="1:21" x14ac:dyDescent="0.25">
      <c r="A874" t="s">
        <v>3131</v>
      </c>
      <c r="B874" s="1">
        <v>45728</v>
      </c>
      <c r="C874" s="2">
        <v>0.88958333333333328</v>
      </c>
      <c r="D874" t="s">
        <v>997</v>
      </c>
      <c r="E874" t="s">
        <v>2597</v>
      </c>
      <c r="F874" t="s">
        <v>37</v>
      </c>
      <c r="G874" t="s">
        <v>38</v>
      </c>
      <c r="H874" t="s">
        <v>168</v>
      </c>
      <c r="I874" t="s">
        <v>76</v>
      </c>
      <c r="J874" t="s">
        <v>3132</v>
      </c>
      <c r="K874" t="s">
        <v>319</v>
      </c>
      <c r="L874" t="s">
        <v>43</v>
      </c>
      <c r="M874" t="s">
        <v>171</v>
      </c>
      <c r="N874">
        <v>7</v>
      </c>
      <c r="O874">
        <v>215</v>
      </c>
      <c r="P874">
        <v>15</v>
      </c>
      <c r="Q874">
        <v>1279.25</v>
      </c>
      <c r="R874" t="s">
        <v>31</v>
      </c>
      <c r="S874" t="s">
        <v>95</v>
      </c>
      <c r="T874" t="s">
        <v>72</v>
      </c>
      <c r="U874">
        <f>WEEKNUM(Supermarket_Sales_5000[[#This Row],[Order_Date]])</f>
        <v>11</v>
      </c>
    </row>
    <row r="875" spans="1:21" x14ac:dyDescent="0.25">
      <c r="A875" t="s">
        <v>3133</v>
      </c>
      <c r="B875" s="1">
        <v>45989</v>
      </c>
      <c r="C875" s="2">
        <v>0.75347222222222221</v>
      </c>
      <c r="D875" t="s">
        <v>3134</v>
      </c>
      <c r="E875" t="s">
        <v>3135</v>
      </c>
      <c r="F875" t="s">
        <v>23</v>
      </c>
      <c r="G875" t="s">
        <v>38</v>
      </c>
      <c r="H875" t="s">
        <v>25</v>
      </c>
      <c r="I875" t="s">
        <v>68</v>
      </c>
      <c r="J875" t="s">
        <v>3136</v>
      </c>
      <c r="K875" t="s">
        <v>131</v>
      </c>
      <c r="L875" t="s">
        <v>71</v>
      </c>
      <c r="M875" t="s">
        <v>107</v>
      </c>
      <c r="N875">
        <v>4</v>
      </c>
      <c r="O875">
        <v>136</v>
      </c>
      <c r="P875">
        <v>10</v>
      </c>
      <c r="Q875">
        <v>489.6</v>
      </c>
      <c r="R875" t="s">
        <v>31</v>
      </c>
      <c r="S875" t="s">
        <v>102</v>
      </c>
      <c r="T875" t="s">
        <v>145</v>
      </c>
      <c r="U875">
        <f>WEEKNUM(Supermarket_Sales_5000[[#This Row],[Order_Date]])</f>
        <v>48</v>
      </c>
    </row>
    <row r="876" spans="1:21" x14ac:dyDescent="0.25">
      <c r="A876" t="s">
        <v>3137</v>
      </c>
      <c r="B876" s="1">
        <v>45660</v>
      </c>
      <c r="C876" s="2">
        <v>0.55833333333333335</v>
      </c>
      <c r="D876" t="s">
        <v>267</v>
      </c>
      <c r="E876" t="s">
        <v>1784</v>
      </c>
      <c r="F876" t="s">
        <v>37</v>
      </c>
      <c r="G876" t="s">
        <v>50</v>
      </c>
      <c r="H876" t="s">
        <v>168</v>
      </c>
      <c r="I876" t="s">
        <v>40</v>
      </c>
      <c r="J876" t="s">
        <v>3138</v>
      </c>
      <c r="K876" t="s">
        <v>124</v>
      </c>
      <c r="L876" t="s">
        <v>29</v>
      </c>
      <c r="M876" t="s">
        <v>86</v>
      </c>
      <c r="N876">
        <v>1</v>
      </c>
      <c r="O876">
        <v>290</v>
      </c>
      <c r="P876">
        <v>0</v>
      </c>
      <c r="Q876">
        <v>290</v>
      </c>
      <c r="R876" t="s">
        <v>87</v>
      </c>
      <c r="S876" t="s">
        <v>57</v>
      </c>
      <c r="T876" t="s">
        <v>145</v>
      </c>
      <c r="U876">
        <f>WEEKNUM(Supermarket_Sales_5000[[#This Row],[Order_Date]])</f>
        <v>1</v>
      </c>
    </row>
    <row r="877" spans="1:21" x14ac:dyDescent="0.25">
      <c r="A877" t="s">
        <v>3139</v>
      </c>
      <c r="B877" s="1">
        <v>45951</v>
      </c>
      <c r="C877" s="2">
        <v>0.45624999999999999</v>
      </c>
      <c r="D877" t="s">
        <v>3140</v>
      </c>
      <c r="E877" t="s">
        <v>1748</v>
      </c>
      <c r="F877" t="s">
        <v>23</v>
      </c>
      <c r="G877" t="s">
        <v>99</v>
      </c>
      <c r="H877" t="s">
        <v>51</v>
      </c>
      <c r="I877" t="s">
        <v>26</v>
      </c>
      <c r="J877" t="s">
        <v>3141</v>
      </c>
      <c r="K877" t="s">
        <v>70</v>
      </c>
      <c r="L877" t="s">
        <v>71</v>
      </c>
      <c r="M877" t="s">
        <v>107</v>
      </c>
      <c r="N877">
        <v>3</v>
      </c>
      <c r="O877">
        <v>327</v>
      </c>
      <c r="P877">
        <v>10</v>
      </c>
      <c r="Q877">
        <v>882.9</v>
      </c>
      <c r="R877" t="s">
        <v>31</v>
      </c>
      <c r="S877" t="s">
        <v>144</v>
      </c>
      <c r="T877" t="s">
        <v>112</v>
      </c>
      <c r="U877">
        <f>WEEKNUM(Supermarket_Sales_5000[[#This Row],[Order_Date]])</f>
        <v>43</v>
      </c>
    </row>
    <row r="878" spans="1:21" x14ac:dyDescent="0.25">
      <c r="A878" t="s">
        <v>3142</v>
      </c>
      <c r="B878" s="1">
        <v>45960</v>
      </c>
      <c r="C878" s="2">
        <v>0.67361111111111116</v>
      </c>
      <c r="D878" t="s">
        <v>3143</v>
      </c>
      <c r="E878" t="s">
        <v>1033</v>
      </c>
      <c r="F878" t="s">
        <v>23</v>
      </c>
      <c r="G878" t="s">
        <v>99</v>
      </c>
      <c r="H878" t="s">
        <v>163</v>
      </c>
      <c r="I878" t="s">
        <v>62</v>
      </c>
      <c r="J878" t="s">
        <v>3144</v>
      </c>
      <c r="K878" t="s">
        <v>70</v>
      </c>
      <c r="L878" t="s">
        <v>71</v>
      </c>
      <c r="M878" t="s">
        <v>107</v>
      </c>
      <c r="N878">
        <v>6</v>
      </c>
      <c r="O878">
        <v>369</v>
      </c>
      <c r="P878">
        <v>5</v>
      </c>
      <c r="Q878">
        <v>2103.3000000000002</v>
      </c>
      <c r="R878" t="s">
        <v>56</v>
      </c>
      <c r="S878" t="s">
        <v>132</v>
      </c>
      <c r="T878" t="s">
        <v>33</v>
      </c>
      <c r="U878">
        <f>WEEKNUM(Supermarket_Sales_5000[[#This Row],[Order_Date]])</f>
        <v>44</v>
      </c>
    </row>
    <row r="879" spans="1:21" x14ac:dyDescent="0.25">
      <c r="A879" t="s">
        <v>3145</v>
      </c>
      <c r="B879" s="1">
        <v>45730</v>
      </c>
      <c r="C879" s="2">
        <v>0.49444444444444446</v>
      </c>
      <c r="D879" t="s">
        <v>3146</v>
      </c>
      <c r="E879" t="s">
        <v>1642</v>
      </c>
      <c r="F879" t="s">
        <v>37</v>
      </c>
      <c r="G879" t="s">
        <v>50</v>
      </c>
      <c r="H879" t="s">
        <v>39</v>
      </c>
      <c r="I879" t="s">
        <v>26</v>
      </c>
      <c r="J879" t="s">
        <v>2371</v>
      </c>
      <c r="K879" t="s">
        <v>28</v>
      </c>
      <c r="L879" t="s">
        <v>29</v>
      </c>
      <c r="M879" t="s">
        <v>286</v>
      </c>
      <c r="N879">
        <v>6</v>
      </c>
      <c r="O879">
        <v>146</v>
      </c>
      <c r="P879">
        <v>10</v>
      </c>
      <c r="Q879">
        <v>788.4</v>
      </c>
      <c r="R879" t="s">
        <v>31</v>
      </c>
      <c r="S879" t="s">
        <v>45</v>
      </c>
      <c r="T879" t="s">
        <v>145</v>
      </c>
      <c r="U879">
        <f>WEEKNUM(Supermarket_Sales_5000[[#This Row],[Order_Date]])</f>
        <v>11</v>
      </c>
    </row>
    <row r="880" spans="1:21" x14ac:dyDescent="0.25">
      <c r="A880" t="s">
        <v>3147</v>
      </c>
      <c r="B880" s="1">
        <v>45802</v>
      </c>
      <c r="C880" s="2">
        <v>0.54722222222222228</v>
      </c>
      <c r="D880" t="s">
        <v>3148</v>
      </c>
      <c r="E880" t="s">
        <v>3149</v>
      </c>
      <c r="F880" t="s">
        <v>37</v>
      </c>
      <c r="G880" t="s">
        <v>24</v>
      </c>
      <c r="H880" t="s">
        <v>51</v>
      </c>
      <c r="I880" t="s">
        <v>76</v>
      </c>
      <c r="J880" t="s">
        <v>3150</v>
      </c>
      <c r="K880" t="s">
        <v>131</v>
      </c>
      <c r="L880" t="s">
        <v>71</v>
      </c>
      <c r="M880" t="s">
        <v>119</v>
      </c>
      <c r="N880">
        <v>9</v>
      </c>
      <c r="O880">
        <v>349</v>
      </c>
      <c r="P880">
        <v>5</v>
      </c>
      <c r="Q880">
        <v>2983.95</v>
      </c>
      <c r="R880" t="s">
        <v>56</v>
      </c>
      <c r="S880" t="s">
        <v>32</v>
      </c>
      <c r="T880" t="s">
        <v>126</v>
      </c>
      <c r="U880">
        <f>WEEKNUM(Supermarket_Sales_5000[[#This Row],[Order_Date]])</f>
        <v>22</v>
      </c>
    </row>
    <row r="881" spans="1:21" x14ac:dyDescent="0.25">
      <c r="A881" t="s">
        <v>3151</v>
      </c>
      <c r="B881" s="1">
        <v>45970</v>
      </c>
      <c r="C881" s="2">
        <v>0.59652777777777777</v>
      </c>
      <c r="D881" t="s">
        <v>3152</v>
      </c>
      <c r="E881" t="s">
        <v>3153</v>
      </c>
      <c r="F881" t="s">
        <v>23</v>
      </c>
      <c r="G881" t="s">
        <v>50</v>
      </c>
      <c r="H881" t="s">
        <v>168</v>
      </c>
      <c r="I881" t="s">
        <v>26</v>
      </c>
      <c r="J881" t="s">
        <v>3154</v>
      </c>
      <c r="K881" t="s">
        <v>53</v>
      </c>
      <c r="L881" t="s">
        <v>54</v>
      </c>
      <c r="M881" t="s">
        <v>286</v>
      </c>
      <c r="N881">
        <v>6</v>
      </c>
      <c r="O881">
        <v>307</v>
      </c>
      <c r="P881">
        <v>15</v>
      </c>
      <c r="Q881">
        <v>1565.7</v>
      </c>
      <c r="R881" t="s">
        <v>87</v>
      </c>
      <c r="S881" t="s">
        <v>95</v>
      </c>
      <c r="T881" t="s">
        <v>126</v>
      </c>
      <c r="U881">
        <f>WEEKNUM(Supermarket_Sales_5000[[#This Row],[Order_Date]])</f>
        <v>46</v>
      </c>
    </row>
    <row r="882" spans="1:21" x14ac:dyDescent="0.25">
      <c r="A882" t="s">
        <v>3155</v>
      </c>
      <c r="B882" s="1">
        <v>45813</v>
      </c>
      <c r="C882" s="2">
        <v>0.59166666666666667</v>
      </c>
      <c r="D882" t="s">
        <v>3156</v>
      </c>
      <c r="E882" t="s">
        <v>2721</v>
      </c>
      <c r="F882" t="s">
        <v>23</v>
      </c>
      <c r="G882" t="s">
        <v>24</v>
      </c>
      <c r="H882" t="s">
        <v>61</v>
      </c>
      <c r="I882" t="s">
        <v>68</v>
      </c>
      <c r="J882" t="s">
        <v>3157</v>
      </c>
      <c r="K882" t="s">
        <v>70</v>
      </c>
      <c r="L882" t="s">
        <v>71</v>
      </c>
      <c r="M882" t="s">
        <v>86</v>
      </c>
      <c r="N882">
        <v>9</v>
      </c>
      <c r="O882">
        <v>34</v>
      </c>
      <c r="P882">
        <v>0</v>
      </c>
      <c r="Q882">
        <v>306</v>
      </c>
      <c r="R882" t="s">
        <v>87</v>
      </c>
      <c r="S882" t="s">
        <v>102</v>
      </c>
      <c r="T882" t="s">
        <v>33</v>
      </c>
      <c r="U882">
        <f>WEEKNUM(Supermarket_Sales_5000[[#This Row],[Order_Date]])</f>
        <v>23</v>
      </c>
    </row>
    <row r="883" spans="1:21" x14ac:dyDescent="0.25">
      <c r="A883" t="s">
        <v>3158</v>
      </c>
      <c r="B883" s="1">
        <v>45771</v>
      </c>
      <c r="C883" s="2">
        <v>0.80555555555555558</v>
      </c>
      <c r="D883" t="s">
        <v>2637</v>
      </c>
      <c r="E883" t="s">
        <v>3159</v>
      </c>
      <c r="F883" t="s">
        <v>23</v>
      </c>
      <c r="G883" t="s">
        <v>24</v>
      </c>
      <c r="H883" t="s">
        <v>168</v>
      </c>
      <c r="I883" t="s">
        <v>68</v>
      </c>
      <c r="J883" t="s">
        <v>2583</v>
      </c>
      <c r="K883" t="s">
        <v>124</v>
      </c>
      <c r="L883" t="s">
        <v>29</v>
      </c>
      <c r="M883" t="s">
        <v>237</v>
      </c>
      <c r="N883">
        <v>2</v>
      </c>
      <c r="O883">
        <v>254</v>
      </c>
      <c r="P883">
        <v>5</v>
      </c>
      <c r="Q883">
        <v>482.6</v>
      </c>
      <c r="R883" t="s">
        <v>56</v>
      </c>
      <c r="S883" t="s">
        <v>57</v>
      </c>
      <c r="T883" t="s">
        <v>33</v>
      </c>
      <c r="U883">
        <f>WEEKNUM(Supermarket_Sales_5000[[#This Row],[Order_Date]])</f>
        <v>17</v>
      </c>
    </row>
    <row r="884" spans="1:21" x14ac:dyDescent="0.25">
      <c r="A884" t="s">
        <v>3160</v>
      </c>
      <c r="B884" s="1">
        <v>45995</v>
      </c>
      <c r="C884" s="2">
        <v>0.91527777777777775</v>
      </c>
      <c r="D884" t="s">
        <v>3161</v>
      </c>
      <c r="E884" t="s">
        <v>1085</v>
      </c>
      <c r="F884" t="s">
        <v>37</v>
      </c>
      <c r="G884" t="s">
        <v>99</v>
      </c>
      <c r="H884" t="s">
        <v>39</v>
      </c>
      <c r="I884" t="s">
        <v>76</v>
      </c>
      <c r="J884" t="s">
        <v>3162</v>
      </c>
      <c r="K884" t="s">
        <v>78</v>
      </c>
      <c r="L884" t="s">
        <v>29</v>
      </c>
      <c r="M884" t="s">
        <v>143</v>
      </c>
      <c r="N884">
        <v>1</v>
      </c>
      <c r="O884">
        <v>483</v>
      </c>
      <c r="P884">
        <v>5</v>
      </c>
      <c r="Q884">
        <v>458.85</v>
      </c>
      <c r="R884" t="s">
        <v>31</v>
      </c>
      <c r="S884" t="s">
        <v>57</v>
      </c>
      <c r="T884" t="s">
        <v>33</v>
      </c>
      <c r="U884">
        <f>WEEKNUM(Supermarket_Sales_5000[[#This Row],[Order_Date]])</f>
        <v>49</v>
      </c>
    </row>
    <row r="885" spans="1:21" x14ac:dyDescent="0.25">
      <c r="A885" t="s">
        <v>3163</v>
      </c>
      <c r="B885" s="1">
        <v>46021</v>
      </c>
      <c r="C885" s="2">
        <v>0.9145833333333333</v>
      </c>
      <c r="D885" t="s">
        <v>1601</v>
      </c>
      <c r="E885" t="s">
        <v>3164</v>
      </c>
      <c r="F885" t="s">
        <v>23</v>
      </c>
      <c r="G885" t="s">
        <v>38</v>
      </c>
      <c r="H885" t="s">
        <v>51</v>
      </c>
      <c r="I885" t="s">
        <v>26</v>
      </c>
      <c r="J885" t="s">
        <v>3165</v>
      </c>
      <c r="K885" t="s">
        <v>85</v>
      </c>
      <c r="L885" t="s">
        <v>43</v>
      </c>
      <c r="M885" t="s">
        <v>254</v>
      </c>
      <c r="N885">
        <v>7</v>
      </c>
      <c r="O885">
        <v>368</v>
      </c>
      <c r="P885">
        <v>20</v>
      </c>
      <c r="Q885">
        <v>2060.8000000000002</v>
      </c>
      <c r="R885" t="s">
        <v>56</v>
      </c>
      <c r="S885" t="s">
        <v>144</v>
      </c>
      <c r="T885" t="s">
        <v>112</v>
      </c>
      <c r="U885">
        <f>WEEKNUM(Supermarket_Sales_5000[[#This Row],[Order_Date]])</f>
        <v>53</v>
      </c>
    </row>
    <row r="886" spans="1:21" x14ac:dyDescent="0.25">
      <c r="A886" t="s">
        <v>3166</v>
      </c>
      <c r="B886" s="1">
        <v>45978</v>
      </c>
      <c r="C886" s="2">
        <v>0.80902777777777779</v>
      </c>
      <c r="D886" t="s">
        <v>178</v>
      </c>
      <c r="E886" t="s">
        <v>3167</v>
      </c>
      <c r="F886" t="s">
        <v>37</v>
      </c>
      <c r="G886" t="s">
        <v>99</v>
      </c>
      <c r="H886" t="s">
        <v>61</v>
      </c>
      <c r="I886" t="s">
        <v>40</v>
      </c>
      <c r="J886" t="s">
        <v>3168</v>
      </c>
      <c r="K886" t="s">
        <v>137</v>
      </c>
      <c r="L886" t="s">
        <v>118</v>
      </c>
      <c r="M886" t="s">
        <v>125</v>
      </c>
      <c r="N886">
        <v>5</v>
      </c>
      <c r="O886">
        <v>327</v>
      </c>
      <c r="P886">
        <v>0</v>
      </c>
      <c r="Q886">
        <v>1635</v>
      </c>
      <c r="R886" t="s">
        <v>31</v>
      </c>
      <c r="S886" t="s">
        <v>95</v>
      </c>
      <c r="T886" t="s">
        <v>46</v>
      </c>
      <c r="U886">
        <f>WEEKNUM(Supermarket_Sales_5000[[#This Row],[Order_Date]])</f>
        <v>47</v>
      </c>
    </row>
    <row r="887" spans="1:21" x14ac:dyDescent="0.25">
      <c r="A887" t="s">
        <v>3169</v>
      </c>
      <c r="B887" s="1">
        <v>45743</v>
      </c>
      <c r="C887" s="2">
        <v>0.80277777777777781</v>
      </c>
      <c r="D887" t="s">
        <v>2705</v>
      </c>
      <c r="E887" t="s">
        <v>1290</v>
      </c>
      <c r="F887" t="s">
        <v>37</v>
      </c>
      <c r="G887" t="s">
        <v>38</v>
      </c>
      <c r="H887" t="s">
        <v>163</v>
      </c>
      <c r="I887" t="s">
        <v>62</v>
      </c>
      <c r="J887" t="s">
        <v>3170</v>
      </c>
      <c r="K887" t="s">
        <v>53</v>
      </c>
      <c r="L887" t="s">
        <v>54</v>
      </c>
      <c r="M887" t="s">
        <v>286</v>
      </c>
      <c r="N887">
        <v>3</v>
      </c>
      <c r="O887">
        <v>294</v>
      </c>
      <c r="P887">
        <v>10</v>
      </c>
      <c r="Q887">
        <v>793.8</v>
      </c>
      <c r="R887" t="s">
        <v>56</v>
      </c>
      <c r="S887" t="s">
        <v>45</v>
      </c>
      <c r="T887" t="s">
        <v>33</v>
      </c>
      <c r="U887">
        <f>WEEKNUM(Supermarket_Sales_5000[[#This Row],[Order_Date]])</f>
        <v>13</v>
      </c>
    </row>
    <row r="888" spans="1:21" x14ac:dyDescent="0.25">
      <c r="A888" t="s">
        <v>3171</v>
      </c>
      <c r="B888" s="1">
        <v>45912</v>
      </c>
      <c r="C888" s="2">
        <v>0.46388888888888891</v>
      </c>
      <c r="D888" t="s">
        <v>3172</v>
      </c>
      <c r="E888" t="s">
        <v>3173</v>
      </c>
      <c r="F888" t="s">
        <v>37</v>
      </c>
      <c r="G888" t="s">
        <v>24</v>
      </c>
      <c r="H888" t="s">
        <v>25</v>
      </c>
      <c r="I888" t="s">
        <v>26</v>
      </c>
      <c r="J888" t="s">
        <v>3174</v>
      </c>
      <c r="K888" t="s">
        <v>176</v>
      </c>
      <c r="L888" t="s">
        <v>29</v>
      </c>
      <c r="M888" t="s">
        <v>237</v>
      </c>
      <c r="N888">
        <v>4</v>
      </c>
      <c r="O888">
        <v>64</v>
      </c>
      <c r="P888">
        <v>20</v>
      </c>
      <c r="Q888">
        <v>204.8</v>
      </c>
      <c r="R888" t="s">
        <v>56</v>
      </c>
      <c r="S888" t="s">
        <v>95</v>
      </c>
      <c r="T888" t="s">
        <v>145</v>
      </c>
      <c r="U888">
        <f>WEEKNUM(Supermarket_Sales_5000[[#This Row],[Order_Date]])</f>
        <v>37</v>
      </c>
    </row>
    <row r="889" spans="1:21" x14ac:dyDescent="0.25">
      <c r="A889" t="s">
        <v>3175</v>
      </c>
      <c r="B889" s="1">
        <v>45847</v>
      </c>
      <c r="C889" s="2">
        <v>0.65763888888888888</v>
      </c>
      <c r="D889" t="s">
        <v>3176</v>
      </c>
      <c r="E889" t="s">
        <v>3177</v>
      </c>
      <c r="F889" t="s">
        <v>23</v>
      </c>
      <c r="G889" t="s">
        <v>99</v>
      </c>
      <c r="H889" t="s">
        <v>168</v>
      </c>
      <c r="I889" t="s">
        <v>62</v>
      </c>
      <c r="J889" t="s">
        <v>3178</v>
      </c>
      <c r="K889" t="s">
        <v>28</v>
      </c>
      <c r="L889" t="s">
        <v>29</v>
      </c>
      <c r="M889" t="s">
        <v>286</v>
      </c>
      <c r="N889">
        <v>4</v>
      </c>
      <c r="O889">
        <v>243</v>
      </c>
      <c r="P889">
        <v>20</v>
      </c>
      <c r="Q889">
        <v>777.6</v>
      </c>
      <c r="R889" t="s">
        <v>31</v>
      </c>
      <c r="S889" t="s">
        <v>95</v>
      </c>
      <c r="T889" t="s">
        <v>72</v>
      </c>
      <c r="U889">
        <f>WEEKNUM(Supermarket_Sales_5000[[#This Row],[Order_Date]])</f>
        <v>28</v>
      </c>
    </row>
    <row r="890" spans="1:21" x14ac:dyDescent="0.25">
      <c r="A890" t="s">
        <v>3179</v>
      </c>
      <c r="B890" s="1">
        <v>45760</v>
      </c>
      <c r="C890" s="2">
        <v>0.75208333333333333</v>
      </c>
      <c r="D890" t="s">
        <v>3180</v>
      </c>
      <c r="E890" t="s">
        <v>60</v>
      </c>
      <c r="F890" t="s">
        <v>23</v>
      </c>
      <c r="G890" t="s">
        <v>38</v>
      </c>
      <c r="H890" t="s">
        <v>163</v>
      </c>
      <c r="I890" t="s">
        <v>26</v>
      </c>
      <c r="J890" t="s">
        <v>3181</v>
      </c>
      <c r="K890" t="s">
        <v>202</v>
      </c>
      <c r="L890" t="s">
        <v>71</v>
      </c>
      <c r="M890" t="s">
        <v>86</v>
      </c>
      <c r="N890">
        <v>3</v>
      </c>
      <c r="O890">
        <v>199</v>
      </c>
      <c r="P890">
        <v>15</v>
      </c>
      <c r="Q890">
        <v>507.45</v>
      </c>
      <c r="R890" t="s">
        <v>87</v>
      </c>
      <c r="S890" t="s">
        <v>57</v>
      </c>
      <c r="T890" t="s">
        <v>126</v>
      </c>
      <c r="U890">
        <f>WEEKNUM(Supermarket_Sales_5000[[#This Row],[Order_Date]])</f>
        <v>16</v>
      </c>
    </row>
    <row r="891" spans="1:21" x14ac:dyDescent="0.25">
      <c r="A891" t="s">
        <v>3182</v>
      </c>
      <c r="B891" s="1">
        <v>45693</v>
      </c>
      <c r="C891" s="2">
        <v>0.88541666666666663</v>
      </c>
      <c r="D891" t="s">
        <v>3183</v>
      </c>
      <c r="E891" t="s">
        <v>3184</v>
      </c>
      <c r="F891" t="s">
        <v>37</v>
      </c>
      <c r="G891" t="s">
        <v>99</v>
      </c>
      <c r="H891" t="s">
        <v>168</v>
      </c>
      <c r="I891" t="s">
        <v>68</v>
      </c>
      <c r="J891" t="s">
        <v>3185</v>
      </c>
      <c r="K891" t="s">
        <v>131</v>
      </c>
      <c r="L891" t="s">
        <v>71</v>
      </c>
      <c r="M891" t="s">
        <v>237</v>
      </c>
      <c r="N891">
        <v>1</v>
      </c>
      <c r="O891">
        <v>466</v>
      </c>
      <c r="P891">
        <v>15</v>
      </c>
      <c r="Q891">
        <v>396.1</v>
      </c>
      <c r="R891" t="s">
        <v>31</v>
      </c>
      <c r="S891" t="s">
        <v>45</v>
      </c>
      <c r="T891" t="s">
        <v>72</v>
      </c>
      <c r="U891">
        <f>WEEKNUM(Supermarket_Sales_5000[[#This Row],[Order_Date]])</f>
        <v>6</v>
      </c>
    </row>
    <row r="892" spans="1:21" x14ac:dyDescent="0.25">
      <c r="A892" t="s">
        <v>3186</v>
      </c>
      <c r="B892" s="1">
        <v>45822</v>
      </c>
      <c r="C892" s="2">
        <v>0.54305555555555551</v>
      </c>
      <c r="D892" t="s">
        <v>3187</v>
      </c>
      <c r="E892" t="s">
        <v>3089</v>
      </c>
      <c r="F892" t="s">
        <v>23</v>
      </c>
      <c r="G892" t="s">
        <v>50</v>
      </c>
      <c r="H892" t="s">
        <v>51</v>
      </c>
      <c r="I892" t="s">
        <v>26</v>
      </c>
      <c r="J892" t="s">
        <v>3188</v>
      </c>
      <c r="K892" t="s">
        <v>53</v>
      </c>
      <c r="L892" t="s">
        <v>54</v>
      </c>
      <c r="M892" t="s">
        <v>185</v>
      </c>
      <c r="N892">
        <v>10</v>
      </c>
      <c r="O892">
        <v>388</v>
      </c>
      <c r="P892">
        <v>5</v>
      </c>
      <c r="Q892">
        <v>3686</v>
      </c>
      <c r="R892" t="s">
        <v>87</v>
      </c>
      <c r="S892" t="s">
        <v>45</v>
      </c>
      <c r="T892" t="s">
        <v>80</v>
      </c>
      <c r="U892">
        <f>WEEKNUM(Supermarket_Sales_5000[[#This Row],[Order_Date]])</f>
        <v>24</v>
      </c>
    </row>
    <row r="893" spans="1:21" x14ac:dyDescent="0.25">
      <c r="A893" t="s">
        <v>3189</v>
      </c>
      <c r="B893" s="1">
        <v>45668</v>
      </c>
      <c r="C893" s="2">
        <v>0.78611111111111109</v>
      </c>
      <c r="D893" t="s">
        <v>751</v>
      </c>
      <c r="E893" t="s">
        <v>949</v>
      </c>
      <c r="F893" t="s">
        <v>37</v>
      </c>
      <c r="G893" t="s">
        <v>38</v>
      </c>
      <c r="H893" t="s">
        <v>61</v>
      </c>
      <c r="I893" t="s">
        <v>68</v>
      </c>
      <c r="J893" t="s">
        <v>3190</v>
      </c>
      <c r="K893" t="s">
        <v>150</v>
      </c>
      <c r="L893" t="s">
        <v>118</v>
      </c>
      <c r="M893" t="s">
        <v>215</v>
      </c>
      <c r="N893">
        <v>10</v>
      </c>
      <c r="O893">
        <v>299</v>
      </c>
      <c r="P893">
        <v>0</v>
      </c>
      <c r="Q893">
        <v>2990</v>
      </c>
      <c r="R893" t="s">
        <v>87</v>
      </c>
      <c r="S893" t="s">
        <v>57</v>
      </c>
      <c r="T893" t="s">
        <v>80</v>
      </c>
      <c r="U893">
        <f>WEEKNUM(Supermarket_Sales_5000[[#This Row],[Order_Date]])</f>
        <v>2</v>
      </c>
    </row>
    <row r="894" spans="1:21" x14ac:dyDescent="0.25">
      <c r="A894" t="s">
        <v>3191</v>
      </c>
      <c r="B894" s="1">
        <v>45903</v>
      </c>
      <c r="C894" s="2">
        <v>0.43680555555555556</v>
      </c>
      <c r="D894" t="s">
        <v>836</v>
      </c>
      <c r="E894" t="s">
        <v>1382</v>
      </c>
      <c r="F894" t="s">
        <v>23</v>
      </c>
      <c r="G894" t="s">
        <v>99</v>
      </c>
      <c r="H894" t="s">
        <v>39</v>
      </c>
      <c r="I894" t="s">
        <v>40</v>
      </c>
      <c r="J894" t="s">
        <v>3192</v>
      </c>
      <c r="K894" t="s">
        <v>373</v>
      </c>
      <c r="L894" t="s">
        <v>54</v>
      </c>
      <c r="M894" t="s">
        <v>79</v>
      </c>
      <c r="N894">
        <v>6</v>
      </c>
      <c r="O894">
        <v>345</v>
      </c>
      <c r="P894">
        <v>15</v>
      </c>
      <c r="Q894">
        <v>1759.5</v>
      </c>
      <c r="R894" t="s">
        <v>31</v>
      </c>
      <c r="S894" t="s">
        <v>102</v>
      </c>
      <c r="T894" t="s">
        <v>72</v>
      </c>
      <c r="U894">
        <f>WEEKNUM(Supermarket_Sales_5000[[#This Row],[Order_Date]])</f>
        <v>36</v>
      </c>
    </row>
    <row r="895" spans="1:21" x14ac:dyDescent="0.25">
      <c r="A895" t="s">
        <v>3193</v>
      </c>
      <c r="B895" s="1">
        <v>45893</v>
      </c>
      <c r="C895" s="2">
        <v>0.61458333333333337</v>
      </c>
      <c r="D895" t="s">
        <v>3194</v>
      </c>
      <c r="E895" t="s">
        <v>2089</v>
      </c>
      <c r="F895" t="s">
        <v>37</v>
      </c>
      <c r="G895" t="s">
        <v>99</v>
      </c>
      <c r="H895" t="s">
        <v>61</v>
      </c>
      <c r="I895" t="s">
        <v>62</v>
      </c>
      <c r="J895" t="s">
        <v>3195</v>
      </c>
      <c r="K895" t="s">
        <v>176</v>
      </c>
      <c r="L895" t="s">
        <v>29</v>
      </c>
      <c r="M895" t="s">
        <v>185</v>
      </c>
      <c r="N895">
        <v>5</v>
      </c>
      <c r="O895">
        <v>93</v>
      </c>
      <c r="P895">
        <v>0</v>
      </c>
      <c r="Q895">
        <v>465</v>
      </c>
      <c r="R895" t="s">
        <v>56</v>
      </c>
      <c r="S895" t="s">
        <v>88</v>
      </c>
      <c r="T895" t="s">
        <v>126</v>
      </c>
      <c r="U895">
        <f>WEEKNUM(Supermarket_Sales_5000[[#This Row],[Order_Date]])</f>
        <v>35</v>
      </c>
    </row>
    <row r="896" spans="1:21" x14ac:dyDescent="0.25">
      <c r="A896" t="s">
        <v>3196</v>
      </c>
      <c r="B896" s="1">
        <v>45844</v>
      </c>
      <c r="C896" s="2">
        <v>0.55555555555555558</v>
      </c>
      <c r="D896" t="s">
        <v>3197</v>
      </c>
      <c r="E896" t="s">
        <v>1366</v>
      </c>
      <c r="F896" t="s">
        <v>23</v>
      </c>
      <c r="G896" t="s">
        <v>99</v>
      </c>
      <c r="H896" t="s">
        <v>168</v>
      </c>
      <c r="I896" t="s">
        <v>40</v>
      </c>
      <c r="J896" t="s">
        <v>3198</v>
      </c>
      <c r="K896" t="s">
        <v>142</v>
      </c>
      <c r="L896" t="s">
        <v>54</v>
      </c>
      <c r="M896" t="s">
        <v>286</v>
      </c>
      <c r="N896">
        <v>8</v>
      </c>
      <c r="O896">
        <v>218</v>
      </c>
      <c r="P896">
        <v>15</v>
      </c>
      <c r="Q896">
        <v>1482.4</v>
      </c>
      <c r="R896" t="s">
        <v>31</v>
      </c>
      <c r="S896" t="s">
        <v>102</v>
      </c>
      <c r="T896" t="s">
        <v>126</v>
      </c>
      <c r="U896">
        <f>WEEKNUM(Supermarket_Sales_5000[[#This Row],[Order_Date]])</f>
        <v>28</v>
      </c>
    </row>
    <row r="897" spans="1:21" x14ac:dyDescent="0.25">
      <c r="A897" t="s">
        <v>3199</v>
      </c>
      <c r="B897" s="1">
        <v>45767</v>
      </c>
      <c r="C897" s="2">
        <v>0.58958333333333335</v>
      </c>
      <c r="D897" t="s">
        <v>3200</v>
      </c>
      <c r="E897" t="s">
        <v>192</v>
      </c>
      <c r="F897" t="s">
        <v>37</v>
      </c>
      <c r="G897" t="s">
        <v>38</v>
      </c>
      <c r="H897" t="s">
        <v>163</v>
      </c>
      <c r="I897" t="s">
        <v>76</v>
      </c>
      <c r="J897" t="s">
        <v>3201</v>
      </c>
      <c r="K897" t="s">
        <v>142</v>
      </c>
      <c r="L897" t="s">
        <v>54</v>
      </c>
      <c r="M897" t="s">
        <v>30</v>
      </c>
      <c r="N897">
        <v>6</v>
      </c>
      <c r="O897">
        <v>349</v>
      </c>
      <c r="P897">
        <v>10</v>
      </c>
      <c r="Q897">
        <v>1884.6</v>
      </c>
      <c r="R897" t="s">
        <v>31</v>
      </c>
      <c r="S897" t="s">
        <v>102</v>
      </c>
      <c r="T897" t="s">
        <v>126</v>
      </c>
      <c r="U897">
        <f>WEEKNUM(Supermarket_Sales_5000[[#This Row],[Order_Date]])</f>
        <v>17</v>
      </c>
    </row>
    <row r="898" spans="1:21" x14ac:dyDescent="0.25">
      <c r="A898" t="s">
        <v>3202</v>
      </c>
      <c r="B898" s="1">
        <v>45879</v>
      </c>
      <c r="C898" s="2">
        <v>0.43611111111111112</v>
      </c>
      <c r="D898" t="s">
        <v>3203</v>
      </c>
      <c r="E898" t="s">
        <v>3204</v>
      </c>
      <c r="F898" t="s">
        <v>23</v>
      </c>
      <c r="G898" t="s">
        <v>24</v>
      </c>
      <c r="H898" t="s">
        <v>163</v>
      </c>
      <c r="I898" t="s">
        <v>40</v>
      </c>
      <c r="J898" t="s">
        <v>1770</v>
      </c>
      <c r="K898" t="s">
        <v>42</v>
      </c>
      <c r="L898" t="s">
        <v>43</v>
      </c>
      <c r="M898" t="s">
        <v>286</v>
      </c>
      <c r="N898">
        <v>7</v>
      </c>
      <c r="O898">
        <v>499</v>
      </c>
      <c r="P898">
        <v>20</v>
      </c>
      <c r="Q898">
        <v>2794.4</v>
      </c>
      <c r="R898" t="s">
        <v>31</v>
      </c>
      <c r="S898" t="s">
        <v>88</v>
      </c>
      <c r="T898" t="s">
        <v>126</v>
      </c>
      <c r="U898">
        <f>WEEKNUM(Supermarket_Sales_5000[[#This Row],[Order_Date]])</f>
        <v>33</v>
      </c>
    </row>
    <row r="899" spans="1:21" x14ac:dyDescent="0.25">
      <c r="A899" t="s">
        <v>3205</v>
      </c>
      <c r="B899" s="1">
        <v>45897</v>
      </c>
      <c r="C899" s="2">
        <v>0.49652777777777779</v>
      </c>
      <c r="D899" t="s">
        <v>3206</v>
      </c>
      <c r="E899" t="s">
        <v>771</v>
      </c>
      <c r="F899" t="s">
        <v>37</v>
      </c>
      <c r="G899" t="s">
        <v>50</v>
      </c>
      <c r="H899" t="s">
        <v>61</v>
      </c>
      <c r="I899" t="s">
        <v>26</v>
      </c>
      <c r="J899" t="s">
        <v>3207</v>
      </c>
      <c r="K899" t="s">
        <v>42</v>
      </c>
      <c r="L899" t="s">
        <v>43</v>
      </c>
      <c r="M899" t="s">
        <v>119</v>
      </c>
      <c r="N899">
        <v>3</v>
      </c>
      <c r="O899">
        <v>230</v>
      </c>
      <c r="P899">
        <v>10</v>
      </c>
      <c r="Q899">
        <v>621</v>
      </c>
      <c r="R899" t="s">
        <v>31</v>
      </c>
      <c r="S899" t="s">
        <v>32</v>
      </c>
      <c r="T899" t="s">
        <v>33</v>
      </c>
      <c r="U899">
        <f>WEEKNUM(Supermarket_Sales_5000[[#This Row],[Order_Date]])</f>
        <v>35</v>
      </c>
    </row>
    <row r="900" spans="1:21" x14ac:dyDescent="0.25">
      <c r="A900" t="s">
        <v>3208</v>
      </c>
      <c r="B900" s="1">
        <v>45761</v>
      </c>
      <c r="C900" s="2">
        <v>0.79791666666666672</v>
      </c>
      <c r="D900" t="s">
        <v>1776</v>
      </c>
      <c r="E900" t="s">
        <v>3209</v>
      </c>
      <c r="F900" t="s">
        <v>23</v>
      </c>
      <c r="G900" t="s">
        <v>38</v>
      </c>
      <c r="H900" t="s">
        <v>163</v>
      </c>
      <c r="I900" t="s">
        <v>62</v>
      </c>
      <c r="J900" t="s">
        <v>3210</v>
      </c>
      <c r="K900" t="s">
        <v>78</v>
      </c>
      <c r="L900" t="s">
        <v>29</v>
      </c>
      <c r="M900" t="s">
        <v>171</v>
      </c>
      <c r="N900">
        <v>2</v>
      </c>
      <c r="O900">
        <v>180</v>
      </c>
      <c r="P900">
        <v>10</v>
      </c>
      <c r="Q900">
        <v>324</v>
      </c>
      <c r="R900" t="s">
        <v>56</v>
      </c>
      <c r="S900" t="s">
        <v>95</v>
      </c>
      <c r="T900" t="s">
        <v>46</v>
      </c>
      <c r="U900">
        <f>WEEKNUM(Supermarket_Sales_5000[[#This Row],[Order_Date]])</f>
        <v>16</v>
      </c>
    </row>
    <row r="901" spans="1:21" x14ac:dyDescent="0.25">
      <c r="A901" t="s">
        <v>3211</v>
      </c>
      <c r="B901" s="1">
        <v>45739</v>
      </c>
      <c r="C901" s="2">
        <v>0.4236111111111111</v>
      </c>
      <c r="D901" t="s">
        <v>3212</v>
      </c>
      <c r="E901" t="s">
        <v>3213</v>
      </c>
      <c r="F901" t="s">
        <v>37</v>
      </c>
      <c r="G901" t="s">
        <v>99</v>
      </c>
      <c r="H901" t="s">
        <v>163</v>
      </c>
      <c r="I901" t="s">
        <v>68</v>
      </c>
      <c r="J901" t="s">
        <v>3214</v>
      </c>
      <c r="K901" t="s">
        <v>202</v>
      </c>
      <c r="L901" t="s">
        <v>71</v>
      </c>
      <c r="M901" t="s">
        <v>79</v>
      </c>
      <c r="N901">
        <v>2</v>
      </c>
      <c r="O901">
        <v>430</v>
      </c>
      <c r="P901">
        <v>20</v>
      </c>
      <c r="Q901">
        <v>688</v>
      </c>
      <c r="R901" t="s">
        <v>87</v>
      </c>
      <c r="S901" t="s">
        <v>57</v>
      </c>
      <c r="T901" t="s">
        <v>126</v>
      </c>
      <c r="U901">
        <f>WEEKNUM(Supermarket_Sales_5000[[#This Row],[Order_Date]])</f>
        <v>13</v>
      </c>
    </row>
    <row r="902" spans="1:21" x14ac:dyDescent="0.25">
      <c r="A902" t="s">
        <v>3215</v>
      </c>
      <c r="B902" s="1">
        <v>45727</v>
      </c>
      <c r="C902" s="2">
        <v>0.60416666666666663</v>
      </c>
      <c r="D902" t="s">
        <v>259</v>
      </c>
      <c r="E902" t="s">
        <v>3216</v>
      </c>
      <c r="F902" t="s">
        <v>23</v>
      </c>
      <c r="G902" t="s">
        <v>50</v>
      </c>
      <c r="H902" t="s">
        <v>163</v>
      </c>
      <c r="I902" t="s">
        <v>62</v>
      </c>
      <c r="J902" t="s">
        <v>3217</v>
      </c>
      <c r="K902" t="s">
        <v>124</v>
      </c>
      <c r="L902" t="s">
        <v>29</v>
      </c>
      <c r="M902" t="s">
        <v>286</v>
      </c>
      <c r="N902">
        <v>8</v>
      </c>
      <c r="O902">
        <v>69</v>
      </c>
      <c r="P902">
        <v>0</v>
      </c>
      <c r="Q902">
        <v>552</v>
      </c>
      <c r="R902" t="s">
        <v>87</v>
      </c>
      <c r="S902" t="s">
        <v>95</v>
      </c>
      <c r="T902" t="s">
        <v>112</v>
      </c>
      <c r="U902">
        <f>WEEKNUM(Supermarket_Sales_5000[[#This Row],[Order_Date]])</f>
        <v>11</v>
      </c>
    </row>
    <row r="903" spans="1:21" x14ac:dyDescent="0.25">
      <c r="A903" t="s">
        <v>3218</v>
      </c>
      <c r="B903" s="1">
        <v>45834</v>
      </c>
      <c r="C903" s="2">
        <v>0.54513888888888884</v>
      </c>
      <c r="D903" t="s">
        <v>3219</v>
      </c>
      <c r="E903" t="s">
        <v>637</v>
      </c>
      <c r="F903" t="s">
        <v>23</v>
      </c>
      <c r="G903" t="s">
        <v>99</v>
      </c>
      <c r="H903" t="s">
        <v>163</v>
      </c>
      <c r="I903" t="s">
        <v>62</v>
      </c>
      <c r="J903" t="s">
        <v>2788</v>
      </c>
      <c r="K903" t="s">
        <v>53</v>
      </c>
      <c r="L903" t="s">
        <v>54</v>
      </c>
      <c r="M903" t="s">
        <v>143</v>
      </c>
      <c r="N903">
        <v>8</v>
      </c>
      <c r="O903">
        <v>363</v>
      </c>
      <c r="P903">
        <v>20</v>
      </c>
      <c r="Q903">
        <v>2323.1999999999998</v>
      </c>
      <c r="R903" t="s">
        <v>31</v>
      </c>
      <c r="S903" t="s">
        <v>57</v>
      </c>
      <c r="T903" t="s">
        <v>33</v>
      </c>
      <c r="U903">
        <f>WEEKNUM(Supermarket_Sales_5000[[#This Row],[Order_Date]])</f>
        <v>26</v>
      </c>
    </row>
    <row r="904" spans="1:21" x14ac:dyDescent="0.25">
      <c r="A904" t="s">
        <v>3220</v>
      </c>
      <c r="B904" s="1">
        <v>45911</v>
      </c>
      <c r="C904" s="2">
        <v>0.36041666666666666</v>
      </c>
      <c r="D904" t="s">
        <v>3221</v>
      </c>
      <c r="E904" t="s">
        <v>1962</v>
      </c>
      <c r="F904" t="s">
        <v>23</v>
      </c>
      <c r="G904" t="s">
        <v>38</v>
      </c>
      <c r="H904" t="s">
        <v>39</v>
      </c>
      <c r="I904" t="s">
        <v>40</v>
      </c>
      <c r="J904" t="s">
        <v>3222</v>
      </c>
      <c r="K904" t="s">
        <v>202</v>
      </c>
      <c r="L904" t="s">
        <v>71</v>
      </c>
      <c r="M904" t="s">
        <v>79</v>
      </c>
      <c r="N904">
        <v>2</v>
      </c>
      <c r="O904">
        <v>201</v>
      </c>
      <c r="P904">
        <v>20</v>
      </c>
      <c r="Q904">
        <v>321.60000000000002</v>
      </c>
      <c r="R904" t="s">
        <v>87</v>
      </c>
      <c r="S904" t="s">
        <v>32</v>
      </c>
      <c r="T904" t="s">
        <v>33</v>
      </c>
      <c r="U904">
        <f>WEEKNUM(Supermarket_Sales_5000[[#This Row],[Order_Date]])</f>
        <v>37</v>
      </c>
    </row>
    <row r="905" spans="1:21" x14ac:dyDescent="0.25">
      <c r="A905" t="s">
        <v>3223</v>
      </c>
      <c r="B905" s="1">
        <v>46016</v>
      </c>
      <c r="C905" s="2">
        <v>0.51111111111111107</v>
      </c>
      <c r="D905" t="s">
        <v>3224</v>
      </c>
      <c r="E905" t="s">
        <v>3225</v>
      </c>
      <c r="F905" t="s">
        <v>37</v>
      </c>
      <c r="G905" t="s">
        <v>50</v>
      </c>
      <c r="H905" t="s">
        <v>39</v>
      </c>
      <c r="I905" t="s">
        <v>76</v>
      </c>
      <c r="J905" t="s">
        <v>3226</v>
      </c>
      <c r="K905" t="s">
        <v>373</v>
      </c>
      <c r="L905" t="s">
        <v>54</v>
      </c>
      <c r="M905" t="s">
        <v>44</v>
      </c>
      <c r="N905">
        <v>3</v>
      </c>
      <c r="O905">
        <v>46</v>
      </c>
      <c r="P905">
        <v>5</v>
      </c>
      <c r="Q905">
        <v>131.1</v>
      </c>
      <c r="R905" t="s">
        <v>87</v>
      </c>
      <c r="S905" t="s">
        <v>32</v>
      </c>
      <c r="T905" t="s">
        <v>33</v>
      </c>
      <c r="U905">
        <f>WEEKNUM(Supermarket_Sales_5000[[#This Row],[Order_Date]])</f>
        <v>52</v>
      </c>
    </row>
    <row r="906" spans="1:21" x14ac:dyDescent="0.25">
      <c r="A906" t="s">
        <v>3227</v>
      </c>
      <c r="B906" s="1">
        <v>45852</v>
      </c>
      <c r="C906" s="2">
        <v>0.49791666666666667</v>
      </c>
      <c r="D906" t="s">
        <v>3228</v>
      </c>
      <c r="E906" t="s">
        <v>60</v>
      </c>
      <c r="F906" t="s">
        <v>37</v>
      </c>
      <c r="G906" t="s">
        <v>50</v>
      </c>
      <c r="H906" t="s">
        <v>61</v>
      </c>
      <c r="I906" t="s">
        <v>62</v>
      </c>
      <c r="J906" t="s">
        <v>3229</v>
      </c>
      <c r="K906" t="s">
        <v>150</v>
      </c>
      <c r="L906" t="s">
        <v>118</v>
      </c>
      <c r="M906" t="s">
        <v>44</v>
      </c>
      <c r="N906">
        <v>10</v>
      </c>
      <c r="O906">
        <v>29</v>
      </c>
      <c r="P906">
        <v>10</v>
      </c>
      <c r="Q906">
        <v>261</v>
      </c>
      <c r="R906" t="s">
        <v>56</v>
      </c>
      <c r="S906" t="s">
        <v>88</v>
      </c>
      <c r="T906" t="s">
        <v>46</v>
      </c>
      <c r="U906">
        <f>WEEKNUM(Supermarket_Sales_5000[[#This Row],[Order_Date]])</f>
        <v>29</v>
      </c>
    </row>
    <row r="907" spans="1:21" x14ac:dyDescent="0.25">
      <c r="A907" t="s">
        <v>3230</v>
      </c>
      <c r="B907" s="1">
        <v>45940</v>
      </c>
      <c r="C907" s="2">
        <v>0.47986111111111113</v>
      </c>
      <c r="D907" t="s">
        <v>3231</v>
      </c>
      <c r="E907" t="s">
        <v>3232</v>
      </c>
      <c r="F907" t="s">
        <v>23</v>
      </c>
      <c r="G907" t="s">
        <v>24</v>
      </c>
      <c r="H907" t="s">
        <v>61</v>
      </c>
      <c r="I907" t="s">
        <v>26</v>
      </c>
      <c r="J907" t="s">
        <v>3233</v>
      </c>
      <c r="K907" t="s">
        <v>373</v>
      </c>
      <c r="L907" t="s">
        <v>54</v>
      </c>
      <c r="M907" t="s">
        <v>101</v>
      </c>
      <c r="N907">
        <v>3</v>
      </c>
      <c r="O907">
        <v>197</v>
      </c>
      <c r="P907">
        <v>10</v>
      </c>
      <c r="Q907">
        <v>531.9</v>
      </c>
      <c r="R907" t="s">
        <v>31</v>
      </c>
      <c r="S907" t="s">
        <v>32</v>
      </c>
      <c r="T907" t="s">
        <v>145</v>
      </c>
      <c r="U907">
        <f>WEEKNUM(Supermarket_Sales_5000[[#This Row],[Order_Date]])</f>
        <v>41</v>
      </c>
    </row>
    <row r="908" spans="1:21" x14ac:dyDescent="0.25">
      <c r="A908" t="s">
        <v>3234</v>
      </c>
      <c r="B908" s="1">
        <v>45849</v>
      </c>
      <c r="C908" s="2">
        <v>0.38124999999999998</v>
      </c>
      <c r="D908" t="s">
        <v>2019</v>
      </c>
      <c r="E908" t="s">
        <v>3235</v>
      </c>
      <c r="F908" t="s">
        <v>23</v>
      </c>
      <c r="G908" t="s">
        <v>50</v>
      </c>
      <c r="H908" t="s">
        <v>25</v>
      </c>
      <c r="I908" t="s">
        <v>26</v>
      </c>
      <c r="J908" t="s">
        <v>3236</v>
      </c>
      <c r="K908" t="s">
        <v>150</v>
      </c>
      <c r="L908" t="s">
        <v>118</v>
      </c>
      <c r="M908" t="s">
        <v>55</v>
      </c>
      <c r="N908">
        <v>4</v>
      </c>
      <c r="O908">
        <v>58</v>
      </c>
      <c r="P908">
        <v>5</v>
      </c>
      <c r="Q908">
        <v>220.4</v>
      </c>
      <c r="R908" t="s">
        <v>31</v>
      </c>
      <c r="S908" t="s">
        <v>95</v>
      </c>
      <c r="T908" t="s">
        <v>145</v>
      </c>
      <c r="U908">
        <f>WEEKNUM(Supermarket_Sales_5000[[#This Row],[Order_Date]])</f>
        <v>28</v>
      </c>
    </row>
    <row r="909" spans="1:21" x14ac:dyDescent="0.25">
      <c r="A909" t="s">
        <v>3237</v>
      </c>
      <c r="B909" s="1">
        <v>45971</v>
      </c>
      <c r="C909" s="2">
        <v>0.37708333333333333</v>
      </c>
      <c r="D909" t="s">
        <v>3238</v>
      </c>
      <c r="E909" t="s">
        <v>3239</v>
      </c>
      <c r="F909" t="s">
        <v>23</v>
      </c>
      <c r="G909" t="s">
        <v>50</v>
      </c>
      <c r="H909" t="s">
        <v>168</v>
      </c>
      <c r="I909" t="s">
        <v>26</v>
      </c>
      <c r="J909" t="s">
        <v>3240</v>
      </c>
      <c r="K909" t="s">
        <v>319</v>
      </c>
      <c r="L909" t="s">
        <v>43</v>
      </c>
      <c r="M909" t="s">
        <v>228</v>
      </c>
      <c r="N909">
        <v>6</v>
      </c>
      <c r="O909">
        <v>422</v>
      </c>
      <c r="P909">
        <v>0</v>
      </c>
      <c r="Q909">
        <v>2532</v>
      </c>
      <c r="R909" t="s">
        <v>56</v>
      </c>
      <c r="S909" t="s">
        <v>57</v>
      </c>
      <c r="T909" t="s">
        <v>46</v>
      </c>
      <c r="U909">
        <f>WEEKNUM(Supermarket_Sales_5000[[#This Row],[Order_Date]])</f>
        <v>46</v>
      </c>
    </row>
    <row r="910" spans="1:21" x14ac:dyDescent="0.25">
      <c r="A910" t="s">
        <v>3241</v>
      </c>
      <c r="B910" s="1">
        <v>45978</v>
      </c>
      <c r="C910" s="2">
        <v>0.67500000000000004</v>
      </c>
      <c r="D910" t="s">
        <v>3242</v>
      </c>
      <c r="E910" t="s">
        <v>3243</v>
      </c>
      <c r="F910" t="s">
        <v>37</v>
      </c>
      <c r="G910" t="s">
        <v>99</v>
      </c>
      <c r="H910" t="s">
        <v>51</v>
      </c>
      <c r="I910" t="s">
        <v>62</v>
      </c>
      <c r="J910" t="s">
        <v>3244</v>
      </c>
      <c r="K910" t="s">
        <v>150</v>
      </c>
      <c r="L910" t="s">
        <v>118</v>
      </c>
      <c r="M910" t="s">
        <v>215</v>
      </c>
      <c r="N910">
        <v>2</v>
      </c>
      <c r="O910">
        <v>218</v>
      </c>
      <c r="P910">
        <v>10</v>
      </c>
      <c r="Q910">
        <v>392.4</v>
      </c>
      <c r="R910" t="s">
        <v>31</v>
      </c>
      <c r="S910" t="s">
        <v>32</v>
      </c>
      <c r="T910" t="s">
        <v>46</v>
      </c>
      <c r="U910">
        <f>WEEKNUM(Supermarket_Sales_5000[[#This Row],[Order_Date]])</f>
        <v>47</v>
      </c>
    </row>
    <row r="911" spans="1:21" x14ac:dyDescent="0.25">
      <c r="A911" t="s">
        <v>3245</v>
      </c>
      <c r="B911" s="1">
        <v>45935</v>
      </c>
      <c r="C911" s="2">
        <v>0.71666666666666667</v>
      </c>
      <c r="D911" t="s">
        <v>3246</v>
      </c>
      <c r="E911" t="s">
        <v>975</v>
      </c>
      <c r="F911" t="s">
        <v>23</v>
      </c>
      <c r="G911" t="s">
        <v>99</v>
      </c>
      <c r="H911" t="s">
        <v>168</v>
      </c>
      <c r="I911" t="s">
        <v>62</v>
      </c>
      <c r="J911" t="s">
        <v>3247</v>
      </c>
      <c r="K911" t="s">
        <v>124</v>
      </c>
      <c r="L911" t="s">
        <v>29</v>
      </c>
      <c r="M911" t="s">
        <v>86</v>
      </c>
      <c r="N911">
        <v>4</v>
      </c>
      <c r="O911">
        <v>154</v>
      </c>
      <c r="P911">
        <v>5</v>
      </c>
      <c r="Q911">
        <v>585.20000000000005</v>
      </c>
      <c r="R911" t="s">
        <v>56</v>
      </c>
      <c r="S911" t="s">
        <v>144</v>
      </c>
      <c r="T911" t="s">
        <v>126</v>
      </c>
      <c r="U911">
        <f>WEEKNUM(Supermarket_Sales_5000[[#This Row],[Order_Date]])</f>
        <v>41</v>
      </c>
    </row>
    <row r="912" spans="1:21" x14ac:dyDescent="0.25">
      <c r="A912" t="s">
        <v>3248</v>
      </c>
      <c r="B912" s="1">
        <v>45769</v>
      </c>
      <c r="C912" s="2">
        <v>0.59444444444444444</v>
      </c>
      <c r="D912" t="s">
        <v>592</v>
      </c>
      <c r="E912" t="s">
        <v>3249</v>
      </c>
      <c r="F912" t="s">
        <v>23</v>
      </c>
      <c r="G912" t="s">
        <v>38</v>
      </c>
      <c r="H912" t="s">
        <v>39</v>
      </c>
      <c r="I912" t="s">
        <v>40</v>
      </c>
      <c r="J912" t="s">
        <v>3250</v>
      </c>
      <c r="K912" t="s">
        <v>319</v>
      </c>
      <c r="L912" t="s">
        <v>43</v>
      </c>
      <c r="M912" t="s">
        <v>237</v>
      </c>
      <c r="N912">
        <v>9</v>
      </c>
      <c r="O912">
        <v>347</v>
      </c>
      <c r="P912">
        <v>10</v>
      </c>
      <c r="Q912">
        <v>2810.7</v>
      </c>
      <c r="R912" t="s">
        <v>31</v>
      </c>
      <c r="S912" t="s">
        <v>132</v>
      </c>
      <c r="T912" t="s">
        <v>112</v>
      </c>
      <c r="U912">
        <f>WEEKNUM(Supermarket_Sales_5000[[#This Row],[Order_Date]])</f>
        <v>17</v>
      </c>
    </row>
    <row r="913" spans="1:21" x14ac:dyDescent="0.25">
      <c r="A913" t="s">
        <v>3251</v>
      </c>
      <c r="B913" s="1">
        <v>45698</v>
      </c>
      <c r="C913" s="2">
        <v>0.78333333333333333</v>
      </c>
      <c r="D913" t="s">
        <v>3252</v>
      </c>
      <c r="E913" t="s">
        <v>218</v>
      </c>
      <c r="F913" t="s">
        <v>23</v>
      </c>
      <c r="G913" t="s">
        <v>50</v>
      </c>
      <c r="H913" t="s">
        <v>39</v>
      </c>
      <c r="I913" t="s">
        <v>68</v>
      </c>
      <c r="J913" t="s">
        <v>3253</v>
      </c>
      <c r="K913" t="s">
        <v>70</v>
      </c>
      <c r="L913" t="s">
        <v>71</v>
      </c>
      <c r="M913" t="s">
        <v>55</v>
      </c>
      <c r="N913">
        <v>10</v>
      </c>
      <c r="O913">
        <v>406</v>
      </c>
      <c r="P913">
        <v>15</v>
      </c>
      <c r="Q913">
        <v>3451</v>
      </c>
      <c r="R913" t="s">
        <v>87</v>
      </c>
      <c r="S913" t="s">
        <v>45</v>
      </c>
      <c r="T913" t="s">
        <v>46</v>
      </c>
      <c r="U913">
        <f>WEEKNUM(Supermarket_Sales_5000[[#This Row],[Order_Date]])</f>
        <v>7</v>
      </c>
    </row>
    <row r="914" spans="1:21" x14ac:dyDescent="0.25">
      <c r="A914" t="s">
        <v>3254</v>
      </c>
      <c r="B914" s="1">
        <v>45903</v>
      </c>
      <c r="C914" s="2">
        <v>0.56319444444444444</v>
      </c>
      <c r="D914" t="s">
        <v>528</v>
      </c>
      <c r="E914" t="s">
        <v>3255</v>
      </c>
      <c r="F914" t="s">
        <v>37</v>
      </c>
      <c r="G914" t="s">
        <v>99</v>
      </c>
      <c r="H914" t="s">
        <v>168</v>
      </c>
      <c r="I914" t="s">
        <v>68</v>
      </c>
      <c r="J914" t="s">
        <v>3256</v>
      </c>
      <c r="K914" t="s">
        <v>85</v>
      </c>
      <c r="L914" t="s">
        <v>43</v>
      </c>
      <c r="M914" t="s">
        <v>237</v>
      </c>
      <c r="N914">
        <v>6</v>
      </c>
      <c r="O914">
        <v>250</v>
      </c>
      <c r="P914">
        <v>10</v>
      </c>
      <c r="Q914">
        <v>1350</v>
      </c>
      <c r="R914" t="s">
        <v>87</v>
      </c>
      <c r="S914" t="s">
        <v>102</v>
      </c>
      <c r="T914" t="s">
        <v>72</v>
      </c>
      <c r="U914">
        <f>WEEKNUM(Supermarket_Sales_5000[[#This Row],[Order_Date]])</f>
        <v>36</v>
      </c>
    </row>
    <row r="915" spans="1:21" x14ac:dyDescent="0.25">
      <c r="A915" t="s">
        <v>3257</v>
      </c>
      <c r="B915" s="1">
        <v>45895</v>
      </c>
      <c r="C915" s="2">
        <v>0.9145833333333333</v>
      </c>
      <c r="D915" t="s">
        <v>3258</v>
      </c>
      <c r="E915" t="s">
        <v>3259</v>
      </c>
      <c r="F915" t="s">
        <v>23</v>
      </c>
      <c r="G915" t="s">
        <v>99</v>
      </c>
      <c r="H915" t="s">
        <v>61</v>
      </c>
      <c r="I915" t="s">
        <v>76</v>
      </c>
      <c r="J915" t="s">
        <v>2842</v>
      </c>
      <c r="K915" t="s">
        <v>142</v>
      </c>
      <c r="L915" t="s">
        <v>54</v>
      </c>
      <c r="M915" t="s">
        <v>228</v>
      </c>
      <c r="N915">
        <v>8</v>
      </c>
      <c r="O915">
        <v>186</v>
      </c>
      <c r="P915">
        <v>15</v>
      </c>
      <c r="Q915">
        <v>1264.8</v>
      </c>
      <c r="R915" t="s">
        <v>31</v>
      </c>
      <c r="S915" t="s">
        <v>102</v>
      </c>
      <c r="T915" t="s">
        <v>112</v>
      </c>
      <c r="U915">
        <f>WEEKNUM(Supermarket_Sales_5000[[#This Row],[Order_Date]])</f>
        <v>35</v>
      </c>
    </row>
    <row r="916" spans="1:21" x14ac:dyDescent="0.25">
      <c r="A916" t="s">
        <v>3260</v>
      </c>
      <c r="B916" s="1">
        <v>45880</v>
      </c>
      <c r="C916" s="2">
        <v>0.86944444444444446</v>
      </c>
      <c r="D916" t="s">
        <v>640</v>
      </c>
      <c r="E916" t="s">
        <v>3261</v>
      </c>
      <c r="F916" t="s">
        <v>23</v>
      </c>
      <c r="G916" t="s">
        <v>99</v>
      </c>
      <c r="H916" t="s">
        <v>168</v>
      </c>
      <c r="I916" t="s">
        <v>26</v>
      </c>
      <c r="J916" t="s">
        <v>3262</v>
      </c>
      <c r="K916" t="s">
        <v>111</v>
      </c>
      <c r="L916" t="s">
        <v>54</v>
      </c>
      <c r="M916" t="s">
        <v>185</v>
      </c>
      <c r="N916">
        <v>7</v>
      </c>
      <c r="O916">
        <v>207</v>
      </c>
      <c r="P916">
        <v>0</v>
      </c>
      <c r="Q916">
        <v>1449</v>
      </c>
      <c r="R916" t="s">
        <v>56</v>
      </c>
      <c r="S916" t="s">
        <v>95</v>
      </c>
      <c r="T916" t="s">
        <v>46</v>
      </c>
      <c r="U916">
        <f>WEEKNUM(Supermarket_Sales_5000[[#This Row],[Order_Date]])</f>
        <v>33</v>
      </c>
    </row>
    <row r="917" spans="1:21" x14ac:dyDescent="0.25">
      <c r="A917" t="s">
        <v>3263</v>
      </c>
      <c r="B917" s="1">
        <v>45858</v>
      </c>
      <c r="C917" s="2">
        <v>0.42986111111111114</v>
      </c>
      <c r="D917" t="s">
        <v>3264</v>
      </c>
      <c r="E917" t="s">
        <v>3265</v>
      </c>
      <c r="F917" t="s">
        <v>23</v>
      </c>
      <c r="G917" t="s">
        <v>99</v>
      </c>
      <c r="H917" t="s">
        <v>51</v>
      </c>
      <c r="I917" t="s">
        <v>68</v>
      </c>
      <c r="J917" t="s">
        <v>3266</v>
      </c>
      <c r="K917" t="s">
        <v>202</v>
      </c>
      <c r="L917" t="s">
        <v>71</v>
      </c>
      <c r="M917" t="s">
        <v>254</v>
      </c>
      <c r="N917">
        <v>4</v>
      </c>
      <c r="O917">
        <v>31</v>
      </c>
      <c r="P917">
        <v>15</v>
      </c>
      <c r="Q917">
        <v>105.4</v>
      </c>
      <c r="R917" t="s">
        <v>56</v>
      </c>
      <c r="S917" t="s">
        <v>95</v>
      </c>
      <c r="T917" t="s">
        <v>126</v>
      </c>
      <c r="U917">
        <f>WEEKNUM(Supermarket_Sales_5000[[#This Row],[Order_Date]])</f>
        <v>30</v>
      </c>
    </row>
    <row r="918" spans="1:21" x14ac:dyDescent="0.25">
      <c r="A918" t="s">
        <v>3267</v>
      </c>
      <c r="B918" s="1">
        <v>45823</v>
      </c>
      <c r="C918" s="2">
        <v>0.8125</v>
      </c>
      <c r="D918" t="s">
        <v>3268</v>
      </c>
      <c r="E918" t="s">
        <v>1528</v>
      </c>
      <c r="F918" t="s">
        <v>23</v>
      </c>
      <c r="G918" t="s">
        <v>99</v>
      </c>
      <c r="H918" t="s">
        <v>163</v>
      </c>
      <c r="I918" t="s">
        <v>76</v>
      </c>
      <c r="J918" t="s">
        <v>3269</v>
      </c>
      <c r="K918" t="s">
        <v>53</v>
      </c>
      <c r="L918" t="s">
        <v>54</v>
      </c>
      <c r="M918" t="s">
        <v>254</v>
      </c>
      <c r="N918">
        <v>6</v>
      </c>
      <c r="O918">
        <v>74</v>
      </c>
      <c r="P918">
        <v>0</v>
      </c>
      <c r="Q918">
        <v>444</v>
      </c>
      <c r="R918" t="s">
        <v>56</v>
      </c>
      <c r="S918" t="s">
        <v>32</v>
      </c>
      <c r="T918" t="s">
        <v>126</v>
      </c>
      <c r="U918">
        <f>WEEKNUM(Supermarket_Sales_5000[[#This Row],[Order_Date]])</f>
        <v>25</v>
      </c>
    </row>
    <row r="919" spans="1:21" x14ac:dyDescent="0.25">
      <c r="A919" t="s">
        <v>3270</v>
      </c>
      <c r="B919" s="1">
        <v>46008</v>
      </c>
      <c r="C919" s="2">
        <v>0.7270833333333333</v>
      </c>
      <c r="D919" t="s">
        <v>3271</v>
      </c>
      <c r="E919" t="s">
        <v>2016</v>
      </c>
      <c r="F919" t="s">
        <v>23</v>
      </c>
      <c r="G919" t="s">
        <v>38</v>
      </c>
      <c r="H919" t="s">
        <v>39</v>
      </c>
      <c r="I919" t="s">
        <v>62</v>
      </c>
      <c r="J919" t="s">
        <v>3272</v>
      </c>
      <c r="K919" t="s">
        <v>159</v>
      </c>
      <c r="L919" t="s">
        <v>71</v>
      </c>
      <c r="M919" t="s">
        <v>64</v>
      </c>
      <c r="N919">
        <v>6</v>
      </c>
      <c r="O919">
        <v>342</v>
      </c>
      <c r="P919">
        <v>10</v>
      </c>
      <c r="Q919">
        <v>1846.8</v>
      </c>
      <c r="R919" t="s">
        <v>87</v>
      </c>
      <c r="S919" t="s">
        <v>132</v>
      </c>
      <c r="T919" t="s">
        <v>72</v>
      </c>
      <c r="U919">
        <f>WEEKNUM(Supermarket_Sales_5000[[#This Row],[Order_Date]])</f>
        <v>51</v>
      </c>
    </row>
    <row r="920" spans="1:21" x14ac:dyDescent="0.25">
      <c r="A920" t="s">
        <v>3273</v>
      </c>
      <c r="B920" s="1">
        <v>45784</v>
      </c>
      <c r="C920" s="2">
        <v>0.47222222222222221</v>
      </c>
      <c r="D920" t="s">
        <v>3274</v>
      </c>
      <c r="E920" t="s">
        <v>1543</v>
      </c>
      <c r="F920" t="s">
        <v>37</v>
      </c>
      <c r="G920" t="s">
        <v>24</v>
      </c>
      <c r="H920" t="s">
        <v>39</v>
      </c>
      <c r="I920" t="s">
        <v>68</v>
      </c>
      <c r="J920" t="s">
        <v>3275</v>
      </c>
      <c r="K920" t="s">
        <v>28</v>
      </c>
      <c r="L920" t="s">
        <v>29</v>
      </c>
      <c r="M920" t="s">
        <v>286</v>
      </c>
      <c r="N920">
        <v>8</v>
      </c>
      <c r="O920">
        <v>209</v>
      </c>
      <c r="P920">
        <v>15</v>
      </c>
      <c r="Q920">
        <v>1421.2</v>
      </c>
      <c r="R920" t="s">
        <v>56</v>
      </c>
      <c r="S920" t="s">
        <v>57</v>
      </c>
      <c r="T920" t="s">
        <v>72</v>
      </c>
      <c r="U920">
        <f>WEEKNUM(Supermarket_Sales_5000[[#This Row],[Order_Date]])</f>
        <v>19</v>
      </c>
    </row>
    <row r="921" spans="1:21" x14ac:dyDescent="0.25">
      <c r="A921" t="s">
        <v>3276</v>
      </c>
      <c r="B921" s="1">
        <v>46020</v>
      </c>
      <c r="C921" s="2">
        <v>0.73541666666666672</v>
      </c>
      <c r="D921" t="s">
        <v>3277</v>
      </c>
      <c r="E921" t="s">
        <v>2319</v>
      </c>
      <c r="F921" t="s">
        <v>37</v>
      </c>
      <c r="G921" t="s">
        <v>24</v>
      </c>
      <c r="H921" t="s">
        <v>25</v>
      </c>
      <c r="I921" t="s">
        <v>62</v>
      </c>
      <c r="J921" t="s">
        <v>3278</v>
      </c>
      <c r="K921" t="s">
        <v>170</v>
      </c>
      <c r="L921" t="s">
        <v>118</v>
      </c>
      <c r="M921" t="s">
        <v>125</v>
      </c>
      <c r="N921">
        <v>10</v>
      </c>
      <c r="O921">
        <v>486</v>
      </c>
      <c r="P921">
        <v>5</v>
      </c>
      <c r="Q921">
        <v>4617</v>
      </c>
      <c r="R921" t="s">
        <v>56</v>
      </c>
      <c r="S921" t="s">
        <v>95</v>
      </c>
      <c r="T921" t="s">
        <v>46</v>
      </c>
      <c r="U921">
        <f>WEEKNUM(Supermarket_Sales_5000[[#This Row],[Order_Date]])</f>
        <v>53</v>
      </c>
    </row>
    <row r="922" spans="1:21" x14ac:dyDescent="0.25">
      <c r="A922" t="s">
        <v>3279</v>
      </c>
      <c r="B922" s="1">
        <v>45894</v>
      </c>
      <c r="C922" s="2">
        <v>0.74791666666666667</v>
      </c>
      <c r="D922" t="s">
        <v>3280</v>
      </c>
      <c r="E922" t="s">
        <v>3281</v>
      </c>
      <c r="F922" t="s">
        <v>23</v>
      </c>
      <c r="G922" t="s">
        <v>24</v>
      </c>
      <c r="H922" t="s">
        <v>51</v>
      </c>
      <c r="I922" t="s">
        <v>40</v>
      </c>
      <c r="J922" t="s">
        <v>3282</v>
      </c>
      <c r="K922" t="s">
        <v>85</v>
      </c>
      <c r="L922" t="s">
        <v>43</v>
      </c>
      <c r="M922" t="s">
        <v>143</v>
      </c>
      <c r="N922">
        <v>2</v>
      </c>
      <c r="O922">
        <v>290</v>
      </c>
      <c r="P922">
        <v>15</v>
      </c>
      <c r="Q922">
        <v>493</v>
      </c>
      <c r="R922" t="s">
        <v>56</v>
      </c>
      <c r="S922" t="s">
        <v>32</v>
      </c>
      <c r="T922" t="s">
        <v>46</v>
      </c>
      <c r="U922">
        <f>WEEKNUM(Supermarket_Sales_5000[[#This Row],[Order_Date]])</f>
        <v>35</v>
      </c>
    </row>
    <row r="923" spans="1:21" x14ac:dyDescent="0.25">
      <c r="A923" t="s">
        <v>3283</v>
      </c>
      <c r="B923" s="1">
        <v>45825</v>
      </c>
      <c r="C923" s="2">
        <v>0.57777777777777772</v>
      </c>
      <c r="D923" t="s">
        <v>3284</v>
      </c>
      <c r="E923" t="s">
        <v>2538</v>
      </c>
      <c r="F923" t="s">
        <v>23</v>
      </c>
      <c r="G923" t="s">
        <v>38</v>
      </c>
      <c r="H923" t="s">
        <v>39</v>
      </c>
      <c r="I923" t="s">
        <v>76</v>
      </c>
      <c r="J923" t="s">
        <v>3285</v>
      </c>
      <c r="K923" t="s">
        <v>111</v>
      </c>
      <c r="L923" t="s">
        <v>54</v>
      </c>
      <c r="M923" t="s">
        <v>55</v>
      </c>
      <c r="N923">
        <v>4</v>
      </c>
      <c r="O923">
        <v>344</v>
      </c>
      <c r="P923">
        <v>0</v>
      </c>
      <c r="Q923">
        <v>1376</v>
      </c>
      <c r="R923" t="s">
        <v>87</v>
      </c>
      <c r="S923" t="s">
        <v>57</v>
      </c>
      <c r="T923" t="s">
        <v>112</v>
      </c>
      <c r="U923">
        <f>WEEKNUM(Supermarket_Sales_5000[[#This Row],[Order_Date]])</f>
        <v>25</v>
      </c>
    </row>
    <row r="924" spans="1:21" x14ac:dyDescent="0.25">
      <c r="A924" t="s">
        <v>3286</v>
      </c>
      <c r="B924" s="1">
        <v>45757</v>
      </c>
      <c r="C924" s="2">
        <v>0.70208333333333328</v>
      </c>
      <c r="D924" t="s">
        <v>3287</v>
      </c>
      <c r="E924" t="s">
        <v>3288</v>
      </c>
      <c r="F924" t="s">
        <v>23</v>
      </c>
      <c r="G924" t="s">
        <v>24</v>
      </c>
      <c r="H924" t="s">
        <v>51</v>
      </c>
      <c r="I924" t="s">
        <v>26</v>
      </c>
      <c r="J924" t="s">
        <v>3289</v>
      </c>
      <c r="K924" t="s">
        <v>150</v>
      </c>
      <c r="L924" t="s">
        <v>118</v>
      </c>
      <c r="M924" t="s">
        <v>79</v>
      </c>
      <c r="N924">
        <v>5</v>
      </c>
      <c r="O924">
        <v>395</v>
      </c>
      <c r="P924">
        <v>0</v>
      </c>
      <c r="Q924">
        <v>1975</v>
      </c>
      <c r="R924" t="s">
        <v>31</v>
      </c>
      <c r="S924" t="s">
        <v>95</v>
      </c>
      <c r="T924" t="s">
        <v>33</v>
      </c>
      <c r="U924">
        <f>WEEKNUM(Supermarket_Sales_5000[[#This Row],[Order_Date]])</f>
        <v>15</v>
      </c>
    </row>
    <row r="925" spans="1:21" x14ac:dyDescent="0.25">
      <c r="A925" t="s">
        <v>3290</v>
      </c>
      <c r="B925" s="1">
        <v>45698</v>
      </c>
      <c r="C925" s="2">
        <v>0.56180555555555556</v>
      </c>
      <c r="D925" t="s">
        <v>952</v>
      </c>
      <c r="E925" t="s">
        <v>1536</v>
      </c>
      <c r="F925" t="s">
        <v>37</v>
      </c>
      <c r="G925" t="s">
        <v>99</v>
      </c>
      <c r="H925" t="s">
        <v>163</v>
      </c>
      <c r="I925" t="s">
        <v>76</v>
      </c>
      <c r="J925" t="s">
        <v>3291</v>
      </c>
      <c r="K925" t="s">
        <v>70</v>
      </c>
      <c r="L925" t="s">
        <v>71</v>
      </c>
      <c r="M925" t="s">
        <v>125</v>
      </c>
      <c r="N925">
        <v>1</v>
      </c>
      <c r="O925">
        <v>353</v>
      </c>
      <c r="P925">
        <v>15</v>
      </c>
      <c r="Q925">
        <v>300.05</v>
      </c>
      <c r="R925" t="s">
        <v>56</v>
      </c>
      <c r="S925" t="s">
        <v>132</v>
      </c>
      <c r="T925" t="s">
        <v>46</v>
      </c>
      <c r="U925">
        <f>WEEKNUM(Supermarket_Sales_5000[[#This Row],[Order_Date]])</f>
        <v>7</v>
      </c>
    </row>
    <row r="926" spans="1:21" x14ac:dyDescent="0.25">
      <c r="A926" t="s">
        <v>3292</v>
      </c>
      <c r="B926" s="1">
        <v>45741</v>
      </c>
      <c r="C926" s="2">
        <v>0.71388888888888891</v>
      </c>
      <c r="D926" t="s">
        <v>3293</v>
      </c>
      <c r="E926" t="s">
        <v>3294</v>
      </c>
      <c r="F926" t="s">
        <v>23</v>
      </c>
      <c r="G926" t="s">
        <v>50</v>
      </c>
      <c r="H926" t="s">
        <v>39</v>
      </c>
      <c r="I926" t="s">
        <v>68</v>
      </c>
      <c r="J926" t="s">
        <v>3295</v>
      </c>
      <c r="K926" t="s">
        <v>159</v>
      </c>
      <c r="L926" t="s">
        <v>71</v>
      </c>
      <c r="M926" t="s">
        <v>64</v>
      </c>
      <c r="N926">
        <v>10</v>
      </c>
      <c r="O926">
        <v>252</v>
      </c>
      <c r="P926">
        <v>10</v>
      </c>
      <c r="Q926">
        <v>2268</v>
      </c>
      <c r="R926" t="s">
        <v>31</v>
      </c>
      <c r="S926" t="s">
        <v>102</v>
      </c>
      <c r="T926" t="s">
        <v>112</v>
      </c>
      <c r="U926">
        <f>WEEKNUM(Supermarket_Sales_5000[[#This Row],[Order_Date]])</f>
        <v>13</v>
      </c>
    </row>
    <row r="927" spans="1:21" x14ac:dyDescent="0.25">
      <c r="A927" t="s">
        <v>3296</v>
      </c>
      <c r="B927" s="1">
        <v>45860</v>
      </c>
      <c r="C927" s="2">
        <v>0.43055555555555558</v>
      </c>
      <c r="D927" t="s">
        <v>3297</v>
      </c>
      <c r="E927" t="s">
        <v>3298</v>
      </c>
      <c r="F927" t="s">
        <v>37</v>
      </c>
      <c r="G927" t="s">
        <v>38</v>
      </c>
      <c r="H927" t="s">
        <v>163</v>
      </c>
      <c r="I927" t="s">
        <v>68</v>
      </c>
      <c r="J927" t="s">
        <v>3299</v>
      </c>
      <c r="K927" t="s">
        <v>53</v>
      </c>
      <c r="L927" t="s">
        <v>54</v>
      </c>
      <c r="M927" t="s">
        <v>101</v>
      </c>
      <c r="N927">
        <v>7</v>
      </c>
      <c r="O927">
        <v>350</v>
      </c>
      <c r="P927">
        <v>10</v>
      </c>
      <c r="Q927">
        <v>2205</v>
      </c>
      <c r="R927" t="s">
        <v>31</v>
      </c>
      <c r="S927" t="s">
        <v>95</v>
      </c>
      <c r="T927" t="s">
        <v>112</v>
      </c>
      <c r="U927">
        <f>WEEKNUM(Supermarket_Sales_5000[[#This Row],[Order_Date]])</f>
        <v>30</v>
      </c>
    </row>
    <row r="928" spans="1:21" x14ac:dyDescent="0.25">
      <c r="A928" t="s">
        <v>3300</v>
      </c>
      <c r="B928" s="1">
        <v>45710</v>
      </c>
      <c r="C928" s="2">
        <v>0.67361111111111116</v>
      </c>
      <c r="D928" t="s">
        <v>3301</v>
      </c>
      <c r="E928" t="s">
        <v>1608</v>
      </c>
      <c r="F928" t="s">
        <v>23</v>
      </c>
      <c r="G928" t="s">
        <v>38</v>
      </c>
      <c r="H928" t="s">
        <v>39</v>
      </c>
      <c r="I928" t="s">
        <v>62</v>
      </c>
      <c r="J928" t="s">
        <v>3302</v>
      </c>
      <c r="K928" t="s">
        <v>53</v>
      </c>
      <c r="L928" t="s">
        <v>54</v>
      </c>
      <c r="M928" t="s">
        <v>254</v>
      </c>
      <c r="N928">
        <v>2</v>
      </c>
      <c r="O928">
        <v>91</v>
      </c>
      <c r="P928">
        <v>5</v>
      </c>
      <c r="Q928">
        <v>172.9</v>
      </c>
      <c r="R928" t="s">
        <v>56</v>
      </c>
      <c r="S928" t="s">
        <v>45</v>
      </c>
      <c r="T928" t="s">
        <v>80</v>
      </c>
      <c r="U928">
        <f>WEEKNUM(Supermarket_Sales_5000[[#This Row],[Order_Date]])</f>
        <v>8</v>
      </c>
    </row>
    <row r="929" spans="1:21" x14ac:dyDescent="0.25">
      <c r="A929" t="s">
        <v>3303</v>
      </c>
      <c r="B929" s="1">
        <v>45871</v>
      </c>
      <c r="C929" s="2">
        <v>0.78472222222222221</v>
      </c>
      <c r="D929" t="s">
        <v>1412</v>
      </c>
      <c r="E929" t="s">
        <v>3304</v>
      </c>
      <c r="F929" t="s">
        <v>23</v>
      </c>
      <c r="G929" t="s">
        <v>50</v>
      </c>
      <c r="H929" t="s">
        <v>168</v>
      </c>
      <c r="I929" t="s">
        <v>76</v>
      </c>
      <c r="J929" t="s">
        <v>3305</v>
      </c>
      <c r="K929" t="s">
        <v>142</v>
      </c>
      <c r="L929" t="s">
        <v>54</v>
      </c>
      <c r="M929" t="s">
        <v>125</v>
      </c>
      <c r="N929">
        <v>9</v>
      </c>
      <c r="O929">
        <v>51</v>
      </c>
      <c r="P929">
        <v>20</v>
      </c>
      <c r="Q929">
        <v>367.2</v>
      </c>
      <c r="R929" t="s">
        <v>56</v>
      </c>
      <c r="S929" t="s">
        <v>57</v>
      </c>
      <c r="T929" t="s">
        <v>80</v>
      </c>
      <c r="U929">
        <f>WEEKNUM(Supermarket_Sales_5000[[#This Row],[Order_Date]])</f>
        <v>31</v>
      </c>
    </row>
    <row r="930" spans="1:21" x14ac:dyDescent="0.25">
      <c r="A930" t="s">
        <v>3306</v>
      </c>
      <c r="B930" s="1">
        <v>45987</v>
      </c>
      <c r="C930" s="2">
        <v>0.90555555555555556</v>
      </c>
      <c r="D930" t="s">
        <v>659</v>
      </c>
      <c r="E930" t="s">
        <v>3307</v>
      </c>
      <c r="F930" t="s">
        <v>23</v>
      </c>
      <c r="G930" t="s">
        <v>50</v>
      </c>
      <c r="H930" t="s">
        <v>168</v>
      </c>
      <c r="I930" t="s">
        <v>40</v>
      </c>
      <c r="J930" t="s">
        <v>3308</v>
      </c>
      <c r="K930" t="s">
        <v>150</v>
      </c>
      <c r="L930" t="s">
        <v>118</v>
      </c>
      <c r="M930" t="s">
        <v>143</v>
      </c>
      <c r="N930">
        <v>9</v>
      </c>
      <c r="O930">
        <v>32</v>
      </c>
      <c r="P930">
        <v>0</v>
      </c>
      <c r="Q930">
        <v>288</v>
      </c>
      <c r="R930" t="s">
        <v>87</v>
      </c>
      <c r="S930" t="s">
        <v>102</v>
      </c>
      <c r="T930" t="s">
        <v>72</v>
      </c>
      <c r="U930">
        <f>WEEKNUM(Supermarket_Sales_5000[[#This Row],[Order_Date]])</f>
        <v>48</v>
      </c>
    </row>
    <row r="931" spans="1:21" x14ac:dyDescent="0.25">
      <c r="A931" t="s">
        <v>3309</v>
      </c>
      <c r="B931" s="1">
        <v>45806</v>
      </c>
      <c r="C931" s="2">
        <v>0.62569444444444444</v>
      </c>
      <c r="D931" t="s">
        <v>3310</v>
      </c>
      <c r="E931" t="s">
        <v>1303</v>
      </c>
      <c r="F931" t="s">
        <v>37</v>
      </c>
      <c r="G931" t="s">
        <v>50</v>
      </c>
      <c r="H931" t="s">
        <v>25</v>
      </c>
      <c r="I931" t="s">
        <v>40</v>
      </c>
      <c r="J931" t="s">
        <v>3311</v>
      </c>
      <c r="K931" t="s">
        <v>131</v>
      </c>
      <c r="L931" t="s">
        <v>71</v>
      </c>
      <c r="M931" t="s">
        <v>30</v>
      </c>
      <c r="N931">
        <v>7</v>
      </c>
      <c r="O931">
        <v>29</v>
      </c>
      <c r="P931">
        <v>20</v>
      </c>
      <c r="Q931">
        <v>162.4</v>
      </c>
      <c r="R931" t="s">
        <v>31</v>
      </c>
      <c r="S931" t="s">
        <v>132</v>
      </c>
      <c r="T931" t="s">
        <v>33</v>
      </c>
      <c r="U931">
        <f>WEEKNUM(Supermarket_Sales_5000[[#This Row],[Order_Date]])</f>
        <v>22</v>
      </c>
    </row>
    <row r="932" spans="1:21" x14ac:dyDescent="0.25">
      <c r="A932" t="s">
        <v>3312</v>
      </c>
      <c r="B932" s="1">
        <v>45918</v>
      </c>
      <c r="C932" s="2">
        <v>0.88194444444444442</v>
      </c>
      <c r="D932" t="s">
        <v>3313</v>
      </c>
      <c r="E932" t="s">
        <v>3314</v>
      </c>
      <c r="F932" t="s">
        <v>23</v>
      </c>
      <c r="G932" t="s">
        <v>50</v>
      </c>
      <c r="H932" t="s">
        <v>61</v>
      </c>
      <c r="I932" t="s">
        <v>68</v>
      </c>
      <c r="J932" t="s">
        <v>3315</v>
      </c>
      <c r="K932" t="s">
        <v>78</v>
      </c>
      <c r="L932" t="s">
        <v>29</v>
      </c>
      <c r="M932" t="s">
        <v>79</v>
      </c>
      <c r="N932">
        <v>2</v>
      </c>
      <c r="O932">
        <v>317</v>
      </c>
      <c r="P932">
        <v>10</v>
      </c>
      <c r="Q932">
        <v>570.6</v>
      </c>
      <c r="R932" t="s">
        <v>87</v>
      </c>
      <c r="S932" t="s">
        <v>102</v>
      </c>
      <c r="T932" t="s">
        <v>33</v>
      </c>
      <c r="U932">
        <f>WEEKNUM(Supermarket_Sales_5000[[#This Row],[Order_Date]])</f>
        <v>38</v>
      </c>
    </row>
    <row r="933" spans="1:21" x14ac:dyDescent="0.25">
      <c r="A933" t="s">
        <v>3316</v>
      </c>
      <c r="B933" s="1">
        <v>45969</v>
      </c>
      <c r="C933" s="2">
        <v>0.51458333333333328</v>
      </c>
      <c r="D933" t="s">
        <v>3317</v>
      </c>
      <c r="E933" t="s">
        <v>837</v>
      </c>
      <c r="F933" t="s">
        <v>37</v>
      </c>
      <c r="G933" t="s">
        <v>24</v>
      </c>
      <c r="H933" t="s">
        <v>25</v>
      </c>
      <c r="I933" t="s">
        <v>62</v>
      </c>
      <c r="J933" t="s">
        <v>3318</v>
      </c>
      <c r="K933" t="s">
        <v>319</v>
      </c>
      <c r="L933" t="s">
        <v>43</v>
      </c>
      <c r="M933" t="s">
        <v>228</v>
      </c>
      <c r="N933">
        <v>3</v>
      </c>
      <c r="O933">
        <v>447</v>
      </c>
      <c r="P933">
        <v>5</v>
      </c>
      <c r="Q933">
        <v>1273.95</v>
      </c>
      <c r="R933" t="s">
        <v>56</v>
      </c>
      <c r="S933" t="s">
        <v>88</v>
      </c>
      <c r="T933" t="s">
        <v>80</v>
      </c>
      <c r="U933">
        <f>WEEKNUM(Supermarket_Sales_5000[[#This Row],[Order_Date]])</f>
        <v>45</v>
      </c>
    </row>
    <row r="934" spans="1:21" x14ac:dyDescent="0.25">
      <c r="A934" t="s">
        <v>3319</v>
      </c>
      <c r="B934" s="1">
        <v>45712</v>
      </c>
      <c r="C934" s="2">
        <v>0.83263888888888893</v>
      </c>
      <c r="D934" t="s">
        <v>1972</v>
      </c>
      <c r="E934" t="s">
        <v>2941</v>
      </c>
      <c r="F934" t="s">
        <v>37</v>
      </c>
      <c r="G934" t="s">
        <v>99</v>
      </c>
      <c r="H934" t="s">
        <v>163</v>
      </c>
      <c r="I934" t="s">
        <v>62</v>
      </c>
      <c r="J934" t="s">
        <v>3320</v>
      </c>
      <c r="K934" t="s">
        <v>117</v>
      </c>
      <c r="L934" t="s">
        <v>118</v>
      </c>
      <c r="M934" t="s">
        <v>215</v>
      </c>
      <c r="N934">
        <v>2</v>
      </c>
      <c r="O934">
        <v>41</v>
      </c>
      <c r="P934">
        <v>15</v>
      </c>
      <c r="Q934">
        <v>69.7</v>
      </c>
      <c r="R934" t="s">
        <v>31</v>
      </c>
      <c r="S934" t="s">
        <v>57</v>
      </c>
      <c r="T934" t="s">
        <v>46</v>
      </c>
      <c r="U934">
        <f>WEEKNUM(Supermarket_Sales_5000[[#This Row],[Order_Date]])</f>
        <v>9</v>
      </c>
    </row>
    <row r="935" spans="1:21" x14ac:dyDescent="0.25">
      <c r="A935" t="s">
        <v>3321</v>
      </c>
      <c r="B935" s="1">
        <v>45816</v>
      </c>
      <c r="C935" s="2">
        <v>0.34236111111111112</v>
      </c>
      <c r="D935" t="s">
        <v>3322</v>
      </c>
      <c r="E935" t="s">
        <v>3323</v>
      </c>
      <c r="F935" t="s">
        <v>23</v>
      </c>
      <c r="G935" t="s">
        <v>24</v>
      </c>
      <c r="H935" t="s">
        <v>61</v>
      </c>
      <c r="I935" t="s">
        <v>76</v>
      </c>
      <c r="J935" t="s">
        <v>3324</v>
      </c>
      <c r="K935" t="s">
        <v>85</v>
      </c>
      <c r="L935" t="s">
        <v>43</v>
      </c>
      <c r="M935" t="s">
        <v>215</v>
      </c>
      <c r="N935">
        <v>4</v>
      </c>
      <c r="O935">
        <v>281</v>
      </c>
      <c r="P935">
        <v>0</v>
      </c>
      <c r="Q935">
        <v>1124</v>
      </c>
      <c r="R935" t="s">
        <v>56</v>
      </c>
      <c r="S935" t="s">
        <v>95</v>
      </c>
      <c r="T935" t="s">
        <v>126</v>
      </c>
      <c r="U935">
        <f>WEEKNUM(Supermarket_Sales_5000[[#This Row],[Order_Date]])</f>
        <v>24</v>
      </c>
    </row>
    <row r="936" spans="1:21" x14ac:dyDescent="0.25">
      <c r="A936" t="s">
        <v>3325</v>
      </c>
      <c r="B936" s="1">
        <v>45999</v>
      </c>
      <c r="C936" s="2">
        <v>0.88541666666666663</v>
      </c>
      <c r="D936" t="s">
        <v>429</v>
      </c>
      <c r="E936" t="s">
        <v>687</v>
      </c>
      <c r="F936" t="s">
        <v>23</v>
      </c>
      <c r="G936" t="s">
        <v>50</v>
      </c>
      <c r="H936" t="s">
        <v>25</v>
      </c>
      <c r="I936" t="s">
        <v>68</v>
      </c>
      <c r="J936" t="s">
        <v>3326</v>
      </c>
      <c r="K936" t="s">
        <v>142</v>
      </c>
      <c r="L936" t="s">
        <v>54</v>
      </c>
      <c r="M936" t="s">
        <v>228</v>
      </c>
      <c r="N936">
        <v>9</v>
      </c>
      <c r="O936">
        <v>325</v>
      </c>
      <c r="P936">
        <v>10</v>
      </c>
      <c r="Q936">
        <v>2632.5</v>
      </c>
      <c r="R936" t="s">
        <v>56</v>
      </c>
      <c r="S936" t="s">
        <v>32</v>
      </c>
      <c r="T936" t="s">
        <v>46</v>
      </c>
      <c r="U936">
        <f>WEEKNUM(Supermarket_Sales_5000[[#This Row],[Order_Date]])</f>
        <v>50</v>
      </c>
    </row>
    <row r="937" spans="1:21" x14ac:dyDescent="0.25">
      <c r="A937" t="s">
        <v>3327</v>
      </c>
      <c r="B937" s="1">
        <v>45739</v>
      </c>
      <c r="C937" s="2">
        <v>0.37708333333333333</v>
      </c>
      <c r="D937" t="s">
        <v>3328</v>
      </c>
      <c r="E937" t="s">
        <v>3329</v>
      </c>
      <c r="F937" t="s">
        <v>23</v>
      </c>
      <c r="G937" t="s">
        <v>24</v>
      </c>
      <c r="H937" t="s">
        <v>61</v>
      </c>
      <c r="I937" t="s">
        <v>62</v>
      </c>
      <c r="J937" t="s">
        <v>3330</v>
      </c>
      <c r="K937" t="s">
        <v>131</v>
      </c>
      <c r="L937" t="s">
        <v>71</v>
      </c>
      <c r="M937" t="s">
        <v>79</v>
      </c>
      <c r="N937">
        <v>7</v>
      </c>
      <c r="O937">
        <v>393</v>
      </c>
      <c r="P937">
        <v>20</v>
      </c>
      <c r="Q937">
        <v>2200.8000000000002</v>
      </c>
      <c r="R937" t="s">
        <v>56</v>
      </c>
      <c r="S937" t="s">
        <v>32</v>
      </c>
      <c r="T937" t="s">
        <v>126</v>
      </c>
      <c r="U937">
        <f>WEEKNUM(Supermarket_Sales_5000[[#This Row],[Order_Date]])</f>
        <v>13</v>
      </c>
    </row>
    <row r="938" spans="1:21" x14ac:dyDescent="0.25">
      <c r="A938" t="s">
        <v>3331</v>
      </c>
      <c r="B938" s="1">
        <v>45792</v>
      </c>
      <c r="C938" s="2">
        <v>0.66597222222222219</v>
      </c>
      <c r="D938" t="s">
        <v>3332</v>
      </c>
      <c r="E938" t="s">
        <v>2323</v>
      </c>
      <c r="F938" t="s">
        <v>23</v>
      </c>
      <c r="G938" t="s">
        <v>24</v>
      </c>
      <c r="H938" t="s">
        <v>168</v>
      </c>
      <c r="I938" t="s">
        <v>26</v>
      </c>
      <c r="J938" t="s">
        <v>3333</v>
      </c>
      <c r="K938" t="s">
        <v>70</v>
      </c>
      <c r="L938" t="s">
        <v>71</v>
      </c>
      <c r="M938" t="s">
        <v>119</v>
      </c>
      <c r="N938">
        <v>2</v>
      </c>
      <c r="O938">
        <v>174</v>
      </c>
      <c r="P938">
        <v>5</v>
      </c>
      <c r="Q938">
        <v>330.6</v>
      </c>
      <c r="R938" t="s">
        <v>87</v>
      </c>
      <c r="S938" t="s">
        <v>57</v>
      </c>
      <c r="T938" t="s">
        <v>33</v>
      </c>
      <c r="U938">
        <f>WEEKNUM(Supermarket_Sales_5000[[#This Row],[Order_Date]])</f>
        <v>20</v>
      </c>
    </row>
    <row r="939" spans="1:21" x14ac:dyDescent="0.25">
      <c r="A939" t="s">
        <v>3334</v>
      </c>
      <c r="B939" s="1">
        <v>45903</v>
      </c>
      <c r="C939" s="2">
        <v>0.40694444444444444</v>
      </c>
      <c r="D939" t="s">
        <v>3335</v>
      </c>
      <c r="E939" t="s">
        <v>3336</v>
      </c>
      <c r="F939" t="s">
        <v>23</v>
      </c>
      <c r="G939" t="s">
        <v>50</v>
      </c>
      <c r="H939" t="s">
        <v>51</v>
      </c>
      <c r="I939" t="s">
        <v>76</v>
      </c>
      <c r="J939" t="s">
        <v>3337</v>
      </c>
      <c r="K939" t="s">
        <v>373</v>
      </c>
      <c r="L939" t="s">
        <v>54</v>
      </c>
      <c r="M939" t="s">
        <v>237</v>
      </c>
      <c r="N939">
        <v>5</v>
      </c>
      <c r="O939">
        <v>31</v>
      </c>
      <c r="P939">
        <v>20</v>
      </c>
      <c r="Q939">
        <v>124</v>
      </c>
      <c r="R939" t="s">
        <v>56</v>
      </c>
      <c r="S939" t="s">
        <v>88</v>
      </c>
      <c r="T939" t="s">
        <v>72</v>
      </c>
      <c r="U939">
        <f>WEEKNUM(Supermarket_Sales_5000[[#This Row],[Order_Date]])</f>
        <v>36</v>
      </c>
    </row>
    <row r="940" spans="1:21" x14ac:dyDescent="0.25">
      <c r="A940" t="s">
        <v>3338</v>
      </c>
      <c r="B940" s="1">
        <v>45680</v>
      </c>
      <c r="C940" s="2">
        <v>0.75277777777777777</v>
      </c>
      <c r="D940" t="s">
        <v>3339</v>
      </c>
      <c r="E940" t="s">
        <v>2242</v>
      </c>
      <c r="F940" t="s">
        <v>37</v>
      </c>
      <c r="G940" t="s">
        <v>24</v>
      </c>
      <c r="H940" t="s">
        <v>168</v>
      </c>
      <c r="I940" t="s">
        <v>62</v>
      </c>
      <c r="J940" t="s">
        <v>3340</v>
      </c>
      <c r="K940" t="s">
        <v>142</v>
      </c>
      <c r="L940" t="s">
        <v>54</v>
      </c>
      <c r="M940" t="s">
        <v>79</v>
      </c>
      <c r="N940">
        <v>3</v>
      </c>
      <c r="O940">
        <v>26</v>
      </c>
      <c r="P940">
        <v>20</v>
      </c>
      <c r="Q940">
        <v>62.4</v>
      </c>
      <c r="R940" t="s">
        <v>31</v>
      </c>
      <c r="S940" t="s">
        <v>57</v>
      </c>
      <c r="T940" t="s">
        <v>33</v>
      </c>
      <c r="U940">
        <f>WEEKNUM(Supermarket_Sales_5000[[#This Row],[Order_Date]])</f>
        <v>4</v>
      </c>
    </row>
    <row r="941" spans="1:21" x14ac:dyDescent="0.25">
      <c r="A941" t="s">
        <v>3341</v>
      </c>
      <c r="B941" s="1">
        <v>45880</v>
      </c>
      <c r="C941" s="2">
        <v>0.69722222222222219</v>
      </c>
      <c r="D941" t="s">
        <v>3342</v>
      </c>
      <c r="E941" t="s">
        <v>3343</v>
      </c>
      <c r="F941" t="s">
        <v>23</v>
      </c>
      <c r="G941" t="s">
        <v>38</v>
      </c>
      <c r="H941" t="s">
        <v>39</v>
      </c>
      <c r="I941" t="s">
        <v>26</v>
      </c>
      <c r="J941" t="s">
        <v>3344</v>
      </c>
      <c r="K941" t="s">
        <v>53</v>
      </c>
      <c r="L941" t="s">
        <v>54</v>
      </c>
      <c r="M941" t="s">
        <v>215</v>
      </c>
      <c r="N941">
        <v>1</v>
      </c>
      <c r="O941">
        <v>467</v>
      </c>
      <c r="P941">
        <v>20</v>
      </c>
      <c r="Q941">
        <v>373.6</v>
      </c>
      <c r="R941" t="s">
        <v>56</v>
      </c>
      <c r="S941" t="s">
        <v>95</v>
      </c>
      <c r="T941" t="s">
        <v>46</v>
      </c>
      <c r="U941">
        <f>WEEKNUM(Supermarket_Sales_5000[[#This Row],[Order_Date]])</f>
        <v>33</v>
      </c>
    </row>
    <row r="942" spans="1:21" x14ac:dyDescent="0.25">
      <c r="A942" t="s">
        <v>3345</v>
      </c>
      <c r="B942" s="1">
        <v>45822</v>
      </c>
      <c r="C942" s="2">
        <v>0.81944444444444442</v>
      </c>
      <c r="D942" t="s">
        <v>3346</v>
      </c>
      <c r="E942" t="s">
        <v>2275</v>
      </c>
      <c r="F942" t="s">
        <v>23</v>
      </c>
      <c r="G942" t="s">
        <v>24</v>
      </c>
      <c r="H942" t="s">
        <v>39</v>
      </c>
      <c r="I942" t="s">
        <v>76</v>
      </c>
      <c r="J942" t="s">
        <v>3347</v>
      </c>
      <c r="K942" t="s">
        <v>202</v>
      </c>
      <c r="L942" t="s">
        <v>71</v>
      </c>
      <c r="M942" t="s">
        <v>94</v>
      </c>
      <c r="N942">
        <v>9</v>
      </c>
      <c r="O942">
        <v>296</v>
      </c>
      <c r="P942">
        <v>5</v>
      </c>
      <c r="Q942">
        <v>2530.8000000000002</v>
      </c>
      <c r="R942" t="s">
        <v>31</v>
      </c>
      <c r="S942" t="s">
        <v>132</v>
      </c>
      <c r="T942" t="s">
        <v>80</v>
      </c>
      <c r="U942">
        <f>WEEKNUM(Supermarket_Sales_5000[[#This Row],[Order_Date]])</f>
        <v>24</v>
      </c>
    </row>
    <row r="943" spans="1:21" x14ac:dyDescent="0.25">
      <c r="A943" t="s">
        <v>3348</v>
      </c>
      <c r="B943" s="1">
        <v>45966</v>
      </c>
      <c r="C943" s="2">
        <v>0.53888888888888886</v>
      </c>
      <c r="D943" t="s">
        <v>600</v>
      </c>
      <c r="E943" t="s">
        <v>3349</v>
      </c>
      <c r="F943" t="s">
        <v>37</v>
      </c>
      <c r="G943" t="s">
        <v>24</v>
      </c>
      <c r="H943" t="s">
        <v>51</v>
      </c>
      <c r="I943" t="s">
        <v>68</v>
      </c>
      <c r="J943" t="s">
        <v>3350</v>
      </c>
      <c r="K943" t="s">
        <v>319</v>
      </c>
      <c r="L943" t="s">
        <v>43</v>
      </c>
      <c r="M943" t="s">
        <v>237</v>
      </c>
      <c r="N943">
        <v>6</v>
      </c>
      <c r="O943">
        <v>241</v>
      </c>
      <c r="P943">
        <v>0</v>
      </c>
      <c r="Q943">
        <v>1446</v>
      </c>
      <c r="R943" t="s">
        <v>56</v>
      </c>
      <c r="S943" t="s">
        <v>95</v>
      </c>
      <c r="T943" t="s">
        <v>72</v>
      </c>
      <c r="U943">
        <f>WEEKNUM(Supermarket_Sales_5000[[#This Row],[Order_Date]])</f>
        <v>45</v>
      </c>
    </row>
    <row r="944" spans="1:21" x14ac:dyDescent="0.25">
      <c r="A944" t="s">
        <v>3351</v>
      </c>
      <c r="B944" s="1">
        <v>45951</v>
      </c>
      <c r="C944" s="2">
        <v>0.45277777777777778</v>
      </c>
      <c r="D944" t="s">
        <v>1972</v>
      </c>
      <c r="E944" t="s">
        <v>3352</v>
      </c>
      <c r="F944" t="s">
        <v>37</v>
      </c>
      <c r="G944" t="s">
        <v>50</v>
      </c>
      <c r="H944" t="s">
        <v>51</v>
      </c>
      <c r="I944" t="s">
        <v>26</v>
      </c>
      <c r="J944" t="s">
        <v>451</v>
      </c>
      <c r="K944" t="s">
        <v>85</v>
      </c>
      <c r="L944" t="s">
        <v>43</v>
      </c>
      <c r="M944" t="s">
        <v>107</v>
      </c>
      <c r="N944">
        <v>9</v>
      </c>
      <c r="O944">
        <v>343</v>
      </c>
      <c r="P944">
        <v>5</v>
      </c>
      <c r="Q944">
        <v>2932.65</v>
      </c>
      <c r="R944" t="s">
        <v>31</v>
      </c>
      <c r="S944" t="s">
        <v>45</v>
      </c>
      <c r="T944" t="s">
        <v>112</v>
      </c>
      <c r="U944">
        <f>WEEKNUM(Supermarket_Sales_5000[[#This Row],[Order_Date]])</f>
        <v>43</v>
      </c>
    </row>
    <row r="945" spans="1:21" x14ac:dyDescent="0.25">
      <c r="A945" t="s">
        <v>3353</v>
      </c>
      <c r="B945" s="1">
        <v>45998</v>
      </c>
      <c r="C945" s="2">
        <v>0.44930555555555557</v>
      </c>
      <c r="D945" t="s">
        <v>1652</v>
      </c>
      <c r="E945" t="s">
        <v>3354</v>
      </c>
      <c r="F945" t="s">
        <v>37</v>
      </c>
      <c r="G945" t="s">
        <v>24</v>
      </c>
      <c r="H945" t="s">
        <v>25</v>
      </c>
      <c r="I945" t="s">
        <v>62</v>
      </c>
      <c r="J945" t="s">
        <v>3355</v>
      </c>
      <c r="K945" t="s">
        <v>93</v>
      </c>
      <c r="L945" t="s">
        <v>43</v>
      </c>
      <c r="M945" t="s">
        <v>107</v>
      </c>
      <c r="N945">
        <v>5</v>
      </c>
      <c r="O945">
        <v>498</v>
      </c>
      <c r="P945">
        <v>20</v>
      </c>
      <c r="Q945">
        <v>1992</v>
      </c>
      <c r="R945" t="s">
        <v>56</v>
      </c>
      <c r="S945" t="s">
        <v>88</v>
      </c>
      <c r="T945" t="s">
        <v>126</v>
      </c>
      <c r="U945">
        <f>WEEKNUM(Supermarket_Sales_5000[[#This Row],[Order_Date]])</f>
        <v>50</v>
      </c>
    </row>
    <row r="946" spans="1:21" x14ac:dyDescent="0.25">
      <c r="A946" t="s">
        <v>3356</v>
      </c>
      <c r="B946" s="1">
        <v>45773</v>
      </c>
      <c r="C946" s="2">
        <v>0.77847222222222223</v>
      </c>
      <c r="D946" t="s">
        <v>3357</v>
      </c>
      <c r="E946" t="s">
        <v>3358</v>
      </c>
      <c r="F946" t="s">
        <v>23</v>
      </c>
      <c r="G946" t="s">
        <v>50</v>
      </c>
      <c r="H946" t="s">
        <v>163</v>
      </c>
      <c r="I946" t="s">
        <v>26</v>
      </c>
      <c r="J946" t="s">
        <v>3359</v>
      </c>
      <c r="K946" t="s">
        <v>170</v>
      </c>
      <c r="L946" t="s">
        <v>118</v>
      </c>
      <c r="M946" t="s">
        <v>143</v>
      </c>
      <c r="N946">
        <v>7</v>
      </c>
      <c r="O946">
        <v>372</v>
      </c>
      <c r="P946">
        <v>0</v>
      </c>
      <c r="Q946">
        <v>2604</v>
      </c>
      <c r="R946" t="s">
        <v>31</v>
      </c>
      <c r="S946" t="s">
        <v>144</v>
      </c>
      <c r="T946" t="s">
        <v>80</v>
      </c>
      <c r="U946">
        <f>WEEKNUM(Supermarket_Sales_5000[[#This Row],[Order_Date]])</f>
        <v>17</v>
      </c>
    </row>
    <row r="947" spans="1:21" x14ac:dyDescent="0.25">
      <c r="A947" t="s">
        <v>3360</v>
      </c>
      <c r="B947" s="1">
        <v>45935</v>
      </c>
      <c r="C947" s="2">
        <v>0.75416666666666665</v>
      </c>
      <c r="D947" t="s">
        <v>263</v>
      </c>
      <c r="E947" t="s">
        <v>2422</v>
      </c>
      <c r="F947" t="s">
        <v>23</v>
      </c>
      <c r="G947" t="s">
        <v>50</v>
      </c>
      <c r="H947" t="s">
        <v>39</v>
      </c>
      <c r="I947" t="s">
        <v>26</v>
      </c>
      <c r="J947" t="s">
        <v>3361</v>
      </c>
      <c r="K947" t="s">
        <v>137</v>
      </c>
      <c r="L947" t="s">
        <v>118</v>
      </c>
      <c r="M947" t="s">
        <v>86</v>
      </c>
      <c r="N947">
        <v>5</v>
      </c>
      <c r="O947">
        <v>442</v>
      </c>
      <c r="P947">
        <v>5</v>
      </c>
      <c r="Q947">
        <v>2099.5</v>
      </c>
      <c r="R947" t="s">
        <v>87</v>
      </c>
      <c r="S947" t="s">
        <v>45</v>
      </c>
      <c r="T947" t="s">
        <v>126</v>
      </c>
      <c r="U947">
        <f>WEEKNUM(Supermarket_Sales_5000[[#This Row],[Order_Date]])</f>
        <v>41</v>
      </c>
    </row>
    <row r="948" spans="1:21" x14ac:dyDescent="0.25">
      <c r="A948" t="s">
        <v>3362</v>
      </c>
      <c r="B948" s="1">
        <v>45841</v>
      </c>
      <c r="C948" s="2">
        <v>0.76736111111111116</v>
      </c>
      <c r="D948" t="s">
        <v>2287</v>
      </c>
      <c r="E948" t="s">
        <v>3363</v>
      </c>
      <c r="F948" t="s">
        <v>37</v>
      </c>
      <c r="G948" t="s">
        <v>38</v>
      </c>
      <c r="H948" t="s">
        <v>51</v>
      </c>
      <c r="I948" t="s">
        <v>62</v>
      </c>
      <c r="J948" t="s">
        <v>3364</v>
      </c>
      <c r="K948" t="s">
        <v>78</v>
      </c>
      <c r="L948" t="s">
        <v>29</v>
      </c>
      <c r="M948" t="s">
        <v>94</v>
      </c>
      <c r="N948">
        <v>8</v>
      </c>
      <c r="O948">
        <v>80</v>
      </c>
      <c r="P948">
        <v>15</v>
      </c>
      <c r="Q948">
        <v>544</v>
      </c>
      <c r="R948" t="s">
        <v>56</v>
      </c>
      <c r="S948" t="s">
        <v>132</v>
      </c>
      <c r="T948" t="s">
        <v>33</v>
      </c>
      <c r="U948">
        <f>WEEKNUM(Supermarket_Sales_5000[[#This Row],[Order_Date]])</f>
        <v>27</v>
      </c>
    </row>
    <row r="949" spans="1:21" x14ac:dyDescent="0.25">
      <c r="A949" t="s">
        <v>3365</v>
      </c>
      <c r="B949" s="1">
        <v>45821</v>
      </c>
      <c r="C949" s="2">
        <v>0.54236111111111107</v>
      </c>
      <c r="D949" t="s">
        <v>3366</v>
      </c>
      <c r="E949" t="s">
        <v>3367</v>
      </c>
      <c r="F949" t="s">
        <v>37</v>
      </c>
      <c r="G949" t="s">
        <v>24</v>
      </c>
      <c r="H949" t="s">
        <v>163</v>
      </c>
      <c r="I949" t="s">
        <v>26</v>
      </c>
      <c r="J949" t="s">
        <v>3368</v>
      </c>
      <c r="K949" t="s">
        <v>93</v>
      </c>
      <c r="L949" t="s">
        <v>43</v>
      </c>
      <c r="M949" t="s">
        <v>286</v>
      </c>
      <c r="N949">
        <v>8</v>
      </c>
      <c r="O949">
        <v>36</v>
      </c>
      <c r="P949">
        <v>15</v>
      </c>
      <c r="Q949">
        <v>244.8</v>
      </c>
      <c r="R949" t="s">
        <v>87</v>
      </c>
      <c r="S949" t="s">
        <v>102</v>
      </c>
      <c r="T949" t="s">
        <v>145</v>
      </c>
      <c r="U949">
        <f>WEEKNUM(Supermarket_Sales_5000[[#This Row],[Order_Date]])</f>
        <v>24</v>
      </c>
    </row>
    <row r="950" spans="1:21" x14ac:dyDescent="0.25">
      <c r="A950" t="s">
        <v>3369</v>
      </c>
      <c r="B950" s="1">
        <v>45702</v>
      </c>
      <c r="C950" s="2">
        <v>0.63611111111111107</v>
      </c>
      <c r="D950" t="s">
        <v>1320</v>
      </c>
      <c r="E950" t="s">
        <v>884</v>
      </c>
      <c r="F950" t="s">
        <v>23</v>
      </c>
      <c r="G950" t="s">
        <v>99</v>
      </c>
      <c r="H950" t="s">
        <v>61</v>
      </c>
      <c r="I950" t="s">
        <v>26</v>
      </c>
      <c r="J950" t="s">
        <v>3144</v>
      </c>
      <c r="K950" t="s">
        <v>53</v>
      </c>
      <c r="L950" t="s">
        <v>54</v>
      </c>
      <c r="M950" t="s">
        <v>185</v>
      </c>
      <c r="N950">
        <v>7</v>
      </c>
      <c r="O950">
        <v>39</v>
      </c>
      <c r="P950">
        <v>15</v>
      </c>
      <c r="Q950">
        <v>232.05</v>
      </c>
      <c r="R950" t="s">
        <v>87</v>
      </c>
      <c r="S950" t="s">
        <v>102</v>
      </c>
      <c r="T950" t="s">
        <v>145</v>
      </c>
      <c r="U950">
        <f>WEEKNUM(Supermarket_Sales_5000[[#This Row],[Order_Date]])</f>
        <v>7</v>
      </c>
    </row>
    <row r="951" spans="1:21" x14ac:dyDescent="0.25">
      <c r="A951" t="s">
        <v>3370</v>
      </c>
      <c r="B951" s="1">
        <v>45940</v>
      </c>
      <c r="C951" s="2">
        <v>0.86458333333333337</v>
      </c>
      <c r="D951" t="s">
        <v>3371</v>
      </c>
      <c r="E951" t="s">
        <v>2129</v>
      </c>
      <c r="F951" t="s">
        <v>37</v>
      </c>
      <c r="G951" t="s">
        <v>50</v>
      </c>
      <c r="H951" t="s">
        <v>25</v>
      </c>
      <c r="I951" t="s">
        <v>40</v>
      </c>
      <c r="J951" t="s">
        <v>3372</v>
      </c>
      <c r="K951" t="s">
        <v>137</v>
      </c>
      <c r="L951" t="s">
        <v>118</v>
      </c>
      <c r="M951" t="s">
        <v>101</v>
      </c>
      <c r="N951">
        <v>1</v>
      </c>
      <c r="O951">
        <v>185</v>
      </c>
      <c r="P951">
        <v>10</v>
      </c>
      <c r="Q951">
        <v>166.5</v>
      </c>
      <c r="R951" t="s">
        <v>56</v>
      </c>
      <c r="S951" t="s">
        <v>45</v>
      </c>
      <c r="T951" t="s">
        <v>145</v>
      </c>
      <c r="U951">
        <f>WEEKNUM(Supermarket_Sales_5000[[#This Row],[Order_Date]])</f>
        <v>41</v>
      </c>
    </row>
    <row r="952" spans="1:21" x14ac:dyDescent="0.25">
      <c r="A952" t="s">
        <v>3373</v>
      </c>
      <c r="B952" s="1">
        <v>45856</v>
      </c>
      <c r="C952" s="2">
        <v>0.87430555555555556</v>
      </c>
      <c r="D952" t="s">
        <v>3374</v>
      </c>
      <c r="E952" t="s">
        <v>930</v>
      </c>
      <c r="F952" t="s">
        <v>23</v>
      </c>
      <c r="G952" t="s">
        <v>38</v>
      </c>
      <c r="H952" t="s">
        <v>163</v>
      </c>
      <c r="I952" t="s">
        <v>26</v>
      </c>
      <c r="J952" t="s">
        <v>3375</v>
      </c>
      <c r="K952" t="s">
        <v>42</v>
      </c>
      <c r="L952" t="s">
        <v>43</v>
      </c>
      <c r="M952" t="s">
        <v>171</v>
      </c>
      <c r="N952">
        <v>8</v>
      </c>
      <c r="O952">
        <v>160</v>
      </c>
      <c r="P952">
        <v>20</v>
      </c>
      <c r="Q952">
        <v>1024</v>
      </c>
      <c r="R952" t="s">
        <v>31</v>
      </c>
      <c r="S952" t="s">
        <v>132</v>
      </c>
      <c r="T952" t="s">
        <v>145</v>
      </c>
      <c r="U952">
        <f>WEEKNUM(Supermarket_Sales_5000[[#This Row],[Order_Date]])</f>
        <v>29</v>
      </c>
    </row>
    <row r="953" spans="1:21" x14ac:dyDescent="0.25">
      <c r="A953" t="s">
        <v>3376</v>
      </c>
      <c r="B953" s="1">
        <v>45827</v>
      </c>
      <c r="C953" s="2">
        <v>0.58819444444444446</v>
      </c>
      <c r="D953" t="s">
        <v>3377</v>
      </c>
      <c r="E953" t="s">
        <v>3378</v>
      </c>
      <c r="F953" t="s">
        <v>23</v>
      </c>
      <c r="G953" t="s">
        <v>99</v>
      </c>
      <c r="H953" t="s">
        <v>51</v>
      </c>
      <c r="I953" t="s">
        <v>76</v>
      </c>
      <c r="J953" t="s">
        <v>3379</v>
      </c>
      <c r="K953" t="s">
        <v>159</v>
      </c>
      <c r="L953" t="s">
        <v>71</v>
      </c>
      <c r="M953" t="s">
        <v>228</v>
      </c>
      <c r="N953">
        <v>1</v>
      </c>
      <c r="O953">
        <v>168</v>
      </c>
      <c r="P953">
        <v>20</v>
      </c>
      <c r="Q953">
        <v>134.4</v>
      </c>
      <c r="R953" t="s">
        <v>56</v>
      </c>
      <c r="S953" t="s">
        <v>95</v>
      </c>
      <c r="T953" t="s">
        <v>33</v>
      </c>
      <c r="U953">
        <f>WEEKNUM(Supermarket_Sales_5000[[#This Row],[Order_Date]])</f>
        <v>25</v>
      </c>
    </row>
    <row r="954" spans="1:21" x14ac:dyDescent="0.25">
      <c r="A954" t="s">
        <v>3380</v>
      </c>
      <c r="B954" s="1">
        <v>45832</v>
      </c>
      <c r="C954" s="2">
        <v>0.90486111111111112</v>
      </c>
      <c r="D954" t="s">
        <v>2070</v>
      </c>
      <c r="E954" t="s">
        <v>2529</v>
      </c>
      <c r="F954" t="s">
        <v>23</v>
      </c>
      <c r="G954" t="s">
        <v>24</v>
      </c>
      <c r="H954" t="s">
        <v>61</v>
      </c>
      <c r="I954" t="s">
        <v>26</v>
      </c>
      <c r="J954" t="s">
        <v>1988</v>
      </c>
      <c r="K954" t="s">
        <v>53</v>
      </c>
      <c r="L954" t="s">
        <v>54</v>
      </c>
      <c r="M954" t="s">
        <v>86</v>
      </c>
      <c r="N954">
        <v>5</v>
      </c>
      <c r="O954">
        <v>113</v>
      </c>
      <c r="P954">
        <v>5</v>
      </c>
      <c r="Q954">
        <v>536.75</v>
      </c>
      <c r="R954" t="s">
        <v>31</v>
      </c>
      <c r="S954" t="s">
        <v>95</v>
      </c>
      <c r="T954" t="s">
        <v>112</v>
      </c>
      <c r="U954">
        <f>WEEKNUM(Supermarket_Sales_5000[[#This Row],[Order_Date]])</f>
        <v>26</v>
      </c>
    </row>
    <row r="955" spans="1:21" x14ac:dyDescent="0.25">
      <c r="A955" t="s">
        <v>3381</v>
      </c>
      <c r="B955" s="1">
        <v>46015</v>
      </c>
      <c r="C955" s="2">
        <v>0.58402777777777781</v>
      </c>
      <c r="D955" t="s">
        <v>275</v>
      </c>
      <c r="E955" t="s">
        <v>3382</v>
      </c>
      <c r="F955" t="s">
        <v>37</v>
      </c>
      <c r="G955" t="s">
        <v>50</v>
      </c>
      <c r="H955" t="s">
        <v>51</v>
      </c>
      <c r="I955" t="s">
        <v>76</v>
      </c>
      <c r="J955" t="s">
        <v>1304</v>
      </c>
      <c r="K955" t="s">
        <v>93</v>
      </c>
      <c r="L955" t="s">
        <v>43</v>
      </c>
      <c r="M955" t="s">
        <v>79</v>
      </c>
      <c r="N955">
        <v>8</v>
      </c>
      <c r="O955">
        <v>274</v>
      </c>
      <c r="P955">
        <v>10</v>
      </c>
      <c r="Q955">
        <v>1972.8</v>
      </c>
      <c r="R955" t="s">
        <v>56</v>
      </c>
      <c r="S955" t="s">
        <v>88</v>
      </c>
      <c r="T955" t="s">
        <v>72</v>
      </c>
      <c r="U955">
        <f>WEEKNUM(Supermarket_Sales_5000[[#This Row],[Order_Date]])</f>
        <v>52</v>
      </c>
    </row>
    <row r="956" spans="1:21" x14ac:dyDescent="0.25">
      <c r="A956" t="s">
        <v>3383</v>
      </c>
      <c r="B956" s="1">
        <v>45901</v>
      </c>
      <c r="C956" s="2">
        <v>0.60555555555555551</v>
      </c>
      <c r="D956" t="s">
        <v>694</v>
      </c>
      <c r="E956" t="s">
        <v>597</v>
      </c>
      <c r="F956" t="s">
        <v>23</v>
      </c>
      <c r="G956" t="s">
        <v>50</v>
      </c>
      <c r="H956" t="s">
        <v>168</v>
      </c>
      <c r="I956" t="s">
        <v>26</v>
      </c>
      <c r="J956" t="s">
        <v>3384</v>
      </c>
      <c r="K956" t="s">
        <v>28</v>
      </c>
      <c r="L956" t="s">
        <v>29</v>
      </c>
      <c r="M956" t="s">
        <v>30</v>
      </c>
      <c r="N956">
        <v>2</v>
      </c>
      <c r="O956">
        <v>154</v>
      </c>
      <c r="P956">
        <v>10</v>
      </c>
      <c r="Q956">
        <v>277.2</v>
      </c>
      <c r="R956" t="s">
        <v>56</v>
      </c>
      <c r="S956" t="s">
        <v>102</v>
      </c>
      <c r="T956" t="s">
        <v>46</v>
      </c>
      <c r="U956">
        <f>WEEKNUM(Supermarket_Sales_5000[[#This Row],[Order_Date]])</f>
        <v>36</v>
      </c>
    </row>
    <row r="957" spans="1:21" x14ac:dyDescent="0.25">
      <c r="A957" t="s">
        <v>3385</v>
      </c>
      <c r="B957" s="1">
        <v>45956</v>
      </c>
      <c r="C957" s="2">
        <v>0.58819444444444446</v>
      </c>
      <c r="D957" t="s">
        <v>3386</v>
      </c>
      <c r="E957" t="s">
        <v>3387</v>
      </c>
      <c r="F957" t="s">
        <v>23</v>
      </c>
      <c r="G957" t="s">
        <v>99</v>
      </c>
      <c r="H957" t="s">
        <v>168</v>
      </c>
      <c r="I957" t="s">
        <v>62</v>
      </c>
      <c r="J957" t="s">
        <v>1831</v>
      </c>
      <c r="K957" t="s">
        <v>85</v>
      </c>
      <c r="L957" t="s">
        <v>43</v>
      </c>
      <c r="M957" t="s">
        <v>185</v>
      </c>
      <c r="N957">
        <v>8</v>
      </c>
      <c r="O957">
        <v>54</v>
      </c>
      <c r="P957">
        <v>5</v>
      </c>
      <c r="Q957">
        <v>410.4</v>
      </c>
      <c r="R957" t="s">
        <v>31</v>
      </c>
      <c r="S957" t="s">
        <v>102</v>
      </c>
      <c r="T957" t="s">
        <v>126</v>
      </c>
      <c r="U957">
        <f>WEEKNUM(Supermarket_Sales_5000[[#This Row],[Order_Date]])</f>
        <v>44</v>
      </c>
    </row>
    <row r="958" spans="1:21" x14ac:dyDescent="0.25">
      <c r="A958" t="s">
        <v>3388</v>
      </c>
      <c r="B958" s="1">
        <v>45957</v>
      </c>
      <c r="C958" s="2">
        <v>0.66666666666666663</v>
      </c>
      <c r="D958" t="s">
        <v>1398</v>
      </c>
      <c r="E958" t="s">
        <v>570</v>
      </c>
      <c r="F958" t="s">
        <v>37</v>
      </c>
      <c r="G958" t="s">
        <v>99</v>
      </c>
      <c r="H958" t="s">
        <v>51</v>
      </c>
      <c r="I958" t="s">
        <v>40</v>
      </c>
      <c r="J958" t="s">
        <v>3389</v>
      </c>
      <c r="K958" t="s">
        <v>28</v>
      </c>
      <c r="L958" t="s">
        <v>29</v>
      </c>
      <c r="M958" t="s">
        <v>171</v>
      </c>
      <c r="N958">
        <v>2</v>
      </c>
      <c r="O958">
        <v>288</v>
      </c>
      <c r="P958">
        <v>10</v>
      </c>
      <c r="Q958">
        <v>518.4</v>
      </c>
      <c r="R958" t="s">
        <v>56</v>
      </c>
      <c r="S958" t="s">
        <v>132</v>
      </c>
      <c r="T958" t="s">
        <v>46</v>
      </c>
      <c r="U958">
        <f>WEEKNUM(Supermarket_Sales_5000[[#This Row],[Order_Date]])</f>
        <v>44</v>
      </c>
    </row>
    <row r="959" spans="1:21" x14ac:dyDescent="0.25">
      <c r="A959" t="s">
        <v>3390</v>
      </c>
      <c r="B959" s="1">
        <v>45982</v>
      </c>
      <c r="C959" s="2">
        <v>0.77361111111111114</v>
      </c>
      <c r="D959" t="s">
        <v>1478</v>
      </c>
      <c r="E959" t="s">
        <v>593</v>
      </c>
      <c r="F959" t="s">
        <v>23</v>
      </c>
      <c r="G959" t="s">
        <v>99</v>
      </c>
      <c r="H959" t="s">
        <v>25</v>
      </c>
      <c r="I959" t="s">
        <v>76</v>
      </c>
      <c r="J959" t="s">
        <v>3222</v>
      </c>
      <c r="K959" t="s">
        <v>150</v>
      </c>
      <c r="L959" t="s">
        <v>118</v>
      </c>
      <c r="M959" t="s">
        <v>119</v>
      </c>
      <c r="N959">
        <v>3</v>
      </c>
      <c r="O959">
        <v>218</v>
      </c>
      <c r="P959">
        <v>20</v>
      </c>
      <c r="Q959">
        <v>523.20000000000005</v>
      </c>
      <c r="R959" t="s">
        <v>87</v>
      </c>
      <c r="S959" t="s">
        <v>95</v>
      </c>
      <c r="T959" t="s">
        <v>145</v>
      </c>
      <c r="U959">
        <f>WEEKNUM(Supermarket_Sales_5000[[#This Row],[Order_Date]])</f>
        <v>47</v>
      </c>
    </row>
    <row r="960" spans="1:21" x14ac:dyDescent="0.25">
      <c r="A960" t="s">
        <v>3391</v>
      </c>
      <c r="B960" s="1">
        <v>45792</v>
      </c>
      <c r="C960" s="2">
        <v>0.5854166666666667</v>
      </c>
      <c r="D960" t="s">
        <v>3392</v>
      </c>
      <c r="E960" t="s">
        <v>3393</v>
      </c>
      <c r="F960" t="s">
        <v>37</v>
      </c>
      <c r="G960" t="s">
        <v>24</v>
      </c>
      <c r="H960" t="s">
        <v>25</v>
      </c>
      <c r="I960" t="s">
        <v>40</v>
      </c>
      <c r="J960" t="s">
        <v>3394</v>
      </c>
      <c r="K960" t="s">
        <v>137</v>
      </c>
      <c r="L960" t="s">
        <v>118</v>
      </c>
      <c r="M960" t="s">
        <v>185</v>
      </c>
      <c r="N960">
        <v>6</v>
      </c>
      <c r="O960">
        <v>500</v>
      </c>
      <c r="P960">
        <v>5</v>
      </c>
      <c r="Q960">
        <v>2850</v>
      </c>
      <c r="R960" t="s">
        <v>56</v>
      </c>
      <c r="S960" t="s">
        <v>57</v>
      </c>
      <c r="T960" t="s">
        <v>33</v>
      </c>
      <c r="U960">
        <f>WEEKNUM(Supermarket_Sales_5000[[#This Row],[Order_Date]])</f>
        <v>20</v>
      </c>
    </row>
    <row r="961" spans="1:21" x14ac:dyDescent="0.25">
      <c r="A961" t="s">
        <v>3395</v>
      </c>
      <c r="B961" s="1">
        <v>45866</v>
      </c>
      <c r="C961" s="2">
        <v>0.78819444444444442</v>
      </c>
      <c r="D961" t="s">
        <v>974</v>
      </c>
      <c r="E961" t="s">
        <v>529</v>
      </c>
      <c r="F961" t="s">
        <v>23</v>
      </c>
      <c r="G961" t="s">
        <v>38</v>
      </c>
      <c r="H961" t="s">
        <v>51</v>
      </c>
      <c r="I961" t="s">
        <v>26</v>
      </c>
      <c r="J961" t="s">
        <v>3396</v>
      </c>
      <c r="K961" t="s">
        <v>137</v>
      </c>
      <c r="L961" t="s">
        <v>118</v>
      </c>
      <c r="M961" t="s">
        <v>55</v>
      </c>
      <c r="N961">
        <v>10</v>
      </c>
      <c r="O961">
        <v>424</v>
      </c>
      <c r="P961">
        <v>20</v>
      </c>
      <c r="Q961">
        <v>3392</v>
      </c>
      <c r="R961" t="s">
        <v>31</v>
      </c>
      <c r="S961" t="s">
        <v>88</v>
      </c>
      <c r="T961" t="s">
        <v>46</v>
      </c>
      <c r="U961">
        <f>WEEKNUM(Supermarket_Sales_5000[[#This Row],[Order_Date]])</f>
        <v>31</v>
      </c>
    </row>
    <row r="962" spans="1:21" x14ac:dyDescent="0.25">
      <c r="A962" t="s">
        <v>3397</v>
      </c>
      <c r="B962" s="1">
        <v>45847</v>
      </c>
      <c r="C962" s="2">
        <v>0.51736111111111116</v>
      </c>
      <c r="D962" t="s">
        <v>3339</v>
      </c>
      <c r="E962" t="s">
        <v>3398</v>
      </c>
      <c r="F962" t="s">
        <v>37</v>
      </c>
      <c r="G962" t="s">
        <v>38</v>
      </c>
      <c r="H962" t="s">
        <v>163</v>
      </c>
      <c r="I962" t="s">
        <v>68</v>
      </c>
      <c r="J962" t="s">
        <v>2123</v>
      </c>
      <c r="K962" t="s">
        <v>28</v>
      </c>
      <c r="L962" t="s">
        <v>29</v>
      </c>
      <c r="M962" t="s">
        <v>94</v>
      </c>
      <c r="N962">
        <v>3</v>
      </c>
      <c r="O962">
        <v>415</v>
      </c>
      <c r="P962">
        <v>0</v>
      </c>
      <c r="Q962">
        <v>1245</v>
      </c>
      <c r="R962" t="s">
        <v>56</v>
      </c>
      <c r="S962" t="s">
        <v>132</v>
      </c>
      <c r="T962" t="s">
        <v>72</v>
      </c>
      <c r="U962">
        <f>WEEKNUM(Supermarket_Sales_5000[[#This Row],[Order_Date]])</f>
        <v>28</v>
      </c>
    </row>
    <row r="963" spans="1:21" x14ac:dyDescent="0.25">
      <c r="A963" t="s">
        <v>3399</v>
      </c>
      <c r="B963" s="1">
        <v>46012</v>
      </c>
      <c r="C963" s="2">
        <v>0.63958333333333328</v>
      </c>
      <c r="D963" t="s">
        <v>3068</v>
      </c>
      <c r="E963" t="s">
        <v>3400</v>
      </c>
      <c r="F963" t="s">
        <v>23</v>
      </c>
      <c r="G963" t="s">
        <v>38</v>
      </c>
      <c r="H963" t="s">
        <v>61</v>
      </c>
      <c r="I963" t="s">
        <v>62</v>
      </c>
      <c r="J963" t="s">
        <v>3401</v>
      </c>
      <c r="K963" t="s">
        <v>111</v>
      </c>
      <c r="L963" t="s">
        <v>54</v>
      </c>
      <c r="M963" t="s">
        <v>94</v>
      </c>
      <c r="N963">
        <v>8</v>
      </c>
      <c r="O963">
        <v>192</v>
      </c>
      <c r="P963">
        <v>0</v>
      </c>
      <c r="Q963">
        <v>1536</v>
      </c>
      <c r="R963" t="s">
        <v>87</v>
      </c>
      <c r="S963" t="s">
        <v>57</v>
      </c>
      <c r="T963" t="s">
        <v>126</v>
      </c>
      <c r="U963">
        <f>WEEKNUM(Supermarket_Sales_5000[[#This Row],[Order_Date]])</f>
        <v>52</v>
      </c>
    </row>
    <row r="964" spans="1:21" x14ac:dyDescent="0.25">
      <c r="A964" t="s">
        <v>3402</v>
      </c>
      <c r="B964" s="1">
        <v>45836</v>
      </c>
      <c r="C964" s="2">
        <v>0.5083333333333333</v>
      </c>
      <c r="D964" t="s">
        <v>3403</v>
      </c>
      <c r="E964" t="s">
        <v>213</v>
      </c>
      <c r="F964" t="s">
        <v>37</v>
      </c>
      <c r="G964" t="s">
        <v>38</v>
      </c>
      <c r="H964" t="s">
        <v>39</v>
      </c>
      <c r="I964" t="s">
        <v>68</v>
      </c>
      <c r="J964" t="s">
        <v>3404</v>
      </c>
      <c r="K964" t="s">
        <v>202</v>
      </c>
      <c r="L964" t="s">
        <v>71</v>
      </c>
      <c r="M964" t="s">
        <v>30</v>
      </c>
      <c r="N964">
        <v>4</v>
      </c>
      <c r="O964">
        <v>309</v>
      </c>
      <c r="P964">
        <v>5</v>
      </c>
      <c r="Q964">
        <v>1174.2</v>
      </c>
      <c r="R964" t="s">
        <v>87</v>
      </c>
      <c r="S964" t="s">
        <v>95</v>
      </c>
      <c r="T964" t="s">
        <v>80</v>
      </c>
      <c r="U964">
        <f>WEEKNUM(Supermarket_Sales_5000[[#This Row],[Order_Date]])</f>
        <v>26</v>
      </c>
    </row>
    <row r="965" spans="1:21" x14ac:dyDescent="0.25">
      <c r="A965" t="s">
        <v>3405</v>
      </c>
      <c r="B965" s="1">
        <v>45941</v>
      </c>
      <c r="C965" s="2">
        <v>0.55069444444444449</v>
      </c>
      <c r="D965" t="s">
        <v>3406</v>
      </c>
      <c r="E965" t="s">
        <v>1593</v>
      </c>
      <c r="F965" t="s">
        <v>23</v>
      </c>
      <c r="G965" t="s">
        <v>50</v>
      </c>
      <c r="H965" t="s">
        <v>61</v>
      </c>
      <c r="I965" t="s">
        <v>62</v>
      </c>
      <c r="J965" t="s">
        <v>3407</v>
      </c>
      <c r="K965" t="s">
        <v>159</v>
      </c>
      <c r="L965" t="s">
        <v>71</v>
      </c>
      <c r="M965" t="s">
        <v>30</v>
      </c>
      <c r="N965">
        <v>6</v>
      </c>
      <c r="O965">
        <v>384</v>
      </c>
      <c r="P965">
        <v>20</v>
      </c>
      <c r="Q965">
        <v>1843.2</v>
      </c>
      <c r="R965" t="s">
        <v>87</v>
      </c>
      <c r="S965" t="s">
        <v>102</v>
      </c>
      <c r="T965" t="s">
        <v>80</v>
      </c>
      <c r="U965">
        <f>WEEKNUM(Supermarket_Sales_5000[[#This Row],[Order_Date]])</f>
        <v>41</v>
      </c>
    </row>
    <row r="966" spans="1:21" x14ac:dyDescent="0.25">
      <c r="A966" t="s">
        <v>3408</v>
      </c>
      <c r="B966" s="1">
        <v>45905</v>
      </c>
      <c r="C966" s="2">
        <v>0.80347222222222225</v>
      </c>
      <c r="D966" t="s">
        <v>2643</v>
      </c>
      <c r="E966" t="s">
        <v>3409</v>
      </c>
      <c r="F966" t="s">
        <v>37</v>
      </c>
      <c r="G966" t="s">
        <v>99</v>
      </c>
      <c r="H966" t="s">
        <v>39</v>
      </c>
      <c r="I966" t="s">
        <v>68</v>
      </c>
      <c r="J966" t="s">
        <v>3410</v>
      </c>
      <c r="K966" t="s">
        <v>137</v>
      </c>
      <c r="L966" t="s">
        <v>118</v>
      </c>
      <c r="M966" t="s">
        <v>79</v>
      </c>
      <c r="N966">
        <v>6</v>
      </c>
      <c r="O966">
        <v>145</v>
      </c>
      <c r="P966">
        <v>15</v>
      </c>
      <c r="Q966">
        <v>739.5</v>
      </c>
      <c r="R966" t="s">
        <v>31</v>
      </c>
      <c r="S966" t="s">
        <v>88</v>
      </c>
      <c r="T966" t="s">
        <v>145</v>
      </c>
      <c r="U966">
        <f>WEEKNUM(Supermarket_Sales_5000[[#This Row],[Order_Date]])</f>
        <v>36</v>
      </c>
    </row>
    <row r="967" spans="1:21" x14ac:dyDescent="0.25">
      <c r="A967" t="s">
        <v>3411</v>
      </c>
      <c r="B967" s="1">
        <v>45788</v>
      </c>
      <c r="C967" s="2">
        <v>0.64513888888888893</v>
      </c>
      <c r="D967" t="s">
        <v>3412</v>
      </c>
      <c r="E967" t="s">
        <v>1002</v>
      </c>
      <c r="F967" t="s">
        <v>37</v>
      </c>
      <c r="G967" t="s">
        <v>24</v>
      </c>
      <c r="H967" t="s">
        <v>168</v>
      </c>
      <c r="I967" t="s">
        <v>62</v>
      </c>
      <c r="J967" t="s">
        <v>3413</v>
      </c>
      <c r="K967" t="s">
        <v>319</v>
      </c>
      <c r="L967" t="s">
        <v>43</v>
      </c>
      <c r="M967" t="s">
        <v>254</v>
      </c>
      <c r="N967">
        <v>1</v>
      </c>
      <c r="O967">
        <v>54</v>
      </c>
      <c r="P967">
        <v>5</v>
      </c>
      <c r="Q967">
        <v>51.3</v>
      </c>
      <c r="R967" t="s">
        <v>87</v>
      </c>
      <c r="S967" t="s">
        <v>132</v>
      </c>
      <c r="T967" t="s">
        <v>126</v>
      </c>
      <c r="U967">
        <f>WEEKNUM(Supermarket_Sales_5000[[#This Row],[Order_Date]])</f>
        <v>20</v>
      </c>
    </row>
    <row r="968" spans="1:21" x14ac:dyDescent="0.25">
      <c r="A968" t="s">
        <v>3414</v>
      </c>
      <c r="B968" s="1">
        <v>45818</v>
      </c>
      <c r="C968" s="2">
        <v>0.38055555555555554</v>
      </c>
      <c r="D968" t="s">
        <v>3322</v>
      </c>
      <c r="E968" t="s">
        <v>1733</v>
      </c>
      <c r="F968" t="s">
        <v>37</v>
      </c>
      <c r="G968" t="s">
        <v>50</v>
      </c>
      <c r="H968" t="s">
        <v>25</v>
      </c>
      <c r="I968" t="s">
        <v>26</v>
      </c>
      <c r="J968" t="s">
        <v>3415</v>
      </c>
      <c r="K968" t="s">
        <v>93</v>
      </c>
      <c r="L968" t="s">
        <v>43</v>
      </c>
      <c r="M968" t="s">
        <v>125</v>
      </c>
      <c r="N968">
        <v>8</v>
      </c>
      <c r="O968">
        <v>243</v>
      </c>
      <c r="P968">
        <v>15</v>
      </c>
      <c r="Q968">
        <v>1652.4</v>
      </c>
      <c r="R968" t="s">
        <v>87</v>
      </c>
      <c r="S968" t="s">
        <v>144</v>
      </c>
      <c r="T968" t="s">
        <v>112</v>
      </c>
      <c r="U968">
        <f>WEEKNUM(Supermarket_Sales_5000[[#This Row],[Order_Date]])</f>
        <v>24</v>
      </c>
    </row>
    <row r="969" spans="1:21" x14ac:dyDescent="0.25">
      <c r="A969" t="s">
        <v>3416</v>
      </c>
      <c r="B969" s="1">
        <v>45996</v>
      </c>
      <c r="C969" s="2">
        <v>0.7104166666666667</v>
      </c>
      <c r="D969" t="s">
        <v>3417</v>
      </c>
      <c r="E969" t="s">
        <v>3418</v>
      </c>
      <c r="F969" t="s">
        <v>37</v>
      </c>
      <c r="G969" t="s">
        <v>38</v>
      </c>
      <c r="H969" t="s">
        <v>39</v>
      </c>
      <c r="I969" t="s">
        <v>76</v>
      </c>
      <c r="J969" t="s">
        <v>3419</v>
      </c>
      <c r="K969" t="s">
        <v>150</v>
      </c>
      <c r="L969" t="s">
        <v>118</v>
      </c>
      <c r="M969" t="s">
        <v>320</v>
      </c>
      <c r="N969">
        <v>7</v>
      </c>
      <c r="O969">
        <v>124</v>
      </c>
      <c r="P969">
        <v>0</v>
      </c>
      <c r="Q969">
        <v>868</v>
      </c>
      <c r="R969" t="s">
        <v>31</v>
      </c>
      <c r="S969" t="s">
        <v>144</v>
      </c>
      <c r="T969" t="s">
        <v>145</v>
      </c>
      <c r="U969">
        <f>WEEKNUM(Supermarket_Sales_5000[[#This Row],[Order_Date]])</f>
        <v>49</v>
      </c>
    </row>
    <row r="970" spans="1:21" x14ac:dyDescent="0.25">
      <c r="A970" t="s">
        <v>3420</v>
      </c>
      <c r="B970" s="1">
        <v>45941</v>
      </c>
      <c r="C970" s="2">
        <v>0.72222222222222221</v>
      </c>
      <c r="D970" t="s">
        <v>1135</v>
      </c>
      <c r="E970" t="s">
        <v>3421</v>
      </c>
      <c r="F970" t="s">
        <v>37</v>
      </c>
      <c r="G970" t="s">
        <v>99</v>
      </c>
      <c r="H970" t="s">
        <v>163</v>
      </c>
      <c r="I970" t="s">
        <v>68</v>
      </c>
      <c r="J970" t="s">
        <v>3422</v>
      </c>
      <c r="K970" t="s">
        <v>85</v>
      </c>
      <c r="L970" t="s">
        <v>43</v>
      </c>
      <c r="M970" t="s">
        <v>86</v>
      </c>
      <c r="N970">
        <v>4</v>
      </c>
      <c r="O970">
        <v>97</v>
      </c>
      <c r="P970">
        <v>0</v>
      </c>
      <c r="Q970">
        <v>388</v>
      </c>
      <c r="R970" t="s">
        <v>31</v>
      </c>
      <c r="S970" t="s">
        <v>144</v>
      </c>
      <c r="T970" t="s">
        <v>80</v>
      </c>
      <c r="U970">
        <f>WEEKNUM(Supermarket_Sales_5000[[#This Row],[Order_Date]])</f>
        <v>41</v>
      </c>
    </row>
    <row r="971" spans="1:21" x14ac:dyDescent="0.25">
      <c r="A971" t="s">
        <v>3423</v>
      </c>
      <c r="B971" s="1">
        <v>45771</v>
      </c>
      <c r="C971" s="2">
        <v>0.47847222222222224</v>
      </c>
      <c r="D971" t="s">
        <v>3424</v>
      </c>
      <c r="E971" t="s">
        <v>3425</v>
      </c>
      <c r="F971" t="s">
        <v>23</v>
      </c>
      <c r="G971" t="s">
        <v>99</v>
      </c>
      <c r="H971" t="s">
        <v>39</v>
      </c>
      <c r="I971" t="s">
        <v>26</v>
      </c>
      <c r="J971" t="s">
        <v>3426</v>
      </c>
      <c r="K971" t="s">
        <v>53</v>
      </c>
      <c r="L971" t="s">
        <v>54</v>
      </c>
      <c r="M971" t="s">
        <v>320</v>
      </c>
      <c r="N971">
        <v>2</v>
      </c>
      <c r="O971">
        <v>146</v>
      </c>
      <c r="P971">
        <v>15</v>
      </c>
      <c r="Q971">
        <v>248.2</v>
      </c>
      <c r="R971" t="s">
        <v>87</v>
      </c>
      <c r="S971" t="s">
        <v>144</v>
      </c>
      <c r="T971" t="s">
        <v>33</v>
      </c>
      <c r="U971">
        <f>WEEKNUM(Supermarket_Sales_5000[[#This Row],[Order_Date]])</f>
        <v>17</v>
      </c>
    </row>
    <row r="972" spans="1:21" x14ac:dyDescent="0.25">
      <c r="A972" t="s">
        <v>3427</v>
      </c>
      <c r="B972" s="1">
        <v>45709</v>
      </c>
      <c r="C972" s="2">
        <v>0.87847222222222221</v>
      </c>
      <c r="D972" t="s">
        <v>304</v>
      </c>
      <c r="E972" t="s">
        <v>833</v>
      </c>
      <c r="F972" t="s">
        <v>37</v>
      </c>
      <c r="G972" t="s">
        <v>24</v>
      </c>
      <c r="H972" t="s">
        <v>168</v>
      </c>
      <c r="I972" t="s">
        <v>76</v>
      </c>
      <c r="J972" t="s">
        <v>3428</v>
      </c>
      <c r="K972" t="s">
        <v>142</v>
      </c>
      <c r="L972" t="s">
        <v>54</v>
      </c>
      <c r="M972" t="s">
        <v>228</v>
      </c>
      <c r="N972">
        <v>8</v>
      </c>
      <c r="O972">
        <v>129</v>
      </c>
      <c r="P972">
        <v>5</v>
      </c>
      <c r="Q972">
        <v>980.4</v>
      </c>
      <c r="R972" t="s">
        <v>87</v>
      </c>
      <c r="S972" t="s">
        <v>144</v>
      </c>
      <c r="T972" t="s">
        <v>145</v>
      </c>
      <c r="U972">
        <f>WEEKNUM(Supermarket_Sales_5000[[#This Row],[Order_Date]])</f>
        <v>8</v>
      </c>
    </row>
    <row r="973" spans="1:21" x14ac:dyDescent="0.25">
      <c r="A973" t="s">
        <v>3429</v>
      </c>
      <c r="B973" s="1">
        <v>45833</v>
      </c>
      <c r="C973" s="2">
        <v>0.54236111111111107</v>
      </c>
      <c r="D973" t="s">
        <v>2384</v>
      </c>
      <c r="E973" t="s">
        <v>3430</v>
      </c>
      <c r="F973" t="s">
        <v>37</v>
      </c>
      <c r="G973" t="s">
        <v>24</v>
      </c>
      <c r="H973" t="s">
        <v>163</v>
      </c>
      <c r="I973" t="s">
        <v>40</v>
      </c>
      <c r="J973" t="s">
        <v>3431</v>
      </c>
      <c r="K973" t="s">
        <v>137</v>
      </c>
      <c r="L973" t="s">
        <v>118</v>
      </c>
      <c r="M973" t="s">
        <v>143</v>
      </c>
      <c r="N973">
        <v>7</v>
      </c>
      <c r="O973">
        <v>424</v>
      </c>
      <c r="P973">
        <v>20</v>
      </c>
      <c r="Q973">
        <v>2374.4</v>
      </c>
      <c r="R973" t="s">
        <v>87</v>
      </c>
      <c r="S973" t="s">
        <v>45</v>
      </c>
      <c r="T973" t="s">
        <v>72</v>
      </c>
      <c r="U973">
        <f>WEEKNUM(Supermarket_Sales_5000[[#This Row],[Order_Date]])</f>
        <v>26</v>
      </c>
    </row>
    <row r="974" spans="1:21" x14ac:dyDescent="0.25">
      <c r="A974" t="s">
        <v>3432</v>
      </c>
      <c r="B974" s="1">
        <v>45764</v>
      </c>
      <c r="C974" s="2">
        <v>0.47222222222222221</v>
      </c>
      <c r="D974" t="s">
        <v>2377</v>
      </c>
      <c r="E974" t="s">
        <v>3433</v>
      </c>
      <c r="F974" t="s">
        <v>37</v>
      </c>
      <c r="G974" t="s">
        <v>99</v>
      </c>
      <c r="H974" t="s">
        <v>61</v>
      </c>
      <c r="I974" t="s">
        <v>62</v>
      </c>
      <c r="J974" t="s">
        <v>3434</v>
      </c>
      <c r="K974" t="s">
        <v>319</v>
      </c>
      <c r="L974" t="s">
        <v>43</v>
      </c>
      <c r="M974" t="s">
        <v>185</v>
      </c>
      <c r="N974">
        <v>3</v>
      </c>
      <c r="O974">
        <v>423</v>
      </c>
      <c r="P974">
        <v>15</v>
      </c>
      <c r="Q974">
        <v>1078.6500000000001</v>
      </c>
      <c r="R974" t="s">
        <v>87</v>
      </c>
      <c r="S974" t="s">
        <v>132</v>
      </c>
      <c r="T974" t="s">
        <v>33</v>
      </c>
      <c r="U974">
        <f>WEEKNUM(Supermarket_Sales_5000[[#This Row],[Order_Date]])</f>
        <v>16</v>
      </c>
    </row>
    <row r="975" spans="1:21" x14ac:dyDescent="0.25">
      <c r="A975" t="s">
        <v>3435</v>
      </c>
      <c r="B975" s="1">
        <v>45857</v>
      </c>
      <c r="C975" s="2">
        <v>0.72361111111111109</v>
      </c>
      <c r="D975" t="s">
        <v>3436</v>
      </c>
      <c r="E975" t="s">
        <v>2711</v>
      </c>
      <c r="F975" t="s">
        <v>23</v>
      </c>
      <c r="G975" t="s">
        <v>24</v>
      </c>
      <c r="H975" t="s">
        <v>51</v>
      </c>
      <c r="I975" t="s">
        <v>76</v>
      </c>
      <c r="J975" t="s">
        <v>3437</v>
      </c>
      <c r="K975" t="s">
        <v>124</v>
      </c>
      <c r="L975" t="s">
        <v>29</v>
      </c>
      <c r="M975" t="s">
        <v>119</v>
      </c>
      <c r="N975">
        <v>2</v>
      </c>
      <c r="O975">
        <v>251</v>
      </c>
      <c r="P975">
        <v>0</v>
      </c>
      <c r="Q975">
        <v>502</v>
      </c>
      <c r="R975" t="s">
        <v>56</v>
      </c>
      <c r="S975" t="s">
        <v>144</v>
      </c>
      <c r="T975" t="s">
        <v>80</v>
      </c>
      <c r="U975">
        <f>WEEKNUM(Supermarket_Sales_5000[[#This Row],[Order_Date]])</f>
        <v>29</v>
      </c>
    </row>
    <row r="976" spans="1:21" x14ac:dyDescent="0.25">
      <c r="A976" t="s">
        <v>3438</v>
      </c>
      <c r="B976" s="1">
        <v>45903</v>
      </c>
      <c r="C976" s="2">
        <v>0.4236111111111111</v>
      </c>
      <c r="D976" t="s">
        <v>895</v>
      </c>
      <c r="E976" t="s">
        <v>3439</v>
      </c>
      <c r="F976" t="s">
        <v>23</v>
      </c>
      <c r="G976" t="s">
        <v>50</v>
      </c>
      <c r="H976" t="s">
        <v>51</v>
      </c>
      <c r="I976" t="s">
        <v>62</v>
      </c>
      <c r="J976" t="s">
        <v>3440</v>
      </c>
      <c r="K976" t="s">
        <v>159</v>
      </c>
      <c r="L976" t="s">
        <v>71</v>
      </c>
      <c r="M976" t="s">
        <v>320</v>
      </c>
      <c r="N976">
        <v>5</v>
      </c>
      <c r="O976">
        <v>207</v>
      </c>
      <c r="P976">
        <v>10</v>
      </c>
      <c r="Q976">
        <v>931.5</v>
      </c>
      <c r="R976" t="s">
        <v>31</v>
      </c>
      <c r="S976" t="s">
        <v>95</v>
      </c>
      <c r="T976" t="s">
        <v>72</v>
      </c>
      <c r="U976">
        <f>WEEKNUM(Supermarket_Sales_5000[[#This Row],[Order_Date]])</f>
        <v>36</v>
      </c>
    </row>
    <row r="977" spans="1:21" x14ac:dyDescent="0.25">
      <c r="A977" t="s">
        <v>3441</v>
      </c>
      <c r="B977" s="1">
        <v>45788</v>
      </c>
      <c r="C977" s="2">
        <v>0.63124999999999998</v>
      </c>
      <c r="D977" t="s">
        <v>3442</v>
      </c>
      <c r="E977" t="s">
        <v>2680</v>
      </c>
      <c r="F977" t="s">
        <v>37</v>
      </c>
      <c r="G977" t="s">
        <v>38</v>
      </c>
      <c r="H977" t="s">
        <v>168</v>
      </c>
      <c r="I977" t="s">
        <v>40</v>
      </c>
      <c r="J977" t="s">
        <v>3443</v>
      </c>
      <c r="K977" t="s">
        <v>28</v>
      </c>
      <c r="L977" t="s">
        <v>29</v>
      </c>
      <c r="M977" t="s">
        <v>94</v>
      </c>
      <c r="N977">
        <v>5</v>
      </c>
      <c r="O977">
        <v>60</v>
      </c>
      <c r="P977">
        <v>20</v>
      </c>
      <c r="Q977">
        <v>240</v>
      </c>
      <c r="R977" t="s">
        <v>31</v>
      </c>
      <c r="S977" t="s">
        <v>45</v>
      </c>
      <c r="T977" t="s">
        <v>126</v>
      </c>
      <c r="U977">
        <f>WEEKNUM(Supermarket_Sales_5000[[#This Row],[Order_Date]])</f>
        <v>20</v>
      </c>
    </row>
    <row r="978" spans="1:21" x14ac:dyDescent="0.25">
      <c r="A978" t="s">
        <v>3444</v>
      </c>
      <c r="B978" s="1">
        <v>45993</v>
      </c>
      <c r="C978" s="2">
        <v>0.86805555555555558</v>
      </c>
      <c r="D978" t="s">
        <v>3445</v>
      </c>
      <c r="E978" t="s">
        <v>2745</v>
      </c>
      <c r="F978" t="s">
        <v>37</v>
      </c>
      <c r="G978" t="s">
        <v>24</v>
      </c>
      <c r="H978" t="s">
        <v>168</v>
      </c>
      <c r="I978" t="s">
        <v>40</v>
      </c>
      <c r="J978" t="s">
        <v>3446</v>
      </c>
      <c r="K978" t="s">
        <v>150</v>
      </c>
      <c r="L978" t="s">
        <v>118</v>
      </c>
      <c r="M978" t="s">
        <v>30</v>
      </c>
      <c r="N978">
        <v>10</v>
      </c>
      <c r="O978">
        <v>46</v>
      </c>
      <c r="P978">
        <v>20</v>
      </c>
      <c r="Q978">
        <v>368</v>
      </c>
      <c r="R978" t="s">
        <v>87</v>
      </c>
      <c r="S978" t="s">
        <v>45</v>
      </c>
      <c r="T978" t="s">
        <v>112</v>
      </c>
      <c r="U978">
        <f>WEEKNUM(Supermarket_Sales_5000[[#This Row],[Order_Date]])</f>
        <v>49</v>
      </c>
    </row>
    <row r="979" spans="1:21" x14ac:dyDescent="0.25">
      <c r="A979" t="s">
        <v>3447</v>
      </c>
      <c r="B979" s="1">
        <v>45931</v>
      </c>
      <c r="C979" s="2">
        <v>0.40902777777777777</v>
      </c>
      <c r="D979" t="s">
        <v>3406</v>
      </c>
      <c r="E979" t="s">
        <v>945</v>
      </c>
      <c r="F979" t="s">
        <v>37</v>
      </c>
      <c r="G979" t="s">
        <v>99</v>
      </c>
      <c r="H979" t="s">
        <v>168</v>
      </c>
      <c r="I979" t="s">
        <v>68</v>
      </c>
      <c r="J979" t="s">
        <v>3384</v>
      </c>
      <c r="K979" t="s">
        <v>28</v>
      </c>
      <c r="L979" t="s">
        <v>29</v>
      </c>
      <c r="M979" t="s">
        <v>320</v>
      </c>
      <c r="N979">
        <v>5</v>
      </c>
      <c r="O979">
        <v>438</v>
      </c>
      <c r="P979">
        <v>5</v>
      </c>
      <c r="Q979">
        <v>2080.5</v>
      </c>
      <c r="R979" t="s">
        <v>31</v>
      </c>
      <c r="S979" t="s">
        <v>102</v>
      </c>
      <c r="T979" t="s">
        <v>72</v>
      </c>
      <c r="U979">
        <f>WEEKNUM(Supermarket_Sales_5000[[#This Row],[Order_Date]])</f>
        <v>40</v>
      </c>
    </row>
    <row r="980" spans="1:21" x14ac:dyDescent="0.25">
      <c r="A980" t="s">
        <v>3448</v>
      </c>
      <c r="B980" s="1">
        <v>45914</v>
      </c>
      <c r="C980" s="2">
        <v>0.70625000000000004</v>
      </c>
      <c r="D980" t="s">
        <v>3449</v>
      </c>
      <c r="E980" t="s">
        <v>3450</v>
      </c>
      <c r="F980" t="s">
        <v>23</v>
      </c>
      <c r="G980" t="s">
        <v>99</v>
      </c>
      <c r="H980" t="s">
        <v>25</v>
      </c>
      <c r="I980" t="s">
        <v>76</v>
      </c>
      <c r="J980" t="s">
        <v>3451</v>
      </c>
      <c r="K980" t="s">
        <v>170</v>
      </c>
      <c r="L980" t="s">
        <v>118</v>
      </c>
      <c r="M980" t="s">
        <v>143</v>
      </c>
      <c r="N980">
        <v>9</v>
      </c>
      <c r="O980">
        <v>436</v>
      </c>
      <c r="P980">
        <v>0</v>
      </c>
      <c r="Q980">
        <v>3924</v>
      </c>
      <c r="R980" t="s">
        <v>31</v>
      </c>
      <c r="S980" t="s">
        <v>102</v>
      </c>
      <c r="T980" t="s">
        <v>126</v>
      </c>
      <c r="U980">
        <f>WEEKNUM(Supermarket_Sales_5000[[#This Row],[Order_Date]])</f>
        <v>38</v>
      </c>
    </row>
    <row r="981" spans="1:21" x14ac:dyDescent="0.25">
      <c r="A981" t="s">
        <v>3452</v>
      </c>
      <c r="B981" s="1">
        <v>45747</v>
      </c>
      <c r="C981" s="2">
        <v>0.79652777777777772</v>
      </c>
      <c r="D981" t="s">
        <v>3301</v>
      </c>
      <c r="E981" t="s">
        <v>877</v>
      </c>
      <c r="F981" t="s">
        <v>23</v>
      </c>
      <c r="G981" t="s">
        <v>50</v>
      </c>
      <c r="H981" t="s">
        <v>25</v>
      </c>
      <c r="I981" t="s">
        <v>76</v>
      </c>
      <c r="J981" t="s">
        <v>3453</v>
      </c>
      <c r="K981" t="s">
        <v>85</v>
      </c>
      <c r="L981" t="s">
        <v>43</v>
      </c>
      <c r="M981" t="s">
        <v>228</v>
      </c>
      <c r="N981">
        <v>8</v>
      </c>
      <c r="O981">
        <v>145</v>
      </c>
      <c r="P981">
        <v>15</v>
      </c>
      <c r="Q981">
        <v>986</v>
      </c>
      <c r="R981" t="s">
        <v>56</v>
      </c>
      <c r="S981" t="s">
        <v>132</v>
      </c>
      <c r="T981" t="s">
        <v>46</v>
      </c>
      <c r="U981">
        <f>WEEKNUM(Supermarket_Sales_5000[[#This Row],[Order_Date]])</f>
        <v>14</v>
      </c>
    </row>
    <row r="982" spans="1:21" x14ac:dyDescent="0.25">
      <c r="A982" t="s">
        <v>3454</v>
      </c>
      <c r="B982" s="1">
        <v>45864</v>
      </c>
      <c r="C982" s="2">
        <v>0.68680555555555556</v>
      </c>
      <c r="D982" t="s">
        <v>1575</v>
      </c>
      <c r="E982" t="s">
        <v>866</v>
      </c>
      <c r="F982" t="s">
        <v>37</v>
      </c>
      <c r="G982" t="s">
        <v>24</v>
      </c>
      <c r="H982" t="s">
        <v>39</v>
      </c>
      <c r="I982" t="s">
        <v>68</v>
      </c>
      <c r="J982" t="s">
        <v>3455</v>
      </c>
      <c r="K982" t="s">
        <v>319</v>
      </c>
      <c r="L982" t="s">
        <v>43</v>
      </c>
      <c r="M982" t="s">
        <v>86</v>
      </c>
      <c r="N982">
        <v>7</v>
      </c>
      <c r="O982">
        <v>301</v>
      </c>
      <c r="P982">
        <v>20</v>
      </c>
      <c r="Q982">
        <v>1685.6</v>
      </c>
      <c r="R982" t="s">
        <v>87</v>
      </c>
      <c r="S982" t="s">
        <v>132</v>
      </c>
      <c r="T982" t="s">
        <v>80</v>
      </c>
      <c r="U982">
        <f>WEEKNUM(Supermarket_Sales_5000[[#This Row],[Order_Date]])</f>
        <v>30</v>
      </c>
    </row>
    <row r="983" spans="1:21" x14ac:dyDescent="0.25">
      <c r="A983" t="s">
        <v>3456</v>
      </c>
      <c r="B983" s="1">
        <v>45846</v>
      </c>
      <c r="C983" s="2">
        <v>0.8881944444444444</v>
      </c>
      <c r="D983" t="s">
        <v>3457</v>
      </c>
      <c r="E983" t="s">
        <v>1069</v>
      </c>
      <c r="F983" t="s">
        <v>37</v>
      </c>
      <c r="G983" t="s">
        <v>24</v>
      </c>
      <c r="H983" t="s">
        <v>51</v>
      </c>
      <c r="I983" t="s">
        <v>62</v>
      </c>
      <c r="J983" t="s">
        <v>3458</v>
      </c>
      <c r="K983" t="s">
        <v>150</v>
      </c>
      <c r="L983" t="s">
        <v>118</v>
      </c>
      <c r="M983" t="s">
        <v>228</v>
      </c>
      <c r="N983">
        <v>4</v>
      </c>
      <c r="O983">
        <v>57</v>
      </c>
      <c r="P983">
        <v>20</v>
      </c>
      <c r="Q983">
        <v>182.4</v>
      </c>
      <c r="R983" t="s">
        <v>56</v>
      </c>
      <c r="S983" t="s">
        <v>132</v>
      </c>
      <c r="T983" t="s">
        <v>112</v>
      </c>
      <c r="U983">
        <f>WEEKNUM(Supermarket_Sales_5000[[#This Row],[Order_Date]])</f>
        <v>28</v>
      </c>
    </row>
    <row r="984" spans="1:21" x14ac:dyDescent="0.25">
      <c r="A984" t="s">
        <v>3459</v>
      </c>
      <c r="B984" s="1">
        <v>45888</v>
      </c>
      <c r="C984" s="2">
        <v>0.90069444444444446</v>
      </c>
      <c r="D984" t="s">
        <v>1995</v>
      </c>
      <c r="E984" t="s">
        <v>3460</v>
      </c>
      <c r="F984" t="s">
        <v>37</v>
      </c>
      <c r="G984" t="s">
        <v>24</v>
      </c>
      <c r="H984" t="s">
        <v>168</v>
      </c>
      <c r="I984" t="s">
        <v>40</v>
      </c>
      <c r="J984" t="s">
        <v>3262</v>
      </c>
      <c r="K984" t="s">
        <v>150</v>
      </c>
      <c r="L984" t="s">
        <v>118</v>
      </c>
      <c r="M984" t="s">
        <v>320</v>
      </c>
      <c r="N984">
        <v>4</v>
      </c>
      <c r="O984">
        <v>242</v>
      </c>
      <c r="P984">
        <v>5</v>
      </c>
      <c r="Q984">
        <v>919.6</v>
      </c>
      <c r="R984" t="s">
        <v>56</v>
      </c>
      <c r="S984" t="s">
        <v>144</v>
      </c>
      <c r="T984" t="s">
        <v>112</v>
      </c>
      <c r="U984">
        <f>WEEKNUM(Supermarket_Sales_5000[[#This Row],[Order_Date]])</f>
        <v>34</v>
      </c>
    </row>
    <row r="985" spans="1:21" x14ac:dyDescent="0.25">
      <c r="A985" t="s">
        <v>3461</v>
      </c>
      <c r="B985" s="1">
        <v>45848</v>
      </c>
      <c r="C985" s="2">
        <v>0.47847222222222224</v>
      </c>
      <c r="D985" t="s">
        <v>3206</v>
      </c>
      <c r="E985" t="s">
        <v>1921</v>
      </c>
      <c r="F985" t="s">
        <v>23</v>
      </c>
      <c r="G985" t="s">
        <v>99</v>
      </c>
      <c r="H985" t="s">
        <v>168</v>
      </c>
      <c r="I985" t="s">
        <v>26</v>
      </c>
      <c r="J985" t="s">
        <v>3462</v>
      </c>
      <c r="K985" t="s">
        <v>142</v>
      </c>
      <c r="L985" t="s">
        <v>54</v>
      </c>
      <c r="M985" t="s">
        <v>64</v>
      </c>
      <c r="N985">
        <v>8</v>
      </c>
      <c r="O985">
        <v>384</v>
      </c>
      <c r="P985">
        <v>15</v>
      </c>
      <c r="Q985">
        <v>2611.1999999999998</v>
      </c>
      <c r="R985" t="s">
        <v>31</v>
      </c>
      <c r="S985" t="s">
        <v>102</v>
      </c>
      <c r="T985" t="s">
        <v>33</v>
      </c>
      <c r="U985">
        <f>WEEKNUM(Supermarket_Sales_5000[[#This Row],[Order_Date]])</f>
        <v>28</v>
      </c>
    </row>
    <row r="986" spans="1:21" x14ac:dyDescent="0.25">
      <c r="A986" t="s">
        <v>3463</v>
      </c>
      <c r="B986" s="1">
        <v>45808</v>
      </c>
      <c r="C986" s="2">
        <v>0.57777777777777772</v>
      </c>
      <c r="D986" t="s">
        <v>3009</v>
      </c>
      <c r="E986" t="s">
        <v>3464</v>
      </c>
      <c r="F986" t="s">
        <v>37</v>
      </c>
      <c r="G986" t="s">
        <v>50</v>
      </c>
      <c r="H986" t="s">
        <v>51</v>
      </c>
      <c r="I986" t="s">
        <v>26</v>
      </c>
      <c r="J986" t="s">
        <v>3465</v>
      </c>
      <c r="K986" t="s">
        <v>142</v>
      </c>
      <c r="L986" t="s">
        <v>54</v>
      </c>
      <c r="M986" t="s">
        <v>44</v>
      </c>
      <c r="N986">
        <v>7</v>
      </c>
      <c r="O986">
        <v>59</v>
      </c>
      <c r="P986">
        <v>20</v>
      </c>
      <c r="Q986">
        <v>330.4</v>
      </c>
      <c r="R986" t="s">
        <v>31</v>
      </c>
      <c r="S986" t="s">
        <v>144</v>
      </c>
      <c r="T986" t="s">
        <v>80</v>
      </c>
      <c r="U986">
        <f>WEEKNUM(Supermarket_Sales_5000[[#This Row],[Order_Date]])</f>
        <v>22</v>
      </c>
    </row>
    <row r="987" spans="1:21" x14ac:dyDescent="0.25">
      <c r="A987" t="s">
        <v>3466</v>
      </c>
      <c r="B987" s="1">
        <v>46022</v>
      </c>
      <c r="C987" s="2">
        <v>0.67847222222222225</v>
      </c>
      <c r="D987" t="s">
        <v>2683</v>
      </c>
      <c r="E987" t="s">
        <v>748</v>
      </c>
      <c r="F987" t="s">
        <v>23</v>
      </c>
      <c r="G987" t="s">
        <v>38</v>
      </c>
      <c r="H987" t="s">
        <v>25</v>
      </c>
      <c r="I987" t="s">
        <v>76</v>
      </c>
      <c r="J987" t="s">
        <v>1011</v>
      </c>
      <c r="K987" t="s">
        <v>42</v>
      </c>
      <c r="L987" t="s">
        <v>43</v>
      </c>
      <c r="M987" t="s">
        <v>44</v>
      </c>
      <c r="N987">
        <v>1</v>
      </c>
      <c r="O987">
        <v>71</v>
      </c>
      <c r="P987">
        <v>5</v>
      </c>
      <c r="Q987">
        <v>67.45</v>
      </c>
      <c r="R987" t="s">
        <v>87</v>
      </c>
      <c r="S987" t="s">
        <v>132</v>
      </c>
      <c r="T987" t="s">
        <v>72</v>
      </c>
      <c r="U987">
        <f>WEEKNUM(Supermarket_Sales_5000[[#This Row],[Order_Date]])</f>
        <v>53</v>
      </c>
    </row>
    <row r="988" spans="1:21" x14ac:dyDescent="0.25">
      <c r="A988" t="s">
        <v>3467</v>
      </c>
      <c r="B988" s="1">
        <v>45922</v>
      </c>
      <c r="C988" s="2">
        <v>0.71319444444444446</v>
      </c>
      <c r="D988" t="s">
        <v>1904</v>
      </c>
      <c r="E988" t="s">
        <v>3468</v>
      </c>
      <c r="F988" t="s">
        <v>37</v>
      </c>
      <c r="G988" t="s">
        <v>50</v>
      </c>
      <c r="H988" t="s">
        <v>61</v>
      </c>
      <c r="I988" t="s">
        <v>68</v>
      </c>
      <c r="J988" t="s">
        <v>3469</v>
      </c>
      <c r="K988" t="s">
        <v>202</v>
      </c>
      <c r="L988" t="s">
        <v>71</v>
      </c>
      <c r="M988" t="s">
        <v>119</v>
      </c>
      <c r="N988">
        <v>5</v>
      </c>
      <c r="O988">
        <v>208</v>
      </c>
      <c r="P988">
        <v>0</v>
      </c>
      <c r="Q988">
        <v>1040</v>
      </c>
      <c r="R988" t="s">
        <v>31</v>
      </c>
      <c r="S988" t="s">
        <v>88</v>
      </c>
      <c r="T988" t="s">
        <v>46</v>
      </c>
      <c r="U988">
        <f>WEEKNUM(Supermarket_Sales_5000[[#This Row],[Order_Date]])</f>
        <v>39</v>
      </c>
    </row>
    <row r="989" spans="1:21" x14ac:dyDescent="0.25">
      <c r="A989" t="s">
        <v>3470</v>
      </c>
      <c r="B989" s="1">
        <v>45758</v>
      </c>
      <c r="C989" s="2">
        <v>0.40208333333333335</v>
      </c>
      <c r="D989" t="s">
        <v>706</v>
      </c>
      <c r="E989" t="s">
        <v>3471</v>
      </c>
      <c r="F989" t="s">
        <v>37</v>
      </c>
      <c r="G989" t="s">
        <v>99</v>
      </c>
      <c r="H989" t="s">
        <v>25</v>
      </c>
      <c r="I989" t="s">
        <v>26</v>
      </c>
      <c r="J989" t="s">
        <v>3472</v>
      </c>
      <c r="K989" t="s">
        <v>131</v>
      </c>
      <c r="L989" t="s">
        <v>71</v>
      </c>
      <c r="M989" t="s">
        <v>228</v>
      </c>
      <c r="N989">
        <v>5</v>
      </c>
      <c r="O989">
        <v>93</v>
      </c>
      <c r="P989">
        <v>5</v>
      </c>
      <c r="Q989">
        <v>441.75</v>
      </c>
      <c r="R989" t="s">
        <v>31</v>
      </c>
      <c r="S989" t="s">
        <v>57</v>
      </c>
      <c r="T989" t="s">
        <v>145</v>
      </c>
      <c r="U989">
        <f>WEEKNUM(Supermarket_Sales_5000[[#This Row],[Order_Date]])</f>
        <v>15</v>
      </c>
    </row>
    <row r="990" spans="1:21" x14ac:dyDescent="0.25">
      <c r="A990" t="s">
        <v>3473</v>
      </c>
      <c r="B990" s="1">
        <v>45876</v>
      </c>
      <c r="C990" s="2">
        <v>0.69166666666666665</v>
      </c>
      <c r="D990" t="s">
        <v>1861</v>
      </c>
      <c r="E990" t="s">
        <v>2741</v>
      </c>
      <c r="F990" t="s">
        <v>23</v>
      </c>
      <c r="G990" t="s">
        <v>50</v>
      </c>
      <c r="H990" t="s">
        <v>168</v>
      </c>
      <c r="I990" t="s">
        <v>26</v>
      </c>
      <c r="J990" t="s">
        <v>3474</v>
      </c>
      <c r="K990" t="s">
        <v>111</v>
      </c>
      <c r="L990" t="s">
        <v>54</v>
      </c>
      <c r="M990" t="s">
        <v>171</v>
      </c>
      <c r="N990">
        <v>7</v>
      </c>
      <c r="O990">
        <v>429</v>
      </c>
      <c r="P990">
        <v>5</v>
      </c>
      <c r="Q990">
        <v>2852.85</v>
      </c>
      <c r="R990" t="s">
        <v>31</v>
      </c>
      <c r="S990" t="s">
        <v>57</v>
      </c>
      <c r="T990" t="s">
        <v>33</v>
      </c>
      <c r="U990">
        <f>WEEKNUM(Supermarket_Sales_5000[[#This Row],[Order_Date]])</f>
        <v>32</v>
      </c>
    </row>
    <row r="991" spans="1:21" x14ac:dyDescent="0.25">
      <c r="A991" t="s">
        <v>3475</v>
      </c>
      <c r="B991" s="1">
        <v>46000</v>
      </c>
      <c r="C991" s="2">
        <v>0.66041666666666665</v>
      </c>
      <c r="D991" t="s">
        <v>3476</v>
      </c>
      <c r="E991" t="s">
        <v>3477</v>
      </c>
      <c r="F991" t="s">
        <v>37</v>
      </c>
      <c r="G991" t="s">
        <v>24</v>
      </c>
      <c r="H991" t="s">
        <v>39</v>
      </c>
      <c r="I991" t="s">
        <v>68</v>
      </c>
      <c r="J991" t="s">
        <v>3478</v>
      </c>
      <c r="K991" t="s">
        <v>111</v>
      </c>
      <c r="L991" t="s">
        <v>54</v>
      </c>
      <c r="M991" t="s">
        <v>44</v>
      </c>
      <c r="N991">
        <v>8</v>
      </c>
      <c r="O991">
        <v>78</v>
      </c>
      <c r="P991">
        <v>0</v>
      </c>
      <c r="Q991">
        <v>624</v>
      </c>
      <c r="R991" t="s">
        <v>87</v>
      </c>
      <c r="S991" t="s">
        <v>102</v>
      </c>
      <c r="T991" t="s">
        <v>112</v>
      </c>
      <c r="U991">
        <f>WEEKNUM(Supermarket_Sales_5000[[#This Row],[Order_Date]])</f>
        <v>50</v>
      </c>
    </row>
    <row r="992" spans="1:21" x14ac:dyDescent="0.25">
      <c r="A992" t="s">
        <v>3479</v>
      </c>
      <c r="B992" s="1">
        <v>45962</v>
      </c>
      <c r="C992" s="2">
        <v>0.87291666666666667</v>
      </c>
      <c r="D992" t="s">
        <v>3480</v>
      </c>
      <c r="E992" t="s">
        <v>2559</v>
      </c>
      <c r="F992" t="s">
        <v>23</v>
      </c>
      <c r="G992" t="s">
        <v>24</v>
      </c>
      <c r="H992" t="s">
        <v>51</v>
      </c>
      <c r="I992" t="s">
        <v>62</v>
      </c>
      <c r="J992" t="s">
        <v>3481</v>
      </c>
      <c r="K992" t="s">
        <v>42</v>
      </c>
      <c r="L992" t="s">
        <v>43</v>
      </c>
      <c r="M992" t="s">
        <v>101</v>
      </c>
      <c r="N992">
        <v>10</v>
      </c>
      <c r="O992">
        <v>286</v>
      </c>
      <c r="P992">
        <v>10</v>
      </c>
      <c r="Q992">
        <v>2574</v>
      </c>
      <c r="R992" t="s">
        <v>56</v>
      </c>
      <c r="S992" t="s">
        <v>132</v>
      </c>
      <c r="T992" t="s">
        <v>80</v>
      </c>
      <c r="U992">
        <f>WEEKNUM(Supermarket_Sales_5000[[#This Row],[Order_Date]])</f>
        <v>44</v>
      </c>
    </row>
    <row r="993" spans="1:21" x14ac:dyDescent="0.25">
      <c r="A993" t="s">
        <v>3482</v>
      </c>
      <c r="B993" s="1">
        <v>45712</v>
      </c>
      <c r="C993" s="2">
        <v>0.88124999999999998</v>
      </c>
      <c r="D993" t="s">
        <v>3483</v>
      </c>
      <c r="E993" t="s">
        <v>3484</v>
      </c>
      <c r="F993" t="s">
        <v>23</v>
      </c>
      <c r="G993" t="s">
        <v>99</v>
      </c>
      <c r="H993" t="s">
        <v>51</v>
      </c>
      <c r="I993" t="s">
        <v>40</v>
      </c>
      <c r="J993" t="s">
        <v>3485</v>
      </c>
      <c r="K993" t="s">
        <v>53</v>
      </c>
      <c r="L993" t="s">
        <v>54</v>
      </c>
      <c r="M993" t="s">
        <v>107</v>
      </c>
      <c r="N993">
        <v>10</v>
      </c>
      <c r="O993">
        <v>173</v>
      </c>
      <c r="P993">
        <v>10</v>
      </c>
      <c r="Q993">
        <v>1557</v>
      </c>
      <c r="R993" t="s">
        <v>87</v>
      </c>
      <c r="S993" t="s">
        <v>102</v>
      </c>
      <c r="T993" t="s">
        <v>46</v>
      </c>
      <c r="U993">
        <f>WEEKNUM(Supermarket_Sales_5000[[#This Row],[Order_Date]])</f>
        <v>9</v>
      </c>
    </row>
    <row r="994" spans="1:21" x14ac:dyDescent="0.25">
      <c r="A994" t="s">
        <v>3486</v>
      </c>
      <c r="B994" s="1">
        <v>45811</v>
      </c>
      <c r="C994" s="2">
        <v>0.38541666666666669</v>
      </c>
      <c r="D994" t="s">
        <v>3487</v>
      </c>
      <c r="E994" t="s">
        <v>566</v>
      </c>
      <c r="F994" t="s">
        <v>37</v>
      </c>
      <c r="G994" t="s">
        <v>50</v>
      </c>
      <c r="H994" t="s">
        <v>39</v>
      </c>
      <c r="I994" t="s">
        <v>26</v>
      </c>
      <c r="J994" t="s">
        <v>3488</v>
      </c>
      <c r="K994" t="s">
        <v>142</v>
      </c>
      <c r="L994" t="s">
        <v>54</v>
      </c>
      <c r="M994" t="s">
        <v>185</v>
      </c>
      <c r="N994">
        <v>7</v>
      </c>
      <c r="O994">
        <v>310</v>
      </c>
      <c r="P994">
        <v>10</v>
      </c>
      <c r="Q994">
        <v>1953</v>
      </c>
      <c r="R994" t="s">
        <v>56</v>
      </c>
      <c r="S994" t="s">
        <v>95</v>
      </c>
      <c r="T994" t="s">
        <v>112</v>
      </c>
      <c r="U994">
        <f>WEEKNUM(Supermarket_Sales_5000[[#This Row],[Order_Date]])</f>
        <v>23</v>
      </c>
    </row>
    <row r="995" spans="1:21" x14ac:dyDescent="0.25">
      <c r="A995" t="s">
        <v>3489</v>
      </c>
      <c r="B995" s="1">
        <v>45718</v>
      </c>
      <c r="C995" s="2">
        <v>0.51041666666666663</v>
      </c>
      <c r="D995" t="s">
        <v>3490</v>
      </c>
      <c r="E995" t="s">
        <v>1565</v>
      </c>
      <c r="F995" t="s">
        <v>37</v>
      </c>
      <c r="G995" t="s">
        <v>99</v>
      </c>
      <c r="H995" t="s">
        <v>51</v>
      </c>
      <c r="I995" t="s">
        <v>76</v>
      </c>
      <c r="J995" t="s">
        <v>3491</v>
      </c>
      <c r="K995" t="s">
        <v>142</v>
      </c>
      <c r="L995" t="s">
        <v>54</v>
      </c>
      <c r="M995" t="s">
        <v>94</v>
      </c>
      <c r="N995">
        <v>1</v>
      </c>
      <c r="O995">
        <v>190</v>
      </c>
      <c r="P995">
        <v>10</v>
      </c>
      <c r="Q995">
        <v>171</v>
      </c>
      <c r="R995" t="s">
        <v>31</v>
      </c>
      <c r="S995" t="s">
        <v>95</v>
      </c>
      <c r="T995" t="s">
        <v>126</v>
      </c>
      <c r="U995">
        <f>WEEKNUM(Supermarket_Sales_5000[[#This Row],[Order_Date]])</f>
        <v>10</v>
      </c>
    </row>
    <row r="996" spans="1:21" x14ac:dyDescent="0.25">
      <c r="A996" t="s">
        <v>3492</v>
      </c>
      <c r="B996" s="1">
        <v>45850</v>
      </c>
      <c r="C996" s="2">
        <v>0.87847222222222221</v>
      </c>
      <c r="D996" t="s">
        <v>59</v>
      </c>
      <c r="E996" t="s">
        <v>1532</v>
      </c>
      <c r="F996" t="s">
        <v>23</v>
      </c>
      <c r="G996" t="s">
        <v>50</v>
      </c>
      <c r="H996" t="s">
        <v>168</v>
      </c>
      <c r="I996" t="s">
        <v>68</v>
      </c>
      <c r="J996" t="s">
        <v>3493</v>
      </c>
      <c r="K996" t="s">
        <v>159</v>
      </c>
      <c r="L996" t="s">
        <v>71</v>
      </c>
      <c r="M996" t="s">
        <v>171</v>
      </c>
      <c r="N996">
        <v>10</v>
      </c>
      <c r="O996">
        <v>187</v>
      </c>
      <c r="P996">
        <v>20</v>
      </c>
      <c r="Q996">
        <v>1496</v>
      </c>
      <c r="R996" t="s">
        <v>31</v>
      </c>
      <c r="S996" t="s">
        <v>95</v>
      </c>
      <c r="T996" t="s">
        <v>80</v>
      </c>
      <c r="U996">
        <f>WEEKNUM(Supermarket_Sales_5000[[#This Row],[Order_Date]])</f>
        <v>28</v>
      </c>
    </row>
    <row r="997" spans="1:21" x14ac:dyDescent="0.25">
      <c r="A997" t="s">
        <v>3494</v>
      </c>
      <c r="B997" s="1">
        <v>45726</v>
      </c>
      <c r="C997" s="2">
        <v>0.53680555555555554</v>
      </c>
      <c r="D997" t="s">
        <v>520</v>
      </c>
      <c r="E997" t="s">
        <v>2576</v>
      </c>
      <c r="F997" t="s">
        <v>37</v>
      </c>
      <c r="G997" t="s">
        <v>50</v>
      </c>
      <c r="H997" t="s">
        <v>25</v>
      </c>
      <c r="I997" t="s">
        <v>40</v>
      </c>
      <c r="J997" t="s">
        <v>2107</v>
      </c>
      <c r="K997" t="s">
        <v>28</v>
      </c>
      <c r="L997" t="s">
        <v>29</v>
      </c>
      <c r="M997" t="s">
        <v>44</v>
      </c>
      <c r="N997">
        <v>8</v>
      </c>
      <c r="O997">
        <v>110</v>
      </c>
      <c r="P997">
        <v>0</v>
      </c>
      <c r="Q997">
        <v>880</v>
      </c>
      <c r="R997" t="s">
        <v>31</v>
      </c>
      <c r="S997" t="s">
        <v>32</v>
      </c>
      <c r="T997" t="s">
        <v>46</v>
      </c>
      <c r="U997">
        <f>WEEKNUM(Supermarket_Sales_5000[[#This Row],[Order_Date]])</f>
        <v>11</v>
      </c>
    </row>
    <row r="998" spans="1:21" x14ac:dyDescent="0.25">
      <c r="A998" t="s">
        <v>3495</v>
      </c>
      <c r="B998" s="1">
        <v>45756</v>
      </c>
      <c r="C998" s="2">
        <v>0.84027777777777779</v>
      </c>
      <c r="D998" t="s">
        <v>2490</v>
      </c>
      <c r="E998" t="s">
        <v>3496</v>
      </c>
      <c r="F998" t="s">
        <v>23</v>
      </c>
      <c r="G998" t="s">
        <v>38</v>
      </c>
      <c r="H998" t="s">
        <v>163</v>
      </c>
      <c r="I998" t="s">
        <v>62</v>
      </c>
      <c r="J998" t="s">
        <v>387</v>
      </c>
      <c r="K998" t="s">
        <v>93</v>
      </c>
      <c r="L998" t="s">
        <v>43</v>
      </c>
      <c r="M998" t="s">
        <v>119</v>
      </c>
      <c r="N998">
        <v>1</v>
      </c>
      <c r="O998">
        <v>334</v>
      </c>
      <c r="P998">
        <v>0</v>
      </c>
      <c r="Q998">
        <v>334</v>
      </c>
      <c r="R998" t="s">
        <v>87</v>
      </c>
      <c r="S998" t="s">
        <v>144</v>
      </c>
      <c r="T998" t="s">
        <v>72</v>
      </c>
      <c r="U998">
        <f>WEEKNUM(Supermarket_Sales_5000[[#This Row],[Order_Date]])</f>
        <v>15</v>
      </c>
    </row>
    <row r="999" spans="1:21" x14ac:dyDescent="0.25">
      <c r="A999" t="s">
        <v>3497</v>
      </c>
      <c r="B999" s="1">
        <v>45738</v>
      </c>
      <c r="C999" s="2">
        <v>0.78402777777777777</v>
      </c>
      <c r="D999" t="s">
        <v>3246</v>
      </c>
      <c r="E999" t="s">
        <v>2209</v>
      </c>
      <c r="F999" t="s">
        <v>23</v>
      </c>
      <c r="G999" t="s">
        <v>24</v>
      </c>
      <c r="H999" t="s">
        <v>163</v>
      </c>
      <c r="I999" t="s">
        <v>40</v>
      </c>
      <c r="J999" t="s">
        <v>3498</v>
      </c>
      <c r="K999" t="s">
        <v>150</v>
      </c>
      <c r="L999" t="s">
        <v>118</v>
      </c>
      <c r="M999" t="s">
        <v>237</v>
      </c>
      <c r="N999">
        <v>8</v>
      </c>
      <c r="O999">
        <v>330</v>
      </c>
      <c r="P999">
        <v>10</v>
      </c>
      <c r="Q999">
        <v>2376</v>
      </c>
      <c r="R999" t="s">
        <v>56</v>
      </c>
      <c r="S999" t="s">
        <v>102</v>
      </c>
      <c r="T999" t="s">
        <v>80</v>
      </c>
      <c r="U999">
        <f>WEEKNUM(Supermarket_Sales_5000[[#This Row],[Order_Date]])</f>
        <v>12</v>
      </c>
    </row>
    <row r="1000" spans="1:21" x14ac:dyDescent="0.25">
      <c r="A1000" t="s">
        <v>3499</v>
      </c>
      <c r="B1000" s="1">
        <v>45814</v>
      </c>
      <c r="C1000" s="2">
        <v>0.52847222222222223</v>
      </c>
      <c r="D1000" t="s">
        <v>3500</v>
      </c>
      <c r="E1000" t="s">
        <v>2435</v>
      </c>
      <c r="F1000" t="s">
        <v>37</v>
      </c>
      <c r="G1000" t="s">
        <v>99</v>
      </c>
      <c r="H1000" t="s">
        <v>39</v>
      </c>
      <c r="I1000" t="s">
        <v>62</v>
      </c>
      <c r="J1000" t="s">
        <v>3501</v>
      </c>
      <c r="K1000" t="s">
        <v>137</v>
      </c>
      <c r="L1000" t="s">
        <v>118</v>
      </c>
      <c r="M1000" t="s">
        <v>320</v>
      </c>
      <c r="N1000">
        <v>8</v>
      </c>
      <c r="O1000">
        <v>203</v>
      </c>
      <c r="P1000">
        <v>20</v>
      </c>
      <c r="Q1000">
        <v>1299.2</v>
      </c>
      <c r="R1000" t="s">
        <v>56</v>
      </c>
      <c r="S1000" t="s">
        <v>95</v>
      </c>
      <c r="T1000" t="s">
        <v>145</v>
      </c>
      <c r="U1000">
        <f>WEEKNUM(Supermarket_Sales_5000[[#This Row],[Order_Date]])</f>
        <v>23</v>
      </c>
    </row>
    <row r="1001" spans="1:21" x14ac:dyDescent="0.25">
      <c r="A1001" t="s">
        <v>3502</v>
      </c>
      <c r="B1001" s="1">
        <v>45718</v>
      </c>
      <c r="C1001" s="2">
        <v>0.42083333333333334</v>
      </c>
      <c r="D1001" t="s">
        <v>3224</v>
      </c>
      <c r="E1001" t="s">
        <v>394</v>
      </c>
      <c r="F1001" t="s">
        <v>23</v>
      </c>
      <c r="G1001" t="s">
        <v>50</v>
      </c>
      <c r="H1001" t="s">
        <v>39</v>
      </c>
      <c r="I1001" t="s">
        <v>62</v>
      </c>
      <c r="J1001" t="s">
        <v>3503</v>
      </c>
      <c r="K1001" t="s">
        <v>150</v>
      </c>
      <c r="L1001" t="s">
        <v>118</v>
      </c>
      <c r="M1001" t="s">
        <v>286</v>
      </c>
      <c r="N1001">
        <v>2</v>
      </c>
      <c r="O1001">
        <v>50</v>
      </c>
      <c r="P1001">
        <v>20</v>
      </c>
      <c r="Q1001">
        <v>80</v>
      </c>
      <c r="R1001" t="s">
        <v>31</v>
      </c>
      <c r="S1001" t="s">
        <v>132</v>
      </c>
      <c r="T1001" t="s">
        <v>126</v>
      </c>
      <c r="U1001">
        <f>WEEKNUM(Supermarket_Sales_5000[[#This Row],[Order_Date]])</f>
        <v>10</v>
      </c>
    </row>
    <row r="1002" spans="1:21" x14ac:dyDescent="0.25">
      <c r="A1002" t="s">
        <v>3504</v>
      </c>
      <c r="B1002" s="1">
        <v>45958</v>
      </c>
      <c r="C1002" s="2">
        <v>0.54097222222222219</v>
      </c>
      <c r="D1002" t="s">
        <v>2308</v>
      </c>
      <c r="E1002" t="s">
        <v>1605</v>
      </c>
      <c r="F1002" t="s">
        <v>37</v>
      </c>
      <c r="G1002" t="s">
        <v>50</v>
      </c>
      <c r="H1002" t="s">
        <v>39</v>
      </c>
      <c r="I1002" t="s">
        <v>40</v>
      </c>
      <c r="J1002" t="s">
        <v>3505</v>
      </c>
      <c r="K1002" t="s">
        <v>142</v>
      </c>
      <c r="L1002" t="s">
        <v>54</v>
      </c>
      <c r="M1002" t="s">
        <v>30</v>
      </c>
      <c r="N1002">
        <v>2</v>
      </c>
      <c r="O1002">
        <v>496</v>
      </c>
      <c r="P1002">
        <v>20</v>
      </c>
      <c r="Q1002">
        <v>793.6</v>
      </c>
      <c r="R1002" t="s">
        <v>56</v>
      </c>
      <c r="S1002" t="s">
        <v>45</v>
      </c>
      <c r="T1002" t="s">
        <v>112</v>
      </c>
      <c r="U1002">
        <f>WEEKNUM(Supermarket_Sales_5000[[#This Row],[Order_Date]])</f>
        <v>44</v>
      </c>
    </row>
    <row r="1003" spans="1:21" x14ac:dyDescent="0.25">
      <c r="A1003" t="s">
        <v>3506</v>
      </c>
      <c r="B1003" s="1">
        <v>45912</v>
      </c>
      <c r="C1003" s="2">
        <v>0.65416666666666667</v>
      </c>
      <c r="D1003" t="s">
        <v>1673</v>
      </c>
      <c r="E1003" t="s">
        <v>3092</v>
      </c>
      <c r="F1003" t="s">
        <v>37</v>
      </c>
      <c r="G1003" t="s">
        <v>24</v>
      </c>
      <c r="H1003" t="s">
        <v>168</v>
      </c>
      <c r="I1003" t="s">
        <v>62</v>
      </c>
      <c r="J1003" t="s">
        <v>3507</v>
      </c>
      <c r="K1003" t="s">
        <v>28</v>
      </c>
      <c r="L1003" t="s">
        <v>29</v>
      </c>
      <c r="M1003" t="s">
        <v>44</v>
      </c>
      <c r="N1003">
        <v>5</v>
      </c>
      <c r="O1003">
        <v>219</v>
      </c>
      <c r="P1003">
        <v>5</v>
      </c>
      <c r="Q1003">
        <v>1040.25</v>
      </c>
      <c r="R1003" t="s">
        <v>87</v>
      </c>
      <c r="S1003" t="s">
        <v>95</v>
      </c>
      <c r="T1003" t="s">
        <v>145</v>
      </c>
      <c r="U1003">
        <f>WEEKNUM(Supermarket_Sales_5000[[#This Row],[Order_Date]])</f>
        <v>37</v>
      </c>
    </row>
    <row r="1004" spans="1:21" x14ac:dyDescent="0.25">
      <c r="A1004" t="s">
        <v>3508</v>
      </c>
      <c r="B1004" s="1">
        <v>45907</v>
      </c>
      <c r="C1004" s="2">
        <v>0.54791666666666672</v>
      </c>
      <c r="D1004" t="s">
        <v>1684</v>
      </c>
      <c r="E1004" t="s">
        <v>1163</v>
      </c>
      <c r="F1004" t="s">
        <v>23</v>
      </c>
      <c r="G1004" t="s">
        <v>24</v>
      </c>
      <c r="H1004" t="s">
        <v>39</v>
      </c>
      <c r="I1004" t="s">
        <v>40</v>
      </c>
      <c r="J1004" t="s">
        <v>3509</v>
      </c>
      <c r="K1004" t="s">
        <v>124</v>
      </c>
      <c r="L1004" t="s">
        <v>29</v>
      </c>
      <c r="M1004" t="s">
        <v>254</v>
      </c>
      <c r="N1004">
        <v>5</v>
      </c>
      <c r="O1004">
        <v>232</v>
      </c>
      <c r="P1004">
        <v>0</v>
      </c>
      <c r="Q1004">
        <v>1160</v>
      </c>
      <c r="R1004" t="s">
        <v>31</v>
      </c>
      <c r="S1004" t="s">
        <v>32</v>
      </c>
      <c r="T1004" t="s">
        <v>126</v>
      </c>
      <c r="U1004">
        <f>WEEKNUM(Supermarket_Sales_5000[[#This Row],[Order_Date]])</f>
        <v>37</v>
      </c>
    </row>
    <row r="1005" spans="1:21" x14ac:dyDescent="0.25">
      <c r="A1005" t="s">
        <v>3510</v>
      </c>
      <c r="B1005" s="1">
        <v>45659</v>
      </c>
      <c r="C1005" s="2">
        <v>0.39583333333333331</v>
      </c>
      <c r="D1005" t="s">
        <v>3511</v>
      </c>
      <c r="E1005" t="s">
        <v>1420</v>
      </c>
      <c r="F1005" t="s">
        <v>23</v>
      </c>
      <c r="G1005" t="s">
        <v>99</v>
      </c>
      <c r="H1005" t="s">
        <v>39</v>
      </c>
      <c r="I1005" t="s">
        <v>68</v>
      </c>
      <c r="J1005" t="s">
        <v>3512</v>
      </c>
      <c r="K1005" t="s">
        <v>202</v>
      </c>
      <c r="L1005" t="s">
        <v>71</v>
      </c>
      <c r="M1005" t="s">
        <v>101</v>
      </c>
      <c r="N1005">
        <v>10</v>
      </c>
      <c r="O1005">
        <v>210</v>
      </c>
      <c r="P1005">
        <v>10</v>
      </c>
      <c r="Q1005">
        <v>1890</v>
      </c>
      <c r="R1005" t="s">
        <v>56</v>
      </c>
      <c r="S1005" t="s">
        <v>57</v>
      </c>
      <c r="T1005" t="s">
        <v>33</v>
      </c>
      <c r="U1005">
        <f>WEEKNUM(Supermarket_Sales_5000[[#This Row],[Order_Date]])</f>
        <v>1</v>
      </c>
    </row>
    <row r="1006" spans="1:21" x14ac:dyDescent="0.25">
      <c r="A1006" t="s">
        <v>3513</v>
      </c>
      <c r="B1006" s="1">
        <v>45938</v>
      </c>
      <c r="C1006" s="2">
        <v>0.52361111111111114</v>
      </c>
      <c r="D1006" t="s">
        <v>2112</v>
      </c>
      <c r="E1006" t="s">
        <v>2267</v>
      </c>
      <c r="F1006" t="s">
        <v>37</v>
      </c>
      <c r="G1006" t="s">
        <v>38</v>
      </c>
      <c r="H1006" t="s">
        <v>25</v>
      </c>
      <c r="I1006" t="s">
        <v>76</v>
      </c>
      <c r="J1006" t="s">
        <v>3514</v>
      </c>
      <c r="K1006" t="s">
        <v>53</v>
      </c>
      <c r="L1006" t="s">
        <v>54</v>
      </c>
      <c r="M1006" t="s">
        <v>171</v>
      </c>
      <c r="N1006">
        <v>8</v>
      </c>
      <c r="O1006">
        <v>388</v>
      </c>
      <c r="P1006">
        <v>20</v>
      </c>
      <c r="Q1006">
        <v>2483.1999999999998</v>
      </c>
      <c r="R1006" t="s">
        <v>56</v>
      </c>
      <c r="S1006" t="s">
        <v>132</v>
      </c>
      <c r="T1006" t="s">
        <v>72</v>
      </c>
      <c r="U1006">
        <f>WEEKNUM(Supermarket_Sales_5000[[#This Row],[Order_Date]])</f>
        <v>41</v>
      </c>
    </row>
    <row r="1007" spans="1:21" x14ac:dyDescent="0.25">
      <c r="A1007" t="s">
        <v>3515</v>
      </c>
      <c r="B1007" s="1">
        <v>45772</v>
      </c>
      <c r="C1007" s="2">
        <v>0.63611111111111107</v>
      </c>
      <c r="D1007" t="s">
        <v>528</v>
      </c>
      <c r="E1007" t="s">
        <v>2830</v>
      </c>
      <c r="F1007" t="s">
        <v>23</v>
      </c>
      <c r="G1007" t="s">
        <v>99</v>
      </c>
      <c r="H1007" t="s">
        <v>61</v>
      </c>
      <c r="I1007" t="s">
        <v>68</v>
      </c>
      <c r="J1007" t="s">
        <v>3516</v>
      </c>
      <c r="K1007" t="s">
        <v>42</v>
      </c>
      <c r="L1007" t="s">
        <v>43</v>
      </c>
      <c r="M1007" t="s">
        <v>185</v>
      </c>
      <c r="N1007">
        <v>6</v>
      </c>
      <c r="O1007">
        <v>447</v>
      </c>
      <c r="P1007">
        <v>20</v>
      </c>
      <c r="Q1007">
        <v>2145.6</v>
      </c>
      <c r="R1007" t="s">
        <v>56</v>
      </c>
      <c r="S1007" t="s">
        <v>32</v>
      </c>
      <c r="T1007" t="s">
        <v>145</v>
      </c>
      <c r="U1007">
        <f>WEEKNUM(Supermarket_Sales_5000[[#This Row],[Order_Date]])</f>
        <v>17</v>
      </c>
    </row>
    <row r="1008" spans="1:21" x14ac:dyDescent="0.25">
      <c r="A1008" t="s">
        <v>3517</v>
      </c>
      <c r="B1008" s="1">
        <v>45780</v>
      </c>
      <c r="C1008" s="2">
        <v>0.58333333333333337</v>
      </c>
      <c r="D1008" t="s">
        <v>3518</v>
      </c>
      <c r="E1008" t="s">
        <v>3519</v>
      </c>
      <c r="F1008" t="s">
        <v>23</v>
      </c>
      <c r="G1008" t="s">
        <v>38</v>
      </c>
      <c r="H1008" t="s">
        <v>163</v>
      </c>
      <c r="I1008" t="s">
        <v>68</v>
      </c>
      <c r="J1008" t="s">
        <v>1027</v>
      </c>
      <c r="K1008" t="s">
        <v>42</v>
      </c>
      <c r="L1008" t="s">
        <v>43</v>
      </c>
      <c r="M1008" t="s">
        <v>228</v>
      </c>
      <c r="N1008">
        <v>1</v>
      </c>
      <c r="O1008">
        <v>133</v>
      </c>
      <c r="P1008">
        <v>15</v>
      </c>
      <c r="Q1008">
        <v>113.05</v>
      </c>
      <c r="R1008" t="s">
        <v>87</v>
      </c>
      <c r="S1008" t="s">
        <v>144</v>
      </c>
      <c r="T1008" t="s">
        <v>80</v>
      </c>
      <c r="U1008">
        <f>WEEKNUM(Supermarket_Sales_5000[[#This Row],[Order_Date]])</f>
        <v>18</v>
      </c>
    </row>
    <row r="1009" spans="1:21" x14ac:dyDescent="0.25">
      <c r="A1009" t="s">
        <v>3520</v>
      </c>
      <c r="B1009" s="1">
        <v>45931</v>
      </c>
      <c r="C1009" s="2">
        <v>0.77430555555555558</v>
      </c>
      <c r="D1009" t="s">
        <v>3521</v>
      </c>
      <c r="E1009" t="s">
        <v>371</v>
      </c>
      <c r="F1009" t="s">
        <v>23</v>
      </c>
      <c r="G1009" t="s">
        <v>24</v>
      </c>
      <c r="H1009" t="s">
        <v>163</v>
      </c>
      <c r="I1009" t="s">
        <v>62</v>
      </c>
      <c r="J1009" t="s">
        <v>2126</v>
      </c>
      <c r="K1009" t="s">
        <v>93</v>
      </c>
      <c r="L1009" t="s">
        <v>43</v>
      </c>
      <c r="M1009" t="s">
        <v>107</v>
      </c>
      <c r="N1009">
        <v>8</v>
      </c>
      <c r="O1009">
        <v>317</v>
      </c>
      <c r="P1009">
        <v>5</v>
      </c>
      <c r="Q1009">
        <v>2409.1999999999998</v>
      </c>
      <c r="R1009" t="s">
        <v>87</v>
      </c>
      <c r="S1009" t="s">
        <v>57</v>
      </c>
      <c r="T1009" t="s">
        <v>72</v>
      </c>
      <c r="U1009">
        <f>WEEKNUM(Supermarket_Sales_5000[[#This Row],[Order_Date]])</f>
        <v>40</v>
      </c>
    </row>
    <row r="1010" spans="1:21" x14ac:dyDescent="0.25">
      <c r="A1010" t="s">
        <v>3522</v>
      </c>
      <c r="B1010" s="1">
        <v>45903</v>
      </c>
      <c r="C1010" s="2">
        <v>0.33750000000000002</v>
      </c>
      <c r="D1010" t="s">
        <v>3523</v>
      </c>
      <c r="E1010" t="s">
        <v>3524</v>
      </c>
      <c r="F1010" t="s">
        <v>37</v>
      </c>
      <c r="G1010" t="s">
        <v>99</v>
      </c>
      <c r="H1010" t="s">
        <v>61</v>
      </c>
      <c r="I1010" t="s">
        <v>62</v>
      </c>
      <c r="J1010" t="s">
        <v>3525</v>
      </c>
      <c r="K1010" t="s">
        <v>176</v>
      </c>
      <c r="L1010" t="s">
        <v>29</v>
      </c>
      <c r="M1010" t="s">
        <v>254</v>
      </c>
      <c r="N1010">
        <v>2</v>
      </c>
      <c r="O1010">
        <v>188</v>
      </c>
      <c r="P1010">
        <v>5</v>
      </c>
      <c r="Q1010">
        <v>357.2</v>
      </c>
      <c r="R1010" t="s">
        <v>31</v>
      </c>
      <c r="S1010" t="s">
        <v>88</v>
      </c>
      <c r="T1010" t="s">
        <v>72</v>
      </c>
      <c r="U1010">
        <f>WEEKNUM(Supermarket_Sales_5000[[#This Row],[Order_Date]])</f>
        <v>36</v>
      </c>
    </row>
    <row r="1011" spans="1:21" x14ac:dyDescent="0.25">
      <c r="A1011" t="s">
        <v>3526</v>
      </c>
      <c r="B1011" s="1">
        <v>45816</v>
      </c>
      <c r="C1011" s="2">
        <v>0.69722222222222219</v>
      </c>
      <c r="D1011" t="s">
        <v>2216</v>
      </c>
      <c r="E1011" t="s">
        <v>764</v>
      </c>
      <c r="F1011" t="s">
        <v>23</v>
      </c>
      <c r="G1011" t="s">
        <v>50</v>
      </c>
      <c r="H1011" t="s">
        <v>168</v>
      </c>
      <c r="I1011" t="s">
        <v>26</v>
      </c>
      <c r="J1011" t="s">
        <v>1573</v>
      </c>
      <c r="K1011" t="s">
        <v>117</v>
      </c>
      <c r="L1011" t="s">
        <v>118</v>
      </c>
      <c r="M1011" t="s">
        <v>320</v>
      </c>
      <c r="N1011">
        <v>6</v>
      </c>
      <c r="O1011">
        <v>69</v>
      </c>
      <c r="P1011">
        <v>10</v>
      </c>
      <c r="Q1011">
        <v>372.6</v>
      </c>
      <c r="R1011" t="s">
        <v>31</v>
      </c>
      <c r="S1011" t="s">
        <v>144</v>
      </c>
      <c r="T1011" t="s">
        <v>126</v>
      </c>
      <c r="U1011">
        <f>WEEKNUM(Supermarket_Sales_5000[[#This Row],[Order_Date]])</f>
        <v>24</v>
      </c>
    </row>
    <row r="1012" spans="1:21" x14ac:dyDescent="0.25">
      <c r="A1012" t="s">
        <v>3527</v>
      </c>
      <c r="B1012" s="1">
        <v>45914</v>
      </c>
      <c r="C1012" s="2">
        <v>0.87013888888888891</v>
      </c>
      <c r="D1012" t="s">
        <v>3528</v>
      </c>
      <c r="E1012" t="s">
        <v>347</v>
      </c>
      <c r="F1012" t="s">
        <v>23</v>
      </c>
      <c r="G1012" t="s">
        <v>24</v>
      </c>
      <c r="H1012" t="s">
        <v>61</v>
      </c>
      <c r="I1012" t="s">
        <v>68</v>
      </c>
      <c r="J1012" t="s">
        <v>3529</v>
      </c>
      <c r="K1012" t="s">
        <v>150</v>
      </c>
      <c r="L1012" t="s">
        <v>118</v>
      </c>
      <c r="M1012" t="s">
        <v>119</v>
      </c>
      <c r="N1012">
        <v>8</v>
      </c>
      <c r="O1012">
        <v>192</v>
      </c>
      <c r="P1012">
        <v>0</v>
      </c>
      <c r="Q1012">
        <v>1536</v>
      </c>
      <c r="R1012" t="s">
        <v>56</v>
      </c>
      <c r="S1012" t="s">
        <v>45</v>
      </c>
      <c r="T1012" t="s">
        <v>126</v>
      </c>
      <c r="U1012">
        <f>WEEKNUM(Supermarket_Sales_5000[[#This Row],[Order_Date]])</f>
        <v>38</v>
      </c>
    </row>
    <row r="1013" spans="1:21" x14ac:dyDescent="0.25">
      <c r="A1013" t="s">
        <v>3530</v>
      </c>
      <c r="B1013" s="1">
        <v>45937</v>
      </c>
      <c r="C1013" s="2">
        <v>0.53194444444444444</v>
      </c>
      <c r="D1013" t="s">
        <v>3531</v>
      </c>
      <c r="E1013" t="s">
        <v>3532</v>
      </c>
      <c r="F1013" t="s">
        <v>23</v>
      </c>
      <c r="G1013" t="s">
        <v>50</v>
      </c>
      <c r="H1013" t="s">
        <v>168</v>
      </c>
      <c r="I1013" t="s">
        <v>40</v>
      </c>
      <c r="J1013" t="s">
        <v>3533</v>
      </c>
      <c r="K1013" t="s">
        <v>159</v>
      </c>
      <c r="L1013" t="s">
        <v>71</v>
      </c>
      <c r="M1013" t="s">
        <v>86</v>
      </c>
      <c r="N1013">
        <v>7</v>
      </c>
      <c r="O1013">
        <v>432</v>
      </c>
      <c r="P1013">
        <v>5</v>
      </c>
      <c r="Q1013">
        <v>2872.8</v>
      </c>
      <c r="R1013" t="s">
        <v>87</v>
      </c>
      <c r="S1013" t="s">
        <v>57</v>
      </c>
      <c r="T1013" t="s">
        <v>112</v>
      </c>
      <c r="U1013">
        <f>WEEKNUM(Supermarket_Sales_5000[[#This Row],[Order_Date]])</f>
        <v>41</v>
      </c>
    </row>
    <row r="1014" spans="1:21" x14ac:dyDescent="0.25">
      <c r="A1014" t="s">
        <v>3534</v>
      </c>
      <c r="B1014" s="1">
        <v>45879</v>
      </c>
      <c r="C1014" s="2">
        <v>0.41041666666666665</v>
      </c>
      <c r="D1014" t="s">
        <v>3009</v>
      </c>
      <c r="E1014" t="s">
        <v>3535</v>
      </c>
      <c r="F1014" t="s">
        <v>23</v>
      </c>
      <c r="G1014" t="s">
        <v>99</v>
      </c>
      <c r="H1014" t="s">
        <v>168</v>
      </c>
      <c r="I1014" t="s">
        <v>68</v>
      </c>
      <c r="J1014" t="s">
        <v>3536</v>
      </c>
      <c r="K1014" t="s">
        <v>373</v>
      </c>
      <c r="L1014" t="s">
        <v>54</v>
      </c>
      <c r="M1014" t="s">
        <v>286</v>
      </c>
      <c r="N1014">
        <v>1</v>
      </c>
      <c r="O1014">
        <v>194</v>
      </c>
      <c r="P1014">
        <v>15</v>
      </c>
      <c r="Q1014">
        <v>164.9</v>
      </c>
      <c r="R1014" t="s">
        <v>87</v>
      </c>
      <c r="S1014" t="s">
        <v>45</v>
      </c>
      <c r="T1014" t="s">
        <v>126</v>
      </c>
      <c r="U1014">
        <f>WEEKNUM(Supermarket_Sales_5000[[#This Row],[Order_Date]])</f>
        <v>33</v>
      </c>
    </row>
    <row r="1015" spans="1:21" x14ac:dyDescent="0.25">
      <c r="A1015" t="s">
        <v>3537</v>
      </c>
      <c r="B1015" s="1">
        <v>45856</v>
      </c>
      <c r="C1015" s="2">
        <v>0.57013888888888886</v>
      </c>
      <c r="D1015" t="s">
        <v>3538</v>
      </c>
      <c r="E1015" t="s">
        <v>3539</v>
      </c>
      <c r="F1015" t="s">
        <v>23</v>
      </c>
      <c r="G1015" t="s">
        <v>50</v>
      </c>
      <c r="H1015" t="s">
        <v>51</v>
      </c>
      <c r="I1015" t="s">
        <v>40</v>
      </c>
      <c r="J1015" t="s">
        <v>3540</v>
      </c>
      <c r="K1015" t="s">
        <v>137</v>
      </c>
      <c r="L1015" t="s">
        <v>118</v>
      </c>
      <c r="M1015" t="s">
        <v>286</v>
      </c>
      <c r="N1015">
        <v>9</v>
      </c>
      <c r="O1015">
        <v>414</v>
      </c>
      <c r="P1015">
        <v>15</v>
      </c>
      <c r="Q1015">
        <v>3167.1</v>
      </c>
      <c r="R1015" t="s">
        <v>56</v>
      </c>
      <c r="S1015" t="s">
        <v>32</v>
      </c>
      <c r="T1015" t="s">
        <v>145</v>
      </c>
      <c r="U1015">
        <f>WEEKNUM(Supermarket_Sales_5000[[#This Row],[Order_Date]])</f>
        <v>29</v>
      </c>
    </row>
    <row r="1016" spans="1:21" x14ac:dyDescent="0.25">
      <c r="A1016" t="s">
        <v>3541</v>
      </c>
      <c r="B1016" s="1">
        <v>45819</v>
      </c>
      <c r="C1016" s="2">
        <v>0.89513888888888893</v>
      </c>
      <c r="D1016" t="s">
        <v>401</v>
      </c>
      <c r="E1016" t="s">
        <v>2154</v>
      </c>
      <c r="F1016" t="s">
        <v>23</v>
      </c>
      <c r="G1016" t="s">
        <v>50</v>
      </c>
      <c r="H1016" t="s">
        <v>163</v>
      </c>
      <c r="I1016" t="s">
        <v>40</v>
      </c>
      <c r="J1016" t="s">
        <v>3542</v>
      </c>
      <c r="K1016" t="s">
        <v>202</v>
      </c>
      <c r="L1016" t="s">
        <v>71</v>
      </c>
      <c r="M1016" t="s">
        <v>171</v>
      </c>
      <c r="N1016">
        <v>7</v>
      </c>
      <c r="O1016">
        <v>403</v>
      </c>
      <c r="P1016">
        <v>0</v>
      </c>
      <c r="Q1016">
        <v>2821</v>
      </c>
      <c r="R1016" t="s">
        <v>87</v>
      </c>
      <c r="S1016" t="s">
        <v>102</v>
      </c>
      <c r="T1016" t="s">
        <v>72</v>
      </c>
      <c r="U1016">
        <f>WEEKNUM(Supermarket_Sales_5000[[#This Row],[Order_Date]])</f>
        <v>24</v>
      </c>
    </row>
    <row r="1017" spans="1:21" x14ac:dyDescent="0.25">
      <c r="A1017" t="s">
        <v>3543</v>
      </c>
      <c r="B1017" s="1">
        <v>45932</v>
      </c>
      <c r="C1017" s="2">
        <v>0.89375000000000004</v>
      </c>
      <c r="D1017" t="s">
        <v>3442</v>
      </c>
      <c r="E1017" t="s">
        <v>2759</v>
      </c>
      <c r="F1017" t="s">
        <v>23</v>
      </c>
      <c r="G1017" t="s">
        <v>50</v>
      </c>
      <c r="H1017" t="s">
        <v>39</v>
      </c>
      <c r="I1017" t="s">
        <v>40</v>
      </c>
      <c r="J1017" t="s">
        <v>1184</v>
      </c>
      <c r="K1017" t="s">
        <v>28</v>
      </c>
      <c r="L1017" t="s">
        <v>29</v>
      </c>
      <c r="M1017" t="s">
        <v>185</v>
      </c>
      <c r="N1017">
        <v>6</v>
      </c>
      <c r="O1017">
        <v>145</v>
      </c>
      <c r="P1017">
        <v>10</v>
      </c>
      <c r="Q1017">
        <v>783</v>
      </c>
      <c r="R1017" t="s">
        <v>31</v>
      </c>
      <c r="S1017" t="s">
        <v>144</v>
      </c>
      <c r="T1017" t="s">
        <v>33</v>
      </c>
      <c r="U1017">
        <f>WEEKNUM(Supermarket_Sales_5000[[#This Row],[Order_Date]])</f>
        <v>40</v>
      </c>
    </row>
    <row r="1018" spans="1:21" x14ac:dyDescent="0.25">
      <c r="A1018" t="s">
        <v>3544</v>
      </c>
      <c r="B1018" s="1">
        <v>45696</v>
      </c>
      <c r="C1018" s="2">
        <v>0.6381944444444444</v>
      </c>
      <c r="D1018" t="s">
        <v>528</v>
      </c>
      <c r="E1018" t="s">
        <v>2275</v>
      </c>
      <c r="F1018" t="s">
        <v>23</v>
      </c>
      <c r="G1018" t="s">
        <v>50</v>
      </c>
      <c r="H1018" t="s">
        <v>39</v>
      </c>
      <c r="I1018" t="s">
        <v>62</v>
      </c>
      <c r="J1018" t="s">
        <v>3545</v>
      </c>
      <c r="K1018" t="s">
        <v>131</v>
      </c>
      <c r="L1018" t="s">
        <v>71</v>
      </c>
      <c r="M1018" t="s">
        <v>119</v>
      </c>
      <c r="N1018">
        <v>2</v>
      </c>
      <c r="O1018">
        <v>291</v>
      </c>
      <c r="P1018">
        <v>10</v>
      </c>
      <c r="Q1018">
        <v>523.79999999999995</v>
      </c>
      <c r="R1018" t="s">
        <v>31</v>
      </c>
      <c r="S1018" t="s">
        <v>45</v>
      </c>
      <c r="T1018" t="s">
        <v>80</v>
      </c>
      <c r="U1018">
        <f>WEEKNUM(Supermarket_Sales_5000[[#This Row],[Order_Date]])</f>
        <v>6</v>
      </c>
    </row>
    <row r="1019" spans="1:21" x14ac:dyDescent="0.25">
      <c r="A1019" t="s">
        <v>3546</v>
      </c>
      <c r="B1019" s="1">
        <v>45820</v>
      </c>
      <c r="C1019" s="2">
        <v>0.38263888888888886</v>
      </c>
      <c r="D1019" t="s">
        <v>1901</v>
      </c>
      <c r="E1019" t="s">
        <v>3547</v>
      </c>
      <c r="F1019" t="s">
        <v>23</v>
      </c>
      <c r="G1019" t="s">
        <v>99</v>
      </c>
      <c r="H1019" t="s">
        <v>25</v>
      </c>
      <c r="I1019" t="s">
        <v>62</v>
      </c>
      <c r="J1019" t="s">
        <v>3548</v>
      </c>
      <c r="K1019" t="s">
        <v>70</v>
      </c>
      <c r="L1019" t="s">
        <v>71</v>
      </c>
      <c r="M1019" t="s">
        <v>107</v>
      </c>
      <c r="N1019">
        <v>2</v>
      </c>
      <c r="O1019">
        <v>155</v>
      </c>
      <c r="P1019">
        <v>10</v>
      </c>
      <c r="Q1019">
        <v>279</v>
      </c>
      <c r="R1019" t="s">
        <v>87</v>
      </c>
      <c r="S1019" t="s">
        <v>45</v>
      </c>
      <c r="T1019" t="s">
        <v>33</v>
      </c>
      <c r="U1019">
        <f>WEEKNUM(Supermarket_Sales_5000[[#This Row],[Order_Date]])</f>
        <v>24</v>
      </c>
    </row>
    <row r="1020" spans="1:21" x14ac:dyDescent="0.25">
      <c r="A1020" t="s">
        <v>3549</v>
      </c>
      <c r="B1020" s="1">
        <v>45709</v>
      </c>
      <c r="C1020" s="2">
        <v>0.6166666666666667</v>
      </c>
      <c r="D1020" t="s">
        <v>3550</v>
      </c>
      <c r="E1020" t="s">
        <v>2505</v>
      </c>
      <c r="F1020" t="s">
        <v>37</v>
      </c>
      <c r="G1020" t="s">
        <v>50</v>
      </c>
      <c r="H1020" t="s">
        <v>61</v>
      </c>
      <c r="I1020" t="s">
        <v>62</v>
      </c>
      <c r="J1020" t="s">
        <v>3551</v>
      </c>
      <c r="K1020" t="s">
        <v>85</v>
      </c>
      <c r="L1020" t="s">
        <v>43</v>
      </c>
      <c r="M1020" t="s">
        <v>237</v>
      </c>
      <c r="N1020">
        <v>9</v>
      </c>
      <c r="O1020">
        <v>356</v>
      </c>
      <c r="P1020">
        <v>10</v>
      </c>
      <c r="Q1020">
        <v>2883.6</v>
      </c>
      <c r="R1020" t="s">
        <v>31</v>
      </c>
      <c r="S1020" t="s">
        <v>45</v>
      </c>
      <c r="T1020" t="s">
        <v>145</v>
      </c>
      <c r="U1020">
        <f>WEEKNUM(Supermarket_Sales_5000[[#This Row],[Order_Date]])</f>
        <v>8</v>
      </c>
    </row>
    <row r="1021" spans="1:21" x14ac:dyDescent="0.25">
      <c r="A1021" t="s">
        <v>3552</v>
      </c>
      <c r="B1021" s="1">
        <v>45679</v>
      </c>
      <c r="C1021" s="2">
        <v>0.66041666666666665</v>
      </c>
      <c r="D1021" t="s">
        <v>2833</v>
      </c>
      <c r="E1021" t="s">
        <v>3553</v>
      </c>
      <c r="F1021" t="s">
        <v>23</v>
      </c>
      <c r="G1021" t="s">
        <v>38</v>
      </c>
      <c r="H1021" t="s">
        <v>168</v>
      </c>
      <c r="I1021" t="s">
        <v>68</v>
      </c>
      <c r="J1021" t="s">
        <v>3554</v>
      </c>
      <c r="K1021" t="s">
        <v>28</v>
      </c>
      <c r="L1021" t="s">
        <v>29</v>
      </c>
      <c r="M1021" t="s">
        <v>119</v>
      </c>
      <c r="N1021">
        <v>2</v>
      </c>
      <c r="O1021">
        <v>476</v>
      </c>
      <c r="P1021">
        <v>15</v>
      </c>
      <c r="Q1021">
        <v>809.2</v>
      </c>
      <c r="R1021" t="s">
        <v>56</v>
      </c>
      <c r="S1021" t="s">
        <v>95</v>
      </c>
      <c r="T1021" t="s">
        <v>72</v>
      </c>
      <c r="U1021">
        <f>WEEKNUM(Supermarket_Sales_5000[[#This Row],[Order_Date]])</f>
        <v>4</v>
      </c>
    </row>
    <row r="1022" spans="1:21" x14ac:dyDescent="0.25">
      <c r="A1022" t="s">
        <v>3555</v>
      </c>
      <c r="B1022" s="1">
        <v>46020</v>
      </c>
      <c r="C1022" s="2">
        <v>0.4236111111111111</v>
      </c>
      <c r="D1022" t="s">
        <v>2519</v>
      </c>
      <c r="E1022" t="s">
        <v>83</v>
      </c>
      <c r="F1022" t="s">
        <v>23</v>
      </c>
      <c r="G1022" t="s">
        <v>24</v>
      </c>
      <c r="H1022" t="s">
        <v>25</v>
      </c>
      <c r="I1022" t="s">
        <v>68</v>
      </c>
      <c r="J1022" t="s">
        <v>411</v>
      </c>
      <c r="K1022" t="s">
        <v>150</v>
      </c>
      <c r="L1022" t="s">
        <v>118</v>
      </c>
      <c r="M1022" t="s">
        <v>286</v>
      </c>
      <c r="N1022">
        <v>1</v>
      </c>
      <c r="O1022">
        <v>260</v>
      </c>
      <c r="P1022">
        <v>5</v>
      </c>
      <c r="Q1022">
        <v>247</v>
      </c>
      <c r="R1022" t="s">
        <v>87</v>
      </c>
      <c r="S1022" t="s">
        <v>57</v>
      </c>
      <c r="T1022" t="s">
        <v>46</v>
      </c>
      <c r="U1022">
        <f>WEEKNUM(Supermarket_Sales_5000[[#This Row],[Order_Date]])</f>
        <v>53</v>
      </c>
    </row>
    <row r="1023" spans="1:21" x14ac:dyDescent="0.25">
      <c r="A1023" t="s">
        <v>3556</v>
      </c>
      <c r="B1023" s="1">
        <v>45971</v>
      </c>
      <c r="C1023" s="2">
        <v>0.76666666666666672</v>
      </c>
      <c r="D1023" t="s">
        <v>271</v>
      </c>
      <c r="E1023" t="s">
        <v>3557</v>
      </c>
      <c r="F1023" t="s">
        <v>37</v>
      </c>
      <c r="G1023" t="s">
        <v>38</v>
      </c>
      <c r="H1023" t="s">
        <v>168</v>
      </c>
      <c r="I1023" t="s">
        <v>76</v>
      </c>
      <c r="J1023" t="s">
        <v>3558</v>
      </c>
      <c r="K1023" t="s">
        <v>111</v>
      </c>
      <c r="L1023" t="s">
        <v>54</v>
      </c>
      <c r="M1023" t="s">
        <v>286</v>
      </c>
      <c r="N1023">
        <v>1</v>
      </c>
      <c r="O1023">
        <v>240</v>
      </c>
      <c r="P1023">
        <v>5</v>
      </c>
      <c r="Q1023">
        <v>228</v>
      </c>
      <c r="R1023" t="s">
        <v>56</v>
      </c>
      <c r="S1023" t="s">
        <v>144</v>
      </c>
      <c r="T1023" t="s">
        <v>46</v>
      </c>
      <c r="U1023">
        <f>WEEKNUM(Supermarket_Sales_5000[[#This Row],[Order_Date]])</f>
        <v>46</v>
      </c>
    </row>
    <row r="1024" spans="1:21" x14ac:dyDescent="0.25">
      <c r="A1024" t="s">
        <v>3559</v>
      </c>
      <c r="B1024" s="1">
        <v>45912</v>
      </c>
      <c r="C1024" s="2">
        <v>0.33819444444444446</v>
      </c>
      <c r="D1024" t="s">
        <v>620</v>
      </c>
      <c r="E1024" t="s">
        <v>3057</v>
      </c>
      <c r="F1024" t="s">
        <v>23</v>
      </c>
      <c r="G1024" t="s">
        <v>38</v>
      </c>
      <c r="H1024" t="s">
        <v>61</v>
      </c>
      <c r="I1024" t="s">
        <v>40</v>
      </c>
      <c r="J1024" t="s">
        <v>3560</v>
      </c>
      <c r="K1024" t="s">
        <v>150</v>
      </c>
      <c r="L1024" t="s">
        <v>118</v>
      </c>
      <c r="M1024" t="s">
        <v>286</v>
      </c>
      <c r="N1024">
        <v>7</v>
      </c>
      <c r="O1024">
        <v>150</v>
      </c>
      <c r="P1024">
        <v>20</v>
      </c>
      <c r="Q1024">
        <v>840</v>
      </c>
      <c r="R1024" t="s">
        <v>31</v>
      </c>
      <c r="S1024" t="s">
        <v>57</v>
      </c>
      <c r="T1024" t="s">
        <v>145</v>
      </c>
      <c r="U1024">
        <f>WEEKNUM(Supermarket_Sales_5000[[#This Row],[Order_Date]])</f>
        <v>37</v>
      </c>
    </row>
    <row r="1025" spans="1:21" x14ac:dyDescent="0.25">
      <c r="A1025" t="s">
        <v>3561</v>
      </c>
      <c r="B1025" s="1">
        <v>45694</v>
      </c>
      <c r="C1025" s="2">
        <v>0.76736111111111116</v>
      </c>
      <c r="D1025" t="s">
        <v>3562</v>
      </c>
      <c r="E1025" t="s">
        <v>3563</v>
      </c>
      <c r="F1025" t="s">
        <v>37</v>
      </c>
      <c r="G1025" t="s">
        <v>50</v>
      </c>
      <c r="H1025" t="s">
        <v>163</v>
      </c>
      <c r="I1025" t="s">
        <v>26</v>
      </c>
      <c r="J1025" t="s">
        <v>3564</v>
      </c>
      <c r="K1025" t="s">
        <v>150</v>
      </c>
      <c r="L1025" t="s">
        <v>118</v>
      </c>
      <c r="M1025" t="s">
        <v>125</v>
      </c>
      <c r="N1025">
        <v>4</v>
      </c>
      <c r="O1025">
        <v>147</v>
      </c>
      <c r="P1025">
        <v>0</v>
      </c>
      <c r="Q1025">
        <v>588</v>
      </c>
      <c r="R1025" t="s">
        <v>87</v>
      </c>
      <c r="S1025" t="s">
        <v>32</v>
      </c>
      <c r="T1025" t="s">
        <v>33</v>
      </c>
      <c r="U1025">
        <f>WEEKNUM(Supermarket_Sales_5000[[#This Row],[Order_Date]])</f>
        <v>6</v>
      </c>
    </row>
    <row r="1026" spans="1:21" x14ac:dyDescent="0.25">
      <c r="A1026" t="s">
        <v>3565</v>
      </c>
      <c r="B1026" s="1">
        <v>45731</v>
      </c>
      <c r="C1026" s="2">
        <v>0.44861111111111113</v>
      </c>
      <c r="D1026" t="s">
        <v>1513</v>
      </c>
      <c r="E1026" t="s">
        <v>3027</v>
      </c>
      <c r="F1026" t="s">
        <v>37</v>
      </c>
      <c r="G1026" t="s">
        <v>38</v>
      </c>
      <c r="H1026" t="s">
        <v>51</v>
      </c>
      <c r="I1026" t="s">
        <v>76</v>
      </c>
      <c r="J1026" t="s">
        <v>2691</v>
      </c>
      <c r="K1026" t="s">
        <v>53</v>
      </c>
      <c r="L1026" t="s">
        <v>54</v>
      </c>
      <c r="M1026" t="s">
        <v>79</v>
      </c>
      <c r="N1026">
        <v>6</v>
      </c>
      <c r="O1026">
        <v>125</v>
      </c>
      <c r="P1026">
        <v>15</v>
      </c>
      <c r="Q1026">
        <v>637.5</v>
      </c>
      <c r="R1026" t="s">
        <v>56</v>
      </c>
      <c r="S1026" t="s">
        <v>57</v>
      </c>
      <c r="T1026" t="s">
        <v>80</v>
      </c>
      <c r="U1026">
        <f>WEEKNUM(Supermarket_Sales_5000[[#This Row],[Order_Date]])</f>
        <v>11</v>
      </c>
    </row>
    <row r="1027" spans="1:21" x14ac:dyDescent="0.25">
      <c r="A1027" t="s">
        <v>3566</v>
      </c>
      <c r="B1027" s="1">
        <v>45998</v>
      </c>
      <c r="C1027" s="2">
        <v>0.90416666666666667</v>
      </c>
      <c r="D1027" t="s">
        <v>3567</v>
      </c>
      <c r="E1027" t="s">
        <v>3568</v>
      </c>
      <c r="F1027" t="s">
        <v>37</v>
      </c>
      <c r="G1027" t="s">
        <v>38</v>
      </c>
      <c r="H1027" t="s">
        <v>51</v>
      </c>
      <c r="I1027" t="s">
        <v>26</v>
      </c>
      <c r="J1027" t="s">
        <v>3569</v>
      </c>
      <c r="K1027" t="s">
        <v>117</v>
      </c>
      <c r="L1027" t="s">
        <v>118</v>
      </c>
      <c r="M1027" t="s">
        <v>228</v>
      </c>
      <c r="N1027">
        <v>7</v>
      </c>
      <c r="O1027">
        <v>200</v>
      </c>
      <c r="P1027">
        <v>5</v>
      </c>
      <c r="Q1027">
        <v>1330</v>
      </c>
      <c r="R1027" t="s">
        <v>56</v>
      </c>
      <c r="S1027" t="s">
        <v>132</v>
      </c>
      <c r="T1027" t="s">
        <v>126</v>
      </c>
      <c r="U1027">
        <f>WEEKNUM(Supermarket_Sales_5000[[#This Row],[Order_Date]])</f>
        <v>50</v>
      </c>
    </row>
    <row r="1028" spans="1:21" x14ac:dyDescent="0.25">
      <c r="A1028" t="s">
        <v>3570</v>
      </c>
      <c r="B1028" s="1">
        <v>45926</v>
      </c>
      <c r="C1028" s="2">
        <v>0.50902777777777775</v>
      </c>
      <c r="D1028" t="s">
        <v>3571</v>
      </c>
      <c r="E1028" t="s">
        <v>3572</v>
      </c>
      <c r="F1028" t="s">
        <v>37</v>
      </c>
      <c r="G1028" t="s">
        <v>99</v>
      </c>
      <c r="H1028" t="s">
        <v>39</v>
      </c>
      <c r="I1028" t="s">
        <v>62</v>
      </c>
      <c r="J1028" t="s">
        <v>1281</v>
      </c>
      <c r="K1028" t="s">
        <v>150</v>
      </c>
      <c r="L1028" t="s">
        <v>118</v>
      </c>
      <c r="M1028" t="s">
        <v>254</v>
      </c>
      <c r="N1028">
        <v>1</v>
      </c>
      <c r="O1028">
        <v>403</v>
      </c>
      <c r="P1028">
        <v>15</v>
      </c>
      <c r="Q1028">
        <v>342.55</v>
      </c>
      <c r="R1028" t="s">
        <v>31</v>
      </c>
      <c r="S1028" t="s">
        <v>132</v>
      </c>
      <c r="T1028" t="s">
        <v>145</v>
      </c>
      <c r="U1028">
        <f>WEEKNUM(Supermarket_Sales_5000[[#This Row],[Order_Date]])</f>
        <v>39</v>
      </c>
    </row>
    <row r="1029" spans="1:21" x14ac:dyDescent="0.25">
      <c r="A1029" t="s">
        <v>3573</v>
      </c>
      <c r="B1029" s="1">
        <v>45813</v>
      </c>
      <c r="C1029" s="2">
        <v>0.75972222222222219</v>
      </c>
      <c r="D1029" t="s">
        <v>3574</v>
      </c>
      <c r="E1029" t="s">
        <v>3575</v>
      </c>
      <c r="F1029" t="s">
        <v>37</v>
      </c>
      <c r="G1029" t="s">
        <v>24</v>
      </c>
      <c r="H1029" t="s">
        <v>51</v>
      </c>
      <c r="I1029" t="s">
        <v>62</v>
      </c>
      <c r="J1029" t="s">
        <v>3576</v>
      </c>
      <c r="K1029" t="s">
        <v>93</v>
      </c>
      <c r="L1029" t="s">
        <v>43</v>
      </c>
      <c r="M1029" t="s">
        <v>171</v>
      </c>
      <c r="N1029">
        <v>10</v>
      </c>
      <c r="O1029">
        <v>252</v>
      </c>
      <c r="P1029">
        <v>10</v>
      </c>
      <c r="Q1029">
        <v>2268</v>
      </c>
      <c r="R1029" t="s">
        <v>31</v>
      </c>
      <c r="S1029" t="s">
        <v>132</v>
      </c>
      <c r="T1029" t="s">
        <v>33</v>
      </c>
      <c r="U1029">
        <f>WEEKNUM(Supermarket_Sales_5000[[#This Row],[Order_Date]])</f>
        <v>23</v>
      </c>
    </row>
    <row r="1030" spans="1:21" x14ac:dyDescent="0.25">
      <c r="A1030" t="s">
        <v>3577</v>
      </c>
      <c r="B1030" s="1">
        <v>45854</v>
      </c>
      <c r="C1030" s="2">
        <v>0.4826388888888889</v>
      </c>
      <c r="D1030" t="s">
        <v>3578</v>
      </c>
      <c r="E1030" t="s">
        <v>548</v>
      </c>
      <c r="F1030" t="s">
        <v>23</v>
      </c>
      <c r="G1030" t="s">
        <v>50</v>
      </c>
      <c r="H1030" t="s">
        <v>39</v>
      </c>
      <c r="I1030" t="s">
        <v>62</v>
      </c>
      <c r="J1030" t="s">
        <v>3579</v>
      </c>
      <c r="K1030" t="s">
        <v>150</v>
      </c>
      <c r="L1030" t="s">
        <v>118</v>
      </c>
      <c r="M1030" t="s">
        <v>79</v>
      </c>
      <c r="N1030">
        <v>4</v>
      </c>
      <c r="O1030">
        <v>350</v>
      </c>
      <c r="P1030">
        <v>15</v>
      </c>
      <c r="Q1030">
        <v>1190</v>
      </c>
      <c r="R1030" t="s">
        <v>87</v>
      </c>
      <c r="S1030" t="s">
        <v>45</v>
      </c>
      <c r="T1030" t="s">
        <v>72</v>
      </c>
      <c r="U1030">
        <f>WEEKNUM(Supermarket_Sales_5000[[#This Row],[Order_Date]])</f>
        <v>29</v>
      </c>
    </row>
    <row r="1031" spans="1:21" x14ac:dyDescent="0.25">
      <c r="A1031" t="s">
        <v>3580</v>
      </c>
      <c r="B1031" s="1">
        <v>45948</v>
      </c>
      <c r="C1031" s="2">
        <v>0.38541666666666669</v>
      </c>
      <c r="D1031" t="s">
        <v>1328</v>
      </c>
      <c r="E1031" t="s">
        <v>240</v>
      </c>
      <c r="F1031" t="s">
        <v>23</v>
      </c>
      <c r="G1031" t="s">
        <v>99</v>
      </c>
      <c r="H1031" t="s">
        <v>61</v>
      </c>
      <c r="I1031" t="s">
        <v>76</v>
      </c>
      <c r="J1031" t="s">
        <v>3581</v>
      </c>
      <c r="K1031" t="s">
        <v>202</v>
      </c>
      <c r="L1031" t="s">
        <v>71</v>
      </c>
      <c r="M1031" t="s">
        <v>228</v>
      </c>
      <c r="N1031">
        <v>7</v>
      </c>
      <c r="O1031">
        <v>30</v>
      </c>
      <c r="P1031">
        <v>0</v>
      </c>
      <c r="Q1031">
        <v>210</v>
      </c>
      <c r="R1031" t="s">
        <v>31</v>
      </c>
      <c r="S1031" t="s">
        <v>32</v>
      </c>
      <c r="T1031" t="s">
        <v>80</v>
      </c>
      <c r="U1031">
        <f>WEEKNUM(Supermarket_Sales_5000[[#This Row],[Order_Date]])</f>
        <v>42</v>
      </c>
    </row>
    <row r="1032" spans="1:21" x14ac:dyDescent="0.25">
      <c r="A1032" t="s">
        <v>3582</v>
      </c>
      <c r="B1032" s="1">
        <v>45904</v>
      </c>
      <c r="C1032" s="2">
        <v>0.46597222222222223</v>
      </c>
      <c r="D1032" t="s">
        <v>1498</v>
      </c>
      <c r="E1032" t="s">
        <v>3583</v>
      </c>
      <c r="F1032" t="s">
        <v>37</v>
      </c>
      <c r="G1032" t="s">
        <v>38</v>
      </c>
      <c r="H1032" t="s">
        <v>61</v>
      </c>
      <c r="I1032" t="s">
        <v>62</v>
      </c>
      <c r="J1032" t="s">
        <v>3584</v>
      </c>
      <c r="K1032" t="s">
        <v>131</v>
      </c>
      <c r="L1032" t="s">
        <v>71</v>
      </c>
      <c r="M1032" t="s">
        <v>185</v>
      </c>
      <c r="N1032">
        <v>10</v>
      </c>
      <c r="O1032">
        <v>194</v>
      </c>
      <c r="P1032">
        <v>0</v>
      </c>
      <c r="Q1032">
        <v>1940</v>
      </c>
      <c r="R1032" t="s">
        <v>87</v>
      </c>
      <c r="S1032" t="s">
        <v>102</v>
      </c>
      <c r="T1032" t="s">
        <v>33</v>
      </c>
      <c r="U1032">
        <f>WEEKNUM(Supermarket_Sales_5000[[#This Row],[Order_Date]])</f>
        <v>36</v>
      </c>
    </row>
    <row r="1033" spans="1:21" x14ac:dyDescent="0.25">
      <c r="A1033" t="s">
        <v>3585</v>
      </c>
      <c r="B1033" s="1">
        <v>45783</v>
      </c>
      <c r="C1033" s="2">
        <v>0.54305555555555551</v>
      </c>
      <c r="D1033" t="s">
        <v>3586</v>
      </c>
      <c r="E1033" t="s">
        <v>3587</v>
      </c>
      <c r="F1033" t="s">
        <v>37</v>
      </c>
      <c r="G1033" t="s">
        <v>99</v>
      </c>
      <c r="H1033" t="s">
        <v>163</v>
      </c>
      <c r="I1033" t="s">
        <v>62</v>
      </c>
      <c r="J1033" t="s">
        <v>3588</v>
      </c>
      <c r="K1033" t="s">
        <v>176</v>
      </c>
      <c r="L1033" t="s">
        <v>29</v>
      </c>
      <c r="M1033" t="s">
        <v>320</v>
      </c>
      <c r="N1033">
        <v>8</v>
      </c>
      <c r="O1033">
        <v>339</v>
      </c>
      <c r="P1033">
        <v>5</v>
      </c>
      <c r="Q1033">
        <v>2576.4</v>
      </c>
      <c r="R1033" t="s">
        <v>56</v>
      </c>
      <c r="S1033" t="s">
        <v>32</v>
      </c>
      <c r="T1033" t="s">
        <v>112</v>
      </c>
      <c r="U1033">
        <f>WEEKNUM(Supermarket_Sales_5000[[#This Row],[Order_Date]])</f>
        <v>19</v>
      </c>
    </row>
    <row r="1034" spans="1:21" x14ac:dyDescent="0.25">
      <c r="A1034" t="s">
        <v>3589</v>
      </c>
      <c r="B1034" s="1">
        <v>45776</v>
      </c>
      <c r="C1034" s="2">
        <v>0.62152777777777779</v>
      </c>
      <c r="D1034" t="s">
        <v>501</v>
      </c>
      <c r="E1034" t="s">
        <v>3590</v>
      </c>
      <c r="F1034" t="s">
        <v>37</v>
      </c>
      <c r="G1034" t="s">
        <v>24</v>
      </c>
      <c r="H1034" t="s">
        <v>163</v>
      </c>
      <c r="I1034" t="s">
        <v>26</v>
      </c>
      <c r="J1034" t="s">
        <v>3591</v>
      </c>
      <c r="K1034" t="s">
        <v>28</v>
      </c>
      <c r="L1034" t="s">
        <v>29</v>
      </c>
      <c r="M1034" t="s">
        <v>107</v>
      </c>
      <c r="N1034">
        <v>10</v>
      </c>
      <c r="O1034">
        <v>478</v>
      </c>
      <c r="P1034">
        <v>5</v>
      </c>
      <c r="Q1034">
        <v>4541</v>
      </c>
      <c r="R1034" t="s">
        <v>56</v>
      </c>
      <c r="S1034" t="s">
        <v>95</v>
      </c>
      <c r="T1034" t="s">
        <v>112</v>
      </c>
      <c r="U1034">
        <f>WEEKNUM(Supermarket_Sales_5000[[#This Row],[Order_Date]])</f>
        <v>18</v>
      </c>
    </row>
    <row r="1035" spans="1:21" x14ac:dyDescent="0.25">
      <c r="A1035" t="s">
        <v>3592</v>
      </c>
      <c r="B1035" s="1">
        <v>45676</v>
      </c>
      <c r="C1035" s="2">
        <v>0.5</v>
      </c>
      <c r="D1035" t="s">
        <v>2504</v>
      </c>
      <c r="E1035" t="s">
        <v>3593</v>
      </c>
      <c r="F1035" t="s">
        <v>23</v>
      </c>
      <c r="G1035" t="s">
        <v>38</v>
      </c>
      <c r="H1035" t="s">
        <v>61</v>
      </c>
      <c r="I1035" t="s">
        <v>68</v>
      </c>
      <c r="J1035" t="s">
        <v>3594</v>
      </c>
      <c r="K1035" t="s">
        <v>117</v>
      </c>
      <c r="L1035" t="s">
        <v>118</v>
      </c>
      <c r="M1035" t="s">
        <v>30</v>
      </c>
      <c r="N1035">
        <v>4</v>
      </c>
      <c r="O1035">
        <v>209</v>
      </c>
      <c r="P1035">
        <v>0</v>
      </c>
      <c r="Q1035">
        <v>836</v>
      </c>
      <c r="R1035" t="s">
        <v>31</v>
      </c>
      <c r="S1035" t="s">
        <v>102</v>
      </c>
      <c r="T1035" t="s">
        <v>126</v>
      </c>
      <c r="U1035">
        <f>WEEKNUM(Supermarket_Sales_5000[[#This Row],[Order_Date]])</f>
        <v>4</v>
      </c>
    </row>
    <row r="1036" spans="1:21" x14ac:dyDescent="0.25">
      <c r="A1036" t="s">
        <v>3595</v>
      </c>
      <c r="B1036" s="1">
        <v>45964</v>
      </c>
      <c r="C1036" s="2">
        <v>0.69930555555555551</v>
      </c>
      <c r="D1036" t="s">
        <v>3596</v>
      </c>
      <c r="E1036" t="s">
        <v>3249</v>
      </c>
      <c r="F1036" t="s">
        <v>23</v>
      </c>
      <c r="G1036" t="s">
        <v>24</v>
      </c>
      <c r="H1036" t="s">
        <v>61</v>
      </c>
      <c r="I1036" t="s">
        <v>62</v>
      </c>
      <c r="J1036" t="s">
        <v>336</v>
      </c>
      <c r="K1036" t="s">
        <v>150</v>
      </c>
      <c r="L1036" t="s">
        <v>118</v>
      </c>
      <c r="M1036" t="s">
        <v>86</v>
      </c>
      <c r="N1036">
        <v>2</v>
      </c>
      <c r="O1036">
        <v>432</v>
      </c>
      <c r="P1036">
        <v>10</v>
      </c>
      <c r="Q1036">
        <v>777.6</v>
      </c>
      <c r="R1036" t="s">
        <v>87</v>
      </c>
      <c r="S1036" t="s">
        <v>32</v>
      </c>
      <c r="T1036" t="s">
        <v>46</v>
      </c>
      <c r="U1036">
        <f>WEEKNUM(Supermarket_Sales_5000[[#This Row],[Order_Date]])</f>
        <v>45</v>
      </c>
    </row>
    <row r="1037" spans="1:21" x14ac:dyDescent="0.25">
      <c r="A1037" t="s">
        <v>3597</v>
      </c>
      <c r="B1037" s="1">
        <v>45709</v>
      </c>
      <c r="C1037" s="2">
        <v>0.3972222222222222</v>
      </c>
      <c r="D1037" t="s">
        <v>1829</v>
      </c>
      <c r="E1037" t="s">
        <v>3598</v>
      </c>
      <c r="F1037" t="s">
        <v>37</v>
      </c>
      <c r="G1037" t="s">
        <v>50</v>
      </c>
      <c r="H1037" t="s">
        <v>51</v>
      </c>
      <c r="I1037" t="s">
        <v>62</v>
      </c>
      <c r="J1037" t="s">
        <v>3599</v>
      </c>
      <c r="K1037" t="s">
        <v>111</v>
      </c>
      <c r="L1037" t="s">
        <v>54</v>
      </c>
      <c r="M1037" t="s">
        <v>215</v>
      </c>
      <c r="N1037">
        <v>7</v>
      </c>
      <c r="O1037">
        <v>474</v>
      </c>
      <c r="P1037">
        <v>10</v>
      </c>
      <c r="Q1037">
        <v>2986.2</v>
      </c>
      <c r="R1037" t="s">
        <v>87</v>
      </c>
      <c r="S1037" t="s">
        <v>95</v>
      </c>
      <c r="T1037" t="s">
        <v>145</v>
      </c>
      <c r="U1037">
        <f>WEEKNUM(Supermarket_Sales_5000[[#This Row],[Order_Date]])</f>
        <v>8</v>
      </c>
    </row>
    <row r="1038" spans="1:21" x14ac:dyDescent="0.25">
      <c r="A1038" t="s">
        <v>3600</v>
      </c>
      <c r="B1038" s="1">
        <v>45756</v>
      </c>
      <c r="C1038" s="2">
        <v>0.45277777777777778</v>
      </c>
      <c r="D1038" t="s">
        <v>1619</v>
      </c>
      <c r="E1038" t="s">
        <v>3601</v>
      </c>
      <c r="F1038" t="s">
        <v>23</v>
      </c>
      <c r="G1038" t="s">
        <v>99</v>
      </c>
      <c r="H1038" t="s">
        <v>168</v>
      </c>
      <c r="I1038" t="s">
        <v>40</v>
      </c>
      <c r="J1038" t="s">
        <v>3602</v>
      </c>
      <c r="K1038" t="s">
        <v>28</v>
      </c>
      <c r="L1038" t="s">
        <v>29</v>
      </c>
      <c r="M1038" t="s">
        <v>143</v>
      </c>
      <c r="N1038">
        <v>10</v>
      </c>
      <c r="O1038">
        <v>30</v>
      </c>
      <c r="P1038">
        <v>10</v>
      </c>
      <c r="Q1038">
        <v>270</v>
      </c>
      <c r="R1038" t="s">
        <v>56</v>
      </c>
      <c r="S1038" t="s">
        <v>132</v>
      </c>
      <c r="T1038" t="s">
        <v>72</v>
      </c>
      <c r="U1038">
        <f>WEEKNUM(Supermarket_Sales_5000[[#This Row],[Order_Date]])</f>
        <v>15</v>
      </c>
    </row>
    <row r="1039" spans="1:21" x14ac:dyDescent="0.25">
      <c r="A1039" t="s">
        <v>3603</v>
      </c>
      <c r="B1039" s="1">
        <v>45674</v>
      </c>
      <c r="C1039" s="2">
        <v>0.40694444444444444</v>
      </c>
      <c r="D1039" t="s">
        <v>3604</v>
      </c>
      <c r="E1039" t="s">
        <v>3605</v>
      </c>
      <c r="F1039" t="s">
        <v>37</v>
      </c>
      <c r="G1039" t="s">
        <v>38</v>
      </c>
      <c r="H1039" t="s">
        <v>61</v>
      </c>
      <c r="I1039" t="s">
        <v>76</v>
      </c>
      <c r="J1039" t="s">
        <v>3606</v>
      </c>
      <c r="K1039" t="s">
        <v>176</v>
      </c>
      <c r="L1039" t="s">
        <v>29</v>
      </c>
      <c r="M1039" t="s">
        <v>119</v>
      </c>
      <c r="N1039">
        <v>4</v>
      </c>
      <c r="O1039">
        <v>336</v>
      </c>
      <c r="P1039">
        <v>5</v>
      </c>
      <c r="Q1039">
        <v>1276.8</v>
      </c>
      <c r="R1039" t="s">
        <v>31</v>
      </c>
      <c r="S1039" t="s">
        <v>132</v>
      </c>
      <c r="T1039" t="s">
        <v>145</v>
      </c>
      <c r="U1039">
        <f>WEEKNUM(Supermarket_Sales_5000[[#This Row],[Order_Date]])</f>
        <v>3</v>
      </c>
    </row>
    <row r="1040" spans="1:21" x14ac:dyDescent="0.25">
      <c r="A1040" t="s">
        <v>3607</v>
      </c>
      <c r="B1040" s="1">
        <v>45930</v>
      </c>
      <c r="C1040" s="2">
        <v>0.4465277777777778</v>
      </c>
      <c r="D1040" t="s">
        <v>3608</v>
      </c>
      <c r="E1040" t="s">
        <v>192</v>
      </c>
      <c r="F1040" t="s">
        <v>23</v>
      </c>
      <c r="G1040" t="s">
        <v>99</v>
      </c>
      <c r="H1040" t="s">
        <v>168</v>
      </c>
      <c r="I1040" t="s">
        <v>26</v>
      </c>
      <c r="J1040" t="s">
        <v>3609</v>
      </c>
      <c r="K1040" t="s">
        <v>53</v>
      </c>
      <c r="L1040" t="s">
        <v>54</v>
      </c>
      <c r="M1040" t="s">
        <v>254</v>
      </c>
      <c r="N1040">
        <v>3</v>
      </c>
      <c r="O1040">
        <v>211</v>
      </c>
      <c r="P1040">
        <v>0</v>
      </c>
      <c r="Q1040">
        <v>633</v>
      </c>
      <c r="R1040" t="s">
        <v>31</v>
      </c>
      <c r="S1040" t="s">
        <v>88</v>
      </c>
      <c r="T1040" t="s">
        <v>112</v>
      </c>
      <c r="U1040">
        <f>WEEKNUM(Supermarket_Sales_5000[[#This Row],[Order_Date]])</f>
        <v>40</v>
      </c>
    </row>
    <row r="1041" spans="1:21" x14ac:dyDescent="0.25">
      <c r="A1041" t="s">
        <v>3610</v>
      </c>
      <c r="B1041" s="1">
        <v>45942</v>
      </c>
      <c r="C1041" s="2">
        <v>0.7729166666666667</v>
      </c>
      <c r="D1041" t="s">
        <v>3611</v>
      </c>
      <c r="E1041" t="s">
        <v>3439</v>
      </c>
      <c r="F1041" t="s">
        <v>37</v>
      </c>
      <c r="G1041" t="s">
        <v>24</v>
      </c>
      <c r="H1041" t="s">
        <v>168</v>
      </c>
      <c r="I1041" t="s">
        <v>68</v>
      </c>
      <c r="J1041" t="s">
        <v>3612</v>
      </c>
      <c r="K1041" t="s">
        <v>117</v>
      </c>
      <c r="L1041" t="s">
        <v>118</v>
      </c>
      <c r="M1041" t="s">
        <v>286</v>
      </c>
      <c r="N1041">
        <v>5</v>
      </c>
      <c r="O1041">
        <v>385</v>
      </c>
      <c r="P1041">
        <v>20</v>
      </c>
      <c r="Q1041">
        <v>1540</v>
      </c>
      <c r="R1041" t="s">
        <v>31</v>
      </c>
      <c r="S1041" t="s">
        <v>132</v>
      </c>
      <c r="T1041" t="s">
        <v>126</v>
      </c>
      <c r="U1041">
        <f>WEEKNUM(Supermarket_Sales_5000[[#This Row],[Order_Date]])</f>
        <v>42</v>
      </c>
    </row>
    <row r="1042" spans="1:21" x14ac:dyDescent="0.25">
      <c r="A1042" t="s">
        <v>3613</v>
      </c>
      <c r="B1042" s="1">
        <v>45800</v>
      </c>
      <c r="C1042" s="2">
        <v>0.55277777777777781</v>
      </c>
      <c r="D1042" t="s">
        <v>3614</v>
      </c>
      <c r="E1042" t="s">
        <v>3615</v>
      </c>
      <c r="F1042" t="s">
        <v>23</v>
      </c>
      <c r="G1042" t="s">
        <v>99</v>
      </c>
      <c r="H1042" t="s">
        <v>51</v>
      </c>
      <c r="I1042" t="s">
        <v>62</v>
      </c>
      <c r="J1042" t="s">
        <v>3616</v>
      </c>
      <c r="K1042" t="s">
        <v>111</v>
      </c>
      <c r="L1042" t="s">
        <v>54</v>
      </c>
      <c r="M1042" t="s">
        <v>107</v>
      </c>
      <c r="N1042">
        <v>10</v>
      </c>
      <c r="O1042">
        <v>448</v>
      </c>
      <c r="P1042">
        <v>15</v>
      </c>
      <c r="Q1042">
        <v>3808</v>
      </c>
      <c r="R1042" t="s">
        <v>56</v>
      </c>
      <c r="S1042" t="s">
        <v>45</v>
      </c>
      <c r="T1042" t="s">
        <v>145</v>
      </c>
      <c r="U1042">
        <f>WEEKNUM(Supermarket_Sales_5000[[#This Row],[Order_Date]])</f>
        <v>21</v>
      </c>
    </row>
    <row r="1043" spans="1:21" x14ac:dyDescent="0.25">
      <c r="A1043" t="s">
        <v>3617</v>
      </c>
      <c r="B1043" s="1">
        <v>45775</v>
      </c>
      <c r="C1043" s="2">
        <v>0.82222222222222219</v>
      </c>
      <c r="D1043" t="s">
        <v>3618</v>
      </c>
      <c r="E1043" t="s">
        <v>1724</v>
      </c>
      <c r="F1043" t="s">
        <v>37</v>
      </c>
      <c r="G1043" t="s">
        <v>24</v>
      </c>
      <c r="H1043" t="s">
        <v>61</v>
      </c>
      <c r="I1043" t="s">
        <v>68</v>
      </c>
      <c r="J1043" t="s">
        <v>3619</v>
      </c>
      <c r="K1043" t="s">
        <v>93</v>
      </c>
      <c r="L1043" t="s">
        <v>43</v>
      </c>
      <c r="M1043" t="s">
        <v>237</v>
      </c>
      <c r="N1043">
        <v>3</v>
      </c>
      <c r="O1043">
        <v>481</v>
      </c>
      <c r="P1043">
        <v>0</v>
      </c>
      <c r="Q1043">
        <v>1443</v>
      </c>
      <c r="R1043" t="s">
        <v>87</v>
      </c>
      <c r="S1043" t="s">
        <v>95</v>
      </c>
      <c r="T1043" t="s">
        <v>46</v>
      </c>
      <c r="U1043">
        <f>WEEKNUM(Supermarket_Sales_5000[[#This Row],[Order_Date]])</f>
        <v>18</v>
      </c>
    </row>
    <row r="1044" spans="1:21" x14ac:dyDescent="0.25">
      <c r="A1044" t="s">
        <v>3620</v>
      </c>
      <c r="B1044" s="1">
        <v>45918</v>
      </c>
      <c r="C1044" s="2">
        <v>0.90138888888888891</v>
      </c>
      <c r="D1044" t="s">
        <v>1320</v>
      </c>
      <c r="E1044" t="s">
        <v>2951</v>
      </c>
      <c r="F1044" t="s">
        <v>23</v>
      </c>
      <c r="G1044" t="s">
        <v>50</v>
      </c>
      <c r="H1044" t="s">
        <v>39</v>
      </c>
      <c r="I1044" t="s">
        <v>68</v>
      </c>
      <c r="J1044" t="s">
        <v>3621</v>
      </c>
      <c r="K1044" t="s">
        <v>42</v>
      </c>
      <c r="L1044" t="s">
        <v>43</v>
      </c>
      <c r="M1044" t="s">
        <v>119</v>
      </c>
      <c r="N1044">
        <v>3</v>
      </c>
      <c r="O1044">
        <v>143</v>
      </c>
      <c r="P1044">
        <v>0</v>
      </c>
      <c r="Q1044">
        <v>429</v>
      </c>
      <c r="R1044" t="s">
        <v>56</v>
      </c>
      <c r="S1044" t="s">
        <v>144</v>
      </c>
      <c r="T1044" t="s">
        <v>33</v>
      </c>
      <c r="U1044">
        <f>WEEKNUM(Supermarket_Sales_5000[[#This Row],[Order_Date]])</f>
        <v>38</v>
      </c>
    </row>
    <row r="1045" spans="1:21" x14ac:dyDescent="0.25">
      <c r="A1045" t="s">
        <v>3622</v>
      </c>
      <c r="B1045" s="1">
        <v>45909</v>
      </c>
      <c r="C1045" s="2">
        <v>0.91180555555555554</v>
      </c>
      <c r="D1045" t="s">
        <v>3623</v>
      </c>
      <c r="E1045" t="s">
        <v>707</v>
      </c>
      <c r="F1045" t="s">
        <v>23</v>
      </c>
      <c r="G1045" t="s">
        <v>50</v>
      </c>
      <c r="H1045" t="s">
        <v>163</v>
      </c>
      <c r="I1045" t="s">
        <v>40</v>
      </c>
      <c r="J1045" t="s">
        <v>3624</v>
      </c>
      <c r="K1045" t="s">
        <v>159</v>
      </c>
      <c r="L1045" t="s">
        <v>71</v>
      </c>
      <c r="M1045" t="s">
        <v>119</v>
      </c>
      <c r="N1045">
        <v>3</v>
      </c>
      <c r="O1045">
        <v>42</v>
      </c>
      <c r="P1045">
        <v>15</v>
      </c>
      <c r="Q1045">
        <v>107.1</v>
      </c>
      <c r="R1045" t="s">
        <v>56</v>
      </c>
      <c r="S1045" t="s">
        <v>45</v>
      </c>
      <c r="T1045" t="s">
        <v>112</v>
      </c>
      <c r="U1045">
        <f>WEEKNUM(Supermarket_Sales_5000[[#This Row],[Order_Date]])</f>
        <v>37</v>
      </c>
    </row>
    <row r="1046" spans="1:21" x14ac:dyDescent="0.25">
      <c r="A1046" t="s">
        <v>3625</v>
      </c>
      <c r="B1046" s="1">
        <v>45830</v>
      </c>
      <c r="C1046" s="2">
        <v>0.3347222222222222</v>
      </c>
      <c r="D1046" t="s">
        <v>3626</v>
      </c>
      <c r="E1046" t="s">
        <v>235</v>
      </c>
      <c r="F1046" t="s">
        <v>23</v>
      </c>
      <c r="G1046" t="s">
        <v>50</v>
      </c>
      <c r="H1046" t="s">
        <v>25</v>
      </c>
      <c r="I1046" t="s">
        <v>62</v>
      </c>
      <c r="J1046" t="s">
        <v>3627</v>
      </c>
      <c r="K1046" t="s">
        <v>131</v>
      </c>
      <c r="L1046" t="s">
        <v>71</v>
      </c>
      <c r="M1046" t="s">
        <v>286</v>
      </c>
      <c r="N1046">
        <v>3</v>
      </c>
      <c r="O1046">
        <v>368</v>
      </c>
      <c r="P1046">
        <v>10</v>
      </c>
      <c r="Q1046">
        <v>993.6</v>
      </c>
      <c r="R1046" t="s">
        <v>31</v>
      </c>
      <c r="S1046" t="s">
        <v>45</v>
      </c>
      <c r="T1046" t="s">
        <v>126</v>
      </c>
      <c r="U1046">
        <f>WEEKNUM(Supermarket_Sales_5000[[#This Row],[Order_Date]])</f>
        <v>26</v>
      </c>
    </row>
    <row r="1047" spans="1:21" x14ac:dyDescent="0.25">
      <c r="A1047" t="s">
        <v>3628</v>
      </c>
      <c r="B1047" s="1">
        <v>45989</v>
      </c>
      <c r="C1047" s="2">
        <v>0.54374999999999996</v>
      </c>
      <c r="D1047" t="s">
        <v>1524</v>
      </c>
      <c r="E1047" t="s">
        <v>167</v>
      </c>
      <c r="F1047" t="s">
        <v>23</v>
      </c>
      <c r="G1047" t="s">
        <v>99</v>
      </c>
      <c r="H1047" t="s">
        <v>39</v>
      </c>
      <c r="I1047" t="s">
        <v>62</v>
      </c>
      <c r="J1047" t="s">
        <v>3629</v>
      </c>
      <c r="K1047" t="s">
        <v>137</v>
      </c>
      <c r="L1047" t="s">
        <v>118</v>
      </c>
      <c r="M1047" t="s">
        <v>125</v>
      </c>
      <c r="N1047">
        <v>2</v>
      </c>
      <c r="O1047">
        <v>244</v>
      </c>
      <c r="P1047">
        <v>20</v>
      </c>
      <c r="Q1047">
        <v>390.4</v>
      </c>
      <c r="R1047" t="s">
        <v>87</v>
      </c>
      <c r="S1047" t="s">
        <v>144</v>
      </c>
      <c r="T1047" t="s">
        <v>145</v>
      </c>
      <c r="U1047">
        <f>WEEKNUM(Supermarket_Sales_5000[[#This Row],[Order_Date]])</f>
        <v>48</v>
      </c>
    </row>
    <row r="1048" spans="1:21" x14ac:dyDescent="0.25">
      <c r="A1048" t="s">
        <v>3630</v>
      </c>
      <c r="B1048" s="1">
        <v>45733</v>
      </c>
      <c r="C1048" s="2">
        <v>0.73750000000000004</v>
      </c>
      <c r="D1048" t="s">
        <v>1901</v>
      </c>
      <c r="E1048" t="s">
        <v>3631</v>
      </c>
      <c r="F1048" t="s">
        <v>37</v>
      </c>
      <c r="G1048" t="s">
        <v>38</v>
      </c>
      <c r="H1048" t="s">
        <v>51</v>
      </c>
      <c r="I1048" t="s">
        <v>68</v>
      </c>
      <c r="J1048" t="s">
        <v>3632</v>
      </c>
      <c r="K1048" t="s">
        <v>202</v>
      </c>
      <c r="L1048" t="s">
        <v>71</v>
      </c>
      <c r="M1048" t="s">
        <v>143</v>
      </c>
      <c r="N1048">
        <v>3</v>
      </c>
      <c r="O1048">
        <v>63</v>
      </c>
      <c r="P1048">
        <v>20</v>
      </c>
      <c r="Q1048">
        <v>151.19999999999999</v>
      </c>
      <c r="R1048" t="s">
        <v>31</v>
      </c>
      <c r="S1048" t="s">
        <v>144</v>
      </c>
      <c r="T1048" t="s">
        <v>46</v>
      </c>
      <c r="U1048">
        <f>WEEKNUM(Supermarket_Sales_5000[[#This Row],[Order_Date]])</f>
        <v>12</v>
      </c>
    </row>
    <row r="1049" spans="1:21" x14ac:dyDescent="0.25">
      <c r="A1049" t="s">
        <v>3633</v>
      </c>
      <c r="B1049" s="1">
        <v>45678</v>
      </c>
      <c r="C1049" s="2">
        <v>0.68541666666666667</v>
      </c>
      <c r="D1049" t="s">
        <v>3634</v>
      </c>
      <c r="E1049" t="s">
        <v>3635</v>
      </c>
      <c r="F1049" t="s">
        <v>23</v>
      </c>
      <c r="G1049" t="s">
        <v>50</v>
      </c>
      <c r="H1049" t="s">
        <v>25</v>
      </c>
      <c r="I1049" t="s">
        <v>62</v>
      </c>
      <c r="J1049" t="s">
        <v>3636</v>
      </c>
      <c r="K1049" t="s">
        <v>93</v>
      </c>
      <c r="L1049" t="s">
        <v>43</v>
      </c>
      <c r="M1049" t="s">
        <v>185</v>
      </c>
      <c r="N1049">
        <v>6</v>
      </c>
      <c r="O1049">
        <v>214</v>
      </c>
      <c r="P1049">
        <v>15</v>
      </c>
      <c r="Q1049">
        <v>1091.4000000000001</v>
      </c>
      <c r="R1049" t="s">
        <v>56</v>
      </c>
      <c r="S1049" t="s">
        <v>102</v>
      </c>
      <c r="T1049" t="s">
        <v>112</v>
      </c>
      <c r="U1049">
        <f>WEEKNUM(Supermarket_Sales_5000[[#This Row],[Order_Date]])</f>
        <v>4</v>
      </c>
    </row>
    <row r="1050" spans="1:21" x14ac:dyDescent="0.25">
      <c r="A1050" t="s">
        <v>3637</v>
      </c>
      <c r="B1050" s="1">
        <v>45734</v>
      </c>
      <c r="C1050" s="2">
        <v>0.6</v>
      </c>
      <c r="D1050" t="s">
        <v>3638</v>
      </c>
      <c r="E1050" t="s">
        <v>1733</v>
      </c>
      <c r="F1050" t="s">
        <v>23</v>
      </c>
      <c r="G1050" t="s">
        <v>24</v>
      </c>
      <c r="H1050" t="s">
        <v>168</v>
      </c>
      <c r="I1050" t="s">
        <v>62</v>
      </c>
      <c r="J1050" t="s">
        <v>3639</v>
      </c>
      <c r="K1050" t="s">
        <v>78</v>
      </c>
      <c r="L1050" t="s">
        <v>29</v>
      </c>
      <c r="M1050" t="s">
        <v>320</v>
      </c>
      <c r="N1050">
        <v>9</v>
      </c>
      <c r="O1050">
        <v>160</v>
      </c>
      <c r="P1050">
        <v>20</v>
      </c>
      <c r="Q1050">
        <v>1152</v>
      </c>
      <c r="R1050" t="s">
        <v>56</v>
      </c>
      <c r="S1050" t="s">
        <v>102</v>
      </c>
      <c r="T1050" t="s">
        <v>112</v>
      </c>
      <c r="U1050">
        <f>WEEKNUM(Supermarket_Sales_5000[[#This Row],[Order_Date]])</f>
        <v>12</v>
      </c>
    </row>
    <row r="1051" spans="1:21" x14ac:dyDescent="0.25">
      <c r="A1051" t="s">
        <v>3640</v>
      </c>
      <c r="B1051" s="1">
        <v>45953</v>
      </c>
      <c r="C1051" s="2">
        <v>0.61527777777777781</v>
      </c>
      <c r="D1051" t="s">
        <v>178</v>
      </c>
      <c r="E1051" t="s">
        <v>3641</v>
      </c>
      <c r="F1051" t="s">
        <v>23</v>
      </c>
      <c r="G1051" t="s">
        <v>24</v>
      </c>
      <c r="H1051" t="s">
        <v>25</v>
      </c>
      <c r="I1051" t="s">
        <v>76</v>
      </c>
      <c r="J1051" t="s">
        <v>3642</v>
      </c>
      <c r="K1051" t="s">
        <v>78</v>
      </c>
      <c r="L1051" t="s">
        <v>29</v>
      </c>
      <c r="M1051" t="s">
        <v>320</v>
      </c>
      <c r="N1051">
        <v>5</v>
      </c>
      <c r="O1051">
        <v>440</v>
      </c>
      <c r="P1051">
        <v>5</v>
      </c>
      <c r="Q1051">
        <v>2090</v>
      </c>
      <c r="R1051" t="s">
        <v>56</v>
      </c>
      <c r="S1051" t="s">
        <v>132</v>
      </c>
      <c r="T1051" t="s">
        <v>33</v>
      </c>
      <c r="U1051">
        <f>WEEKNUM(Supermarket_Sales_5000[[#This Row],[Order_Date]])</f>
        <v>43</v>
      </c>
    </row>
    <row r="1052" spans="1:21" x14ac:dyDescent="0.25">
      <c r="A1052" t="s">
        <v>3643</v>
      </c>
      <c r="B1052" s="1">
        <v>45983</v>
      </c>
      <c r="C1052" s="2">
        <v>0.91597222222222219</v>
      </c>
      <c r="D1052" t="s">
        <v>584</v>
      </c>
      <c r="E1052" t="s">
        <v>3644</v>
      </c>
      <c r="F1052" t="s">
        <v>23</v>
      </c>
      <c r="G1052" t="s">
        <v>50</v>
      </c>
      <c r="H1052" t="s">
        <v>25</v>
      </c>
      <c r="I1052" t="s">
        <v>62</v>
      </c>
      <c r="J1052" t="s">
        <v>3645</v>
      </c>
      <c r="K1052" t="s">
        <v>85</v>
      </c>
      <c r="L1052" t="s">
        <v>43</v>
      </c>
      <c r="M1052" t="s">
        <v>125</v>
      </c>
      <c r="N1052">
        <v>1</v>
      </c>
      <c r="O1052">
        <v>415</v>
      </c>
      <c r="P1052">
        <v>20</v>
      </c>
      <c r="Q1052">
        <v>332</v>
      </c>
      <c r="R1052" t="s">
        <v>56</v>
      </c>
      <c r="S1052" t="s">
        <v>144</v>
      </c>
      <c r="T1052" t="s">
        <v>80</v>
      </c>
      <c r="U1052">
        <f>WEEKNUM(Supermarket_Sales_5000[[#This Row],[Order_Date]])</f>
        <v>47</v>
      </c>
    </row>
    <row r="1053" spans="1:21" x14ac:dyDescent="0.25">
      <c r="A1053" t="s">
        <v>3646</v>
      </c>
      <c r="B1053" s="1">
        <v>45660</v>
      </c>
      <c r="C1053" s="2">
        <v>0.52777777777777779</v>
      </c>
      <c r="D1053" t="s">
        <v>3647</v>
      </c>
      <c r="E1053" t="s">
        <v>3036</v>
      </c>
      <c r="F1053" t="s">
        <v>23</v>
      </c>
      <c r="G1053" t="s">
        <v>24</v>
      </c>
      <c r="H1053" t="s">
        <v>51</v>
      </c>
      <c r="I1053" t="s">
        <v>40</v>
      </c>
      <c r="J1053" t="s">
        <v>3648</v>
      </c>
      <c r="K1053" t="s">
        <v>93</v>
      </c>
      <c r="L1053" t="s">
        <v>43</v>
      </c>
      <c r="M1053" t="s">
        <v>30</v>
      </c>
      <c r="N1053">
        <v>9</v>
      </c>
      <c r="O1053">
        <v>488</v>
      </c>
      <c r="P1053">
        <v>20</v>
      </c>
      <c r="Q1053">
        <v>3513.6</v>
      </c>
      <c r="R1053" t="s">
        <v>56</v>
      </c>
      <c r="S1053" t="s">
        <v>57</v>
      </c>
      <c r="T1053" t="s">
        <v>145</v>
      </c>
      <c r="U1053">
        <f>WEEKNUM(Supermarket_Sales_5000[[#This Row],[Order_Date]])</f>
        <v>1</v>
      </c>
    </row>
    <row r="1054" spans="1:21" x14ac:dyDescent="0.25">
      <c r="A1054" t="s">
        <v>3649</v>
      </c>
      <c r="B1054" s="1">
        <v>45737</v>
      </c>
      <c r="C1054" s="2">
        <v>0.75277777777777777</v>
      </c>
      <c r="D1054" t="s">
        <v>3650</v>
      </c>
      <c r="E1054" t="s">
        <v>2349</v>
      </c>
      <c r="F1054" t="s">
        <v>37</v>
      </c>
      <c r="G1054" t="s">
        <v>38</v>
      </c>
      <c r="H1054" t="s">
        <v>61</v>
      </c>
      <c r="I1054" t="s">
        <v>40</v>
      </c>
      <c r="J1054" t="s">
        <v>3651</v>
      </c>
      <c r="K1054" t="s">
        <v>93</v>
      </c>
      <c r="L1054" t="s">
        <v>43</v>
      </c>
      <c r="M1054" t="s">
        <v>286</v>
      </c>
      <c r="N1054">
        <v>7</v>
      </c>
      <c r="O1054">
        <v>157</v>
      </c>
      <c r="P1054">
        <v>5</v>
      </c>
      <c r="Q1054">
        <v>1044.05</v>
      </c>
      <c r="R1054" t="s">
        <v>87</v>
      </c>
      <c r="S1054" t="s">
        <v>144</v>
      </c>
      <c r="T1054" t="s">
        <v>145</v>
      </c>
      <c r="U1054">
        <f>WEEKNUM(Supermarket_Sales_5000[[#This Row],[Order_Date]])</f>
        <v>12</v>
      </c>
    </row>
    <row r="1055" spans="1:21" x14ac:dyDescent="0.25">
      <c r="A1055" t="s">
        <v>3652</v>
      </c>
      <c r="B1055" s="1">
        <v>45872</v>
      </c>
      <c r="C1055" s="2">
        <v>0.86458333333333337</v>
      </c>
      <c r="D1055" t="s">
        <v>3206</v>
      </c>
      <c r="E1055" t="s">
        <v>1869</v>
      </c>
      <c r="F1055" t="s">
        <v>37</v>
      </c>
      <c r="G1055" t="s">
        <v>99</v>
      </c>
      <c r="H1055" t="s">
        <v>25</v>
      </c>
      <c r="I1055" t="s">
        <v>62</v>
      </c>
      <c r="J1055" t="s">
        <v>3653</v>
      </c>
      <c r="K1055" t="s">
        <v>373</v>
      </c>
      <c r="L1055" t="s">
        <v>54</v>
      </c>
      <c r="M1055" t="s">
        <v>119</v>
      </c>
      <c r="N1055">
        <v>3</v>
      </c>
      <c r="O1055">
        <v>30</v>
      </c>
      <c r="P1055">
        <v>5</v>
      </c>
      <c r="Q1055">
        <v>85.5</v>
      </c>
      <c r="R1055" t="s">
        <v>56</v>
      </c>
      <c r="S1055" t="s">
        <v>32</v>
      </c>
      <c r="T1055" t="s">
        <v>126</v>
      </c>
      <c r="U1055">
        <f>WEEKNUM(Supermarket_Sales_5000[[#This Row],[Order_Date]])</f>
        <v>32</v>
      </c>
    </row>
    <row r="1056" spans="1:21" x14ac:dyDescent="0.25">
      <c r="A1056" t="s">
        <v>3654</v>
      </c>
      <c r="B1056" s="1">
        <v>45849</v>
      </c>
      <c r="C1056" s="2">
        <v>0.84583333333333333</v>
      </c>
      <c r="D1056" t="s">
        <v>1684</v>
      </c>
      <c r="E1056" t="s">
        <v>3655</v>
      </c>
      <c r="F1056" t="s">
        <v>37</v>
      </c>
      <c r="G1056" t="s">
        <v>99</v>
      </c>
      <c r="H1056" t="s">
        <v>61</v>
      </c>
      <c r="I1056" t="s">
        <v>62</v>
      </c>
      <c r="J1056" t="s">
        <v>3656</v>
      </c>
      <c r="K1056" t="s">
        <v>373</v>
      </c>
      <c r="L1056" t="s">
        <v>54</v>
      </c>
      <c r="M1056" t="s">
        <v>107</v>
      </c>
      <c r="N1056">
        <v>7</v>
      </c>
      <c r="O1056">
        <v>100</v>
      </c>
      <c r="P1056">
        <v>10</v>
      </c>
      <c r="Q1056">
        <v>630</v>
      </c>
      <c r="R1056" t="s">
        <v>87</v>
      </c>
      <c r="S1056" t="s">
        <v>95</v>
      </c>
      <c r="T1056" t="s">
        <v>145</v>
      </c>
      <c r="U1056">
        <f>WEEKNUM(Supermarket_Sales_5000[[#This Row],[Order_Date]])</f>
        <v>28</v>
      </c>
    </row>
    <row r="1057" spans="1:21" x14ac:dyDescent="0.25">
      <c r="A1057" t="s">
        <v>3657</v>
      </c>
      <c r="B1057" s="1">
        <v>45898</v>
      </c>
      <c r="C1057" s="2">
        <v>0.59652777777777777</v>
      </c>
      <c r="D1057" t="s">
        <v>3658</v>
      </c>
      <c r="E1057" t="s">
        <v>3659</v>
      </c>
      <c r="F1057" t="s">
        <v>37</v>
      </c>
      <c r="G1057" t="s">
        <v>50</v>
      </c>
      <c r="H1057" t="s">
        <v>168</v>
      </c>
      <c r="I1057" t="s">
        <v>26</v>
      </c>
      <c r="J1057" t="s">
        <v>574</v>
      </c>
      <c r="K1057" t="s">
        <v>159</v>
      </c>
      <c r="L1057" t="s">
        <v>71</v>
      </c>
      <c r="M1057" t="s">
        <v>320</v>
      </c>
      <c r="N1057">
        <v>1</v>
      </c>
      <c r="O1057">
        <v>362</v>
      </c>
      <c r="P1057">
        <v>0</v>
      </c>
      <c r="Q1057">
        <v>362</v>
      </c>
      <c r="R1057" t="s">
        <v>87</v>
      </c>
      <c r="S1057" t="s">
        <v>95</v>
      </c>
      <c r="T1057" t="s">
        <v>145</v>
      </c>
      <c r="U1057">
        <f>WEEKNUM(Supermarket_Sales_5000[[#This Row],[Order_Date]])</f>
        <v>35</v>
      </c>
    </row>
    <row r="1058" spans="1:21" x14ac:dyDescent="0.25">
      <c r="A1058" t="s">
        <v>3660</v>
      </c>
      <c r="B1058" s="1">
        <v>46014</v>
      </c>
      <c r="C1058" s="2">
        <v>0.36319444444444443</v>
      </c>
      <c r="D1058" t="s">
        <v>3274</v>
      </c>
      <c r="E1058" t="s">
        <v>323</v>
      </c>
      <c r="F1058" t="s">
        <v>23</v>
      </c>
      <c r="G1058" t="s">
        <v>38</v>
      </c>
      <c r="H1058" t="s">
        <v>61</v>
      </c>
      <c r="I1058" t="s">
        <v>26</v>
      </c>
      <c r="J1058" t="s">
        <v>3661</v>
      </c>
      <c r="K1058" t="s">
        <v>202</v>
      </c>
      <c r="L1058" t="s">
        <v>71</v>
      </c>
      <c r="M1058" t="s">
        <v>320</v>
      </c>
      <c r="N1058">
        <v>3</v>
      </c>
      <c r="O1058">
        <v>258</v>
      </c>
      <c r="P1058">
        <v>20</v>
      </c>
      <c r="Q1058">
        <v>619.20000000000005</v>
      </c>
      <c r="R1058" t="s">
        <v>31</v>
      </c>
      <c r="S1058" t="s">
        <v>57</v>
      </c>
      <c r="T1058" t="s">
        <v>112</v>
      </c>
      <c r="U1058">
        <f>WEEKNUM(Supermarket_Sales_5000[[#This Row],[Order_Date]])</f>
        <v>52</v>
      </c>
    </row>
    <row r="1059" spans="1:21" x14ac:dyDescent="0.25">
      <c r="A1059" t="s">
        <v>3662</v>
      </c>
      <c r="B1059" s="1">
        <v>45789</v>
      </c>
      <c r="C1059" s="2">
        <v>0.72222222222222221</v>
      </c>
      <c r="D1059" t="s">
        <v>3663</v>
      </c>
      <c r="E1059" t="s">
        <v>3664</v>
      </c>
      <c r="F1059" t="s">
        <v>37</v>
      </c>
      <c r="G1059" t="s">
        <v>99</v>
      </c>
      <c r="H1059" t="s">
        <v>168</v>
      </c>
      <c r="I1059" t="s">
        <v>26</v>
      </c>
      <c r="J1059" t="s">
        <v>3665</v>
      </c>
      <c r="K1059" t="s">
        <v>170</v>
      </c>
      <c r="L1059" t="s">
        <v>118</v>
      </c>
      <c r="M1059" t="s">
        <v>125</v>
      </c>
      <c r="N1059">
        <v>4</v>
      </c>
      <c r="O1059">
        <v>444</v>
      </c>
      <c r="P1059">
        <v>20</v>
      </c>
      <c r="Q1059">
        <v>1420.8</v>
      </c>
      <c r="R1059" t="s">
        <v>87</v>
      </c>
      <c r="S1059" t="s">
        <v>132</v>
      </c>
      <c r="T1059" t="s">
        <v>46</v>
      </c>
      <c r="U1059">
        <f>WEEKNUM(Supermarket_Sales_5000[[#This Row],[Order_Date]])</f>
        <v>20</v>
      </c>
    </row>
    <row r="1060" spans="1:21" x14ac:dyDescent="0.25">
      <c r="A1060" t="s">
        <v>3666</v>
      </c>
      <c r="B1060" s="1">
        <v>45968</v>
      </c>
      <c r="C1060" s="2">
        <v>0.46875</v>
      </c>
      <c r="D1060" t="s">
        <v>3667</v>
      </c>
      <c r="E1060" t="s">
        <v>301</v>
      </c>
      <c r="F1060" t="s">
        <v>23</v>
      </c>
      <c r="G1060" t="s">
        <v>24</v>
      </c>
      <c r="H1060" t="s">
        <v>168</v>
      </c>
      <c r="I1060" t="s">
        <v>40</v>
      </c>
      <c r="J1060" t="s">
        <v>3668</v>
      </c>
      <c r="K1060" t="s">
        <v>319</v>
      </c>
      <c r="L1060" t="s">
        <v>43</v>
      </c>
      <c r="M1060" t="s">
        <v>44</v>
      </c>
      <c r="N1060">
        <v>2</v>
      </c>
      <c r="O1060">
        <v>298</v>
      </c>
      <c r="P1060">
        <v>0</v>
      </c>
      <c r="Q1060">
        <v>596</v>
      </c>
      <c r="R1060" t="s">
        <v>31</v>
      </c>
      <c r="S1060" t="s">
        <v>32</v>
      </c>
      <c r="T1060" t="s">
        <v>145</v>
      </c>
      <c r="U1060">
        <f>WEEKNUM(Supermarket_Sales_5000[[#This Row],[Order_Date]])</f>
        <v>45</v>
      </c>
    </row>
    <row r="1061" spans="1:21" x14ac:dyDescent="0.25">
      <c r="A1061" t="s">
        <v>3669</v>
      </c>
      <c r="B1061" s="1">
        <v>45916</v>
      </c>
      <c r="C1061" s="2">
        <v>0.65833333333333333</v>
      </c>
      <c r="D1061" t="s">
        <v>3670</v>
      </c>
      <c r="E1061" t="s">
        <v>3671</v>
      </c>
      <c r="F1061" t="s">
        <v>23</v>
      </c>
      <c r="G1061" t="s">
        <v>24</v>
      </c>
      <c r="H1061" t="s">
        <v>163</v>
      </c>
      <c r="I1061" t="s">
        <v>76</v>
      </c>
      <c r="J1061" t="s">
        <v>657</v>
      </c>
      <c r="K1061" t="s">
        <v>53</v>
      </c>
      <c r="L1061" t="s">
        <v>54</v>
      </c>
      <c r="M1061" t="s">
        <v>228</v>
      </c>
      <c r="N1061">
        <v>2</v>
      </c>
      <c r="O1061">
        <v>62</v>
      </c>
      <c r="P1061">
        <v>20</v>
      </c>
      <c r="Q1061">
        <v>99.2</v>
      </c>
      <c r="R1061" t="s">
        <v>31</v>
      </c>
      <c r="S1061" t="s">
        <v>95</v>
      </c>
      <c r="T1061" t="s">
        <v>112</v>
      </c>
      <c r="U1061">
        <f>WEEKNUM(Supermarket_Sales_5000[[#This Row],[Order_Date]])</f>
        <v>38</v>
      </c>
    </row>
    <row r="1062" spans="1:21" x14ac:dyDescent="0.25">
      <c r="A1062" t="s">
        <v>3672</v>
      </c>
      <c r="B1062" s="1">
        <v>45829</v>
      </c>
      <c r="C1062" s="2">
        <v>0.85138888888888886</v>
      </c>
      <c r="D1062" t="s">
        <v>3673</v>
      </c>
      <c r="E1062" t="s">
        <v>933</v>
      </c>
      <c r="F1062" t="s">
        <v>23</v>
      </c>
      <c r="G1062" t="s">
        <v>50</v>
      </c>
      <c r="H1062" t="s">
        <v>168</v>
      </c>
      <c r="I1062" t="s">
        <v>76</v>
      </c>
      <c r="J1062" t="s">
        <v>3674</v>
      </c>
      <c r="K1062" t="s">
        <v>150</v>
      </c>
      <c r="L1062" t="s">
        <v>118</v>
      </c>
      <c r="M1062" t="s">
        <v>171</v>
      </c>
      <c r="N1062">
        <v>1</v>
      </c>
      <c r="O1062">
        <v>320</v>
      </c>
      <c r="P1062">
        <v>0</v>
      </c>
      <c r="Q1062">
        <v>320</v>
      </c>
      <c r="R1062" t="s">
        <v>87</v>
      </c>
      <c r="S1062" t="s">
        <v>132</v>
      </c>
      <c r="T1062" t="s">
        <v>80</v>
      </c>
      <c r="U1062">
        <f>WEEKNUM(Supermarket_Sales_5000[[#This Row],[Order_Date]])</f>
        <v>25</v>
      </c>
    </row>
    <row r="1063" spans="1:21" x14ac:dyDescent="0.25">
      <c r="A1063" t="s">
        <v>3675</v>
      </c>
      <c r="B1063" s="1">
        <v>45659</v>
      </c>
      <c r="C1063" s="2">
        <v>0.73819444444444449</v>
      </c>
      <c r="D1063" t="s">
        <v>3676</v>
      </c>
      <c r="E1063" t="s">
        <v>2482</v>
      </c>
      <c r="F1063" t="s">
        <v>37</v>
      </c>
      <c r="G1063" t="s">
        <v>38</v>
      </c>
      <c r="H1063" t="s">
        <v>168</v>
      </c>
      <c r="I1063" t="s">
        <v>26</v>
      </c>
      <c r="J1063" t="s">
        <v>3677</v>
      </c>
      <c r="K1063" t="s">
        <v>202</v>
      </c>
      <c r="L1063" t="s">
        <v>71</v>
      </c>
      <c r="M1063" t="s">
        <v>94</v>
      </c>
      <c r="N1063">
        <v>10</v>
      </c>
      <c r="O1063">
        <v>81</v>
      </c>
      <c r="P1063">
        <v>15</v>
      </c>
      <c r="Q1063">
        <v>688.5</v>
      </c>
      <c r="R1063" t="s">
        <v>87</v>
      </c>
      <c r="S1063" t="s">
        <v>45</v>
      </c>
      <c r="T1063" t="s">
        <v>33</v>
      </c>
      <c r="U1063">
        <f>WEEKNUM(Supermarket_Sales_5000[[#This Row],[Order_Date]])</f>
        <v>1</v>
      </c>
    </row>
    <row r="1064" spans="1:21" x14ac:dyDescent="0.25">
      <c r="A1064" t="s">
        <v>3678</v>
      </c>
      <c r="B1064" s="1">
        <v>45773</v>
      </c>
      <c r="C1064" s="2">
        <v>0.47569444444444442</v>
      </c>
      <c r="D1064" t="s">
        <v>3679</v>
      </c>
      <c r="E1064" t="s">
        <v>3680</v>
      </c>
      <c r="F1064" t="s">
        <v>37</v>
      </c>
      <c r="G1064" t="s">
        <v>50</v>
      </c>
      <c r="H1064" t="s">
        <v>163</v>
      </c>
      <c r="I1064" t="s">
        <v>40</v>
      </c>
      <c r="J1064" t="s">
        <v>1727</v>
      </c>
      <c r="K1064" t="s">
        <v>78</v>
      </c>
      <c r="L1064" t="s">
        <v>29</v>
      </c>
      <c r="M1064" t="s">
        <v>30</v>
      </c>
      <c r="N1064">
        <v>2</v>
      </c>
      <c r="O1064">
        <v>296</v>
      </c>
      <c r="P1064">
        <v>10</v>
      </c>
      <c r="Q1064">
        <v>532.79999999999995</v>
      </c>
      <c r="R1064" t="s">
        <v>31</v>
      </c>
      <c r="S1064" t="s">
        <v>95</v>
      </c>
      <c r="T1064" t="s">
        <v>80</v>
      </c>
      <c r="U1064">
        <f>WEEKNUM(Supermarket_Sales_5000[[#This Row],[Order_Date]])</f>
        <v>17</v>
      </c>
    </row>
    <row r="1065" spans="1:21" x14ac:dyDescent="0.25">
      <c r="A1065" t="s">
        <v>3681</v>
      </c>
      <c r="B1065" s="1">
        <v>45798</v>
      </c>
      <c r="C1065" s="2">
        <v>0.55625000000000002</v>
      </c>
      <c r="D1065" t="s">
        <v>2329</v>
      </c>
      <c r="E1065" t="s">
        <v>3682</v>
      </c>
      <c r="F1065" t="s">
        <v>23</v>
      </c>
      <c r="G1065" t="s">
        <v>38</v>
      </c>
      <c r="H1065" t="s">
        <v>25</v>
      </c>
      <c r="I1065" t="s">
        <v>62</v>
      </c>
      <c r="J1065" t="s">
        <v>3683</v>
      </c>
      <c r="K1065" t="s">
        <v>117</v>
      </c>
      <c r="L1065" t="s">
        <v>118</v>
      </c>
      <c r="M1065" t="s">
        <v>101</v>
      </c>
      <c r="N1065">
        <v>2</v>
      </c>
      <c r="O1065">
        <v>142</v>
      </c>
      <c r="P1065">
        <v>15</v>
      </c>
      <c r="Q1065">
        <v>241.4</v>
      </c>
      <c r="R1065" t="s">
        <v>87</v>
      </c>
      <c r="S1065" t="s">
        <v>88</v>
      </c>
      <c r="T1065" t="s">
        <v>72</v>
      </c>
      <c r="U1065">
        <f>WEEKNUM(Supermarket_Sales_5000[[#This Row],[Order_Date]])</f>
        <v>21</v>
      </c>
    </row>
    <row r="1066" spans="1:21" x14ac:dyDescent="0.25">
      <c r="A1066" t="s">
        <v>3684</v>
      </c>
      <c r="B1066" s="1">
        <v>45779</v>
      </c>
      <c r="C1066" s="2">
        <v>0.66597222222222219</v>
      </c>
      <c r="D1066" t="s">
        <v>3685</v>
      </c>
      <c r="E1066" t="s">
        <v>3686</v>
      </c>
      <c r="F1066" t="s">
        <v>37</v>
      </c>
      <c r="G1066" t="s">
        <v>50</v>
      </c>
      <c r="H1066" t="s">
        <v>163</v>
      </c>
      <c r="I1066" t="s">
        <v>26</v>
      </c>
      <c r="J1066" t="s">
        <v>3687</v>
      </c>
      <c r="K1066" t="s">
        <v>78</v>
      </c>
      <c r="L1066" t="s">
        <v>29</v>
      </c>
      <c r="M1066" t="s">
        <v>143</v>
      </c>
      <c r="N1066">
        <v>1</v>
      </c>
      <c r="O1066">
        <v>418</v>
      </c>
      <c r="P1066">
        <v>10</v>
      </c>
      <c r="Q1066">
        <v>376.2</v>
      </c>
      <c r="R1066" t="s">
        <v>56</v>
      </c>
      <c r="S1066" t="s">
        <v>32</v>
      </c>
      <c r="T1066" t="s">
        <v>145</v>
      </c>
      <c r="U1066">
        <f>WEEKNUM(Supermarket_Sales_5000[[#This Row],[Order_Date]])</f>
        <v>18</v>
      </c>
    </row>
    <row r="1067" spans="1:21" x14ac:dyDescent="0.25">
      <c r="A1067" t="s">
        <v>3688</v>
      </c>
      <c r="B1067" s="1">
        <v>45842</v>
      </c>
      <c r="C1067" s="2">
        <v>0.60069444444444442</v>
      </c>
      <c r="D1067" t="s">
        <v>3268</v>
      </c>
      <c r="E1067" t="s">
        <v>2601</v>
      </c>
      <c r="F1067" t="s">
        <v>23</v>
      </c>
      <c r="G1067" t="s">
        <v>24</v>
      </c>
      <c r="H1067" t="s">
        <v>168</v>
      </c>
      <c r="I1067" t="s">
        <v>76</v>
      </c>
      <c r="J1067" t="s">
        <v>3689</v>
      </c>
      <c r="K1067" t="s">
        <v>124</v>
      </c>
      <c r="L1067" t="s">
        <v>29</v>
      </c>
      <c r="M1067" t="s">
        <v>44</v>
      </c>
      <c r="N1067">
        <v>1</v>
      </c>
      <c r="O1067">
        <v>286</v>
      </c>
      <c r="P1067">
        <v>5</v>
      </c>
      <c r="Q1067">
        <v>271.7</v>
      </c>
      <c r="R1067" t="s">
        <v>87</v>
      </c>
      <c r="S1067" t="s">
        <v>57</v>
      </c>
      <c r="T1067" t="s">
        <v>145</v>
      </c>
      <c r="U1067">
        <f>WEEKNUM(Supermarket_Sales_5000[[#This Row],[Order_Date]])</f>
        <v>27</v>
      </c>
    </row>
    <row r="1068" spans="1:21" x14ac:dyDescent="0.25">
      <c r="A1068" t="s">
        <v>3690</v>
      </c>
      <c r="B1068" s="1">
        <v>45840</v>
      </c>
      <c r="C1068" s="2">
        <v>0.36944444444444446</v>
      </c>
      <c r="D1068" t="s">
        <v>3518</v>
      </c>
      <c r="E1068" t="s">
        <v>3691</v>
      </c>
      <c r="F1068" t="s">
        <v>23</v>
      </c>
      <c r="G1068" t="s">
        <v>24</v>
      </c>
      <c r="H1068" t="s">
        <v>163</v>
      </c>
      <c r="I1068" t="s">
        <v>26</v>
      </c>
      <c r="J1068" t="s">
        <v>3692</v>
      </c>
      <c r="K1068" t="s">
        <v>124</v>
      </c>
      <c r="L1068" t="s">
        <v>29</v>
      </c>
      <c r="M1068" t="s">
        <v>171</v>
      </c>
      <c r="N1068">
        <v>4</v>
      </c>
      <c r="O1068">
        <v>150</v>
      </c>
      <c r="P1068">
        <v>10</v>
      </c>
      <c r="Q1068">
        <v>540</v>
      </c>
      <c r="R1068" t="s">
        <v>56</v>
      </c>
      <c r="S1068" t="s">
        <v>95</v>
      </c>
      <c r="T1068" t="s">
        <v>72</v>
      </c>
      <c r="U1068">
        <f>WEEKNUM(Supermarket_Sales_5000[[#This Row],[Order_Date]])</f>
        <v>27</v>
      </c>
    </row>
    <row r="1069" spans="1:21" x14ac:dyDescent="0.25">
      <c r="A1069" t="s">
        <v>3693</v>
      </c>
      <c r="B1069" s="1">
        <v>45806</v>
      </c>
      <c r="C1069" s="2">
        <v>0.79305555555555551</v>
      </c>
      <c r="D1069" t="s">
        <v>3694</v>
      </c>
      <c r="E1069" t="s">
        <v>3695</v>
      </c>
      <c r="F1069" t="s">
        <v>37</v>
      </c>
      <c r="G1069" t="s">
        <v>50</v>
      </c>
      <c r="H1069" t="s">
        <v>163</v>
      </c>
      <c r="I1069" t="s">
        <v>76</v>
      </c>
      <c r="J1069" t="s">
        <v>3696</v>
      </c>
      <c r="K1069" t="s">
        <v>42</v>
      </c>
      <c r="L1069" t="s">
        <v>43</v>
      </c>
      <c r="M1069" t="s">
        <v>44</v>
      </c>
      <c r="N1069">
        <v>9</v>
      </c>
      <c r="O1069">
        <v>445</v>
      </c>
      <c r="P1069">
        <v>10</v>
      </c>
      <c r="Q1069">
        <v>3604.5</v>
      </c>
      <c r="R1069" t="s">
        <v>56</v>
      </c>
      <c r="S1069" t="s">
        <v>57</v>
      </c>
      <c r="T1069" t="s">
        <v>33</v>
      </c>
      <c r="U1069">
        <f>WEEKNUM(Supermarket_Sales_5000[[#This Row],[Order_Date]])</f>
        <v>22</v>
      </c>
    </row>
    <row r="1070" spans="1:21" x14ac:dyDescent="0.25">
      <c r="A1070" t="s">
        <v>3697</v>
      </c>
      <c r="B1070" s="1">
        <v>45777</v>
      </c>
      <c r="C1070" s="2">
        <v>0.76597222222222228</v>
      </c>
      <c r="D1070" t="s">
        <v>3698</v>
      </c>
      <c r="E1070" t="s">
        <v>458</v>
      </c>
      <c r="F1070" t="s">
        <v>23</v>
      </c>
      <c r="G1070" t="s">
        <v>50</v>
      </c>
      <c r="H1070" t="s">
        <v>25</v>
      </c>
      <c r="I1070" t="s">
        <v>62</v>
      </c>
      <c r="J1070" t="s">
        <v>3699</v>
      </c>
      <c r="K1070" t="s">
        <v>111</v>
      </c>
      <c r="L1070" t="s">
        <v>54</v>
      </c>
      <c r="M1070" t="s">
        <v>228</v>
      </c>
      <c r="N1070">
        <v>7</v>
      </c>
      <c r="O1070">
        <v>43</v>
      </c>
      <c r="P1070">
        <v>5</v>
      </c>
      <c r="Q1070">
        <v>285.95</v>
      </c>
      <c r="R1070" t="s">
        <v>87</v>
      </c>
      <c r="S1070" t="s">
        <v>32</v>
      </c>
      <c r="T1070" t="s">
        <v>72</v>
      </c>
      <c r="U1070">
        <f>WEEKNUM(Supermarket_Sales_5000[[#This Row],[Order_Date]])</f>
        <v>18</v>
      </c>
    </row>
    <row r="1071" spans="1:21" x14ac:dyDescent="0.25">
      <c r="A1071" t="s">
        <v>3700</v>
      </c>
      <c r="B1071" s="1">
        <v>45806</v>
      </c>
      <c r="C1071" s="2">
        <v>0.52500000000000002</v>
      </c>
      <c r="D1071" t="s">
        <v>3016</v>
      </c>
      <c r="E1071" t="s">
        <v>1514</v>
      </c>
      <c r="F1071" t="s">
        <v>37</v>
      </c>
      <c r="G1071" t="s">
        <v>38</v>
      </c>
      <c r="H1071" t="s">
        <v>163</v>
      </c>
      <c r="I1071" t="s">
        <v>40</v>
      </c>
      <c r="J1071" t="s">
        <v>3701</v>
      </c>
      <c r="K1071" t="s">
        <v>85</v>
      </c>
      <c r="L1071" t="s">
        <v>43</v>
      </c>
      <c r="M1071" t="s">
        <v>55</v>
      </c>
      <c r="N1071">
        <v>10</v>
      </c>
      <c r="O1071">
        <v>317</v>
      </c>
      <c r="P1071">
        <v>0</v>
      </c>
      <c r="Q1071">
        <v>3170</v>
      </c>
      <c r="R1071" t="s">
        <v>87</v>
      </c>
      <c r="S1071" t="s">
        <v>88</v>
      </c>
      <c r="T1071" t="s">
        <v>33</v>
      </c>
      <c r="U1071">
        <f>WEEKNUM(Supermarket_Sales_5000[[#This Row],[Order_Date]])</f>
        <v>22</v>
      </c>
    </row>
    <row r="1072" spans="1:21" x14ac:dyDescent="0.25">
      <c r="A1072" t="s">
        <v>3702</v>
      </c>
      <c r="B1072" s="1">
        <v>45986</v>
      </c>
      <c r="C1072" s="2">
        <v>0.7416666666666667</v>
      </c>
      <c r="D1072" t="s">
        <v>3703</v>
      </c>
      <c r="E1072" t="s">
        <v>49</v>
      </c>
      <c r="F1072" t="s">
        <v>37</v>
      </c>
      <c r="G1072" t="s">
        <v>50</v>
      </c>
      <c r="H1072" t="s">
        <v>163</v>
      </c>
      <c r="I1072" t="s">
        <v>62</v>
      </c>
      <c r="J1072" t="s">
        <v>1544</v>
      </c>
      <c r="K1072" t="s">
        <v>319</v>
      </c>
      <c r="L1072" t="s">
        <v>43</v>
      </c>
      <c r="M1072" t="s">
        <v>107</v>
      </c>
      <c r="N1072">
        <v>5</v>
      </c>
      <c r="O1072">
        <v>445</v>
      </c>
      <c r="P1072">
        <v>20</v>
      </c>
      <c r="Q1072">
        <v>1780</v>
      </c>
      <c r="R1072" t="s">
        <v>56</v>
      </c>
      <c r="S1072" t="s">
        <v>88</v>
      </c>
      <c r="T1072" t="s">
        <v>112</v>
      </c>
      <c r="U1072">
        <f>WEEKNUM(Supermarket_Sales_5000[[#This Row],[Order_Date]])</f>
        <v>48</v>
      </c>
    </row>
    <row r="1073" spans="1:21" x14ac:dyDescent="0.25">
      <c r="A1073" t="s">
        <v>3704</v>
      </c>
      <c r="B1073" s="1">
        <v>45710</v>
      </c>
      <c r="C1073" s="2">
        <v>0.50069444444444444</v>
      </c>
      <c r="D1073" t="s">
        <v>3705</v>
      </c>
      <c r="E1073" t="s">
        <v>3164</v>
      </c>
      <c r="F1073" t="s">
        <v>23</v>
      </c>
      <c r="G1073" t="s">
        <v>99</v>
      </c>
      <c r="H1073" t="s">
        <v>168</v>
      </c>
      <c r="I1073" t="s">
        <v>26</v>
      </c>
      <c r="J1073" t="s">
        <v>3706</v>
      </c>
      <c r="K1073" t="s">
        <v>42</v>
      </c>
      <c r="L1073" t="s">
        <v>43</v>
      </c>
      <c r="M1073" t="s">
        <v>320</v>
      </c>
      <c r="N1073">
        <v>3</v>
      </c>
      <c r="O1073">
        <v>189</v>
      </c>
      <c r="P1073">
        <v>20</v>
      </c>
      <c r="Q1073">
        <v>453.6</v>
      </c>
      <c r="R1073" t="s">
        <v>56</v>
      </c>
      <c r="S1073" t="s">
        <v>95</v>
      </c>
      <c r="T1073" t="s">
        <v>80</v>
      </c>
      <c r="U1073">
        <f>WEEKNUM(Supermarket_Sales_5000[[#This Row],[Order_Date]])</f>
        <v>8</v>
      </c>
    </row>
    <row r="1074" spans="1:21" x14ac:dyDescent="0.25">
      <c r="A1074" t="s">
        <v>3707</v>
      </c>
      <c r="B1074" s="1">
        <v>45866</v>
      </c>
      <c r="C1074" s="2">
        <v>0.73888888888888893</v>
      </c>
      <c r="D1074" t="s">
        <v>559</v>
      </c>
      <c r="E1074" t="s">
        <v>3708</v>
      </c>
      <c r="F1074" t="s">
        <v>37</v>
      </c>
      <c r="G1074" t="s">
        <v>99</v>
      </c>
      <c r="H1074" t="s">
        <v>51</v>
      </c>
      <c r="I1074" t="s">
        <v>26</v>
      </c>
      <c r="J1074" t="s">
        <v>3709</v>
      </c>
      <c r="K1074" t="s">
        <v>142</v>
      </c>
      <c r="L1074" t="s">
        <v>54</v>
      </c>
      <c r="M1074" t="s">
        <v>254</v>
      </c>
      <c r="N1074">
        <v>10</v>
      </c>
      <c r="O1074">
        <v>306</v>
      </c>
      <c r="P1074">
        <v>0</v>
      </c>
      <c r="Q1074">
        <v>3060</v>
      </c>
      <c r="R1074" t="s">
        <v>31</v>
      </c>
      <c r="S1074" t="s">
        <v>132</v>
      </c>
      <c r="T1074" t="s">
        <v>46</v>
      </c>
      <c r="U1074">
        <f>WEEKNUM(Supermarket_Sales_5000[[#This Row],[Order_Date]])</f>
        <v>31</v>
      </c>
    </row>
    <row r="1075" spans="1:21" x14ac:dyDescent="0.25">
      <c r="A1075" t="s">
        <v>3710</v>
      </c>
      <c r="B1075" s="1">
        <v>45924</v>
      </c>
      <c r="C1075" s="2">
        <v>0.71805555555555556</v>
      </c>
      <c r="D1075" t="s">
        <v>2096</v>
      </c>
      <c r="E1075" t="s">
        <v>462</v>
      </c>
      <c r="F1075" t="s">
        <v>37</v>
      </c>
      <c r="G1075" t="s">
        <v>99</v>
      </c>
      <c r="H1075" t="s">
        <v>163</v>
      </c>
      <c r="I1075" t="s">
        <v>40</v>
      </c>
      <c r="J1075" t="s">
        <v>3711</v>
      </c>
      <c r="K1075" t="s">
        <v>117</v>
      </c>
      <c r="L1075" t="s">
        <v>118</v>
      </c>
      <c r="M1075" t="s">
        <v>94</v>
      </c>
      <c r="N1075">
        <v>5</v>
      </c>
      <c r="O1075">
        <v>307</v>
      </c>
      <c r="P1075">
        <v>5</v>
      </c>
      <c r="Q1075">
        <v>1458.25</v>
      </c>
      <c r="R1075" t="s">
        <v>31</v>
      </c>
      <c r="S1075" t="s">
        <v>102</v>
      </c>
      <c r="T1075" t="s">
        <v>72</v>
      </c>
      <c r="U1075">
        <f>WEEKNUM(Supermarket_Sales_5000[[#This Row],[Order_Date]])</f>
        <v>39</v>
      </c>
    </row>
    <row r="1076" spans="1:21" x14ac:dyDescent="0.25">
      <c r="A1076" t="s">
        <v>3712</v>
      </c>
      <c r="B1076" s="1">
        <v>45970</v>
      </c>
      <c r="C1076" s="2">
        <v>0.59791666666666665</v>
      </c>
      <c r="D1076" t="s">
        <v>3713</v>
      </c>
      <c r="E1076" t="s">
        <v>1143</v>
      </c>
      <c r="F1076" t="s">
        <v>23</v>
      </c>
      <c r="G1076" t="s">
        <v>24</v>
      </c>
      <c r="H1076" t="s">
        <v>163</v>
      </c>
      <c r="I1076" t="s">
        <v>62</v>
      </c>
      <c r="J1076" t="s">
        <v>3714</v>
      </c>
      <c r="K1076" t="s">
        <v>53</v>
      </c>
      <c r="L1076" t="s">
        <v>54</v>
      </c>
      <c r="M1076" t="s">
        <v>143</v>
      </c>
      <c r="N1076">
        <v>3</v>
      </c>
      <c r="O1076">
        <v>481</v>
      </c>
      <c r="P1076">
        <v>20</v>
      </c>
      <c r="Q1076">
        <v>1154.4000000000001</v>
      </c>
      <c r="R1076" t="s">
        <v>56</v>
      </c>
      <c r="S1076" t="s">
        <v>144</v>
      </c>
      <c r="T1076" t="s">
        <v>126</v>
      </c>
      <c r="U1076">
        <f>WEEKNUM(Supermarket_Sales_5000[[#This Row],[Order_Date]])</f>
        <v>46</v>
      </c>
    </row>
    <row r="1077" spans="1:21" x14ac:dyDescent="0.25">
      <c r="A1077" t="s">
        <v>3715</v>
      </c>
      <c r="B1077" s="1">
        <v>45866</v>
      </c>
      <c r="C1077" s="2">
        <v>0.75277777777777777</v>
      </c>
      <c r="D1077" t="s">
        <v>3716</v>
      </c>
      <c r="E1077" t="s">
        <v>3717</v>
      </c>
      <c r="F1077" t="s">
        <v>37</v>
      </c>
      <c r="G1077" t="s">
        <v>24</v>
      </c>
      <c r="H1077" t="s">
        <v>25</v>
      </c>
      <c r="I1077" t="s">
        <v>40</v>
      </c>
      <c r="J1077" t="s">
        <v>3718</v>
      </c>
      <c r="K1077" t="s">
        <v>176</v>
      </c>
      <c r="L1077" t="s">
        <v>29</v>
      </c>
      <c r="M1077" t="s">
        <v>101</v>
      </c>
      <c r="N1077">
        <v>10</v>
      </c>
      <c r="O1077">
        <v>213</v>
      </c>
      <c r="P1077">
        <v>10</v>
      </c>
      <c r="Q1077">
        <v>1917</v>
      </c>
      <c r="R1077" t="s">
        <v>56</v>
      </c>
      <c r="S1077" t="s">
        <v>102</v>
      </c>
      <c r="T1077" t="s">
        <v>46</v>
      </c>
      <c r="U1077">
        <f>WEEKNUM(Supermarket_Sales_5000[[#This Row],[Order_Date]])</f>
        <v>31</v>
      </c>
    </row>
    <row r="1078" spans="1:21" x14ac:dyDescent="0.25">
      <c r="A1078" t="s">
        <v>3719</v>
      </c>
      <c r="B1078" s="1">
        <v>45862</v>
      </c>
      <c r="C1078" s="2">
        <v>0.67291666666666672</v>
      </c>
      <c r="D1078" t="s">
        <v>989</v>
      </c>
      <c r="E1078" t="s">
        <v>957</v>
      </c>
      <c r="F1078" t="s">
        <v>37</v>
      </c>
      <c r="G1078" t="s">
        <v>38</v>
      </c>
      <c r="H1078" t="s">
        <v>61</v>
      </c>
      <c r="I1078" t="s">
        <v>26</v>
      </c>
      <c r="J1078" t="s">
        <v>3720</v>
      </c>
      <c r="K1078" t="s">
        <v>78</v>
      </c>
      <c r="L1078" t="s">
        <v>29</v>
      </c>
      <c r="M1078" t="s">
        <v>86</v>
      </c>
      <c r="N1078">
        <v>4</v>
      </c>
      <c r="O1078">
        <v>417</v>
      </c>
      <c r="P1078">
        <v>10</v>
      </c>
      <c r="Q1078">
        <v>1501.2</v>
      </c>
      <c r="R1078" t="s">
        <v>56</v>
      </c>
      <c r="S1078" t="s">
        <v>57</v>
      </c>
      <c r="T1078" t="s">
        <v>33</v>
      </c>
      <c r="U1078">
        <f>WEEKNUM(Supermarket_Sales_5000[[#This Row],[Order_Date]])</f>
        <v>30</v>
      </c>
    </row>
    <row r="1079" spans="1:21" x14ac:dyDescent="0.25">
      <c r="A1079" t="s">
        <v>3721</v>
      </c>
      <c r="B1079" s="1">
        <v>45858</v>
      </c>
      <c r="C1079" s="2">
        <v>0.58611111111111114</v>
      </c>
      <c r="D1079" t="s">
        <v>3722</v>
      </c>
      <c r="E1079" t="s">
        <v>3723</v>
      </c>
      <c r="F1079" t="s">
        <v>37</v>
      </c>
      <c r="G1079" t="s">
        <v>99</v>
      </c>
      <c r="H1079" t="s">
        <v>25</v>
      </c>
      <c r="I1079" t="s">
        <v>26</v>
      </c>
      <c r="J1079" t="s">
        <v>3724</v>
      </c>
      <c r="K1079" t="s">
        <v>28</v>
      </c>
      <c r="L1079" t="s">
        <v>29</v>
      </c>
      <c r="M1079" t="s">
        <v>55</v>
      </c>
      <c r="N1079">
        <v>9</v>
      </c>
      <c r="O1079">
        <v>242</v>
      </c>
      <c r="P1079">
        <v>20</v>
      </c>
      <c r="Q1079">
        <v>1742.4</v>
      </c>
      <c r="R1079" t="s">
        <v>56</v>
      </c>
      <c r="S1079" t="s">
        <v>32</v>
      </c>
      <c r="T1079" t="s">
        <v>126</v>
      </c>
      <c r="U1079">
        <f>WEEKNUM(Supermarket_Sales_5000[[#This Row],[Order_Date]])</f>
        <v>30</v>
      </c>
    </row>
    <row r="1080" spans="1:21" x14ac:dyDescent="0.25">
      <c r="A1080" t="s">
        <v>3725</v>
      </c>
      <c r="B1080" s="1">
        <v>45971</v>
      </c>
      <c r="C1080" s="2">
        <v>0.76180555555555551</v>
      </c>
      <c r="D1080" t="s">
        <v>334</v>
      </c>
      <c r="E1080" t="s">
        <v>3726</v>
      </c>
      <c r="F1080" t="s">
        <v>23</v>
      </c>
      <c r="G1080" t="s">
        <v>38</v>
      </c>
      <c r="H1080" t="s">
        <v>25</v>
      </c>
      <c r="I1080" t="s">
        <v>76</v>
      </c>
      <c r="J1080" t="s">
        <v>3727</v>
      </c>
      <c r="K1080" t="s">
        <v>28</v>
      </c>
      <c r="L1080" t="s">
        <v>29</v>
      </c>
      <c r="M1080" t="s">
        <v>86</v>
      </c>
      <c r="N1080">
        <v>7</v>
      </c>
      <c r="O1080">
        <v>290</v>
      </c>
      <c r="P1080">
        <v>0</v>
      </c>
      <c r="Q1080">
        <v>2030</v>
      </c>
      <c r="R1080" t="s">
        <v>87</v>
      </c>
      <c r="S1080" t="s">
        <v>57</v>
      </c>
      <c r="T1080" t="s">
        <v>46</v>
      </c>
      <c r="U1080">
        <f>WEEKNUM(Supermarket_Sales_5000[[#This Row],[Order_Date]])</f>
        <v>46</v>
      </c>
    </row>
    <row r="1081" spans="1:21" x14ac:dyDescent="0.25">
      <c r="A1081" t="s">
        <v>3728</v>
      </c>
      <c r="B1081" s="1">
        <v>45683</v>
      </c>
      <c r="C1081" s="2">
        <v>0.80763888888888891</v>
      </c>
      <c r="D1081" t="s">
        <v>1611</v>
      </c>
      <c r="E1081" t="s">
        <v>3729</v>
      </c>
      <c r="F1081" t="s">
        <v>37</v>
      </c>
      <c r="G1081" t="s">
        <v>38</v>
      </c>
      <c r="H1081" t="s">
        <v>25</v>
      </c>
      <c r="I1081" t="s">
        <v>76</v>
      </c>
      <c r="J1081" t="s">
        <v>3730</v>
      </c>
      <c r="K1081" t="s">
        <v>319</v>
      </c>
      <c r="L1081" t="s">
        <v>43</v>
      </c>
      <c r="M1081" t="s">
        <v>215</v>
      </c>
      <c r="N1081">
        <v>7</v>
      </c>
      <c r="O1081">
        <v>341</v>
      </c>
      <c r="P1081">
        <v>5</v>
      </c>
      <c r="Q1081">
        <v>2267.65</v>
      </c>
      <c r="R1081" t="s">
        <v>87</v>
      </c>
      <c r="S1081" t="s">
        <v>144</v>
      </c>
      <c r="T1081" t="s">
        <v>126</v>
      </c>
      <c r="U1081">
        <f>WEEKNUM(Supermarket_Sales_5000[[#This Row],[Order_Date]])</f>
        <v>5</v>
      </c>
    </row>
    <row r="1082" spans="1:21" x14ac:dyDescent="0.25">
      <c r="A1082" t="s">
        <v>3731</v>
      </c>
      <c r="B1082" s="1">
        <v>45729</v>
      </c>
      <c r="C1082" s="2">
        <v>0.80902777777777779</v>
      </c>
      <c r="D1082" t="s">
        <v>3732</v>
      </c>
      <c r="E1082" t="s">
        <v>3733</v>
      </c>
      <c r="F1082" t="s">
        <v>23</v>
      </c>
      <c r="G1082" t="s">
        <v>99</v>
      </c>
      <c r="H1082" t="s">
        <v>39</v>
      </c>
      <c r="I1082" t="s">
        <v>26</v>
      </c>
      <c r="J1082" t="s">
        <v>3734</v>
      </c>
      <c r="K1082" t="s">
        <v>111</v>
      </c>
      <c r="L1082" t="s">
        <v>54</v>
      </c>
      <c r="M1082" t="s">
        <v>171</v>
      </c>
      <c r="N1082">
        <v>1</v>
      </c>
      <c r="O1082">
        <v>385</v>
      </c>
      <c r="P1082">
        <v>15</v>
      </c>
      <c r="Q1082">
        <v>327.25</v>
      </c>
      <c r="R1082" t="s">
        <v>87</v>
      </c>
      <c r="S1082" t="s">
        <v>132</v>
      </c>
      <c r="T1082" t="s">
        <v>33</v>
      </c>
      <c r="U1082">
        <f>WEEKNUM(Supermarket_Sales_5000[[#This Row],[Order_Date]])</f>
        <v>11</v>
      </c>
    </row>
    <row r="1083" spans="1:21" x14ac:dyDescent="0.25">
      <c r="A1083" t="s">
        <v>3735</v>
      </c>
      <c r="B1083" s="1">
        <v>45692</v>
      </c>
      <c r="C1083" s="2">
        <v>0.86736111111111114</v>
      </c>
      <c r="D1083" t="s">
        <v>3736</v>
      </c>
      <c r="E1083" t="s">
        <v>3737</v>
      </c>
      <c r="F1083" t="s">
        <v>37</v>
      </c>
      <c r="G1083" t="s">
        <v>38</v>
      </c>
      <c r="H1083" t="s">
        <v>25</v>
      </c>
      <c r="I1083" t="s">
        <v>40</v>
      </c>
      <c r="J1083" t="s">
        <v>3738</v>
      </c>
      <c r="K1083" t="s">
        <v>53</v>
      </c>
      <c r="L1083" t="s">
        <v>54</v>
      </c>
      <c r="M1083" t="s">
        <v>30</v>
      </c>
      <c r="N1083">
        <v>3</v>
      </c>
      <c r="O1083">
        <v>309</v>
      </c>
      <c r="P1083">
        <v>20</v>
      </c>
      <c r="Q1083">
        <v>741.6</v>
      </c>
      <c r="R1083" t="s">
        <v>56</v>
      </c>
      <c r="S1083" t="s">
        <v>57</v>
      </c>
      <c r="T1083" t="s">
        <v>112</v>
      </c>
      <c r="U1083">
        <f>WEEKNUM(Supermarket_Sales_5000[[#This Row],[Order_Date]])</f>
        <v>6</v>
      </c>
    </row>
    <row r="1084" spans="1:21" x14ac:dyDescent="0.25">
      <c r="A1084" t="s">
        <v>3739</v>
      </c>
      <c r="B1084" s="1">
        <v>45761</v>
      </c>
      <c r="C1084" s="2">
        <v>0.58194444444444449</v>
      </c>
      <c r="D1084" t="s">
        <v>3740</v>
      </c>
      <c r="E1084" t="s">
        <v>192</v>
      </c>
      <c r="F1084" t="s">
        <v>37</v>
      </c>
      <c r="G1084" t="s">
        <v>50</v>
      </c>
      <c r="H1084" t="s">
        <v>51</v>
      </c>
      <c r="I1084" t="s">
        <v>26</v>
      </c>
      <c r="J1084" t="s">
        <v>3741</v>
      </c>
      <c r="K1084" t="s">
        <v>124</v>
      </c>
      <c r="L1084" t="s">
        <v>29</v>
      </c>
      <c r="M1084" t="s">
        <v>86</v>
      </c>
      <c r="N1084">
        <v>6</v>
      </c>
      <c r="O1084">
        <v>203</v>
      </c>
      <c r="P1084">
        <v>5</v>
      </c>
      <c r="Q1084">
        <v>1157.0999999999999</v>
      </c>
      <c r="R1084" t="s">
        <v>87</v>
      </c>
      <c r="S1084" t="s">
        <v>45</v>
      </c>
      <c r="T1084" t="s">
        <v>46</v>
      </c>
      <c r="U1084">
        <f>WEEKNUM(Supermarket_Sales_5000[[#This Row],[Order_Date]])</f>
        <v>16</v>
      </c>
    </row>
    <row r="1085" spans="1:21" x14ac:dyDescent="0.25">
      <c r="A1085" t="s">
        <v>3742</v>
      </c>
      <c r="B1085" s="1">
        <v>45770</v>
      </c>
      <c r="C1085" s="2">
        <v>0.8520833333333333</v>
      </c>
      <c r="D1085" t="s">
        <v>2336</v>
      </c>
      <c r="E1085" t="s">
        <v>3743</v>
      </c>
      <c r="F1085" t="s">
        <v>37</v>
      </c>
      <c r="G1085" t="s">
        <v>99</v>
      </c>
      <c r="H1085" t="s">
        <v>51</v>
      </c>
      <c r="I1085" t="s">
        <v>76</v>
      </c>
      <c r="J1085" t="s">
        <v>3744</v>
      </c>
      <c r="K1085" t="s">
        <v>124</v>
      </c>
      <c r="L1085" t="s">
        <v>29</v>
      </c>
      <c r="M1085" t="s">
        <v>286</v>
      </c>
      <c r="N1085">
        <v>1</v>
      </c>
      <c r="O1085">
        <v>214</v>
      </c>
      <c r="P1085">
        <v>0</v>
      </c>
      <c r="Q1085">
        <v>214</v>
      </c>
      <c r="R1085" t="s">
        <v>56</v>
      </c>
      <c r="S1085" t="s">
        <v>88</v>
      </c>
      <c r="T1085" t="s">
        <v>72</v>
      </c>
      <c r="U1085">
        <f>WEEKNUM(Supermarket_Sales_5000[[#This Row],[Order_Date]])</f>
        <v>17</v>
      </c>
    </row>
    <row r="1086" spans="1:21" x14ac:dyDescent="0.25">
      <c r="A1086" t="s">
        <v>3745</v>
      </c>
      <c r="B1086" s="1">
        <v>45999</v>
      </c>
      <c r="C1086" s="2">
        <v>0.6791666666666667</v>
      </c>
      <c r="D1086" t="s">
        <v>3746</v>
      </c>
      <c r="E1086" t="s">
        <v>1108</v>
      </c>
      <c r="F1086" t="s">
        <v>23</v>
      </c>
      <c r="G1086" t="s">
        <v>99</v>
      </c>
      <c r="H1086" t="s">
        <v>163</v>
      </c>
      <c r="I1086" t="s">
        <v>62</v>
      </c>
      <c r="J1086" t="s">
        <v>3747</v>
      </c>
      <c r="K1086" t="s">
        <v>124</v>
      </c>
      <c r="L1086" t="s">
        <v>29</v>
      </c>
      <c r="M1086" t="s">
        <v>143</v>
      </c>
      <c r="N1086">
        <v>4</v>
      </c>
      <c r="O1086">
        <v>249</v>
      </c>
      <c r="P1086">
        <v>0</v>
      </c>
      <c r="Q1086">
        <v>996</v>
      </c>
      <c r="R1086" t="s">
        <v>56</v>
      </c>
      <c r="S1086" t="s">
        <v>144</v>
      </c>
      <c r="T1086" t="s">
        <v>46</v>
      </c>
      <c r="U1086">
        <f>WEEKNUM(Supermarket_Sales_5000[[#This Row],[Order_Date]])</f>
        <v>50</v>
      </c>
    </row>
    <row r="1087" spans="1:21" x14ac:dyDescent="0.25">
      <c r="A1087" t="s">
        <v>3748</v>
      </c>
      <c r="B1087" s="1">
        <v>45803</v>
      </c>
      <c r="C1087" s="2">
        <v>0.34375</v>
      </c>
      <c r="D1087" t="s">
        <v>3749</v>
      </c>
      <c r="E1087" t="s">
        <v>3590</v>
      </c>
      <c r="F1087" t="s">
        <v>37</v>
      </c>
      <c r="G1087" t="s">
        <v>50</v>
      </c>
      <c r="H1087" t="s">
        <v>51</v>
      </c>
      <c r="I1087" t="s">
        <v>76</v>
      </c>
      <c r="J1087" t="s">
        <v>3750</v>
      </c>
      <c r="K1087" t="s">
        <v>93</v>
      </c>
      <c r="L1087" t="s">
        <v>43</v>
      </c>
      <c r="M1087" t="s">
        <v>125</v>
      </c>
      <c r="N1087">
        <v>2</v>
      </c>
      <c r="O1087">
        <v>240</v>
      </c>
      <c r="P1087">
        <v>10</v>
      </c>
      <c r="Q1087">
        <v>432</v>
      </c>
      <c r="R1087" t="s">
        <v>31</v>
      </c>
      <c r="S1087" t="s">
        <v>132</v>
      </c>
      <c r="T1087" t="s">
        <v>46</v>
      </c>
      <c r="U1087">
        <f>WEEKNUM(Supermarket_Sales_5000[[#This Row],[Order_Date]])</f>
        <v>22</v>
      </c>
    </row>
    <row r="1088" spans="1:21" x14ac:dyDescent="0.25">
      <c r="A1088" t="s">
        <v>3751</v>
      </c>
      <c r="B1088" s="1">
        <v>45740</v>
      </c>
      <c r="C1088" s="2">
        <v>0.75347222222222221</v>
      </c>
      <c r="D1088" t="s">
        <v>1842</v>
      </c>
      <c r="E1088" t="s">
        <v>3752</v>
      </c>
      <c r="F1088" t="s">
        <v>23</v>
      </c>
      <c r="G1088" t="s">
        <v>50</v>
      </c>
      <c r="H1088" t="s">
        <v>61</v>
      </c>
      <c r="I1088" t="s">
        <v>40</v>
      </c>
      <c r="J1088" t="s">
        <v>3753</v>
      </c>
      <c r="K1088" t="s">
        <v>111</v>
      </c>
      <c r="L1088" t="s">
        <v>54</v>
      </c>
      <c r="M1088" t="s">
        <v>101</v>
      </c>
      <c r="N1088">
        <v>3</v>
      </c>
      <c r="O1088">
        <v>58</v>
      </c>
      <c r="P1088">
        <v>0</v>
      </c>
      <c r="Q1088">
        <v>174</v>
      </c>
      <c r="R1088" t="s">
        <v>56</v>
      </c>
      <c r="S1088" t="s">
        <v>95</v>
      </c>
      <c r="T1088" t="s">
        <v>46</v>
      </c>
      <c r="U1088">
        <f>WEEKNUM(Supermarket_Sales_5000[[#This Row],[Order_Date]])</f>
        <v>13</v>
      </c>
    </row>
    <row r="1089" spans="1:21" x14ac:dyDescent="0.25">
      <c r="A1089" t="s">
        <v>3754</v>
      </c>
      <c r="B1089" s="1">
        <v>45882</v>
      </c>
      <c r="C1089" s="2">
        <v>0.49166666666666664</v>
      </c>
      <c r="D1089" t="s">
        <v>1634</v>
      </c>
      <c r="E1089" t="s">
        <v>3343</v>
      </c>
      <c r="F1089" t="s">
        <v>23</v>
      </c>
      <c r="G1089" t="s">
        <v>50</v>
      </c>
      <c r="H1089" t="s">
        <v>163</v>
      </c>
      <c r="I1089" t="s">
        <v>40</v>
      </c>
      <c r="J1089" t="s">
        <v>3755</v>
      </c>
      <c r="K1089" t="s">
        <v>85</v>
      </c>
      <c r="L1089" t="s">
        <v>43</v>
      </c>
      <c r="M1089" t="s">
        <v>44</v>
      </c>
      <c r="N1089">
        <v>8</v>
      </c>
      <c r="O1089">
        <v>421</v>
      </c>
      <c r="P1089">
        <v>20</v>
      </c>
      <c r="Q1089">
        <v>2694.4</v>
      </c>
      <c r="R1089" t="s">
        <v>56</v>
      </c>
      <c r="S1089" t="s">
        <v>32</v>
      </c>
      <c r="T1089" t="s">
        <v>72</v>
      </c>
      <c r="U1089">
        <f>WEEKNUM(Supermarket_Sales_5000[[#This Row],[Order_Date]])</f>
        <v>33</v>
      </c>
    </row>
    <row r="1090" spans="1:21" x14ac:dyDescent="0.25">
      <c r="A1090" t="s">
        <v>3756</v>
      </c>
      <c r="B1090" s="1">
        <v>45669</v>
      </c>
      <c r="C1090" s="2">
        <v>0.65972222222222221</v>
      </c>
      <c r="D1090" t="s">
        <v>292</v>
      </c>
      <c r="E1090" t="s">
        <v>2865</v>
      </c>
      <c r="F1090" t="s">
        <v>37</v>
      </c>
      <c r="G1090" t="s">
        <v>24</v>
      </c>
      <c r="H1090" t="s">
        <v>61</v>
      </c>
      <c r="I1090" t="s">
        <v>26</v>
      </c>
      <c r="J1090" t="s">
        <v>3757</v>
      </c>
      <c r="K1090" t="s">
        <v>159</v>
      </c>
      <c r="L1090" t="s">
        <v>71</v>
      </c>
      <c r="M1090" t="s">
        <v>171</v>
      </c>
      <c r="N1090">
        <v>10</v>
      </c>
      <c r="O1090">
        <v>404</v>
      </c>
      <c r="P1090">
        <v>15</v>
      </c>
      <c r="Q1090">
        <v>3434</v>
      </c>
      <c r="R1090" t="s">
        <v>87</v>
      </c>
      <c r="S1090" t="s">
        <v>32</v>
      </c>
      <c r="T1090" t="s">
        <v>126</v>
      </c>
      <c r="U1090">
        <f>WEEKNUM(Supermarket_Sales_5000[[#This Row],[Order_Date]])</f>
        <v>3</v>
      </c>
    </row>
    <row r="1091" spans="1:21" x14ac:dyDescent="0.25">
      <c r="A1091" t="s">
        <v>3758</v>
      </c>
      <c r="B1091" s="1">
        <v>45923</v>
      </c>
      <c r="C1091" s="2">
        <v>0.86875000000000002</v>
      </c>
      <c r="D1091" t="s">
        <v>3759</v>
      </c>
      <c r="E1091" t="s">
        <v>3760</v>
      </c>
      <c r="F1091" t="s">
        <v>37</v>
      </c>
      <c r="G1091" t="s">
        <v>50</v>
      </c>
      <c r="H1091" t="s">
        <v>51</v>
      </c>
      <c r="I1091" t="s">
        <v>68</v>
      </c>
      <c r="J1091" t="s">
        <v>3761</v>
      </c>
      <c r="K1091" t="s">
        <v>142</v>
      </c>
      <c r="L1091" t="s">
        <v>54</v>
      </c>
      <c r="M1091" t="s">
        <v>119</v>
      </c>
      <c r="N1091">
        <v>4</v>
      </c>
      <c r="O1091">
        <v>480</v>
      </c>
      <c r="P1091">
        <v>15</v>
      </c>
      <c r="Q1091">
        <v>1632</v>
      </c>
      <c r="R1091" t="s">
        <v>87</v>
      </c>
      <c r="S1091" t="s">
        <v>95</v>
      </c>
      <c r="T1091" t="s">
        <v>112</v>
      </c>
      <c r="U1091">
        <f>WEEKNUM(Supermarket_Sales_5000[[#This Row],[Order_Date]])</f>
        <v>39</v>
      </c>
    </row>
    <row r="1092" spans="1:21" x14ac:dyDescent="0.25">
      <c r="A1092" t="s">
        <v>3762</v>
      </c>
      <c r="B1092" s="1">
        <v>45702</v>
      </c>
      <c r="C1092" s="2">
        <v>0.61319444444444449</v>
      </c>
      <c r="D1092" t="s">
        <v>1207</v>
      </c>
      <c r="E1092" t="s">
        <v>3763</v>
      </c>
      <c r="F1092" t="s">
        <v>23</v>
      </c>
      <c r="G1092" t="s">
        <v>38</v>
      </c>
      <c r="H1092" t="s">
        <v>163</v>
      </c>
      <c r="I1092" t="s">
        <v>76</v>
      </c>
      <c r="J1092" t="s">
        <v>3764</v>
      </c>
      <c r="K1092" t="s">
        <v>117</v>
      </c>
      <c r="L1092" t="s">
        <v>118</v>
      </c>
      <c r="M1092" t="s">
        <v>79</v>
      </c>
      <c r="N1092">
        <v>6</v>
      </c>
      <c r="O1092">
        <v>187</v>
      </c>
      <c r="P1092">
        <v>5</v>
      </c>
      <c r="Q1092">
        <v>1065.9000000000001</v>
      </c>
      <c r="R1092" t="s">
        <v>56</v>
      </c>
      <c r="S1092" t="s">
        <v>95</v>
      </c>
      <c r="T1092" t="s">
        <v>145</v>
      </c>
      <c r="U1092">
        <f>WEEKNUM(Supermarket_Sales_5000[[#This Row],[Order_Date]])</f>
        <v>7</v>
      </c>
    </row>
    <row r="1093" spans="1:21" x14ac:dyDescent="0.25">
      <c r="A1093" t="s">
        <v>3765</v>
      </c>
      <c r="B1093" s="1">
        <v>45825</v>
      </c>
      <c r="C1093" s="2">
        <v>0.72569444444444442</v>
      </c>
      <c r="D1093" t="s">
        <v>1040</v>
      </c>
      <c r="E1093" t="s">
        <v>648</v>
      </c>
      <c r="F1093" t="s">
        <v>23</v>
      </c>
      <c r="G1093" t="s">
        <v>38</v>
      </c>
      <c r="H1093" t="s">
        <v>168</v>
      </c>
      <c r="I1093" t="s">
        <v>76</v>
      </c>
      <c r="J1093" t="s">
        <v>1970</v>
      </c>
      <c r="K1093" t="s">
        <v>124</v>
      </c>
      <c r="L1093" t="s">
        <v>29</v>
      </c>
      <c r="M1093" t="s">
        <v>94</v>
      </c>
      <c r="N1093">
        <v>2</v>
      </c>
      <c r="O1093">
        <v>312</v>
      </c>
      <c r="P1093">
        <v>5</v>
      </c>
      <c r="Q1093">
        <v>592.79999999999995</v>
      </c>
      <c r="R1093" t="s">
        <v>87</v>
      </c>
      <c r="S1093" t="s">
        <v>32</v>
      </c>
      <c r="T1093" t="s">
        <v>112</v>
      </c>
      <c r="U1093">
        <f>WEEKNUM(Supermarket_Sales_5000[[#This Row],[Order_Date]])</f>
        <v>25</v>
      </c>
    </row>
    <row r="1094" spans="1:21" x14ac:dyDescent="0.25">
      <c r="A1094" t="s">
        <v>3766</v>
      </c>
      <c r="B1094" s="1">
        <v>45675</v>
      </c>
      <c r="C1094" s="2">
        <v>0.73888888888888893</v>
      </c>
      <c r="D1094" t="s">
        <v>1391</v>
      </c>
      <c r="E1094" t="s">
        <v>3767</v>
      </c>
      <c r="F1094" t="s">
        <v>37</v>
      </c>
      <c r="G1094" t="s">
        <v>38</v>
      </c>
      <c r="H1094" t="s">
        <v>163</v>
      </c>
      <c r="I1094" t="s">
        <v>62</v>
      </c>
      <c r="J1094" t="s">
        <v>3768</v>
      </c>
      <c r="K1094" t="s">
        <v>117</v>
      </c>
      <c r="L1094" t="s">
        <v>118</v>
      </c>
      <c r="M1094" t="s">
        <v>94</v>
      </c>
      <c r="N1094">
        <v>1</v>
      </c>
      <c r="O1094">
        <v>455</v>
      </c>
      <c r="P1094">
        <v>10</v>
      </c>
      <c r="Q1094">
        <v>409.5</v>
      </c>
      <c r="R1094" t="s">
        <v>87</v>
      </c>
      <c r="S1094" t="s">
        <v>102</v>
      </c>
      <c r="T1094" t="s">
        <v>80</v>
      </c>
      <c r="U1094">
        <f>WEEKNUM(Supermarket_Sales_5000[[#This Row],[Order_Date]])</f>
        <v>3</v>
      </c>
    </row>
    <row r="1095" spans="1:21" x14ac:dyDescent="0.25">
      <c r="A1095" t="s">
        <v>3769</v>
      </c>
      <c r="B1095" s="1">
        <v>45889</v>
      </c>
      <c r="C1095" s="2">
        <v>0.77361111111111114</v>
      </c>
      <c r="D1095" t="s">
        <v>3770</v>
      </c>
      <c r="E1095" t="s">
        <v>3771</v>
      </c>
      <c r="F1095" t="s">
        <v>23</v>
      </c>
      <c r="G1095" t="s">
        <v>24</v>
      </c>
      <c r="H1095" t="s">
        <v>25</v>
      </c>
      <c r="I1095" t="s">
        <v>62</v>
      </c>
      <c r="J1095" t="s">
        <v>2236</v>
      </c>
      <c r="K1095" t="s">
        <v>93</v>
      </c>
      <c r="L1095" t="s">
        <v>43</v>
      </c>
      <c r="M1095" t="s">
        <v>320</v>
      </c>
      <c r="N1095">
        <v>2</v>
      </c>
      <c r="O1095">
        <v>165</v>
      </c>
      <c r="P1095">
        <v>10</v>
      </c>
      <c r="Q1095">
        <v>297</v>
      </c>
      <c r="R1095" t="s">
        <v>87</v>
      </c>
      <c r="S1095" t="s">
        <v>88</v>
      </c>
      <c r="T1095" t="s">
        <v>72</v>
      </c>
      <c r="U1095">
        <f>WEEKNUM(Supermarket_Sales_5000[[#This Row],[Order_Date]])</f>
        <v>34</v>
      </c>
    </row>
    <row r="1096" spans="1:21" x14ac:dyDescent="0.25">
      <c r="A1096" t="s">
        <v>3772</v>
      </c>
      <c r="B1096" s="1">
        <v>45994</v>
      </c>
      <c r="C1096" s="2">
        <v>0.41736111111111113</v>
      </c>
      <c r="D1096" t="s">
        <v>3773</v>
      </c>
      <c r="E1096" t="s">
        <v>3135</v>
      </c>
      <c r="F1096" t="s">
        <v>37</v>
      </c>
      <c r="G1096" t="s">
        <v>24</v>
      </c>
      <c r="H1096" t="s">
        <v>25</v>
      </c>
      <c r="I1096" t="s">
        <v>68</v>
      </c>
      <c r="J1096" t="s">
        <v>3774</v>
      </c>
      <c r="K1096" t="s">
        <v>142</v>
      </c>
      <c r="L1096" t="s">
        <v>54</v>
      </c>
      <c r="M1096" t="s">
        <v>215</v>
      </c>
      <c r="N1096">
        <v>8</v>
      </c>
      <c r="O1096">
        <v>120</v>
      </c>
      <c r="P1096">
        <v>20</v>
      </c>
      <c r="Q1096">
        <v>768</v>
      </c>
      <c r="R1096" t="s">
        <v>56</v>
      </c>
      <c r="S1096" t="s">
        <v>132</v>
      </c>
      <c r="T1096" t="s">
        <v>72</v>
      </c>
      <c r="U1096">
        <f>WEEKNUM(Supermarket_Sales_5000[[#This Row],[Order_Date]])</f>
        <v>49</v>
      </c>
    </row>
    <row r="1097" spans="1:21" x14ac:dyDescent="0.25">
      <c r="A1097" t="s">
        <v>3775</v>
      </c>
      <c r="B1097" s="1">
        <v>45916</v>
      </c>
      <c r="C1097" s="2">
        <v>0.65625</v>
      </c>
      <c r="D1097" t="s">
        <v>316</v>
      </c>
      <c r="E1097" t="s">
        <v>532</v>
      </c>
      <c r="F1097" t="s">
        <v>37</v>
      </c>
      <c r="G1097" t="s">
        <v>99</v>
      </c>
      <c r="H1097" t="s">
        <v>51</v>
      </c>
      <c r="I1097" t="s">
        <v>26</v>
      </c>
      <c r="J1097" t="s">
        <v>3776</v>
      </c>
      <c r="K1097" t="s">
        <v>111</v>
      </c>
      <c r="L1097" t="s">
        <v>54</v>
      </c>
      <c r="M1097" t="s">
        <v>44</v>
      </c>
      <c r="N1097">
        <v>10</v>
      </c>
      <c r="O1097">
        <v>314</v>
      </c>
      <c r="P1097">
        <v>15</v>
      </c>
      <c r="Q1097">
        <v>2669</v>
      </c>
      <c r="R1097" t="s">
        <v>87</v>
      </c>
      <c r="S1097" t="s">
        <v>32</v>
      </c>
      <c r="T1097" t="s">
        <v>112</v>
      </c>
      <c r="U1097">
        <f>WEEKNUM(Supermarket_Sales_5000[[#This Row],[Order_Date]])</f>
        <v>38</v>
      </c>
    </row>
    <row r="1098" spans="1:21" x14ac:dyDescent="0.25">
      <c r="A1098" t="s">
        <v>3777</v>
      </c>
      <c r="B1098" s="1">
        <v>46014</v>
      </c>
      <c r="C1098" s="2">
        <v>0.53888888888888886</v>
      </c>
      <c r="D1098" t="s">
        <v>3713</v>
      </c>
      <c r="E1098" t="s">
        <v>2658</v>
      </c>
      <c r="F1098" t="s">
        <v>37</v>
      </c>
      <c r="G1098" t="s">
        <v>24</v>
      </c>
      <c r="H1098" t="s">
        <v>51</v>
      </c>
      <c r="I1098" t="s">
        <v>68</v>
      </c>
      <c r="J1098" t="s">
        <v>1376</v>
      </c>
      <c r="K1098" t="s">
        <v>111</v>
      </c>
      <c r="L1098" t="s">
        <v>54</v>
      </c>
      <c r="M1098" t="s">
        <v>215</v>
      </c>
      <c r="N1098">
        <v>4</v>
      </c>
      <c r="O1098">
        <v>208</v>
      </c>
      <c r="P1098">
        <v>0</v>
      </c>
      <c r="Q1098">
        <v>832</v>
      </c>
      <c r="R1098" t="s">
        <v>87</v>
      </c>
      <c r="S1098" t="s">
        <v>32</v>
      </c>
      <c r="T1098" t="s">
        <v>112</v>
      </c>
      <c r="U1098">
        <f>WEEKNUM(Supermarket_Sales_5000[[#This Row],[Order_Date]])</f>
        <v>52</v>
      </c>
    </row>
    <row r="1099" spans="1:21" x14ac:dyDescent="0.25">
      <c r="A1099" t="s">
        <v>3778</v>
      </c>
      <c r="B1099" s="1">
        <v>45748</v>
      </c>
      <c r="C1099" s="2">
        <v>0.86597222222222225</v>
      </c>
      <c r="D1099" t="s">
        <v>3476</v>
      </c>
      <c r="E1099" t="s">
        <v>2133</v>
      </c>
      <c r="F1099" t="s">
        <v>37</v>
      </c>
      <c r="G1099" t="s">
        <v>38</v>
      </c>
      <c r="H1099" t="s">
        <v>168</v>
      </c>
      <c r="I1099" t="s">
        <v>68</v>
      </c>
      <c r="J1099" t="s">
        <v>3779</v>
      </c>
      <c r="K1099" t="s">
        <v>28</v>
      </c>
      <c r="L1099" t="s">
        <v>29</v>
      </c>
      <c r="M1099" t="s">
        <v>215</v>
      </c>
      <c r="N1099">
        <v>3</v>
      </c>
      <c r="O1099">
        <v>163</v>
      </c>
      <c r="P1099">
        <v>20</v>
      </c>
      <c r="Q1099">
        <v>391.2</v>
      </c>
      <c r="R1099" t="s">
        <v>87</v>
      </c>
      <c r="S1099" t="s">
        <v>88</v>
      </c>
      <c r="T1099" t="s">
        <v>112</v>
      </c>
      <c r="U1099">
        <f>WEEKNUM(Supermarket_Sales_5000[[#This Row],[Order_Date]])</f>
        <v>14</v>
      </c>
    </row>
    <row r="1100" spans="1:21" x14ac:dyDescent="0.25">
      <c r="A1100" t="s">
        <v>3780</v>
      </c>
      <c r="B1100" s="1">
        <v>45808</v>
      </c>
      <c r="C1100" s="2">
        <v>0.44444444444444442</v>
      </c>
      <c r="D1100" t="s">
        <v>3781</v>
      </c>
      <c r="E1100" t="s">
        <v>3782</v>
      </c>
      <c r="F1100" t="s">
        <v>23</v>
      </c>
      <c r="G1100" t="s">
        <v>38</v>
      </c>
      <c r="H1100" t="s">
        <v>51</v>
      </c>
      <c r="I1100" t="s">
        <v>40</v>
      </c>
      <c r="J1100" t="s">
        <v>1222</v>
      </c>
      <c r="K1100" t="s">
        <v>117</v>
      </c>
      <c r="L1100" t="s">
        <v>118</v>
      </c>
      <c r="M1100" t="s">
        <v>107</v>
      </c>
      <c r="N1100">
        <v>6</v>
      </c>
      <c r="O1100">
        <v>443</v>
      </c>
      <c r="P1100">
        <v>20</v>
      </c>
      <c r="Q1100">
        <v>2126.4</v>
      </c>
      <c r="R1100" t="s">
        <v>87</v>
      </c>
      <c r="S1100" t="s">
        <v>45</v>
      </c>
      <c r="T1100" t="s">
        <v>80</v>
      </c>
      <c r="U1100">
        <f>WEEKNUM(Supermarket_Sales_5000[[#This Row],[Order_Date]])</f>
        <v>22</v>
      </c>
    </row>
    <row r="1101" spans="1:21" x14ac:dyDescent="0.25">
      <c r="A1101" t="s">
        <v>3783</v>
      </c>
      <c r="B1101" s="1">
        <v>46008</v>
      </c>
      <c r="C1101" s="2">
        <v>0.79027777777777775</v>
      </c>
      <c r="D1101" t="s">
        <v>3784</v>
      </c>
      <c r="E1101" t="s">
        <v>3655</v>
      </c>
      <c r="F1101" t="s">
        <v>37</v>
      </c>
      <c r="G1101" t="s">
        <v>24</v>
      </c>
      <c r="H1101" t="s">
        <v>168</v>
      </c>
      <c r="I1101" t="s">
        <v>62</v>
      </c>
      <c r="J1101" t="s">
        <v>3785</v>
      </c>
      <c r="K1101" t="s">
        <v>131</v>
      </c>
      <c r="L1101" t="s">
        <v>71</v>
      </c>
      <c r="M1101" t="s">
        <v>86</v>
      </c>
      <c r="N1101">
        <v>3</v>
      </c>
      <c r="O1101">
        <v>153</v>
      </c>
      <c r="P1101">
        <v>0</v>
      </c>
      <c r="Q1101">
        <v>459</v>
      </c>
      <c r="R1101" t="s">
        <v>87</v>
      </c>
      <c r="S1101" t="s">
        <v>95</v>
      </c>
      <c r="T1101" t="s">
        <v>72</v>
      </c>
      <c r="U1101">
        <f>WEEKNUM(Supermarket_Sales_5000[[#This Row],[Order_Date]])</f>
        <v>51</v>
      </c>
    </row>
    <row r="1102" spans="1:21" x14ac:dyDescent="0.25">
      <c r="A1102" t="s">
        <v>3786</v>
      </c>
      <c r="B1102" s="1">
        <v>45969</v>
      </c>
      <c r="C1102" s="2">
        <v>0.86319444444444449</v>
      </c>
      <c r="D1102" t="s">
        <v>3219</v>
      </c>
      <c r="E1102" t="s">
        <v>782</v>
      </c>
      <c r="F1102" t="s">
        <v>23</v>
      </c>
      <c r="G1102" t="s">
        <v>50</v>
      </c>
      <c r="H1102" t="s">
        <v>163</v>
      </c>
      <c r="I1102" t="s">
        <v>76</v>
      </c>
      <c r="J1102" t="s">
        <v>3787</v>
      </c>
      <c r="K1102" t="s">
        <v>111</v>
      </c>
      <c r="L1102" t="s">
        <v>54</v>
      </c>
      <c r="M1102" t="s">
        <v>64</v>
      </c>
      <c r="N1102">
        <v>4</v>
      </c>
      <c r="O1102">
        <v>195</v>
      </c>
      <c r="P1102">
        <v>20</v>
      </c>
      <c r="Q1102">
        <v>624</v>
      </c>
      <c r="R1102" t="s">
        <v>31</v>
      </c>
      <c r="S1102" t="s">
        <v>132</v>
      </c>
      <c r="T1102" t="s">
        <v>80</v>
      </c>
      <c r="U1102">
        <f>WEEKNUM(Supermarket_Sales_5000[[#This Row],[Order_Date]])</f>
        <v>45</v>
      </c>
    </row>
    <row r="1103" spans="1:21" x14ac:dyDescent="0.25">
      <c r="A1103" t="s">
        <v>3788</v>
      </c>
      <c r="B1103" s="1">
        <v>45824</v>
      </c>
      <c r="C1103" s="2">
        <v>0.36041666666666666</v>
      </c>
      <c r="D1103" t="s">
        <v>3789</v>
      </c>
      <c r="E1103" t="s">
        <v>3468</v>
      </c>
      <c r="F1103" t="s">
        <v>37</v>
      </c>
      <c r="G1103" t="s">
        <v>38</v>
      </c>
      <c r="H1103" t="s">
        <v>168</v>
      </c>
      <c r="I1103" t="s">
        <v>26</v>
      </c>
      <c r="J1103" t="s">
        <v>3790</v>
      </c>
      <c r="K1103" t="s">
        <v>85</v>
      </c>
      <c r="L1103" t="s">
        <v>43</v>
      </c>
      <c r="M1103" t="s">
        <v>94</v>
      </c>
      <c r="N1103">
        <v>7</v>
      </c>
      <c r="O1103">
        <v>455</v>
      </c>
      <c r="P1103">
        <v>20</v>
      </c>
      <c r="Q1103">
        <v>2548</v>
      </c>
      <c r="R1103" t="s">
        <v>87</v>
      </c>
      <c r="S1103" t="s">
        <v>45</v>
      </c>
      <c r="T1103" t="s">
        <v>46</v>
      </c>
      <c r="U1103">
        <f>WEEKNUM(Supermarket_Sales_5000[[#This Row],[Order_Date]])</f>
        <v>25</v>
      </c>
    </row>
    <row r="1104" spans="1:21" x14ac:dyDescent="0.25">
      <c r="A1104" t="s">
        <v>3791</v>
      </c>
      <c r="B1104" s="1">
        <v>45964</v>
      </c>
      <c r="C1104" s="2">
        <v>0.63194444444444442</v>
      </c>
      <c r="D1104" t="s">
        <v>3792</v>
      </c>
      <c r="E1104" t="s">
        <v>3539</v>
      </c>
      <c r="F1104" t="s">
        <v>37</v>
      </c>
      <c r="G1104" t="s">
        <v>99</v>
      </c>
      <c r="H1104" t="s">
        <v>39</v>
      </c>
      <c r="I1104" t="s">
        <v>26</v>
      </c>
      <c r="J1104" t="s">
        <v>2641</v>
      </c>
      <c r="K1104" t="s">
        <v>93</v>
      </c>
      <c r="L1104" t="s">
        <v>43</v>
      </c>
      <c r="M1104" t="s">
        <v>64</v>
      </c>
      <c r="N1104">
        <v>2</v>
      </c>
      <c r="O1104">
        <v>487</v>
      </c>
      <c r="P1104">
        <v>15</v>
      </c>
      <c r="Q1104">
        <v>827.9</v>
      </c>
      <c r="R1104" t="s">
        <v>31</v>
      </c>
      <c r="S1104" t="s">
        <v>88</v>
      </c>
      <c r="T1104" t="s">
        <v>46</v>
      </c>
      <c r="U1104">
        <f>WEEKNUM(Supermarket_Sales_5000[[#This Row],[Order_Date]])</f>
        <v>45</v>
      </c>
    </row>
    <row r="1105" spans="1:21" x14ac:dyDescent="0.25">
      <c r="A1105" t="s">
        <v>3793</v>
      </c>
      <c r="B1105" s="1">
        <v>45713</v>
      </c>
      <c r="C1105" s="2">
        <v>0.57777777777777772</v>
      </c>
      <c r="D1105" t="s">
        <v>3784</v>
      </c>
      <c r="E1105" t="s">
        <v>1616</v>
      </c>
      <c r="F1105" t="s">
        <v>23</v>
      </c>
      <c r="G1105" t="s">
        <v>99</v>
      </c>
      <c r="H1105" t="s">
        <v>61</v>
      </c>
      <c r="I1105" t="s">
        <v>40</v>
      </c>
      <c r="J1105" t="s">
        <v>3794</v>
      </c>
      <c r="K1105" t="s">
        <v>70</v>
      </c>
      <c r="L1105" t="s">
        <v>71</v>
      </c>
      <c r="M1105" t="s">
        <v>55</v>
      </c>
      <c r="N1105">
        <v>6</v>
      </c>
      <c r="O1105">
        <v>170</v>
      </c>
      <c r="P1105">
        <v>15</v>
      </c>
      <c r="Q1105">
        <v>867</v>
      </c>
      <c r="R1105" t="s">
        <v>31</v>
      </c>
      <c r="S1105" t="s">
        <v>88</v>
      </c>
      <c r="T1105" t="s">
        <v>112</v>
      </c>
      <c r="U1105">
        <f>WEEKNUM(Supermarket_Sales_5000[[#This Row],[Order_Date]])</f>
        <v>9</v>
      </c>
    </row>
    <row r="1106" spans="1:21" x14ac:dyDescent="0.25">
      <c r="A1106" t="s">
        <v>3795</v>
      </c>
      <c r="B1106" s="1">
        <v>45887</v>
      </c>
      <c r="C1106" s="2">
        <v>0.88888888888888884</v>
      </c>
      <c r="D1106" t="s">
        <v>1017</v>
      </c>
      <c r="E1106" t="s">
        <v>1514</v>
      </c>
      <c r="F1106" t="s">
        <v>37</v>
      </c>
      <c r="G1106" t="s">
        <v>99</v>
      </c>
      <c r="H1106" t="s">
        <v>61</v>
      </c>
      <c r="I1106" t="s">
        <v>26</v>
      </c>
      <c r="J1106" t="s">
        <v>3796</v>
      </c>
      <c r="K1106" t="s">
        <v>53</v>
      </c>
      <c r="L1106" t="s">
        <v>54</v>
      </c>
      <c r="M1106" t="s">
        <v>119</v>
      </c>
      <c r="N1106">
        <v>4</v>
      </c>
      <c r="O1106">
        <v>428</v>
      </c>
      <c r="P1106">
        <v>15</v>
      </c>
      <c r="Q1106">
        <v>1455.2</v>
      </c>
      <c r="R1106" t="s">
        <v>31</v>
      </c>
      <c r="S1106" t="s">
        <v>102</v>
      </c>
      <c r="T1106" t="s">
        <v>46</v>
      </c>
      <c r="U1106">
        <f>WEEKNUM(Supermarket_Sales_5000[[#This Row],[Order_Date]])</f>
        <v>34</v>
      </c>
    </row>
    <row r="1107" spans="1:21" x14ac:dyDescent="0.25">
      <c r="A1107" t="s">
        <v>3797</v>
      </c>
      <c r="B1107" s="1">
        <v>45720</v>
      </c>
      <c r="C1107" s="2">
        <v>0.81736111111111109</v>
      </c>
      <c r="D1107" t="s">
        <v>3798</v>
      </c>
      <c r="E1107" t="s">
        <v>3799</v>
      </c>
      <c r="F1107" t="s">
        <v>23</v>
      </c>
      <c r="G1107" t="s">
        <v>99</v>
      </c>
      <c r="H1107" t="s">
        <v>51</v>
      </c>
      <c r="I1107" t="s">
        <v>26</v>
      </c>
      <c r="J1107" t="s">
        <v>3800</v>
      </c>
      <c r="K1107" t="s">
        <v>137</v>
      </c>
      <c r="L1107" t="s">
        <v>118</v>
      </c>
      <c r="M1107" t="s">
        <v>64</v>
      </c>
      <c r="N1107">
        <v>7</v>
      </c>
      <c r="O1107">
        <v>335</v>
      </c>
      <c r="P1107">
        <v>20</v>
      </c>
      <c r="Q1107">
        <v>1876</v>
      </c>
      <c r="R1107" t="s">
        <v>31</v>
      </c>
      <c r="S1107" t="s">
        <v>57</v>
      </c>
      <c r="T1107" t="s">
        <v>112</v>
      </c>
      <c r="U1107">
        <f>WEEKNUM(Supermarket_Sales_5000[[#This Row],[Order_Date]])</f>
        <v>10</v>
      </c>
    </row>
    <row r="1108" spans="1:21" x14ac:dyDescent="0.25">
      <c r="A1108" t="s">
        <v>3801</v>
      </c>
      <c r="B1108" s="1">
        <v>45827</v>
      </c>
      <c r="C1108" s="2">
        <v>0.70208333333333328</v>
      </c>
      <c r="D1108" t="s">
        <v>3802</v>
      </c>
      <c r="E1108" t="s">
        <v>1596</v>
      </c>
      <c r="F1108" t="s">
        <v>23</v>
      </c>
      <c r="G1108" t="s">
        <v>38</v>
      </c>
      <c r="H1108" t="s">
        <v>163</v>
      </c>
      <c r="I1108" t="s">
        <v>68</v>
      </c>
      <c r="J1108" t="s">
        <v>3803</v>
      </c>
      <c r="K1108" t="s">
        <v>85</v>
      </c>
      <c r="L1108" t="s">
        <v>43</v>
      </c>
      <c r="M1108" t="s">
        <v>215</v>
      </c>
      <c r="N1108">
        <v>7</v>
      </c>
      <c r="O1108">
        <v>103</v>
      </c>
      <c r="P1108">
        <v>5</v>
      </c>
      <c r="Q1108">
        <v>684.95</v>
      </c>
      <c r="R1108" t="s">
        <v>87</v>
      </c>
      <c r="S1108" t="s">
        <v>132</v>
      </c>
      <c r="T1108" t="s">
        <v>33</v>
      </c>
      <c r="U1108">
        <f>WEEKNUM(Supermarket_Sales_5000[[#This Row],[Order_Date]])</f>
        <v>25</v>
      </c>
    </row>
    <row r="1109" spans="1:21" x14ac:dyDescent="0.25">
      <c r="A1109" t="s">
        <v>3804</v>
      </c>
      <c r="B1109" s="1">
        <v>46019</v>
      </c>
      <c r="C1109" s="2">
        <v>0.56388888888888888</v>
      </c>
      <c r="D1109" t="s">
        <v>3805</v>
      </c>
      <c r="E1109" t="s">
        <v>3806</v>
      </c>
      <c r="F1109" t="s">
        <v>37</v>
      </c>
      <c r="G1109" t="s">
        <v>38</v>
      </c>
      <c r="H1109" t="s">
        <v>61</v>
      </c>
      <c r="I1109" t="s">
        <v>68</v>
      </c>
      <c r="J1109" t="s">
        <v>3807</v>
      </c>
      <c r="K1109" t="s">
        <v>202</v>
      </c>
      <c r="L1109" t="s">
        <v>71</v>
      </c>
      <c r="M1109" t="s">
        <v>64</v>
      </c>
      <c r="N1109">
        <v>3</v>
      </c>
      <c r="O1109">
        <v>90</v>
      </c>
      <c r="P1109">
        <v>15</v>
      </c>
      <c r="Q1109">
        <v>229.5</v>
      </c>
      <c r="R1109" t="s">
        <v>56</v>
      </c>
      <c r="S1109" t="s">
        <v>144</v>
      </c>
      <c r="T1109" t="s">
        <v>126</v>
      </c>
      <c r="U1109">
        <f>WEEKNUM(Supermarket_Sales_5000[[#This Row],[Order_Date]])</f>
        <v>53</v>
      </c>
    </row>
    <row r="1110" spans="1:21" x14ac:dyDescent="0.25">
      <c r="A1110" t="s">
        <v>3808</v>
      </c>
      <c r="B1110" s="1">
        <v>45700</v>
      </c>
      <c r="C1110" s="2">
        <v>0.86388888888888893</v>
      </c>
      <c r="D1110" t="s">
        <v>3802</v>
      </c>
      <c r="E1110" t="s">
        <v>183</v>
      </c>
      <c r="F1110" t="s">
        <v>23</v>
      </c>
      <c r="G1110" t="s">
        <v>99</v>
      </c>
      <c r="H1110" t="s">
        <v>25</v>
      </c>
      <c r="I1110" t="s">
        <v>26</v>
      </c>
      <c r="J1110" t="s">
        <v>3809</v>
      </c>
      <c r="K1110" t="s">
        <v>117</v>
      </c>
      <c r="L1110" t="s">
        <v>118</v>
      </c>
      <c r="M1110" t="s">
        <v>143</v>
      </c>
      <c r="N1110">
        <v>5</v>
      </c>
      <c r="O1110">
        <v>334</v>
      </c>
      <c r="P1110">
        <v>0</v>
      </c>
      <c r="Q1110">
        <v>1670</v>
      </c>
      <c r="R1110" t="s">
        <v>56</v>
      </c>
      <c r="S1110" t="s">
        <v>102</v>
      </c>
      <c r="T1110" t="s">
        <v>72</v>
      </c>
      <c r="U1110">
        <f>WEEKNUM(Supermarket_Sales_5000[[#This Row],[Order_Date]])</f>
        <v>7</v>
      </c>
    </row>
    <row r="1111" spans="1:21" x14ac:dyDescent="0.25">
      <c r="A1111" t="s">
        <v>3810</v>
      </c>
      <c r="B1111" s="1">
        <v>45987</v>
      </c>
      <c r="C1111" s="2">
        <v>0.91388888888888886</v>
      </c>
      <c r="D1111" t="s">
        <v>3694</v>
      </c>
      <c r="E1111" t="s">
        <v>2119</v>
      </c>
      <c r="F1111" t="s">
        <v>37</v>
      </c>
      <c r="G1111" t="s">
        <v>50</v>
      </c>
      <c r="H1111" t="s">
        <v>168</v>
      </c>
      <c r="I1111" t="s">
        <v>26</v>
      </c>
      <c r="J1111" t="s">
        <v>3811</v>
      </c>
      <c r="K1111" t="s">
        <v>117</v>
      </c>
      <c r="L1111" t="s">
        <v>118</v>
      </c>
      <c r="M1111" t="s">
        <v>44</v>
      </c>
      <c r="N1111">
        <v>2</v>
      </c>
      <c r="O1111">
        <v>141</v>
      </c>
      <c r="P1111">
        <v>5</v>
      </c>
      <c r="Q1111">
        <v>267.89999999999998</v>
      </c>
      <c r="R1111" t="s">
        <v>56</v>
      </c>
      <c r="S1111" t="s">
        <v>32</v>
      </c>
      <c r="T1111" t="s">
        <v>72</v>
      </c>
      <c r="U1111">
        <f>WEEKNUM(Supermarket_Sales_5000[[#This Row],[Order_Date]])</f>
        <v>48</v>
      </c>
    </row>
    <row r="1112" spans="1:21" x14ac:dyDescent="0.25">
      <c r="A1112" t="s">
        <v>3812</v>
      </c>
      <c r="B1112" s="1">
        <v>46007</v>
      </c>
      <c r="C1112" s="2">
        <v>0.38750000000000001</v>
      </c>
      <c r="D1112" t="s">
        <v>1398</v>
      </c>
      <c r="E1112" t="s">
        <v>3813</v>
      </c>
      <c r="F1112" t="s">
        <v>37</v>
      </c>
      <c r="G1112" t="s">
        <v>24</v>
      </c>
      <c r="H1112" t="s">
        <v>163</v>
      </c>
      <c r="I1112" t="s">
        <v>68</v>
      </c>
      <c r="J1112" t="s">
        <v>3814</v>
      </c>
      <c r="K1112" t="s">
        <v>42</v>
      </c>
      <c r="L1112" t="s">
        <v>43</v>
      </c>
      <c r="M1112" t="s">
        <v>143</v>
      </c>
      <c r="N1112">
        <v>7</v>
      </c>
      <c r="O1112">
        <v>304</v>
      </c>
      <c r="P1112">
        <v>5</v>
      </c>
      <c r="Q1112">
        <v>2021.6</v>
      </c>
      <c r="R1112" t="s">
        <v>56</v>
      </c>
      <c r="S1112" t="s">
        <v>57</v>
      </c>
      <c r="T1112" t="s">
        <v>112</v>
      </c>
      <c r="U1112">
        <f>WEEKNUM(Supermarket_Sales_5000[[#This Row],[Order_Date]])</f>
        <v>51</v>
      </c>
    </row>
    <row r="1113" spans="1:21" x14ac:dyDescent="0.25">
      <c r="A1113" t="s">
        <v>3815</v>
      </c>
      <c r="B1113" s="1">
        <v>45987</v>
      </c>
      <c r="C1113" s="2">
        <v>0.58958333333333335</v>
      </c>
      <c r="D1113" t="s">
        <v>35</v>
      </c>
      <c r="E1113" t="s">
        <v>532</v>
      </c>
      <c r="F1113" t="s">
        <v>37</v>
      </c>
      <c r="G1113" t="s">
        <v>99</v>
      </c>
      <c r="H1113" t="s">
        <v>39</v>
      </c>
      <c r="I1113" t="s">
        <v>62</v>
      </c>
      <c r="J1113" t="s">
        <v>3816</v>
      </c>
      <c r="K1113" t="s">
        <v>142</v>
      </c>
      <c r="L1113" t="s">
        <v>54</v>
      </c>
      <c r="M1113" t="s">
        <v>119</v>
      </c>
      <c r="N1113">
        <v>8</v>
      </c>
      <c r="O1113">
        <v>388</v>
      </c>
      <c r="P1113">
        <v>10</v>
      </c>
      <c r="Q1113">
        <v>2793.6</v>
      </c>
      <c r="R1113" t="s">
        <v>87</v>
      </c>
      <c r="S1113" t="s">
        <v>57</v>
      </c>
      <c r="T1113" t="s">
        <v>72</v>
      </c>
      <c r="U1113">
        <f>WEEKNUM(Supermarket_Sales_5000[[#This Row],[Order_Date]])</f>
        <v>48</v>
      </c>
    </row>
    <row r="1114" spans="1:21" x14ac:dyDescent="0.25">
      <c r="A1114" t="s">
        <v>3817</v>
      </c>
      <c r="B1114" s="1">
        <v>45722</v>
      </c>
      <c r="C1114" s="2">
        <v>0.48472222222222222</v>
      </c>
      <c r="D1114" t="s">
        <v>3187</v>
      </c>
      <c r="E1114" t="s">
        <v>517</v>
      </c>
      <c r="F1114" t="s">
        <v>23</v>
      </c>
      <c r="G1114" t="s">
        <v>38</v>
      </c>
      <c r="H1114" t="s">
        <v>163</v>
      </c>
      <c r="I1114" t="s">
        <v>26</v>
      </c>
      <c r="J1114" t="s">
        <v>3818</v>
      </c>
      <c r="K1114" t="s">
        <v>150</v>
      </c>
      <c r="L1114" t="s">
        <v>118</v>
      </c>
      <c r="M1114" t="s">
        <v>185</v>
      </c>
      <c r="N1114">
        <v>3</v>
      </c>
      <c r="O1114">
        <v>117</v>
      </c>
      <c r="P1114">
        <v>0</v>
      </c>
      <c r="Q1114">
        <v>351</v>
      </c>
      <c r="R1114" t="s">
        <v>87</v>
      </c>
      <c r="S1114" t="s">
        <v>32</v>
      </c>
      <c r="T1114" t="s">
        <v>33</v>
      </c>
      <c r="U1114">
        <f>WEEKNUM(Supermarket_Sales_5000[[#This Row],[Order_Date]])</f>
        <v>10</v>
      </c>
    </row>
    <row r="1115" spans="1:21" x14ac:dyDescent="0.25">
      <c r="A1115" t="s">
        <v>3819</v>
      </c>
      <c r="B1115" s="1">
        <v>45739</v>
      </c>
      <c r="C1115" s="2">
        <v>0.48958333333333331</v>
      </c>
      <c r="D1115" t="s">
        <v>3820</v>
      </c>
      <c r="E1115" t="s">
        <v>2299</v>
      </c>
      <c r="F1115" t="s">
        <v>37</v>
      </c>
      <c r="G1115" t="s">
        <v>50</v>
      </c>
      <c r="H1115" t="s">
        <v>163</v>
      </c>
      <c r="I1115" t="s">
        <v>40</v>
      </c>
      <c r="J1115" t="s">
        <v>3821</v>
      </c>
      <c r="K1115" t="s">
        <v>124</v>
      </c>
      <c r="L1115" t="s">
        <v>29</v>
      </c>
      <c r="M1115" t="s">
        <v>185</v>
      </c>
      <c r="N1115">
        <v>7</v>
      </c>
      <c r="O1115">
        <v>154</v>
      </c>
      <c r="P1115">
        <v>15</v>
      </c>
      <c r="Q1115">
        <v>916.3</v>
      </c>
      <c r="R1115" t="s">
        <v>87</v>
      </c>
      <c r="S1115" t="s">
        <v>45</v>
      </c>
      <c r="T1115" t="s">
        <v>126</v>
      </c>
      <c r="U1115">
        <f>WEEKNUM(Supermarket_Sales_5000[[#This Row],[Order_Date]])</f>
        <v>13</v>
      </c>
    </row>
    <row r="1116" spans="1:21" x14ac:dyDescent="0.25">
      <c r="A1116" t="s">
        <v>3822</v>
      </c>
      <c r="B1116" s="1">
        <v>45903</v>
      </c>
      <c r="C1116" s="2">
        <v>0.63888888888888884</v>
      </c>
      <c r="D1116" t="s">
        <v>3823</v>
      </c>
      <c r="E1116" t="s">
        <v>3824</v>
      </c>
      <c r="F1116" t="s">
        <v>37</v>
      </c>
      <c r="G1116" t="s">
        <v>24</v>
      </c>
      <c r="H1116" t="s">
        <v>168</v>
      </c>
      <c r="I1116" t="s">
        <v>76</v>
      </c>
      <c r="J1116" t="s">
        <v>3825</v>
      </c>
      <c r="K1116" t="s">
        <v>111</v>
      </c>
      <c r="L1116" t="s">
        <v>54</v>
      </c>
      <c r="M1116" t="s">
        <v>286</v>
      </c>
      <c r="N1116">
        <v>3</v>
      </c>
      <c r="O1116">
        <v>480</v>
      </c>
      <c r="P1116">
        <v>10</v>
      </c>
      <c r="Q1116">
        <v>1296</v>
      </c>
      <c r="R1116" t="s">
        <v>31</v>
      </c>
      <c r="S1116" t="s">
        <v>102</v>
      </c>
      <c r="T1116" t="s">
        <v>72</v>
      </c>
      <c r="U1116">
        <f>WEEKNUM(Supermarket_Sales_5000[[#This Row],[Order_Date]])</f>
        <v>36</v>
      </c>
    </row>
    <row r="1117" spans="1:21" x14ac:dyDescent="0.25">
      <c r="A1117" t="s">
        <v>3826</v>
      </c>
      <c r="B1117" s="1">
        <v>45853</v>
      </c>
      <c r="C1117" s="2">
        <v>0.77430555555555558</v>
      </c>
      <c r="D1117" t="s">
        <v>104</v>
      </c>
      <c r="E1117" t="s">
        <v>49</v>
      </c>
      <c r="F1117" t="s">
        <v>23</v>
      </c>
      <c r="G1117" t="s">
        <v>24</v>
      </c>
      <c r="H1117" t="s">
        <v>25</v>
      </c>
      <c r="I1117" t="s">
        <v>68</v>
      </c>
      <c r="J1117" t="s">
        <v>3827</v>
      </c>
      <c r="K1117" t="s">
        <v>150</v>
      </c>
      <c r="L1117" t="s">
        <v>118</v>
      </c>
      <c r="M1117" t="s">
        <v>215</v>
      </c>
      <c r="N1117">
        <v>9</v>
      </c>
      <c r="O1117">
        <v>438</v>
      </c>
      <c r="P1117">
        <v>15</v>
      </c>
      <c r="Q1117">
        <v>3350.7</v>
      </c>
      <c r="R1117" t="s">
        <v>31</v>
      </c>
      <c r="S1117" t="s">
        <v>132</v>
      </c>
      <c r="T1117" t="s">
        <v>112</v>
      </c>
      <c r="U1117">
        <f>WEEKNUM(Supermarket_Sales_5000[[#This Row],[Order_Date]])</f>
        <v>29</v>
      </c>
    </row>
    <row r="1118" spans="1:21" x14ac:dyDescent="0.25">
      <c r="A1118" t="s">
        <v>3828</v>
      </c>
      <c r="B1118" s="1">
        <v>45759</v>
      </c>
      <c r="C1118" s="2">
        <v>0.65972222222222221</v>
      </c>
      <c r="D1118" t="s">
        <v>1076</v>
      </c>
      <c r="E1118" t="s">
        <v>2919</v>
      </c>
      <c r="F1118" t="s">
        <v>23</v>
      </c>
      <c r="G1118" t="s">
        <v>99</v>
      </c>
      <c r="H1118" t="s">
        <v>25</v>
      </c>
      <c r="I1118" t="s">
        <v>62</v>
      </c>
      <c r="J1118" t="s">
        <v>3829</v>
      </c>
      <c r="K1118" t="s">
        <v>150</v>
      </c>
      <c r="L1118" t="s">
        <v>118</v>
      </c>
      <c r="M1118" t="s">
        <v>86</v>
      </c>
      <c r="N1118">
        <v>8</v>
      </c>
      <c r="O1118">
        <v>371</v>
      </c>
      <c r="P1118">
        <v>5</v>
      </c>
      <c r="Q1118">
        <v>2819.6</v>
      </c>
      <c r="R1118" t="s">
        <v>31</v>
      </c>
      <c r="S1118" t="s">
        <v>57</v>
      </c>
      <c r="T1118" t="s">
        <v>80</v>
      </c>
      <c r="U1118">
        <f>WEEKNUM(Supermarket_Sales_5000[[#This Row],[Order_Date]])</f>
        <v>15</v>
      </c>
    </row>
    <row r="1119" spans="1:21" x14ac:dyDescent="0.25">
      <c r="A1119" t="s">
        <v>3830</v>
      </c>
      <c r="B1119" s="1">
        <v>45825</v>
      </c>
      <c r="C1119" s="2">
        <v>0.78749999999999998</v>
      </c>
      <c r="D1119" t="s">
        <v>3831</v>
      </c>
      <c r="E1119" t="s">
        <v>363</v>
      </c>
      <c r="F1119" t="s">
        <v>37</v>
      </c>
      <c r="G1119" t="s">
        <v>99</v>
      </c>
      <c r="H1119" t="s">
        <v>163</v>
      </c>
      <c r="I1119" t="s">
        <v>68</v>
      </c>
      <c r="J1119" t="s">
        <v>3832</v>
      </c>
      <c r="K1119" t="s">
        <v>111</v>
      </c>
      <c r="L1119" t="s">
        <v>54</v>
      </c>
      <c r="M1119" t="s">
        <v>320</v>
      </c>
      <c r="N1119">
        <v>2</v>
      </c>
      <c r="O1119">
        <v>395</v>
      </c>
      <c r="P1119">
        <v>15</v>
      </c>
      <c r="Q1119">
        <v>671.5</v>
      </c>
      <c r="R1119" t="s">
        <v>31</v>
      </c>
      <c r="S1119" t="s">
        <v>102</v>
      </c>
      <c r="T1119" t="s">
        <v>112</v>
      </c>
      <c r="U1119">
        <f>WEEKNUM(Supermarket_Sales_5000[[#This Row],[Order_Date]])</f>
        <v>25</v>
      </c>
    </row>
    <row r="1120" spans="1:21" x14ac:dyDescent="0.25">
      <c r="A1120" t="s">
        <v>3833</v>
      </c>
      <c r="B1120" s="1">
        <v>45762</v>
      </c>
      <c r="C1120" s="2">
        <v>0.56597222222222221</v>
      </c>
      <c r="D1120" t="s">
        <v>3834</v>
      </c>
      <c r="E1120" t="s">
        <v>3232</v>
      </c>
      <c r="F1120" t="s">
        <v>37</v>
      </c>
      <c r="G1120" t="s">
        <v>50</v>
      </c>
      <c r="H1120" t="s">
        <v>51</v>
      </c>
      <c r="I1120" t="s">
        <v>76</v>
      </c>
      <c r="J1120" t="s">
        <v>1689</v>
      </c>
      <c r="K1120" t="s">
        <v>159</v>
      </c>
      <c r="L1120" t="s">
        <v>71</v>
      </c>
      <c r="M1120" t="s">
        <v>320</v>
      </c>
      <c r="N1120">
        <v>10</v>
      </c>
      <c r="O1120">
        <v>458</v>
      </c>
      <c r="P1120">
        <v>20</v>
      </c>
      <c r="Q1120">
        <v>3664</v>
      </c>
      <c r="R1120" t="s">
        <v>31</v>
      </c>
      <c r="S1120" t="s">
        <v>88</v>
      </c>
      <c r="T1120" t="s">
        <v>112</v>
      </c>
      <c r="U1120">
        <f>WEEKNUM(Supermarket_Sales_5000[[#This Row],[Order_Date]])</f>
        <v>16</v>
      </c>
    </row>
    <row r="1121" spans="1:21" x14ac:dyDescent="0.25">
      <c r="A1121" t="s">
        <v>3835</v>
      </c>
      <c r="B1121" s="1">
        <v>45791</v>
      </c>
      <c r="C1121" s="2">
        <v>0.88611111111111107</v>
      </c>
      <c r="D1121" t="s">
        <v>3836</v>
      </c>
      <c r="E1121" t="s">
        <v>317</v>
      </c>
      <c r="F1121" t="s">
        <v>23</v>
      </c>
      <c r="G1121" t="s">
        <v>99</v>
      </c>
      <c r="H1121" t="s">
        <v>51</v>
      </c>
      <c r="I1121" t="s">
        <v>68</v>
      </c>
      <c r="J1121" t="s">
        <v>3837</v>
      </c>
      <c r="K1121" t="s">
        <v>159</v>
      </c>
      <c r="L1121" t="s">
        <v>71</v>
      </c>
      <c r="M1121" t="s">
        <v>228</v>
      </c>
      <c r="N1121">
        <v>1</v>
      </c>
      <c r="O1121">
        <v>312</v>
      </c>
      <c r="P1121">
        <v>10</v>
      </c>
      <c r="Q1121">
        <v>280.8</v>
      </c>
      <c r="R1121" t="s">
        <v>31</v>
      </c>
      <c r="S1121" t="s">
        <v>95</v>
      </c>
      <c r="T1121" t="s">
        <v>72</v>
      </c>
      <c r="U1121">
        <f>WEEKNUM(Supermarket_Sales_5000[[#This Row],[Order_Date]])</f>
        <v>20</v>
      </c>
    </row>
    <row r="1122" spans="1:21" x14ac:dyDescent="0.25">
      <c r="A1122" t="s">
        <v>3838</v>
      </c>
      <c r="B1122" s="1">
        <v>45784</v>
      </c>
      <c r="C1122" s="2">
        <v>0.7895833333333333</v>
      </c>
      <c r="D1122" t="s">
        <v>382</v>
      </c>
      <c r="E1122" t="s">
        <v>2442</v>
      </c>
      <c r="F1122" t="s">
        <v>37</v>
      </c>
      <c r="G1122" t="s">
        <v>50</v>
      </c>
      <c r="H1122" t="s">
        <v>168</v>
      </c>
      <c r="I1122" t="s">
        <v>76</v>
      </c>
      <c r="J1122" t="s">
        <v>3839</v>
      </c>
      <c r="K1122" t="s">
        <v>53</v>
      </c>
      <c r="L1122" t="s">
        <v>54</v>
      </c>
      <c r="M1122" t="s">
        <v>143</v>
      </c>
      <c r="N1122">
        <v>3</v>
      </c>
      <c r="O1122">
        <v>48</v>
      </c>
      <c r="P1122">
        <v>10</v>
      </c>
      <c r="Q1122">
        <v>129.6</v>
      </c>
      <c r="R1122" t="s">
        <v>87</v>
      </c>
      <c r="S1122" t="s">
        <v>57</v>
      </c>
      <c r="T1122" t="s">
        <v>72</v>
      </c>
      <c r="U1122">
        <f>WEEKNUM(Supermarket_Sales_5000[[#This Row],[Order_Date]])</f>
        <v>19</v>
      </c>
    </row>
    <row r="1123" spans="1:21" x14ac:dyDescent="0.25">
      <c r="A1123" t="s">
        <v>3840</v>
      </c>
      <c r="B1123" s="1">
        <v>45726</v>
      </c>
      <c r="C1123" s="2">
        <v>0.84930555555555554</v>
      </c>
      <c r="D1123" t="s">
        <v>3313</v>
      </c>
      <c r="E1123" t="s">
        <v>3841</v>
      </c>
      <c r="F1123" t="s">
        <v>23</v>
      </c>
      <c r="G1123" t="s">
        <v>99</v>
      </c>
      <c r="H1123" t="s">
        <v>168</v>
      </c>
      <c r="I1123" t="s">
        <v>26</v>
      </c>
      <c r="J1123" t="s">
        <v>3842</v>
      </c>
      <c r="K1123" t="s">
        <v>117</v>
      </c>
      <c r="L1123" t="s">
        <v>118</v>
      </c>
      <c r="M1123" t="s">
        <v>79</v>
      </c>
      <c r="N1123">
        <v>1</v>
      </c>
      <c r="O1123">
        <v>435</v>
      </c>
      <c r="P1123">
        <v>0</v>
      </c>
      <c r="Q1123">
        <v>435</v>
      </c>
      <c r="R1123" t="s">
        <v>87</v>
      </c>
      <c r="S1123" t="s">
        <v>132</v>
      </c>
      <c r="T1123" t="s">
        <v>46</v>
      </c>
      <c r="U1123">
        <f>WEEKNUM(Supermarket_Sales_5000[[#This Row],[Order_Date]])</f>
        <v>11</v>
      </c>
    </row>
    <row r="1124" spans="1:21" x14ac:dyDescent="0.25">
      <c r="A1124" t="s">
        <v>3843</v>
      </c>
      <c r="B1124" s="1">
        <v>45949</v>
      </c>
      <c r="C1124" s="2">
        <v>0.64027777777777772</v>
      </c>
      <c r="D1124" t="s">
        <v>3844</v>
      </c>
      <c r="E1124" t="s">
        <v>2741</v>
      </c>
      <c r="F1124" t="s">
        <v>37</v>
      </c>
      <c r="G1124" t="s">
        <v>38</v>
      </c>
      <c r="H1124" t="s">
        <v>168</v>
      </c>
      <c r="I1124" t="s">
        <v>40</v>
      </c>
      <c r="J1124" t="s">
        <v>3845</v>
      </c>
      <c r="K1124" t="s">
        <v>319</v>
      </c>
      <c r="L1124" t="s">
        <v>43</v>
      </c>
      <c r="M1124" t="s">
        <v>185</v>
      </c>
      <c r="N1124">
        <v>9</v>
      </c>
      <c r="O1124">
        <v>277</v>
      </c>
      <c r="P1124">
        <v>20</v>
      </c>
      <c r="Q1124">
        <v>1994.4</v>
      </c>
      <c r="R1124" t="s">
        <v>31</v>
      </c>
      <c r="S1124" t="s">
        <v>32</v>
      </c>
      <c r="T1124" t="s">
        <v>126</v>
      </c>
      <c r="U1124">
        <f>WEEKNUM(Supermarket_Sales_5000[[#This Row],[Order_Date]])</f>
        <v>43</v>
      </c>
    </row>
    <row r="1125" spans="1:21" x14ac:dyDescent="0.25">
      <c r="A1125" t="s">
        <v>3846</v>
      </c>
      <c r="B1125" s="1">
        <v>45856</v>
      </c>
      <c r="C1125" s="2">
        <v>0.75347222222222221</v>
      </c>
      <c r="D1125" t="s">
        <v>3847</v>
      </c>
      <c r="E1125" t="s">
        <v>3848</v>
      </c>
      <c r="F1125" t="s">
        <v>37</v>
      </c>
      <c r="G1125" t="s">
        <v>50</v>
      </c>
      <c r="H1125" t="s">
        <v>51</v>
      </c>
      <c r="I1125" t="s">
        <v>26</v>
      </c>
      <c r="J1125" t="s">
        <v>2884</v>
      </c>
      <c r="K1125" t="s">
        <v>150</v>
      </c>
      <c r="L1125" t="s">
        <v>118</v>
      </c>
      <c r="M1125" t="s">
        <v>86</v>
      </c>
      <c r="N1125">
        <v>5</v>
      </c>
      <c r="O1125">
        <v>174</v>
      </c>
      <c r="P1125">
        <v>5</v>
      </c>
      <c r="Q1125">
        <v>826.5</v>
      </c>
      <c r="R1125" t="s">
        <v>31</v>
      </c>
      <c r="S1125" t="s">
        <v>45</v>
      </c>
      <c r="T1125" t="s">
        <v>145</v>
      </c>
      <c r="U1125">
        <f>WEEKNUM(Supermarket_Sales_5000[[#This Row],[Order_Date]])</f>
        <v>29</v>
      </c>
    </row>
    <row r="1126" spans="1:21" x14ac:dyDescent="0.25">
      <c r="A1126" t="s">
        <v>3849</v>
      </c>
      <c r="B1126" s="1">
        <v>45836</v>
      </c>
      <c r="C1126" s="2">
        <v>0.75069444444444444</v>
      </c>
      <c r="D1126" t="s">
        <v>3850</v>
      </c>
      <c r="E1126" t="s">
        <v>668</v>
      </c>
      <c r="F1126" t="s">
        <v>23</v>
      </c>
      <c r="G1126" t="s">
        <v>24</v>
      </c>
      <c r="H1126" t="s">
        <v>39</v>
      </c>
      <c r="I1126" t="s">
        <v>68</v>
      </c>
      <c r="J1126" t="s">
        <v>3851</v>
      </c>
      <c r="K1126" t="s">
        <v>124</v>
      </c>
      <c r="L1126" t="s">
        <v>29</v>
      </c>
      <c r="M1126" t="s">
        <v>237</v>
      </c>
      <c r="N1126">
        <v>10</v>
      </c>
      <c r="O1126">
        <v>105</v>
      </c>
      <c r="P1126">
        <v>20</v>
      </c>
      <c r="Q1126">
        <v>840</v>
      </c>
      <c r="R1126" t="s">
        <v>87</v>
      </c>
      <c r="S1126" t="s">
        <v>57</v>
      </c>
      <c r="T1126" t="s">
        <v>80</v>
      </c>
      <c r="U1126">
        <f>WEEKNUM(Supermarket_Sales_5000[[#This Row],[Order_Date]])</f>
        <v>26</v>
      </c>
    </row>
    <row r="1127" spans="1:21" x14ac:dyDescent="0.25">
      <c r="A1127" t="s">
        <v>3852</v>
      </c>
      <c r="B1127" s="1">
        <v>46009</v>
      </c>
      <c r="C1127" s="2">
        <v>0.72986111111111107</v>
      </c>
      <c r="D1127" t="s">
        <v>2419</v>
      </c>
      <c r="E1127" t="s">
        <v>3853</v>
      </c>
      <c r="F1127" t="s">
        <v>23</v>
      </c>
      <c r="G1127" t="s">
        <v>99</v>
      </c>
      <c r="H1127" t="s">
        <v>51</v>
      </c>
      <c r="I1127" t="s">
        <v>26</v>
      </c>
      <c r="J1127" t="s">
        <v>3854</v>
      </c>
      <c r="K1127" t="s">
        <v>176</v>
      </c>
      <c r="L1127" t="s">
        <v>29</v>
      </c>
      <c r="M1127" t="s">
        <v>143</v>
      </c>
      <c r="N1127">
        <v>8</v>
      </c>
      <c r="O1127">
        <v>62</v>
      </c>
      <c r="P1127">
        <v>5</v>
      </c>
      <c r="Q1127">
        <v>471.2</v>
      </c>
      <c r="R1127" t="s">
        <v>31</v>
      </c>
      <c r="S1127" t="s">
        <v>57</v>
      </c>
      <c r="T1127" t="s">
        <v>33</v>
      </c>
      <c r="U1127">
        <f>WEEKNUM(Supermarket_Sales_5000[[#This Row],[Order_Date]])</f>
        <v>51</v>
      </c>
    </row>
    <row r="1128" spans="1:21" x14ac:dyDescent="0.25">
      <c r="A1128" t="s">
        <v>3855</v>
      </c>
      <c r="B1128" s="1">
        <v>45996</v>
      </c>
      <c r="C1128" s="2">
        <v>0.41875000000000001</v>
      </c>
      <c r="D1128" t="s">
        <v>3856</v>
      </c>
      <c r="E1128" t="s">
        <v>3857</v>
      </c>
      <c r="F1128" t="s">
        <v>23</v>
      </c>
      <c r="G1128" t="s">
        <v>50</v>
      </c>
      <c r="H1128" t="s">
        <v>25</v>
      </c>
      <c r="I1128" t="s">
        <v>76</v>
      </c>
      <c r="J1128" t="s">
        <v>3858</v>
      </c>
      <c r="K1128" t="s">
        <v>150</v>
      </c>
      <c r="L1128" t="s">
        <v>118</v>
      </c>
      <c r="M1128" t="s">
        <v>125</v>
      </c>
      <c r="N1128">
        <v>8</v>
      </c>
      <c r="O1128">
        <v>229</v>
      </c>
      <c r="P1128">
        <v>15</v>
      </c>
      <c r="Q1128">
        <v>1557.2</v>
      </c>
      <c r="R1128" t="s">
        <v>31</v>
      </c>
      <c r="S1128" t="s">
        <v>95</v>
      </c>
      <c r="T1128" t="s">
        <v>145</v>
      </c>
      <c r="U1128">
        <f>WEEKNUM(Supermarket_Sales_5000[[#This Row],[Order_Date]])</f>
        <v>49</v>
      </c>
    </row>
    <row r="1129" spans="1:21" x14ac:dyDescent="0.25">
      <c r="A1129" t="s">
        <v>3859</v>
      </c>
      <c r="B1129" s="1">
        <v>45886</v>
      </c>
      <c r="C1129" s="2">
        <v>0.44861111111111113</v>
      </c>
      <c r="D1129" t="s">
        <v>2223</v>
      </c>
      <c r="E1129" t="s">
        <v>1026</v>
      </c>
      <c r="F1129" t="s">
        <v>37</v>
      </c>
      <c r="G1129" t="s">
        <v>99</v>
      </c>
      <c r="H1129" t="s">
        <v>168</v>
      </c>
      <c r="I1129" t="s">
        <v>68</v>
      </c>
      <c r="J1129" t="s">
        <v>3860</v>
      </c>
      <c r="K1129" t="s">
        <v>28</v>
      </c>
      <c r="L1129" t="s">
        <v>29</v>
      </c>
      <c r="M1129" t="s">
        <v>237</v>
      </c>
      <c r="N1129">
        <v>10</v>
      </c>
      <c r="O1129">
        <v>389</v>
      </c>
      <c r="P1129">
        <v>0</v>
      </c>
      <c r="Q1129">
        <v>3890</v>
      </c>
      <c r="R1129" t="s">
        <v>56</v>
      </c>
      <c r="S1129" t="s">
        <v>57</v>
      </c>
      <c r="T1129" t="s">
        <v>126</v>
      </c>
      <c r="U1129">
        <f>WEEKNUM(Supermarket_Sales_5000[[#This Row],[Order_Date]])</f>
        <v>34</v>
      </c>
    </row>
    <row r="1130" spans="1:21" x14ac:dyDescent="0.25">
      <c r="A1130" t="s">
        <v>3861</v>
      </c>
      <c r="B1130" s="1">
        <v>45664</v>
      </c>
      <c r="C1130" s="2">
        <v>0.75763888888888886</v>
      </c>
      <c r="D1130" t="s">
        <v>3862</v>
      </c>
      <c r="E1130" t="s">
        <v>3863</v>
      </c>
      <c r="F1130" t="s">
        <v>37</v>
      </c>
      <c r="G1130" t="s">
        <v>50</v>
      </c>
      <c r="H1130" t="s">
        <v>168</v>
      </c>
      <c r="I1130" t="s">
        <v>62</v>
      </c>
      <c r="J1130" t="s">
        <v>3864</v>
      </c>
      <c r="K1130" t="s">
        <v>142</v>
      </c>
      <c r="L1130" t="s">
        <v>54</v>
      </c>
      <c r="M1130" t="s">
        <v>125</v>
      </c>
      <c r="N1130">
        <v>6</v>
      </c>
      <c r="O1130">
        <v>126</v>
      </c>
      <c r="P1130">
        <v>20</v>
      </c>
      <c r="Q1130">
        <v>604.79999999999995</v>
      </c>
      <c r="R1130" t="s">
        <v>31</v>
      </c>
      <c r="S1130" t="s">
        <v>144</v>
      </c>
      <c r="T1130" t="s">
        <v>112</v>
      </c>
      <c r="U1130">
        <f>WEEKNUM(Supermarket_Sales_5000[[#This Row],[Order_Date]])</f>
        <v>2</v>
      </c>
    </row>
    <row r="1131" spans="1:21" x14ac:dyDescent="0.25">
      <c r="A1131" t="s">
        <v>3865</v>
      </c>
      <c r="B1131" s="1">
        <v>45662</v>
      </c>
      <c r="C1131" s="2">
        <v>0.73750000000000004</v>
      </c>
      <c r="D1131" t="s">
        <v>3866</v>
      </c>
      <c r="E1131" t="s">
        <v>2074</v>
      </c>
      <c r="F1131" t="s">
        <v>23</v>
      </c>
      <c r="G1131" t="s">
        <v>38</v>
      </c>
      <c r="H1131" t="s">
        <v>51</v>
      </c>
      <c r="I1131" t="s">
        <v>40</v>
      </c>
      <c r="J1131" t="s">
        <v>3867</v>
      </c>
      <c r="K1131" t="s">
        <v>176</v>
      </c>
      <c r="L1131" t="s">
        <v>29</v>
      </c>
      <c r="M1131" t="s">
        <v>286</v>
      </c>
      <c r="N1131">
        <v>9</v>
      </c>
      <c r="O1131">
        <v>91</v>
      </c>
      <c r="P1131">
        <v>10</v>
      </c>
      <c r="Q1131">
        <v>737.1</v>
      </c>
      <c r="R1131" t="s">
        <v>31</v>
      </c>
      <c r="S1131" t="s">
        <v>102</v>
      </c>
      <c r="T1131" t="s">
        <v>126</v>
      </c>
      <c r="U1131">
        <f>WEEKNUM(Supermarket_Sales_5000[[#This Row],[Order_Date]])</f>
        <v>2</v>
      </c>
    </row>
    <row r="1132" spans="1:21" x14ac:dyDescent="0.25">
      <c r="A1132" t="s">
        <v>3868</v>
      </c>
      <c r="B1132" s="1">
        <v>45767</v>
      </c>
      <c r="C1132" s="2">
        <v>0.8208333333333333</v>
      </c>
      <c r="D1132" t="s">
        <v>3869</v>
      </c>
      <c r="E1132" t="s">
        <v>3870</v>
      </c>
      <c r="F1132" t="s">
        <v>37</v>
      </c>
      <c r="G1132" t="s">
        <v>99</v>
      </c>
      <c r="H1132" t="s">
        <v>61</v>
      </c>
      <c r="I1132" t="s">
        <v>68</v>
      </c>
      <c r="J1132" t="s">
        <v>3871</v>
      </c>
      <c r="K1132" t="s">
        <v>131</v>
      </c>
      <c r="L1132" t="s">
        <v>71</v>
      </c>
      <c r="M1132" t="s">
        <v>228</v>
      </c>
      <c r="N1132">
        <v>2</v>
      </c>
      <c r="O1132">
        <v>434</v>
      </c>
      <c r="P1132">
        <v>0</v>
      </c>
      <c r="Q1132">
        <v>868</v>
      </c>
      <c r="R1132" t="s">
        <v>31</v>
      </c>
      <c r="S1132" t="s">
        <v>57</v>
      </c>
      <c r="T1132" t="s">
        <v>126</v>
      </c>
      <c r="U1132">
        <f>WEEKNUM(Supermarket_Sales_5000[[#This Row],[Order_Date]])</f>
        <v>17</v>
      </c>
    </row>
    <row r="1133" spans="1:21" x14ac:dyDescent="0.25">
      <c r="A1133" t="s">
        <v>3872</v>
      </c>
      <c r="B1133" s="1">
        <v>45875</v>
      </c>
      <c r="C1133" s="2">
        <v>0.56597222222222221</v>
      </c>
      <c r="D1133" t="s">
        <v>3866</v>
      </c>
      <c r="E1133" t="s">
        <v>3631</v>
      </c>
      <c r="F1133" t="s">
        <v>37</v>
      </c>
      <c r="G1133" t="s">
        <v>24</v>
      </c>
      <c r="H1133" t="s">
        <v>39</v>
      </c>
      <c r="I1133" t="s">
        <v>40</v>
      </c>
      <c r="J1133" t="s">
        <v>3873</v>
      </c>
      <c r="K1133" t="s">
        <v>53</v>
      </c>
      <c r="L1133" t="s">
        <v>54</v>
      </c>
      <c r="M1133" t="s">
        <v>228</v>
      </c>
      <c r="N1133">
        <v>3</v>
      </c>
      <c r="O1133">
        <v>161</v>
      </c>
      <c r="P1133">
        <v>5</v>
      </c>
      <c r="Q1133">
        <v>458.85</v>
      </c>
      <c r="R1133" t="s">
        <v>56</v>
      </c>
      <c r="S1133" t="s">
        <v>45</v>
      </c>
      <c r="T1133" t="s">
        <v>72</v>
      </c>
      <c r="U1133">
        <f>WEEKNUM(Supermarket_Sales_5000[[#This Row],[Order_Date]])</f>
        <v>32</v>
      </c>
    </row>
    <row r="1134" spans="1:21" x14ac:dyDescent="0.25">
      <c r="A1134" t="s">
        <v>3874</v>
      </c>
      <c r="B1134" s="1">
        <v>45874</v>
      </c>
      <c r="C1134" s="2">
        <v>0.39097222222222222</v>
      </c>
      <c r="D1134" t="s">
        <v>2808</v>
      </c>
      <c r="E1134" t="s">
        <v>474</v>
      </c>
      <c r="F1134" t="s">
        <v>37</v>
      </c>
      <c r="G1134" t="s">
        <v>99</v>
      </c>
      <c r="H1134" t="s">
        <v>163</v>
      </c>
      <c r="I1134" t="s">
        <v>76</v>
      </c>
      <c r="J1134" t="s">
        <v>3875</v>
      </c>
      <c r="K1134" t="s">
        <v>150</v>
      </c>
      <c r="L1134" t="s">
        <v>118</v>
      </c>
      <c r="M1134" t="s">
        <v>237</v>
      </c>
      <c r="N1134">
        <v>3</v>
      </c>
      <c r="O1134">
        <v>266</v>
      </c>
      <c r="P1134">
        <v>0</v>
      </c>
      <c r="Q1134">
        <v>798</v>
      </c>
      <c r="R1134" t="s">
        <v>31</v>
      </c>
      <c r="S1134" t="s">
        <v>32</v>
      </c>
      <c r="T1134" t="s">
        <v>112</v>
      </c>
      <c r="U1134">
        <f>WEEKNUM(Supermarket_Sales_5000[[#This Row],[Order_Date]])</f>
        <v>32</v>
      </c>
    </row>
    <row r="1135" spans="1:21" x14ac:dyDescent="0.25">
      <c r="A1135" t="s">
        <v>3876</v>
      </c>
      <c r="B1135" s="1">
        <v>45669</v>
      </c>
      <c r="C1135" s="2">
        <v>0.59305555555555556</v>
      </c>
      <c r="D1135" t="s">
        <v>3877</v>
      </c>
      <c r="E1135" t="s">
        <v>3878</v>
      </c>
      <c r="F1135" t="s">
        <v>37</v>
      </c>
      <c r="G1135" t="s">
        <v>50</v>
      </c>
      <c r="H1135" t="s">
        <v>39</v>
      </c>
      <c r="I1135" t="s">
        <v>62</v>
      </c>
      <c r="J1135" t="s">
        <v>3753</v>
      </c>
      <c r="K1135" t="s">
        <v>53</v>
      </c>
      <c r="L1135" t="s">
        <v>54</v>
      </c>
      <c r="M1135" t="s">
        <v>86</v>
      </c>
      <c r="N1135">
        <v>7</v>
      </c>
      <c r="O1135">
        <v>238</v>
      </c>
      <c r="P1135">
        <v>20</v>
      </c>
      <c r="Q1135">
        <v>1332.8</v>
      </c>
      <c r="R1135" t="s">
        <v>87</v>
      </c>
      <c r="S1135" t="s">
        <v>32</v>
      </c>
      <c r="T1135" t="s">
        <v>126</v>
      </c>
      <c r="U1135">
        <f>WEEKNUM(Supermarket_Sales_5000[[#This Row],[Order_Date]])</f>
        <v>3</v>
      </c>
    </row>
    <row r="1136" spans="1:21" x14ac:dyDescent="0.25">
      <c r="A1136" t="s">
        <v>3879</v>
      </c>
      <c r="B1136" s="1">
        <v>45721</v>
      </c>
      <c r="C1136" s="2">
        <v>0.36041666666666666</v>
      </c>
      <c r="D1136" t="s">
        <v>3880</v>
      </c>
      <c r="E1136" t="s">
        <v>3881</v>
      </c>
      <c r="F1136" t="s">
        <v>37</v>
      </c>
      <c r="G1136" t="s">
        <v>24</v>
      </c>
      <c r="H1136" t="s">
        <v>39</v>
      </c>
      <c r="I1136" t="s">
        <v>76</v>
      </c>
      <c r="J1136" t="s">
        <v>3882</v>
      </c>
      <c r="K1136" t="s">
        <v>170</v>
      </c>
      <c r="L1136" t="s">
        <v>118</v>
      </c>
      <c r="M1136" t="s">
        <v>55</v>
      </c>
      <c r="N1136">
        <v>1</v>
      </c>
      <c r="O1136">
        <v>147</v>
      </c>
      <c r="P1136">
        <v>0</v>
      </c>
      <c r="Q1136">
        <v>147</v>
      </c>
      <c r="R1136" t="s">
        <v>31</v>
      </c>
      <c r="S1136" t="s">
        <v>102</v>
      </c>
      <c r="T1136" t="s">
        <v>72</v>
      </c>
      <c r="U1136">
        <f>WEEKNUM(Supermarket_Sales_5000[[#This Row],[Order_Date]])</f>
        <v>10</v>
      </c>
    </row>
    <row r="1137" spans="1:21" x14ac:dyDescent="0.25">
      <c r="A1137" t="s">
        <v>3883</v>
      </c>
      <c r="B1137" s="1">
        <v>45746</v>
      </c>
      <c r="C1137" s="2">
        <v>0.46944444444444444</v>
      </c>
      <c r="D1137" t="s">
        <v>3884</v>
      </c>
      <c r="E1137" t="s">
        <v>2360</v>
      </c>
      <c r="F1137" t="s">
        <v>23</v>
      </c>
      <c r="G1137" t="s">
        <v>38</v>
      </c>
      <c r="H1137" t="s">
        <v>51</v>
      </c>
      <c r="I1137" t="s">
        <v>76</v>
      </c>
      <c r="J1137" t="s">
        <v>3885</v>
      </c>
      <c r="K1137" t="s">
        <v>373</v>
      </c>
      <c r="L1137" t="s">
        <v>54</v>
      </c>
      <c r="M1137" t="s">
        <v>125</v>
      </c>
      <c r="N1137">
        <v>6</v>
      </c>
      <c r="O1137">
        <v>165</v>
      </c>
      <c r="P1137">
        <v>15</v>
      </c>
      <c r="Q1137">
        <v>841.5</v>
      </c>
      <c r="R1137" t="s">
        <v>31</v>
      </c>
      <c r="S1137" t="s">
        <v>32</v>
      </c>
      <c r="T1137" t="s">
        <v>126</v>
      </c>
      <c r="U1137">
        <f>WEEKNUM(Supermarket_Sales_5000[[#This Row],[Order_Date]])</f>
        <v>14</v>
      </c>
    </row>
    <row r="1138" spans="1:21" x14ac:dyDescent="0.25">
      <c r="A1138" t="s">
        <v>3886</v>
      </c>
      <c r="B1138" s="1">
        <v>45869</v>
      </c>
      <c r="C1138" s="2">
        <v>0.67638888888888893</v>
      </c>
      <c r="D1138" t="s">
        <v>1807</v>
      </c>
      <c r="E1138" t="s">
        <v>2933</v>
      </c>
      <c r="F1138" t="s">
        <v>37</v>
      </c>
      <c r="G1138" t="s">
        <v>38</v>
      </c>
      <c r="H1138" t="s">
        <v>25</v>
      </c>
      <c r="I1138" t="s">
        <v>76</v>
      </c>
      <c r="J1138" t="s">
        <v>3887</v>
      </c>
      <c r="K1138" t="s">
        <v>28</v>
      </c>
      <c r="L1138" t="s">
        <v>29</v>
      </c>
      <c r="M1138" t="s">
        <v>254</v>
      </c>
      <c r="N1138">
        <v>1</v>
      </c>
      <c r="O1138">
        <v>126</v>
      </c>
      <c r="P1138">
        <v>0</v>
      </c>
      <c r="Q1138">
        <v>126</v>
      </c>
      <c r="R1138" t="s">
        <v>87</v>
      </c>
      <c r="S1138" t="s">
        <v>32</v>
      </c>
      <c r="T1138" t="s">
        <v>33</v>
      </c>
      <c r="U1138">
        <f>WEEKNUM(Supermarket_Sales_5000[[#This Row],[Order_Date]])</f>
        <v>31</v>
      </c>
    </row>
    <row r="1139" spans="1:21" x14ac:dyDescent="0.25">
      <c r="A1139" t="s">
        <v>3888</v>
      </c>
      <c r="B1139" s="1">
        <v>45887</v>
      </c>
      <c r="C1139" s="2">
        <v>0.38124999999999998</v>
      </c>
      <c r="D1139" t="s">
        <v>3889</v>
      </c>
      <c r="E1139" t="s">
        <v>414</v>
      </c>
      <c r="F1139" t="s">
        <v>23</v>
      </c>
      <c r="G1139" t="s">
        <v>38</v>
      </c>
      <c r="H1139" t="s">
        <v>61</v>
      </c>
      <c r="I1139" t="s">
        <v>26</v>
      </c>
      <c r="J1139" t="s">
        <v>3890</v>
      </c>
      <c r="K1139" t="s">
        <v>93</v>
      </c>
      <c r="L1139" t="s">
        <v>43</v>
      </c>
      <c r="M1139" t="s">
        <v>119</v>
      </c>
      <c r="N1139">
        <v>9</v>
      </c>
      <c r="O1139">
        <v>69</v>
      </c>
      <c r="P1139">
        <v>10</v>
      </c>
      <c r="Q1139">
        <v>558.9</v>
      </c>
      <c r="R1139" t="s">
        <v>31</v>
      </c>
      <c r="S1139" t="s">
        <v>32</v>
      </c>
      <c r="T1139" t="s">
        <v>46</v>
      </c>
      <c r="U1139">
        <f>WEEKNUM(Supermarket_Sales_5000[[#This Row],[Order_Date]])</f>
        <v>34</v>
      </c>
    </row>
    <row r="1140" spans="1:21" x14ac:dyDescent="0.25">
      <c r="A1140" t="s">
        <v>3891</v>
      </c>
      <c r="B1140" s="1">
        <v>45894</v>
      </c>
      <c r="C1140" s="2">
        <v>0.80138888888888893</v>
      </c>
      <c r="D1140" t="s">
        <v>497</v>
      </c>
      <c r="E1140" t="s">
        <v>1273</v>
      </c>
      <c r="F1140" t="s">
        <v>23</v>
      </c>
      <c r="G1140" t="s">
        <v>38</v>
      </c>
      <c r="H1140" t="s">
        <v>39</v>
      </c>
      <c r="I1140" t="s">
        <v>68</v>
      </c>
      <c r="J1140" t="s">
        <v>3892</v>
      </c>
      <c r="K1140" t="s">
        <v>142</v>
      </c>
      <c r="L1140" t="s">
        <v>54</v>
      </c>
      <c r="M1140" t="s">
        <v>171</v>
      </c>
      <c r="N1140">
        <v>2</v>
      </c>
      <c r="O1140">
        <v>146</v>
      </c>
      <c r="P1140">
        <v>0</v>
      </c>
      <c r="Q1140">
        <v>292</v>
      </c>
      <c r="R1140" t="s">
        <v>56</v>
      </c>
      <c r="S1140" t="s">
        <v>57</v>
      </c>
      <c r="T1140" t="s">
        <v>46</v>
      </c>
      <c r="U1140">
        <f>WEEKNUM(Supermarket_Sales_5000[[#This Row],[Order_Date]])</f>
        <v>35</v>
      </c>
    </row>
    <row r="1141" spans="1:21" x14ac:dyDescent="0.25">
      <c r="A1141" t="s">
        <v>3893</v>
      </c>
      <c r="B1141" s="1">
        <v>45670</v>
      </c>
      <c r="C1141" s="2">
        <v>0.35833333333333334</v>
      </c>
      <c r="D1141" t="s">
        <v>1495</v>
      </c>
      <c r="E1141" t="s">
        <v>3894</v>
      </c>
      <c r="F1141" t="s">
        <v>37</v>
      </c>
      <c r="G1141" t="s">
        <v>38</v>
      </c>
      <c r="H1141" t="s">
        <v>51</v>
      </c>
      <c r="I1141" t="s">
        <v>76</v>
      </c>
      <c r="J1141" t="s">
        <v>3895</v>
      </c>
      <c r="K1141" t="s">
        <v>111</v>
      </c>
      <c r="L1141" t="s">
        <v>54</v>
      </c>
      <c r="M1141" t="s">
        <v>55</v>
      </c>
      <c r="N1141">
        <v>2</v>
      </c>
      <c r="O1141">
        <v>380</v>
      </c>
      <c r="P1141">
        <v>5</v>
      </c>
      <c r="Q1141">
        <v>722</v>
      </c>
      <c r="R1141" t="s">
        <v>56</v>
      </c>
      <c r="S1141" t="s">
        <v>132</v>
      </c>
      <c r="T1141" t="s">
        <v>46</v>
      </c>
      <c r="U1141">
        <f>WEEKNUM(Supermarket_Sales_5000[[#This Row],[Order_Date]])</f>
        <v>3</v>
      </c>
    </row>
    <row r="1142" spans="1:21" x14ac:dyDescent="0.25">
      <c r="A1142" t="s">
        <v>3896</v>
      </c>
      <c r="B1142" s="1">
        <v>45828</v>
      </c>
      <c r="C1142" s="2">
        <v>0.48749999999999999</v>
      </c>
      <c r="D1142" t="s">
        <v>2876</v>
      </c>
      <c r="E1142" t="s">
        <v>355</v>
      </c>
      <c r="F1142" t="s">
        <v>37</v>
      </c>
      <c r="G1142" t="s">
        <v>99</v>
      </c>
      <c r="H1142" t="s">
        <v>51</v>
      </c>
      <c r="I1142" t="s">
        <v>62</v>
      </c>
      <c r="J1142" t="s">
        <v>2467</v>
      </c>
      <c r="K1142" t="s">
        <v>124</v>
      </c>
      <c r="L1142" t="s">
        <v>29</v>
      </c>
      <c r="M1142" t="s">
        <v>185</v>
      </c>
      <c r="N1142">
        <v>2</v>
      </c>
      <c r="O1142">
        <v>307</v>
      </c>
      <c r="P1142">
        <v>0</v>
      </c>
      <c r="Q1142">
        <v>614</v>
      </c>
      <c r="R1142" t="s">
        <v>56</v>
      </c>
      <c r="S1142" t="s">
        <v>95</v>
      </c>
      <c r="T1142" t="s">
        <v>145</v>
      </c>
      <c r="U1142">
        <f>WEEKNUM(Supermarket_Sales_5000[[#This Row],[Order_Date]])</f>
        <v>25</v>
      </c>
    </row>
    <row r="1143" spans="1:21" x14ac:dyDescent="0.25">
      <c r="A1143" t="s">
        <v>3897</v>
      </c>
      <c r="B1143" s="1">
        <v>45781</v>
      </c>
      <c r="C1143" s="2">
        <v>0.88055555555555554</v>
      </c>
      <c r="D1143" t="s">
        <v>3898</v>
      </c>
      <c r="E1143" t="s">
        <v>3899</v>
      </c>
      <c r="F1143" t="s">
        <v>23</v>
      </c>
      <c r="G1143" t="s">
        <v>50</v>
      </c>
      <c r="H1143" t="s">
        <v>25</v>
      </c>
      <c r="I1143" t="s">
        <v>62</v>
      </c>
      <c r="J1143" t="s">
        <v>3900</v>
      </c>
      <c r="K1143" t="s">
        <v>78</v>
      </c>
      <c r="L1143" t="s">
        <v>29</v>
      </c>
      <c r="M1143" t="s">
        <v>254</v>
      </c>
      <c r="N1143">
        <v>10</v>
      </c>
      <c r="O1143">
        <v>52</v>
      </c>
      <c r="P1143">
        <v>20</v>
      </c>
      <c r="Q1143">
        <v>416</v>
      </c>
      <c r="R1143" t="s">
        <v>56</v>
      </c>
      <c r="S1143" t="s">
        <v>45</v>
      </c>
      <c r="T1143" t="s">
        <v>126</v>
      </c>
      <c r="U1143">
        <f>WEEKNUM(Supermarket_Sales_5000[[#This Row],[Order_Date]])</f>
        <v>19</v>
      </c>
    </row>
    <row r="1144" spans="1:21" x14ac:dyDescent="0.25">
      <c r="A1144" t="s">
        <v>3901</v>
      </c>
      <c r="B1144" s="1">
        <v>45717</v>
      </c>
      <c r="C1144" s="2">
        <v>0.3527777777777778</v>
      </c>
      <c r="D1144" t="s">
        <v>114</v>
      </c>
      <c r="E1144" t="s">
        <v>3902</v>
      </c>
      <c r="F1144" t="s">
        <v>37</v>
      </c>
      <c r="G1144" t="s">
        <v>50</v>
      </c>
      <c r="H1144" t="s">
        <v>39</v>
      </c>
      <c r="I1144" t="s">
        <v>26</v>
      </c>
      <c r="J1144" t="s">
        <v>3903</v>
      </c>
      <c r="K1144" t="s">
        <v>202</v>
      </c>
      <c r="L1144" t="s">
        <v>71</v>
      </c>
      <c r="M1144" t="s">
        <v>79</v>
      </c>
      <c r="N1144">
        <v>10</v>
      </c>
      <c r="O1144">
        <v>32</v>
      </c>
      <c r="P1144">
        <v>0</v>
      </c>
      <c r="Q1144">
        <v>320</v>
      </c>
      <c r="R1144" t="s">
        <v>87</v>
      </c>
      <c r="S1144" t="s">
        <v>57</v>
      </c>
      <c r="T1144" t="s">
        <v>80</v>
      </c>
      <c r="U1144">
        <f>WEEKNUM(Supermarket_Sales_5000[[#This Row],[Order_Date]])</f>
        <v>9</v>
      </c>
    </row>
    <row r="1145" spans="1:21" x14ac:dyDescent="0.25">
      <c r="A1145" t="s">
        <v>3904</v>
      </c>
      <c r="B1145" s="1">
        <v>45951</v>
      </c>
      <c r="C1145" s="2">
        <v>0.34722222222222221</v>
      </c>
      <c r="D1145" t="s">
        <v>3905</v>
      </c>
      <c r="E1145" t="s">
        <v>3906</v>
      </c>
      <c r="F1145" t="s">
        <v>23</v>
      </c>
      <c r="G1145" t="s">
        <v>38</v>
      </c>
      <c r="H1145" t="s">
        <v>168</v>
      </c>
      <c r="I1145" t="s">
        <v>26</v>
      </c>
      <c r="J1145" t="s">
        <v>3907</v>
      </c>
      <c r="K1145" t="s">
        <v>93</v>
      </c>
      <c r="L1145" t="s">
        <v>43</v>
      </c>
      <c r="M1145" t="s">
        <v>55</v>
      </c>
      <c r="N1145">
        <v>10</v>
      </c>
      <c r="O1145">
        <v>407</v>
      </c>
      <c r="P1145">
        <v>10</v>
      </c>
      <c r="Q1145">
        <v>3663</v>
      </c>
      <c r="R1145" t="s">
        <v>87</v>
      </c>
      <c r="S1145" t="s">
        <v>32</v>
      </c>
      <c r="T1145" t="s">
        <v>112</v>
      </c>
      <c r="U1145">
        <f>WEEKNUM(Supermarket_Sales_5000[[#This Row],[Order_Date]])</f>
        <v>43</v>
      </c>
    </row>
    <row r="1146" spans="1:21" x14ac:dyDescent="0.25">
      <c r="A1146" t="s">
        <v>3908</v>
      </c>
      <c r="B1146" s="1">
        <v>45860</v>
      </c>
      <c r="C1146" s="2">
        <v>0.85972222222222228</v>
      </c>
      <c r="D1146" t="s">
        <v>3909</v>
      </c>
      <c r="E1146" t="s">
        <v>3910</v>
      </c>
      <c r="F1146" t="s">
        <v>23</v>
      </c>
      <c r="G1146" t="s">
        <v>50</v>
      </c>
      <c r="H1146" t="s">
        <v>168</v>
      </c>
      <c r="I1146" t="s">
        <v>76</v>
      </c>
      <c r="J1146" t="s">
        <v>3911</v>
      </c>
      <c r="K1146" t="s">
        <v>85</v>
      </c>
      <c r="L1146" t="s">
        <v>43</v>
      </c>
      <c r="M1146" t="s">
        <v>125</v>
      </c>
      <c r="N1146">
        <v>10</v>
      </c>
      <c r="O1146">
        <v>440</v>
      </c>
      <c r="P1146">
        <v>15</v>
      </c>
      <c r="Q1146">
        <v>3740</v>
      </c>
      <c r="R1146" t="s">
        <v>56</v>
      </c>
      <c r="S1146" t="s">
        <v>88</v>
      </c>
      <c r="T1146" t="s">
        <v>112</v>
      </c>
      <c r="U1146">
        <f>WEEKNUM(Supermarket_Sales_5000[[#This Row],[Order_Date]])</f>
        <v>30</v>
      </c>
    </row>
    <row r="1147" spans="1:21" x14ac:dyDescent="0.25">
      <c r="A1147" t="s">
        <v>3912</v>
      </c>
      <c r="B1147" s="1">
        <v>45708</v>
      </c>
      <c r="C1147" s="2">
        <v>0.42569444444444443</v>
      </c>
      <c r="D1147" t="s">
        <v>2778</v>
      </c>
      <c r="E1147" t="s">
        <v>3913</v>
      </c>
      <c r="F1147" t="s">
        <v>23</v>
      </c>
      <c r="G1147" t="s">
        <v>24</v>
      </c>
      <c r="H1147" t="s">
        <v>51</v>
      </c>
      <c r="I1147" t="s">
        <v>68</v>
      </c>
      <c r="J1147" t="s">
        <v>3914</v>
      </c>
      <c r="K1147" t="s">
        <v>85</v>
      </c>
      <c r="L1147" t="s">
        <v>43</v>
      </c>
      <c r="M1147" t="s">
        <v>320</v>
      </c>
      <c r="N1147">
        <v>2</v>
      </c>
      <c r="O1147">
        <v>230</v>
      </c>
      <c r="P1147">
        <v>15</v>
      </c>
      <c r="Q1147">
        <v>391</v>
      </c>
      <c r="R1147" t="s">
        <v>31</v>
      </c>
      <c r="S1147" t="s">
        <v>95</v>
      </c>
      <c r="T1147" t="s">
        <v>33</v>
      </c>
      <c r="U1147">
        <f>WEEKNUM(Supermarket_Sales_5000[[#This Row],[Order_Date]])</f>
        <v>8</v>
      </c>
    </row>
    <row r="1148" spans="1:21" x14ac:dyDescent="0.25">
      <c r="A1148" t="s">
        <v>3915</v>
      </c>
      <c r="B1148" s="1">
        <v>46000</v>
      </c>
      <c r="C1148" s="2">
        <v>0.73472222222222228</v>
      </c>
      <c r="D1148" t="s">
        <v>789</v>
      </c>
      <c r="E1148" t="s">
        <v>1221</v>
      </c>
      <c r="F1148" t="s">
        <v>23</v>
      </c>
      <c r="G1148" t="s">
        <v>24</v>
      </c>
      <c r="H1148" t="s">
        <v>25</v>
      </c>
      <c r="I1148" t="s">
        <v>26</v>
      </c>
      <c r="J1148" t="s">
        <v>3916</v>
      </c>
      <c r="K1148" t="s">
        <v>131</v>
      </c>
      <c r="L1148" t="s">
        <v>71</v>
      </c>
      <c r="M1148" t="s">
        <v>86</v>
      </c>
      <c r="N1148">
        <v>3</v>
      </c>
      <c r="O1148">
        <v>127</v>
      </c>
      <c r="P1148">
        <v>20</v>
      </c>
      <c r="Q1148">
        <v>304.8</v>
      </c>
      <c r="R1148" t="s">
        <v>56</v>
      </c>
      <c r="S1148" t="s">
        <v>95</v>
      </c>
      <c r="T1148" t="s">
        <v>112</v>
      </c>
      <c r="U1148">
        <f>WEEKNUM(Supermarket_Sales_5000[[#This Row],[Order_Date]])</f>
        <v>50</v>
      </c>
    </row>
    <row r="1149" spans="1:21" x14ac:dyDescent="0.25">
      <c r="A1149" t="s">
        <v>3917</v>
      </c>
      <c r="B1149" s="1">
        <v>45893</v>
      </c>
      <c r="C1149" s="2">
        <v>0.9145833333333333</v>
      </c>
      <c r="D1149" t="s">
        <v>3918</v>
      </c>
      <c r="E1149" t="s">
        <v>3421</v>
      </c>
      <c r="F1149" t="s">
        <v>23</v>
      </c>
      <c r="G1149" t="s">
        <v>50</v>
      </c>
      <c r="H1149" t="s">
        <v>51</v>
      </c>
      <c r="I1149" t="s">
        <v>26</v>
      </c>
      <c r="J1149" t="s">
        <v>3919</v>
      </c>
      <c r="K1149" t="s">
        <v>124</v>
      </c>
      <c r="L1149" t="s">
        <v>29</v>
      </c>
      <c r="M1149" t="s">
        <v>228</v>
      </c>
      <c r="N1149">
        <v>8</v>
      </c>
      <c r="O1149">
        <v>46</v>
      </c>
      <c r="P1149">
        <v>20</v>
      </c>
      <c r="Q1149">
        <v>294.39999999999998</v>
      </c>
      <c r="R1149" t="s">
        <v>87</v>
      </c>
      <c r="S1149" t="s">
        <v>144</v>
      </c>
      <c r="T1149" t="s">
        <v>126</v>
      </c>
      <c r="U1149">
        <f>WEEKNUM(Supermarket_Sales_5000[[#This Row],[Order_Date]])</f>
        <v>35</v>
      </c>
    </row>
    <row r="1150" spans="1:21" x14ac:dyDescent="0.25">
      <c r="A1150" t="s">
        <v>3920</v>
      </c>
      <c r="B1150" s="1">
        <v>45950</v>
      </c>
      <c r="C1150" s="2">
        <v>0.69305555555555554</v>
      </c>
      <c r="D1150" t="s">
        <v>1772</v>
      </c>
      <c r="E1150" t="s">
        <v>3921</v>
      </c>
      <c r="F1150" t="s">
        <v>37</v>
      </c>
      <c r="G1150" t="s">
        <v>99</v>
      </c>
      <c r="H1150" t="s">
        <v>25</v>
      </c>
      <c r="I1150" t="s">
        <v>26</v>
      </c>
      <c r="J1150" t="s">
        <v>3922</v>
      </c>
      <c r="K1150" t="s">
        <v>28</v>
      </c>
      <c r="L1150" t="s">
        <v>29</v>
      </c>
      <c r="M1150" t="s">
        <v>228</v>
      </c>
      <c r="N1150">
        <v>4</v>
      </c>
      <c r="O1150">
        <v>209</v>
      </c>
      <c r="P1150">
        <v>20</v>
      </c>
      <c r="Q1150">
        <v>668.8</v>
      </c>
      <c r="R1150" t="s">
        <v>87</v>
      </c>
      <c r="S1150" t="s">
        <v>144</v>
      </c>
      <c r="T1150" t="s">
        <v>46</v>
      </c>
      <c r="U1150">
        <f>WEEKNUM(Supermarket_Sales_5000[[#This Row],[Order_Date]])</f>
        <v>43</v>
      </c>
    </row>
    <row r="1151" spans="1:21" x14ac:dyDescent="0.25">
      <c r="A1151" t="s">
        <v>3923</v>
      </c>
      <c r="B1151" s="1">
        <v>45791</v>
      </c>
      <c r="C1151" s="2">
        <v>0.52361111111111114</v>
      </c>
      <c r="D1151" t="s">
        <v>82</v>
      </c>
      <c r="E1151" t="s">
        <v>2426</v>
      </c>
      <c r="F1151" t="s">
        <v>23</v>
      </c>
      <c r="G1151" t="s">
        <v>24</v>
      </c>
      <c r="H1151" t="s">
        <v>39</v>
      </c>
      <c r="I1151" t="s">
        <v>68</v>
      </c>
      <c r="J1151" t="s">
        <v>3924</v>
      </c>
      <c r="K1151" t="s">
        <v>93</v>
      </c>
      <c r="L1151" t="s">
        <v>43</v>
      </c>
      <c r="M1151" t="s">
        <v>320</v>
      </c>
      <c r="N1151">
        <v>2</v>
      </c>
      <c r="O1151">
        <v>299</v>
      </c>
      <c r="P1151">
        <v>15</v>
      </c>
      <c r="Q1151">
        <v>508.3</v>
      </c>
      <c r="R1151" t="s">
        <v>87</v>
      </c>
      <c r="S1151" t="s">
        <v>132</v>
      </c>
      <c r="T1151" t="s">
        <v>72</v>
      </c>
      <c r="U1151">
        <f>WEEKNUM(Supermarket_Sales_5000[[#This Row],[Order_Date]])</f>
        <v>20</v>
      </c>
    </row>
    <row r="1152" spans="1:21" x14ac:dyDescent="0.25">
      <c r="A1152" t="s">
        <v>3925</v>
      </c>
      <c r="B1152" s="1">
        <v>45934</v>
      </c>
      <c r="C1152" s="2">
        <v>0.41875000000000001</v>
      </c>
      <c r="D1152" t="s">
        <v>300</v>
      </c>
      <c r="E1152" t="s">
        <v>1883</v>
      </c>
      <c r="F1152" t="s">
        <v>23</v>
      </c>
      <c r="G1152" t="s">
        <v>24</v>
      </c>
      <c r="H1152" t="s">
        <v>51</v>
      </c>
      <c r="I1152" t="s">
        <v>62</v>
      </c>
      <c r="J1152" t="s">
        <v>3926</v>
      </c>
      <c r="K1152" t="s">
        <v>85</v>
      </c>
      <c r="L1152" t="s">
        <v>43</v>
      </c>
      <c r="M1152" t="s">
        <v>119</v>
      </c>
      <c r="N1152">
        <v>8</v>
      </c>
      <c r="O1152">
        <v>497</v>
      </c>
      <c r="P1152">
        <v>0</v>
      </c>
      <c r="Q1152">
        <v>3976</v>
      </c>
      <c r="R1152" t="s">
        <v>31</v>
      </c>
      <c r="S1152" t="s">
        <v>57</v>
      </c>
      <c r="T1152" t="s">
        <v>80</v>
      </c>
      <c r="U1152">
        <f>WEEKNUM(Supermarket_Sales_5000[[#This Row],[Order_Date]])</f>
        <v>40</v>
      </c>
    </row>
    <row r="1153" spans="1:21" x14ac:dyDescent="0.25">
      <c r="A1153" t="s">
        <v>3927</v>
      </c>
      <c r="B1153" s="1">
        <v>45704</v>
      </c>
      <c r="C1153" s="2">
        <v>0.8618055555555556</v>
      </c>
      <c r="D1153" t="s">
        <v>1378</v>
      </c>
      <c r="E1153" t="s">
        <v>1276</v>
      </c>
      <c r="F1153" t="s">
        <v>23</v>
      </c>
      <c r="G1153" t="s">
        <v>24</v>
      </c>
      <c r="H1153" t="s">
        <v>61</v>
      </c>
      <c r="I1153" t="s">
        <v>68</v>
      </c>
      <c r="J1153" t="s">
        <v>3928</v>
      </c>
      <c r="K1153" t="s">
        <v>53</v>
      </c>
      <c r="L1153" t="s">
        <v>54</v>
      </c>
      <c r="M1153" t="s">
        <v>86</v>
      </c>
      <c r="N1153">
        <v>5</v>
      </c>
      <c r="O1153">
        <v>324</v>
      </c>
      <c r="P1153">
        <v>15</v>
      </c>
      <c r="Q1153">
        <v>1377</v>
      </c>
      <c r="R1153" t="s">
        <v>87</v>
      </c>
      <c r="S1153" t="s">
        <v>88</v>
      </c>
      <c r="T1153" t="s">
        <v>126</v>
      </c>
      <c r="U1153">
        <f>WEEKNUM(Supermarket_Sales_5000[[#This Row],[Order_Date]])</f>
        <v>8</v>
      </c>
    </row>
    <row r="1154" spans="1:21" x14ac:dyDescent="0.25">
      <c r="A1154" t="s">
        <v>3929</v>
      </c>
      <c r="B1154" s="1">
        <v>45954</v>
      </c>
      <c r="C1154" s="2">
        <v>0.79097222222222219</v>
      </c>
      <c r="D1154" t="s">
        <v>3930</v>
      </c>
      <c r="E1154" t="s">
        <v>3931</v>
      </c>
      <c r="F1154" t="s">
        <v>23</v>
      </c>
      <c r="G1154" t="s">
        <v>38</v>
      </c>
      <c r="H1154" t="s">
        <v>25</v>
      </c>
      <c r="I1154" t="s">
        <v>68</v>
      </c>
      <c r="J1154" t="s">
        <v>3021</v>
      </c>
      <c r="K1154" t="s">
        <v>42</v>
      </c>
      <c r="L1154" t="s">
        <v>43</v>
      </c>
      <c r="M1154" t="s">
        <v>320</v>
      </c>
      <c r="N1154">
        <v>8</v>
      </c>
      <c r="O1154">
        <v>391</v>
      </c>
      <c r="P1154">
        <v>15</v>
      </c>
      <c r="Q1154">
        <v>2658.8</v>
      </c>
      <c r="R1154" t="s">
        <v>87</v>
      </c>
      <c r="S1154" t="s">
        <v>45</v>
      </c>
      <c r="T1154" t="s">
        <v>145</v>
      </c>
      <c r="U1154">
        <f>WEEKNUM(Supermarket_Sales_5000[[#This Row],[Order_Date]])</f>
        <v>43</v>
      </c>
    </row>
    <row r="1155" spans="1:21" x14ac:dyDescent="0.25">
      <c r="A1155" t="s">
        <v>3932</v>
      </c>
      <c r="B1155" s="1">
        <v>45839</v>
      </c>
      <c r="C1155" s="2">
        <v>0.58472222222222225</v>
      </c>
      <c r="D1155" t="s">
        <v>3933</v>
      </c>
      <c r="E1155" t="s">
        <v>3934</v>
      </c>
      <c r="F1155" t="s">
        <v>23</v>
      </c>
      <c r="G1155" t="s">
        <v>99</v>
      </c>
      <c r="H1155" t="s">
        <v>51</v>
      </c>
      <c r="I1155" t="s">
        <v>62</v>
      </c>
      <c r="J1155" t="s">
        <v>3935</v>
      </c>
      <c r="K1155" t="s">
        <v>70</v>
      </c>
      <c r="L1155" t="s">
        <v>71</v>
      </c>
      <c r="M1155" t="s">
        <v>44</v>
      </c>
      <c r="N1155">
        <v>10</v>
      </c>
      <c r="O1155">
        <v>236</v>
      </c>
      <c r="P1155">
        <v>0</v>
      </c>
      <c r="Q1155">
        <v>2360</v>
      </c>
      <c r="R1155" t="s">
        <v>87</v>
      </c>
      <c r="S1155" t="s">
        <v>88</v>
      </c>
      <c r="T1155" t="s">
        <v>112</v>
      </c>
      <c r="U1155">
        <f>WEEKNUM(Supermarket_Sales_5000[[#This Row],[Order_Date]])</f>
        <v>27</v>
      </c>
    </row>
    <row r="1156" spans="1:21" x14ac:dyDescent="0.25">
      <c r="A1156" t="s">
        <v>3936</v>
      </c>
      <c r="B1156" s="1">
        <v>45751</v>
      </c>
      <c r="C1156" s="2">
        <v>0.52777777777777779</v>
      </c>
      <c r="D1156" t="s">
        <v>3937</v>
      </c>
      <c r="E1156" t="s">
        <v>167</v>
      </c>
      <c r="F1156" t="s">
        <v>37</v>
      </c>
      <c r="G1156" t="s">
        <v>38</v>
      </c>
      <c r="H1156" t="s">
        <v>163</v>
      </c>
      <c r="I1156" t="s">
        <v>76</v>
      </c>
      <c r="J1156" t="s">
        <v>3938</v>
      </c>
      <c r="K1156" t="s">
        <v>70</v>
      </c>
      <c r="L1156" t="s">
        <v>71</v>
      </c>
      <c r="M1156" t="s">
        <v>107</v>
      </c>
      <c r="N1156">
        <v>8</v>
      </c>
      <c r="O1156">
        <v>317</v>
      </c>
      <c r="P1156">
        <v>15</v>
      </c>
      <c r="Q1156">
        <v>2155.6</v>
      </c>
      <c r="R1156" t="s">
        <v>31</v>
      </c>
      <c r="S1156" t="s">
        <v>144</v>
      </c>
      <c r="T1156" t="s">
        <v>145</v>
      </c>
      <c r="U1156">
        <f>WEEKNUM(Supermarket_Sales_5000[[#This Row],[Order_Date]])</f>
        <v>14</v>
      </c>
    </row>
    <row r="1157" spans="1:21" x14ac:dyDescent="0.25">
      <c r="A1157" t="s">
        <v>3939</v>
      </c>
      <c r="B1157" s="1">
        <v>45919</v>
      </c>
      <c r="C1157" s="2">
        <v>0.50624999999999998</v>
      </c>
      <c r="D1157" t="s">
        <v>3940</v>
      </c>
      <c r="E1157" t="s">
        <v>470</v>
      </c>
      <c r="F1157" t="s">
        <v>23</v>
      </c>
      <c r="G1157" t="s">
        <v>99</v>
      </c>
      <c r="H1157" t="s">
        <v>163</v>
      </c>
      <c r="I1157" t="s">
        <v>62</v>
      </c>
      <c r="J1157" t="s">
        <v>3941</v>
      </c>
      <c r="K1157" t="s">
        <v>319</v>
      </c>
      <c r="L1157" t="s">
        <v>43</v>
      </c>
      <c r="M1157" t="s">
        <v>185</v>
      </c>
      <c r="N1157">
        <v>1</v>
      </c>
      <c r="O1157">
        <v>156</v>
      </c>
      <c r="P1157">
        <v>15</v>
      </c>
      <c r="Q1157">
        <v>132.6</v>
      </c>
      <c r="R1157" t="s">
        <v>31</v>
      </c>
      <c r="S1157" t="s">
        <v>95</v>
      </c>
      <c r="T1157" t="s">
        <v>145</v>
      </c>
      <c r="U1157">
        <f>WEEKNUM(Supermarket_Sales_5000[[#This Row],[Order_Date]])</f>
        <v>38</v>
      </c>
    </row>
    <row r="1158" spans="1:21" x14ac:dyDescent="0.25">
      <c r="A1158" t="s">
        <v>3942</v>
      </c>
      <c r="B1158" s="1">
        <v>45937</v>
      </c>
      <c r="C1158" s="2">
        <v>0.41666666666666669</v>
      </c>
      <c r="D1158" t="s">
        <v>3943</v>
      </c>
      <c r="E1158" t="s">
        <v>3848</v>
      </c>
      <c r="F1158" t="s">
        <v>23</v>
      </c>
      <c r="G1158" t="s">
        <v>38</v>
      </c>
      <c r="H1158" t="s">
        <v>163</v>
      </c>
      <c r="I1158" t="s">
        <v>76</v>
      </c>
      <c r="J1158" t="s">
        <v>3944</v>
      </c>
      <c r="K1158" t="s">
        <v>159</v>
      </c>
      <c r="L1158" t="s">
        <v>71</v>
      </c>
      <c r="M1158" t="s">
        <v>101</v>
      </c>
      <c r="N1158">
        <v>7</v>
      </c>
      <c r="O1158">
        <v>160</v>
      </c>
      <c r="P1158">
        <v>20</v>
      </c>
      <c r="Q1158">
        <v>896</v>
      </c>
      <c r="R1158" t="s">
        <v>31</v>
      </c>
      <c r="S1158" t="s">
        <v>32</v>
      </c>
      <c r="T1158" t="s">
        <v>112</v>
      </c>
      <c r="U1158">
        <f>WEEKNUM(Supermarket_Sales_5000[[#This Row],[Order_Date]])</f>
        <v>41</v>
      </c>
    </row>
    <row r="1159" spans="1:21" x14ac:dyDescent="0.25">
      <c r="A1159" t="s">
        <v>3945</v>
      </c>
      <c r="B1159" s="1">
        <v>45735</v>
      </c>
      <c r="C1159" s="2">
        <v>0.85624999999999996</v>
      </c>
      <c r="D1159" t="s">
        <v>3946</v>
      </c>
      <c r="E1159" t="s">
        <v>3947</v>
      </c>
      <c r="F1159" t="s">
        <v>23</v>
      </c>
      <c r="G1159" t="s">
        <v>24</v>
      </c>
      <c r="H1159" t="s">
        <v>25</v>
      </c>
      <c r="I1159" t="s">
        <v>68</v>
      </c>
      <c r="J1159" t="s">
        <v>3948</v>
      </c>
      <c r="K1159" t="s">
        <v>111</v>
      </c>
      <c r="L1159" t="s">
        <v>54</v>
      </c>
      <c r="M1159" t="s">
        <v>119</v>
      </c>
      <c r="N1159">
        <v>5</v>
      </c>
      <c r="O1159">
        <v>222</v>
      </c>
      <c r="P1159">
        <v>15</v>
      </c>
      <c r="Q1159">
        <v>943.5</v>
      </c>
      <c r="R1159" t="s">
        <v>56</v>
      </c>
      <c r="S1159" t="s">
        <v>45</v>
      </c>
      <c r="T1159" t="s">
        <v>72</v>
      </c>
      <c r="U1159">
        <f>WEEKNUM(Supermarket_Sales_5000[[#This Row],[Order_Date]])</f>
        <v>12</v>
      </c>
    </row>
    <row r="1160" spans="1:21" x14ac:dyDescent="0.25">
      <c r="A1160" t="s">
        <v>3949</v>
      </c>
      <c r="B1160" s="1">
        <v>45841</v>
      </c>
      <c r="C1160" s="2">
        <v>0.78333333333333333</v>
      </c>
      <c r="D1160" t="s">
        <v>3950</v>
      </c>
      <c r="E1160" t="s">
        <v>3951</v>
      </c>
      <c r="F1160" t="s">
        <v>23</v>
      </c>
      <c r="G1160" t="s">
        <v>99</v>
      </c>
      <c r="H1160" t="s">
        <v>61</v>
      </c>
      <c r="I1160" t="s">
        <v>76</v>
      </c>
      <c r="J1160" t="s">
        <v>3952</v>
      </c>
      <c r="K1160" t="s">
        <v>150</v>
      </c>
      <c r="L1160" t="s">
        <v>118</v>
      </c>
      <c r="M1160" t="s">
        <v>320</v>
      </c>
      <c r="N1160">
        <v>10</v>
      </c>
      <c r="O1160">
        <v>478</v>
      </c>
      <c r="P1160">
        <v>5</v>
      </c>
      <c r="Q1160">
        <v>4541</v>
      </c>
      <c r="R1160" t="s">
        <v>31</v>
      </c>
      <c r="S1160" t="s">
        <v>132</v>
      </c>
      <c r="T1160" t="s">
        <v>33</v>
      </c>
      <c r="U1160">
        <f>WEEKNUM(Supermarket_Sales_5000[[#This Row],[Order_Date]])</f>
        <v>27</v>
      </c>
    </row>
    <row r="1161" spans="1:21" x14ac:dyDescent="0.25">
      <c r="A1161" t="s">
        <v>3953</v>
      </c>
      <c r="B1161" s="1">
        <v>45680</v>
      </c>
      <c r="C1161" s="2">
        <v>0.51388888888888884</v>
      </c>
      <c r="D1161" t="s">
        <v>1107</v>
      </c>
      <c r="E1161" t="s">
        <v>2608</v>
      </c>
      <c r="F1161" t="s">
        <v>23</v>
      </c>
      <c r="G1161" t="s">
        <v>24</v>
      </c>
      <c r="H1161" t="s">
        <v>39</v>
      </c>
      <c r="I1161" t="s">
        <v>26</v>
      </c>
      <c r="J1161" t="s">
        <v>3954</v>
      </c>
      <c r="K1161" t="s">
        <v>53</v>
      </c>
      <c r="L1161" t="s">
        <v>54</v>
      </c>
      <c r="M1161" t="s">
        <v>64</v>
      </c>
      <c r="N1161">
        <v>6</v>
      </c>
      <c r="O1161">
        <v>115</v>
      </c>
      <c r="P1161">
        <v>5</v>
      </c>
      <c r="Q1161">
        <v>655.5</v>
      </c>
      <c r="R1161" t="s">
        <v>56</v>
      </c>
      <c r="S1161" t="s">
        <v>144</v>
      </c>
      <c r="T1161" t="s">
        <v>33</v>
      </c>
      <c r="U1161">
        <f>WEEKNUM(Supermarket_Sales_5000[[#This Row],[Order_Date]])</f>
        <v>4</v>
      </c>
    </row>
    <row r="1162" spans="1:21" x14ac:dyDescent="0.25">
      <c r="A1162" t="s">
        <v>3955</v>
      </c>
      <c r="B1162" s="1">
        <v>45707</v>
      </c>
      <c r="C1162" s="2">
        <v>0.59722222222222221</v>
      </c>
      <c r="D1162" t="s">
        <v>2251</v>
      </c>
      <c r="E1162" t="s">
        <v>2686</v>
      </c>
      <c r="F1162" t="s">
        <v>23</v>
      </c>
      <c r="G1162" t="s">
        <v>38</v>
      </c>
      <c r="H1162" t="s">
        <v>39</v>
      </c>
      <c r="I1162" t="s">
        <v>26</v>
      </c>
      <c r="J1162" t="s">
        <v>3956</v>
      </c>
      <c r="K1162" t="s">
        <v>111</v>
      </c>
      <c r="L1162" t="s">
        <v>54</v>
      </c>
      <c r="M1162" t="s">
        <v>185</v>
      </c>
      <c r="N1162">
        <v>5</v>
      </c>
      <c r="O1162">
        <v>83</v>
      </c>
      <c r="P1162">
        <v>20</v>
      </c>
      <c r="Q1162">
        <v>332</v>
      </c>
      <c r="R1162" t="s">
        <v>31</v>
      </c>
      <c r="S1162" t="s">
        <v>132</v>
      </c>
      <c r="T1162" t="s">
        <v>72</v>
      </c>
      <c r="U1162">
        <f>WEEKNUM(Supermarket_Sales_5000[[#This Row],[Order_Date]])</f>
        <v>8</v>
      </c>
    </row>
    <row r="1163" spans="1:21" x14ac:dyDescent="0.25">
      <c r="A1163" t="s">
        <v>3957</v>
      </c>
      <c r="B1163" s="1">
        <v>45962</v>
      </c>
      <c r="C1163" s="2">
        <v>0.69166666666666665</v>
      </c>
      <c r="D1163" t="s">
        <v>3958</v>
      </c>
      <c r="E1163" t="s">
        <v>3959</v>
      </c>
      <c r="F1163" t="s">
        <v>23</v>
      </c>
      <c r="G1163" t="s">
        <v>50</v>
      </c>
      <c r="H1163" t="s">
        <v>51</v>
      </c>
      <c r="I1163" t="s">
        <v>76</v>
      </c>
      <c r="J1163" t="s">
        <v>3960</v>
      </c>
      <c r="K1163" t="s">
        <v>53</v>
      </c>
      <c r="L1163" t="s">
        <v>54</v>
      </c>
      <c r="M1163" t="s">
        <v>125</v>
      </c>
      <c r="N1163">
        <v>9</v>
      </c>
      <c r="O1163">
        <v>84</v>
      </c>
      <c r="P1163">
        <v>10</v>
      </c>
      <c r="Q1163">
        <v>680.4</v>
      </c>
      <c r="R1163" t="s">
        <v>56</v>
      </c>
      <c r="S1163" t="s">
        <v>45</v>
      </c>
      <c r="T1163" t="s">
        <v>80</v>
      </c>
      <c r="U1163">
        <f>WEEKNUM(Supermarket_Sales_5000[[#This Row],[Order_Date]])</f>
        <v>44</v>
      </c>
    </row>
    <row r="1164" spans="1:21" x14ac:dyDescent="0.25">
      <c r="A1164" t="s">
        <v>3961</v>
      </c>
      <c r="B1164" s="1">
        <v>45773</v>
      </c>
      <c r="C1164" s="2">
        <v>0.88888888888888884</v>
      </c>
      <c r="D1164" t="s">
        <v>3962</v>
      </c>
      <c r="E1164" t="s">
        <v>3644</v>
      </c>
      <c r="F1164" t="s">
        <v>37</v>
      </c>
      <c r="G1164" t="s">
        <v>24</v>
      </c>
      <c r="H1164" t="s">
        <v>39</v>
      </c>
      <c r="I1164" t="s">
        <v>68</v>
      </c>
      <c r="J1164" t="s">
        <v>3963</v>
      </c>
      <c r="K1164" t="s">
        <v>373</v>
      </c>
      <c r="L1164" t="s">
        <v>54</v>
      </c>
      <c r="M1164" t="s">
        <v>55</v>
      </c>
      <c r="N1164">
        <v>7</v>
      </c>
      <c r="O1164">
        <v>284</v>
      </c>
      <c r="P1164">
        <v>0</v>
      </c>
      <c r="Q1164">
        <v>1988</v>
      </c>
      <c r="R1164" t="s">
        <v>87</v>
      </c>
      <c r="S1164" t="s">
        <v>57</v>
      </c>
      <c r="T1164" t="s">
        <v>80</v>
      </c>
      <c r="U1164">
        <f>WEEKNUM(Supermarket_Sales_5000[[#This Row],[Order_Date]])</f>
        <v>17</v>
      </c>
    </row>
    <row r="1165" spans="1:21" x14ac:dyDescent="0.25">
      <c r="A1165" t="s">
        <v>3964</v>
      </c>
      <c r="B1165" s="1">
        <v>45817</v>
      </c>
      <c r="C1165" s="2">
        <v>0.68333333333333335</v>
      </c>
      <c r="D1165" t="s">
        <v>2429</v>
      </c>
      <c r="E1165" t="s">
        <v>3965</v>
      </c>
      <c r="F1165" t="s">
        <v>23</v>
      </c>
      <c r="G1165" t="s">
        <v>38</v>
      </c>
      <c r="H1165" t="s">
        <v>39</v>
      </c>
      <c r="I1165" t="s">
        <v>68</v>
      </c>
      <c r="J1165" t="s">
        <v>3966</v>
      </c>
      <c r="K1165" t="s">
        <v>319</v>
      </c>
      <c r="L1165" t="s">
        <v>43</v>
      </c>
      <c r="M1165" t="s">
        <v>44</v>
      </c>
      <c r="N1165">
        <v>10</v>
      </c>
      <c r="O1165">
        <v>301</v>
      </c>
      <c r="P1165">
        <v>15</v>
      </c>
      <c r="Q1165">
        <v>2558.5</v>
      </c>
      <c r="R1165" t="s">
        <v>87</v>
      </c>
      <c r="S1165" t="s">
        <v>32</v>
      </c>
      <c r="T1165" t="s">
        <v>46</v>
      </c>
      <c r="U1165">
        <f>WEEKNUM(Supermarket_Sales_5000[[#This Row],[Order_Date]])</f>
        <v>24</v>
      </c>
    </row>
    <row r="1166" spans="1:21" x14ac:dyDescent="0.25">
      <c r="A1166" t="s">
        <v>3967</v>
      </c>
      <c r="B1166" s="1">
        <v>46005</v>
      </c>
      <c r="C1166" s="2">
        <v>0.41875000000000001</v>
      </c>
      <c r="D1166" t="s">
        <v>1815</v>
      </c>
      <c r="E1166" t="s">
        <v>2198</v>
      </c>
      <c r="F1166" t="s">
        <v>37</v>
      </c>
      <c r="G1166" t="s">
        <v>99</v>
      </c>
      <c r="H1166" t="s">
        <v>61</v>
      </c>
      <c r="I1166" t="s">
        <v>76</v>
      </c>
      <c r="J1166" t="s">
        <v>3842</v>
      </c>
      <c r="K1166" t="s">
        <v>28</v>
      </c>
      <c r="L1166" t="s">
        <v>29</v>
      </c>
      <c r="M1166" t="s">
        <v>64</v>
      </c>
      <c r="N1166">
        <v>10</v>
      </c>
      <c r="O1166">
        <v>89</v>
      </c>
      <c r="P1166">
        <v>20</v>
      </c>
      <c r="Q1166">
        <v>712</v>
      </c>
      <c r="R1166" t="s">
        <v>31</v>
      </c>
      <c r="S1166" t="s">
        <v>45</v>
      </c>
      <c r="T1166" t="s">
        <v>126</v>
      </c>
      <c r="U1166">
        <f>WEEKNUM(Supermarket_Sales_5000[[#This Row],[Order_Date]])</f>
        <v>51</v>
      </c>
    </row>
    <row r="1167" spans="1:21" x14ac:dyDescent="0.25">
      <c r="A1167" t="s">
        <v>3968</v>
      </c>
      <c r="B1167" s="1">
        <v>45774</v>
      </c>
      <c r="C1167" s="2">
        <v>0.90138888888888891</v>
      </c>
      <c r="D1167" t="s">
        <v>3969</v>
      </c>
      <c r="E1167" t="s">
        <v>3970</v>
      </c>
      <c r="F1167" t="s">
        <v>37</v>
      </c>
      <c r="G1167" t="s">
        <v>99</v>
      </c>
      <c r="H1167" t="s">
        <v>51</v>
      </c>
      <c r="I1167" t="s">
        <v>62</v>
      </c>
      <c r="J1167" t="s">
        <v>3971</v>
      </c>
      <c r="K1167" t="s">
        <v>53</v>
      </c>
      <c r="L1167" t="s">
        <v>54</v>
      </c>
      <c r="M1167" t="s">
        <v>254</v>
      </c>
      <c r="N1167">
        <v>7</v>
      </c>
      <c r="O1167">
        <v>369</v>
      </c>
      <c r="P1167">
        <v>0</v>
      </c>
      <c r="Q1167">
        <v>2583</v>
      </c>
      <c r="R1167" t="s">
        <v>87</v>
      </c>
      <c r="S1167" t="s">
        <v>95</v>
      </c>
      <c r="T1167" t="s">
        <v>126</v>
      </c>
      <c r="U1167">
        <f>WEEKNUM(Supermarket_Sales_5000[[#This Row],[Order_Date]])</f>
        <v>18</v>
      </c>
    </row>
    <row r="1168" spans="1:21" x14ac:dyDescent="0.25">
      <c r="A1168" t="s">
        <v>3972</v>
      </c>
      <c r="B1168" s="1">
        <v>45686</v>
      </c>
      <c r="C1168" s="2">
        <v>0.60486111111111107</v>
      </c>
      <c r="D1168" t="s">
        <v>3973</v>
      </c>
      <c r="E1168" t="s">
        <v>3974</v>
      </c>
      <c r="F1168" t="s">
        <v>23</v>
      </c>
      <c r="G1168" t="s">
        <v>38</v>
      </c>
      <c r="H1168" t="s">
        <v>168</v>
      </c>
      <c r="I1168" t="s">
        <v>62</v>
      </c>
      <c r="J1168" t="s">
        <v>3975</v>
      </c>
      <c r="K1168" t="s">
        <v>78</v>
      </c>
      <c r="L1168" t="s">
        <v>29</v>
      </c>
      <c r="M1168" t="s">
        <v>286</v>
      </c>
      <c r="N1168">
        <v>6</v>
      </c>
      <c r="O1168">
        <v>210</v>
      </c>
      <c r="P1168">
        <v>20</v>
      </c>
      <c r="Q1168">
        <v>1008</v>
      </c>
      <c r="R1168" t="s">
        <v>56</v>
      </c>
      <c r="S1168" t="s">
        <v>95</v>
      </c>
      <c r="T1168" t="s">
        <v>72</v>
      </c>
      <c r="U1168">
        <f>WEEKNUM(Supermarket_Sales_5000[[#This Row],[Order_Date]])</f>
        <v>5</v>
      </c>
    </row>
    <row r="1169" spans="1:21" x14ac:dyDescent="0.25">
      <c r="A1169" t="s">
        <v>3976</v>
      </c>
      <c r="B1169" s="1">
        <v>45943</v>
      </c>
      <c r="C1169" s="2">
        <v>0.7270833333333333</v>
      </c>
      <c r="D1169" t="s">
        <v>929</v>
      </c>
      <c r="E1169" t="s">
        <v>3120</v>
      </c>
      <c r="F1169" t="s">
        <v>37</v>
      </c>
      <c r="G1169" t="s">
        <v>50</v>
      </c>
      <c r="H1169" t="s">
        <v>39</v>
      </c>
      <c r="I1169" t="s">
        <v>76</v>
      </c>
      <c r="J1169" t="s">
        <v>3977</v>
      </c>
      <c r="K1169" t="s">
        <v>78</v>
      </c>
      <c r="L1169" t="s">
        <v>29</v>
      </c>
      <c r="M1169" t="s">
        <v>86</v>
      </c>
      <c r="N1169">
        <v>7</v>
      </c>
      <c r="O1169">
        <v>212</v>
      </c>
      <c r="P1169">
        <v>10</v>
      </c>
      <c r="Q1169">
        <v>1335.6</v>
      </c>
      <c r="R1169" t="s">
        <v>31</v>
      </c>
      <c r="S1169" t="s">
        <v>144</v>
      </c>
      <c r="T1169" t="s">
        <v>46</v>
      </c>
      <c r="U1169">
        <f>WEEKNUM(Supermarket_Sales_5000[[#This Row],[Order_Date]])</f>
        <v>42</v>
      </c>
    </row>
    <row r="1170" spans="1:21" x14ac:dyDescent="0.25">
      <c r="A1170" t="s">
        <v>3978</v>
      </c>
      <c r="B1170" s="1">
        <v>45832</v>
      </c>
      <c r="C1170" s="2">
        <v>0.70625000000000004</v>
      </c>
      <c r="D1170" t="s">
        <v>2840</v>
      </c>
      <c r="E1170" t="s">
        <v>122</v>
      </c>
      <c r="F1170" t="s">
        <v>37</v>
      </c>
      <c r="G1170" t="s">
        <v>38</v>
      </c>
      <c r="H1170" t="s">
        <v>39</v>
      </c>
      <c r="I1170" t="s">
        <v>40</v>
      </c>
      <c r="J1170" t="s">
        <v>3979</v>
      </c>
      <c r="K1170" t="s">
        <v>131</v>
      </c>
      <c r="L1170" t="s">
        <v>71</v>
      </c>
      <c r="M1170" t="s">
        <v>101</v>
      </c>
      <c r="N1170">
        <v>6</v>
      </c>
      <c r="O1170">
        <v>270</v>
      </c>
      <c r="P1170">
        <v>15</v>
      </c>
      <c r="Q1170">
        <v>1377</v>
      </c>
      <c r="R1170" t="s">
        <v>87</v>
      </c>
      <c r="S1170" t="s">
        <v>32</v>
      </c>
      <c r="T1170" t="s">
        <v>112</v>
      </c>
      <c r="U1170">
        <f>WEEKNUM(Supermarket_Sales_5000[[#This Row],[Order_Date]])</f>
        <v>26</v>
      </c>
    </row>
    <row r="1171" spans="1:21" x14ac:dyDescent="0.25">
      <c r="A1171" t="s">
        <v>3980</v>
      </c>
      <c r="B1171" s="1">
        <v>45790</v>
      </c>
      <c r="C1171" s="2">
        <v>0.85069444444444442</v>
      </c>
      <c r="D1171" t="s">
        <v>1096</v>
      </c>
      <c r="E1171" t="s">
        <v>2486</v>
      </c>
      <c r="F1171" t="s">
        <v>23</v>
      </c>
      <c r="G1171" t="s">
        <v>24</v>
      </c>
      <c r="H1171" t="s">
        <v>39</v>
      </c>
      <c r="I1171" t="s">
        <v>62</v>
      </c>
      <c r="J1171" t="s">
        <v>3981</v>
      </c>
      <c r="K1171" t="s">
        <v>111</v>
      </c>
      <c r="L1171" t="s">
        <v>54</v>
      </c>
      <c r="M1171" t="s">
        <v>125</v>
      </c>
      <c r="N1171">
        <v>4</v>
      </c>
      <c r="O1171">
        <v>458</v>
      </c>
      <c r="P1171">
        <v>10</v>
      </c>
      <c r="Q1171">
        <v>1648.8</v>
      </c>
      <c r="R1171" t="s">
        <v>56</v>
      </c>
      <c r="S1171" t="s">
        <v>102</v>
      </c>
      <c r="T1171" t="s">
        <v>112</v>
      </c>
      <c r="U1171">
        <f>WEEKNUM(Supermarket_Sales_5000[[#This Row],[Order_Date]])</f>
        <v>20</v>
      </c>
    </row>
    <row r="1172" spans="1:21" x14ac:dyDescent="0.25">
      <c r="A1172" t="s">
        <v>3982</v>
      </c>
      <c r="B1172" s="1">
        <v>45662</v>
      </c>
      <c r="C1172" s="2">
        <v>0.83263888888888893</v>
      </c>
      <c r="D1172" t="s">
        <v>3983</v>
      </c>
      <c r="E1172" t="s">
        <v>3984</v>
      </c>
      <c r="F1172" t="s">
        <v>23</v>
      </c>
      <c r="G1172" t="s">
        <v>99</v>
      </c>
      <c r="H1172" t="s">
        <v>25</v>
      </c>
      <c r="I1172" t="s">
        <v>40</v>
      </c>
      <c r="J1172" t="s">
        <v>3985</v>
      </c>
      <c r="K1172" t="s">
        <v>85</v>
      </c>
      <c r="L1172" t="s">
        <v>43</v>
      </c>
      <c r="M1172" t="s">
        <v>94</v>
      </c>
      <c r="N1172">
        <v>4</v>
      </c>
      <c r="O1172">
        <v>493</v>
      </c>
      <c r="P1172">
        <v>0</v>
      </c>
      <c r="Q1172">
        <v>1972</v>
      </c>
      <c r="R1172" t="s">
        <v>31</v>
      </c>
      <c r="S1172" t="s">
        <v>132</v>
      </c>
      <c r="T1172" t="s">
        <v>126</v>
      </c>
      <c r="U1172">
        <f>WEEKNUM(Supermarket_Sales_5000[[#This Row],[Order_Date]])</f>
        <v>2</v>
      </c>
    </row>
    <row r="1173" spans="1:21" x14ac:dyDescent="0.25">
      <c r="A1173" t="s">
        <v>3986</v>
      </c>
      <c r="B1173" s="1">
        <v>45726</v>
      </c>
      <c r="C1173" s="2">
        <v>0.84722222222222221</v>
      </c>
      <c r="D1173" t="s">
        <v>3297</v>
      </c>
      <c r="E1173" t="s">
        <v>2612</v>
      </c>
      <c r="F1173" t="s">
        <v>37</v>
      </c>
      <c r="G1173" t="s">
        <v>50</v>
      </c>
      <c r="H1173" t="s">
        <v>25</v>
      </c>
      <c r="I1173" t="s">
        <v>26</v>
      </c>
      <c r="J1173" t="s">
        <v>3987</v>
      </c>
      <c r="K1173" t="s">
        <v>142</v>
      </c>
      <c r="L1173" t="s">
        <v>54</v>
      </c>
      <c r="M1173" t="s">
        <v>79</v>
      </c>
      <c r="N1173">
        <v>8</v>
      </c>
      <c r="O1173">
        <v>179</v>
      </c>
      <c r="P1173">
        <v>15</v>
      </c>
      <c r="Q1173">
        <v>1217.2</v>
      </c>
      <c r="R1173" t="s">
        <v>87</v>
      </c>
      <c r="S1173" t="s">
        <v>45</v>
      </c>
      <c r="T1173" t="s">
        <v>46</v>
      </c>
      <c r="U1173">
        <f>WEEKNUM(Supermarket_Sales_5000[[#This Row],[Order_Date]])</f>
        <v>11</v>
      </c>
    </row>
    <row r="1174" spans="1:21" x14ac:dyDescent="0.25">
      <c r="A1174" t="s">
        <v>3988</v>
      </c>
      <c r="B1174" s="1">
        <v>45931</v>
      </c>
      <c r="C1174" s="2">
        <v>0.85624999999999996</v>
      </c>
      <c r="D1174" t="s">
        <v>3989</v>
      </c>
      <c r="E1174" t="s">
        <v>899</v>
      </c>
      <c r="F1174" t="s">
        <v>23</v>
      </c>
      <c r="G1174" t="s">
        <v>50</v>
      </c>
      <c r="H1174" t="s">
        <v>163</v>
      </c>
      <c r="I1174" t="s">
        <v>26</v>
      </c>
      <c r="J1174" t="s">
        <v>2443</v>
      </c>
      <c r="K1174" t="s">
        <v>78</v>
      </c>
      <c r="L1174" t="s">
        <v>29</v>
      </c>
      <c r="M1174" t="s">
        <v>171</v>
      </c>
      <c r="N1174">
        <v>9</v>
      </c>
      <c r="O1174">
        <v>437</v>
      </c>
      <c r="P1174">
        <v>10</v>
      </c>
      <c r="Q1174">
        <v>3539.7</v>
      </c>
      <c r="R1174" t="s">
        <v>87</v>
      </c>
      <c r="S1174" t="s">
        <v>88</v>
      </c>
      <c r="T1174" t="s">
        <v>72</v>
      </c>
      <c r="U1174">
        <f>WEEKNUM(Supermarket_Sales_5000[[#This Row],[Order_Date]])</f>
        <v>40</v>
      </c>
    </row>
    <row r="1175" spans="1:21" x14ac:dyDescent="0.25">
      <c r="A1175" t="s">
        <v>3990</v>
      </c>
      <c r="B1175" s="1">
        <v>45698</v>
      </c>
      <c r="C1175" s="2">
        <v>0.44166666666666665</v>
      </c>
      <c r="D1175" t="s">
        <v>3991</v>
      </c>
      <c r="E1175" t="s">
        <v>3992</v>
      </c>
      <c r="F1175" t="s">
        <v>37</v>
      </c>
      <c r="G1175" t="s">
        <v>50</v>
      </c>
      <c r="H1175" t="s">
        <v>39</v>
      </c>
      <c r="I1175" t="s">
        <v>76</v>
      </c>
      <c r="J1175" t="s">
        <v>3993</v>
      </c>
      <c r="K1175" t="s">
        <v>142</v>
      </c>
      <c r="L1175" t="s">
        <v>54</v>
      </c>
      <c r="M1175" t="s">
        <v>254</v>
      </c>
      <c r="N1175">
        <v>9</v>
      </c>
      <c r="O1175">
        <v>85</v>
      </c>
      <c r="P1175">
        <v>5</v>
      </c>
      <c r="Q1175">
        <v>726.75</v>
      </c>
      <c r="R1175" t="s">
        <v>56</v>
      </c>
      <c r="S1175" t="s">
        <v>95</v>
      </c>
      <c r="T1175" t="s">
        <v>46</v>
      </c>
      <c r="U1175">
        <f>WEEKNUM(Supermarket_Sales_5000[[#This Row],[Order_Date]])</f>
        <v>7</v>
      </c>
    </row>
    <row r="1176" spans="1:21" x14ac:dyDescent="0.25">
      <c r="A1176" t="s">
        <v>3994</v>
      </c>
      <c r="B1176" s="1">
        <v>45742</v>
      </c>
      <c r="C1176" s="2">
        <v>0.34236111111111112</v>
      </c>
      <c r="D1176" t="s">
        <v>3995</v>
      </c>
      <c r="E1176" t="s">
        <v>3996</v>
      </c>
      <c r="F1176" t="s">
        <v>23</v>
      </c>
      <c r="G1176" t="s">
        <v>24</v>
      </c>
      <c r="H1176" t="s">
        <v>39</v>
      </c>
      <c r="I1176" t="s">
        <v>40</v>
      </c>
      <c r="J1176" t="s">
        <v>3997</v>
      </c>
      <c r="K1176" t="s">
        <v>53</v>
      </c>
      <c r="L1176" t="s">
        <v>54</v>
      </c>
      <c r="M1176" t="s">
        <v>64</v>
      </c>
      <c r="N1176">
        <v>3</v>
      </c>
      <c r="O1176">
        <v>393</v>
      </c>
      <c r="P1176">
        <v>0</v>
      </c>
      <c r="Q1176">
        <v>1179</v>
      </c>
      <c r="R1176" t="s">
        <v>87</v>
      </c>
      <c r="S1176" t="s">
        <v>88</v>
      </c>
      <c r="T1176" t="s">
        <v>72</v>
      </c>
      <c r="U1176">
        <f>WEEKNUM(Supermarket_Sales_5000[[#This Row],[Order_Date]])</f>
        <v>13</v>
      </c>
    </row>
    <row r="1177" spans="1:21" x14ac:dyDescent="0.25">
      <c r="A1177" t="s">
        <v>3998</v>
      </c>
      <c r="B1177" s="1">
        <v>45983</v>
      </c>
      <c r="C1177" s="2">
        <v>0.43263888888888891</v>
      </c>
      <c r="D1177" t="s">
        <v>1352</v>
      </c>
      <c r="E1177" t="s">
        <v>3999</v>
      </c>
      <c r="F1177" t="s">
        <v>23</v>
      </c>
      <c r="G1177" t="s">
        <v>38</v>
      </c>
      <c r="H1177" t="s">
        <v>168</v>
      </c>
      <c r="I1177" t="s">
        <v>26</v>
      </c>
      <c r="J1177" t="s">
        <v>4000</v>
      </c>
      <c r="K1177" t="s">
        <v>93</v>
      </c>
      <c r="L1177" t="s">
        <v>43</v>
      </c>
      <c r="M1177" t="s">
        <v>101</v>
      </c>
      <c r="N1177">
        <v>8</v>
      </c>
      <c r="O1177">
        <v>303</v>
      </c>
      <c r="P1177">
        <v>10</v>
      </c>
      <c r="Q1177">
        <v>2181.6</v>
      </c>
      <c r="R1177" t="s">
        <v>56</v>
      </c>
      <c r="S1177" t="s">
        <v>144</v>
      </c>
      <c r="T1177" t="s">
        <v>80</v>
      </c>
      <c r="U1177">
        <f>WEEKNUM(Supermarket_Sales_5000[[#This Row],[Order_Date]])</f>
        <v>47</v>
      </c>
    </row>
    <row r="1178" spans="1:21" x14ac:dyDescent="0.25">
      <c r="A1178" t="s">
        <v>4001</v>
      </c>
      <c r="B1178" s="1">
        <v>45788</v>
      </c>
      <c r="C1178" s="2">
        <v>0.52847222222222223</v>
      </c>
      <c r="D1178" t="s">
        <v>4002</v>
      </c>
      <c r="E1178" t="s">
        <v>525</v>
      </c>
      <c r="F1178" t="s">
        <v>37</v>
      </c>
      <c r="G1178" t="s">
        <v>38</v>
      </c>
      <c r="H1178" t="s">
        <v>61</v>
      </c>
      <c r="I1178" t="s">
        <v>40</v>
      </c>
      <c r="J1178" t="s">
        <v>4003</v>
      </c>
      <c r="K1178" t="s">
        <v>202</v>
      </c>
      <c r="L1178" t="s">
        <v>71</v>
      </c>
      <c r="M1178" t="s">
        <v>119</v>
      </c>
      <c r="N1178">
        <v>1</v>
      </c>
      <c r="O1178">
        <v>36</v>
      </c>
      <c r="P1178">
        <v>15</v>
      </c>
      <c r="Q1178">
        <v>30.6</v>
      </c>
      <c r="R1178" t="s">
        <v>31</v>
      </c>
      <c r="S1178" t="s">
        <v>95</v>
      </c>
      <c r="T1178" t="s">
        <v>126</v>
      </c>
      <c r="U1178">
        <f>WEEKNUM(Supermarket_Sales_5000[[#This Row],[Order_Date]])</f>
        <v>20</v>
      </c>
    </row>
    <row r="1179" spans="1:21" x14ac:dyDescent="0.25">
      <c r="A1179" t="s">
        <v>4004</v>
      </c>
      <c r="B1179" s="1">
        <v>45972</v>
      </c>
      <c r="C1179" s="2">
        <v>0.86597222222222225</v>
      </c>
      <c r="D1179" t="s">
        <v>2740</v>
      </c>
      <c r="E1179" t="s">
        <v>2333</v>
      </c>
      <c r="F1179" t="s">
        <v>23</v>
      </c>
      <c r="G1179" t="s">
        <v>24</v>
      </c>
      <c r="H1179" t="s">
        <v>51</v>
      </c>
      <c r="I1179" t="s">
        <v>76</v>
      </c>
      <c r="J1179" t="s">
        <v>4005</v>
      </c>
      <c r="K1179" t="s">
        <v>117</v>
      </c>
      <c r="L1179" t="s">
        <v>118</v>
      </c>
      <c r="M1179" t="s">
        <v>320</v>
      </c>
      <c r="N1179">
        <v>8</v>
      </c>
      <c r="O1179">
        <v>166</v>
      </c>
      <c r="P1179">
        <v>20</v>
      </c>
      <c r="Q1179">
        <v>1062.4000000000001</v>
      </c>
      <c r="R1179" t="s">
        <v>87</v>
      </c>
      <c r="S1179" t="s">
        <v>144</v>
      </c>
      <c r="T1179" t="s">
        <v>112</v>
      </c>
      <c r="U1179">
        <f>WEEKNUM(Supermarket_Sales_5000[[#This Row],[Order_Date]])</f>
        <v>46</v>
      </c>
    </row>
    <row r="1180" spans="1:21" x14ac:dyDescent="0.25">
      <c r="A1180" t="s">
        <v>4006</v>
      </c>
      <c r="B1180" s="1">
        <v>45942</v>
      </c>
      <c r="C1180" s="2">
        <v>0.68333333333333335</v>
      </c>
      <c r="D1180" t="s">
        <v>1780</v>
      </c>
      <c r="E1180" t="s">
        <v>4007</v>
      </c>
      <c r="F1180" t="s">
        <v>23</v>
      </c>
      <c r="G1180" t="s">
        <v>24</v>
      </c>
      <c r="H1180" t="s">
        <v>39</v>
      </c>
      <c r="I1180" t="s">
        <v>26</v>
      </c>
      <c r="J1180" t="s">
        <v>4008</v>
      </c>
      <c r="K1180" t="s">
        <v>137</v>
      </c>
      <c r="L1180" t="s">
        <v>118</v>
      </c>
      <c r="M1180" t="s">
        <v>237</v>
      </c>
      <c r="N1180">
        <v>3</v>
      </c>
      <c r="O1180">
        <v>35</v>
      </c>
      <c r="P1180">
        <v>5</v>
      </c>
      <c r="Q1180">
        <v>99.75</v>
      </c>
      <c r="R1180" t="s">
        <v>31</v>
      </c>
      <c r="S1180" t="s">
        <v>88</v>
      </c>
      <c r="T1180" t="s">
        <v>126</v>
      </c>
      <c r="U1180">
        <f>WEEKNUM(Supermarket_Sales_5000[[#This Row],[Order_Date]])</f>
        <v>42</v>
      </c>
    </row>
    <row r="1181" spans="1:21" x14ac:dyDescent="0.25">
      <c r="A1181" t="s">
        <v>4009</v>
      </c>
      <c r="B1181" s="1">
        <v>45674</v>
      </c>
      <c r="C1181" s="2">
        <v>0.60972222222222228</v>
      </c>
      <c r="D1181" t="s">
        <v>4010</v>
      </c>
      <c r="E1181" t="s">
        <v>4011</v>
      </c>
      <c r="F1181" t="s">
        <v>23</v>
      </c>
      <c r="G1181" t="s">
        <v>38</v>
      </c>
      <c r="H1181" t="s">
        <v>163</v>
      </c>
      <c r="I1181" t="s">
        <v>40</v>
      </c>
      <c r="J1181" t="s">
        <v>4012</v>
      </c>
      <c r="K1181" t="s">
        <v>150</v>
      </c>
      <c r="L1181" t="s">
        <v>118</v>
      </c>
      <c r="M1181" t="s">
        <v>320</v>
      </c>
      <c r="N1181">
        <v>5</v>
      </c>
      <c r="O1181">
        <v>188</v>
      </c>
      <c r="P1181">
        <v>5</v>
      </c>
      <c r="Q1181">
        <v>893</v>
      </c>
      <c r="R1181" t="s">
        <v>56</v>
      </c>
      <c r="S1181" t="s">
        <v>32</v>
      </c>
      <c r="T1181" t="s">
        <v>145</v>
      </c>
      <c r="U1181">
        <f>WEEKNUM(Supermarket_Sales_5000[[#This Row],[Order_Date]])</f>
        <v>3</v>
      </c>
    </row>
    <row r="1182" spans="1:21" x14ac:dyDescent="0.25">
      <c r="A1182" t="s">
        <v>4013</v>
      </c>
      <c r="B1182" s="1">
        <v>45883</v>
      </c>
      <c r="C1182" s="2">
        <v>0.64722222222222225</v>
      </c>
      <c r="D1182" t="s">
        <v>2932</v>
      </c>
      <c r="E1182" t="s">
        <v>309</v>
      </c>
      <c r="F1182" t="s">
        <v>23</v>
      </c>
      <c r="G1182" t="s">
        <v>24</v>
      </c>
      <c r="H1182" t="s">
        <v>39</v>
      </c>
      <c r="I1182" t="s">
        <v>40</v>
      </c>
      <c r="J1182" t="s">
        <v>4014</v>
      </c>
      <c r="K1182" t="s">
        <v>28</v>
      </c>
      <c r="L1182" t="s">
        <v>29</v>
      </c>
      <c r="M1182" t="s">
        <v>79</v>
      </c>
      <c r="N1182">
        <v>9</v>
      </c>
      <c r="O1182">
        <v>55</v>
      </c>
      <c r="P1182">
        <v>15</v>
      </c>
      <c r="Q1182">
        <v>420.75</v>
      </c>
      <c r="R1182" t="s">
        <v>56</v>
      </c>
      <c r="S1182" t="s">
        <v>102</v>
      </c>
      <c r="T1182" t="s">
        <v>33</v>
      </c>
      <c r="U1182">
        <f>WEEKNUM(Supermarket_Sales_5000[[#This Row],[Order_Date]])</f>
        <v>33</v>
      </c>
    </row>
    <row r="1183" spans="1:21" x14ac:dyDescent="0.25">
      <c r="A1183" t="s">
        <v>4015</v>
      </c>
      <c r="B1183" s="1">
        <v>45765</v>
      </c>
      <c r="C1183" s="2">
        <v>0.89861111111111114</v>
      </c>
      <c r="D1183" t="s">
        <v>2447</v>
      </c>
      <c r="E1183" t="s">
        <v>1402</v>
      </c>
      <c r="F1183" t="s">
        <v>23</v>
      </c>
      <c r="G1183" t="s">
        <v>24</v>
      </c>
      <c r="H1183" t="s">
        <v>163</v>
      </c>
      <c r="I1183" t="s">
        <v>68</v>
      </c>
      <c r="J1183" t="s">
        <v>4016</v>
      </c>
      <c r="K1183" t="s">
        <v>202</v>
      </c>
      <c r="L1183" t="s">
        <v>71</v>
      </c>
      <c r="M1183" t="s">
        <v>215</v>
      </c>
      <c r="N1183">
        <v>7</v>
      </c>
      <c r="O1183">
        <v>47</v>
      </c>
      <c r="P1183">
        <v>20</v>
      </c>
      <c r="Q1183">
        <v>263.2</v>
      </c>
      <c r="R1183" t="s">
        <v>87</v>
      </c>
      <c r="S1183" t="s">
        <v>45</v>
      </c>
      <c r="T1183" t="s">
        <v>145</v>
      </c>
      <c r="U1183">
        <f>WEEKNUM(Supermarket_Sales_5000[[#This Row],[Order_Date]])</f>
        <v>16</v>
      </c>
    </row>
    <row r="1184" spans="1:21" x14ac:dyDescent="0.25">
      <c r="A1184" t="s">
        <v>4017</v>
      </c>
      <c r="B1184" s="1">
        <v>45721</v>
      </c>
      <c r="C1184" s="2">
        <v>0.44027777777777777</v>
      </c>
      <c r="D1184" t="s">
        <v>2112</v>
      </c>
      <c r="E1184" t="s">
        <v>4018</v>
      </c>
      <c r="F1184" t="s">
        <v>37</v>
      </c>
      <c r="G1184" t="s">
        <v>24</v>
      </c>
      <c r="H1184" t="s">
        <v>163</v>
      </c>
      <c r="I1184" t="s">
        <v>68</v>
      </c>
      <c r="J1184" t="s">
        <v>4019</v>
      </c>
      <c r="K1184" t="s">
        <v>78</v>
      </c>
      <c r="L1184" t="s">
        <v>29</v>
      </c>
      <c r="M1184" t="s">
        <v>286</v>
      </c>
      <c r="N1184">
        <v>4</v>
      </c>
      <c r="O1184">
        <v>349</v>
      </c>
      <c r="P1184">
        <v>20</v>
      </c>
      <c r="Q1184">
        <v>1116.8</v>
      </c>
      <c r="R1184" t="s">
        <v>87</v>
      </c>
      <c r="S1184" t="s">
        <v>95</v>
      </c>
      <c r="T1184" t="s">
        <v>72</v>
      </c>
      <c r="U1184">
        <f>WEEKNUM(Supermarket_Sales_5000[[#This Row],[Order_Date]])</f>
        <v>10</v>
      </c>
    </row>
    <row r="1185" spans="1:21" x14ac:dyDescent="0.25">
      <c r="A1185" t="s">
        <v>4020</v>
      </c>
      <c r="B1185" s="1">
        <v>45954</v>
      </c>
      <c r="C1185" s="2">
        <v>0.79722222222222228</v>
      </c>
      <c r="D1185" t="s">
        <v>4021</v>
      </c>
      <c r="E1185" t="s">
        <v>4022</v>
      </c>
      <c r="F1185" t="s">
        <v>37</v>
      </c>
      <c r="G1185" t="s">
        <v>24</v>
      </c>
      <c r="H1185" t="s">
        <v>61</v>
      </c>
      <c r="I1185" t="s">
        <v>40</v>
      </c>
      <c r="J1185" t="s">
        <v>4023</v>
      </c>
      <c r="K1185" t="s">
        <v>93</v>
      </c>
      <c r="L1185" t="s">
        <v>43</v>
      </c>
      <c r="M1185" t="s">
        <v>185</v>
      </c>
      <c r="N1185">
        <v>5</v>
      </c>
      <c r="O1185">
        <v>181</v>
      </c>
      <c r="P1185">
        <v>15</v>
      </c>
      <c r="Q1185">
        <v>769.25</v>
      </c>
      <c r="R1185" t="s">
        <v>31</v>
      </c>
      <c r="S1185" t="s">
        <v>32</v>
      </c>
      <c r="T1185" t="s">
        <v>145</v>
      </c>
      <c r="U1185">
        <f>WEEKNUM(Supermarket_Sales_5000[[#This Row],[Order_Date]])</f>
        <v>43</v>
      </c>
    </row>
    <row r="1186" spans="1:21" x14ac:dyDescent="0.25">
      <c r="A1186" t="s">
        <v>4024</v>
      </c>
      <c r="B1186" s="1">
        <v>45725</v>
      </c>
      <c r="C1186" s="2">
        <v>0.49513888888888891</v>
      </c>
      <c r="D1186" t="s">
        <v>718</v>
      </c>
      <c r="E1186" t="s">
        <v>1934</v>
      </c>
      <c r="F1186" t="s">
        <v>23</v>
      </c>
      <c r="G1186" t="s">
        <v>24</v>
      </c>
      <c r="H1186" t="s">
        <v>168</v>
      </c>
      <c r="I1186" t="s">
        <v>68</v>
      </c>
      <c r="J1186" t="s">
        <v>4025</v>
      </c>
      <c r="K1186" t="s">
        <v>176</v>
      </c>
      <c r="L1186" t="s">
        <v>29</v>
      </c>
      <c r="M1186" t="s">
        <v>320</v>
      </c>
      <c r="N1186">
        <v>5</v>
      </c>
      <c r="O1186">
        <v>109</v>
      </c>
      <c r="P1186">
        <v>10</v>
      </c>
      <c r="Q1186">
        <v>490.5</v>
      </c>
      <c r="R1186" t="s">
        <v>87</v>
      </c>
      <c r="S1186" t="s">
        <v>45</v>
      </c>
      <c r="T1186" t="s">
        <v>126</v>
      </c>
      <c r="U1186">
        <f>WEEKNUM(Supermarket_Sales_5000[[#This Row],[Order_Date]])</f>
        <v>11</v>
      </c>
    </row>
    <row r="1187" spans="1:21" x14ac:dyDescent="0.25">
      <c r="A1187" t="s">
        <v>4026</v>
      </c>
      <c r="B1187" s="1">
        <v>45858</v>
      </c>
      <c r="C1187" s="2">
        <v>0.88194444444444442</v>
      </c>
      <c r="D1187" t="s">
        <v>4027</v>
      </c>
      <c r="E1187" t="s">
        <v>4028</v>
      </c>
      <c r="F1187" t="s">
        <v>23</v>
      </c>
      <c r="G1187" t="s">
        <v>50</v>
      </c>
      <c r="H1187" t="s">
        <v>61</v>
      </c>
      <c r="I1187" t="s">
        <v>68</v>
      </c>
      <c r="J1187" t="s">
        <v>4029</v>
      </c>
      <c r="K1187" t="s">
        <v>150</v>
      </c>
      <c r="L1187" t="s">
        <v>118</v>
      </c>
      <c r="M1187" t="s">
        <v>86</v>
      </c>
      <c r="N1187">
        <v>9</v>
      </c>
      <c r="O1187">
        <v>275</v>
      </c>
      <c r="P1187">
        <v>0</v>
      </c>
      <c r="Q1187">
        <v>2475</v>
      </c>
      <c r="R1187" t="s">
        <v>31</v>
      </c>
      <c r="S1187" t="s">
        <v>45</v>
      </c>
      <c r="T1187" t="s">
        <v>126</v>
      </c>
      <c r="U1187">
        <f>WEEKNUM(Supermarket_Sales_5000[[#This Row],[Order_Date]])</f>
        <v>30</v>
      </c>
    </row>
    <row r="1188" spans="1:21" x14ac:dyDescent="0.25">
      <c r="A1188" t="s">
        <v>4030</v>
      </c>
      <c r="B1188" s="1">
        <v>45747</v>
      </c>
      <c r="C1188" s="2">
        <v>0.33402777777777776</v>
      </c>
      <c r="D1188" t="s">
        <v>4031</v>
      </c>
      <c r="E1188" t="s">
        <v>4032</v>
      </c>
      <c r="F1188" t="s">
        <v>37</v>
      </c>
      <c r="G1188" t="s">
        <v>24</v>
      </c>
      <c r="H1188" t="s">
        <v>51</v>
      </c>
      <c r="I1188" t="s">
        <v>76</v>
      </c>
      <c r="J1188" t="s">
        <v>4033</v>
      </c>
      <c r="K1188" t="s">
        <v>28</v>
      </c>
      <c r="L1188" t="s">
        <v>29</v>
      </c>
      <c r="M1188" t="s">
        <v>237</v>
      </c>
      <c r="N1188">
        <v>1</v>
      </c>
      <c r="O1188">
        <v>114</v>
      </c>
      <c r="P1188">
        <v>5</v>
      </c>
      <c r="Q1188">
        <v>108.3</v>
      </c>
      <c r="R1188" t="s">
        <v>31</v>
      </c>
      <c r="S1188" t="s">
        <v>132</v>
      </c>
      <c r="T1188" t="s">
        <v>46</v>
      </c>
      <c r="U1188">
        <f>WEEKNUM(Supermarket_Sales_5000[[#This Row],[Order_Date]])</f>
        <v>14</v>
      </c>
    </row>
    <row r="1189" spans="1:21" x14ac:dyDescent="0.25">
      <c r="A1189" t="s">
        <v>4034</v>
      </c>
      <c r="B1189" s="1">
        <v>45809</v>
      </c>
      <c r="C1189" s="2">
        <v>0.47430555555555554</v>
      </c>
      <c r="D1189" t="s">
        <v>2220</v>
      </c>
      <c r="E1189" t="s">
        <v>402</v>
      </c>
      <c r="F1189" t="s">
        <v>37</v>
      </c>
      <c r="G1189" t="s">
        <v>50</v>
      </c>
      <c r="H1189" t="s">
        <v>61</v>
      </c>
      <c r="I1189" t="s">
        <v>40</v>
      </c>
      <c r="J1189" t="s">
        <v>4035</v>
      </c>
      <c r="K1189" t="s">
        <v>53</v>
      </c>
      <c r="L1189" t="s">
        <v>54</v>
      </c>
      <c r="M1189" t="s">
        <v>44</v>
      </c>
      <c r="N1189">
        <v>1</v>
      </c>
      <c r="O1189">
        <v>300</v>
      </c>
      <c r="P1189">
        <v>0</v>
      </c>
      <c r="Q1189">
        <v>300</v>
      </c>
      <c r="R1189" t="s">
        <v>87</v>
      </c>
      <c r="S1189" t="s">
        <v>57</v>
      </c>
      <c r="T1189" t="s">
        <v>126</v>
      </c>
      <c r="U1189">
        <f>WEEKNUM(Supermarket_Sales_5000[[#This Row],[Order_Date]])</f>
        <v>23</v>
      </c>
    </row>
    <row r="1190" spans="1:21" x14ac:dyDescent="0.25">
      <c r="A1190" t="s">
        <v>4036</v>
      </c>
      <c r="B1190" s="1">
        <v>45939</v>
      </c>
      <c r="C1190" s="2">
        <v>0.75555555555555554</v>
      </c>
      <c r="D1190" t="s">
        <v>1550</v>
      </c>
      <c r="E1190" t="s">
        <v>75</v>
      </c>
      <c r="F1190" t="s">
        <v>37</v>
      </c>
      <c r="G1190" t="s">
        <v>24</v>
      </c>
      <c r="H1190" t="s">
        <v>163</v>
      </c>
      <c r="I1190" t="s">
        <v>62</v>
      </c>
      <c r="J1190" t="s">
        <v>4037</v>
      </c>
      <c r="K1190" t="s">
        <v>28</v>
      </c>
      <c r="L1190" t="s">
        <v>29</v>
      </c>
      <c r="M1190" t="s">
        <v>237</v>
      </c>
      <c r="N1190">
        <v>8</v>
      </c>
      <c r="O1190">
        <v>161</v>
      </c>
      <c r="P1190">
        <v>15</v>
      </c>
      <c r="Q1190">
        <v>1094.8</v>
      </c>
      <c r="R1190" t="s">
        <v>31</v>
      </c>
      <c r="S1190" t="s">
        <v>57</v>
      </c>
      <c r="T1190" t="s">
        <v>33</v>
      </c>
      <c r="U1190">
        <f>WEEKNUM(Supermarket_Sales_5000[[#This Row],[Order_Date]])</f>
        <v>41</v>
      </c>
    </row>
    <row r="1191" spans="1:21" x14ac:dyDescent="0.25">
      <c r="A1191" t="s">
        <v>4038</v>
      </c>
      <c r="B1191" s="1">
        <v>45659</v>
      </c>
      <c r="C1191" s="2">
        <v>0.57777777777777772</v>
      </c>
      <c r="D1191" t="s">
        <v>1736</v>
      </c>
      <c r="E1191" t="s">
        <v>1441</v>
      </c>
      <c r="F1191" t="s">
        <v>37</v>
      </c>
      <c r="G1191" t="s">
        <v>24</v>
      </c>
      <c r="H1191" t="s">
        <v>25</v>
      </c>
      <c r="I1191" t="s">
        <v>62</v>
      </c>
      <c r="J1191" t="s">
        <v>4039</v>
      </c>
      <c r="K1191" t="s">
        <v>176</v>
      </c>
      <c r="L1191" t="s">
        <v>29</v>
      </c>
      <c r="M1191" t="s">
        <v>237</v>
      </c>
      <c r="N1191">
        <v>7</v>
      </c>
      <c r="O1191">
        <v>488</v>
      </c>
      <c r="P1191">
        <v>5</v>
      </c>
      <c r="Q1191">
        <v>3245.2</v>
      </c>
      <c r="R1191" t="s">
        <v>56</v>
      </c>
      <c r="S1191" t="s">
        <v>88</v>
      </c>
      <c r="T1191" t="s">
        <v>33</v>
      </c>
      <c r="U1191">
        <f>WEEKNUM(Supermarket_Sales_5000[[#This Row],[Order_Date]])</f>
        <v>1</v>
      </c>
    </row>
    <row r="1192" spans="1:21" x14ac:dyDescent="0.25">
      <c r="A1192" t="s">
        <v>4040</v>
      </c>
      <c r="B1192" s="1">
        <v>45664</v>
      </c>
      <c r="C1192" s="2">
        <v>0.76736111111111116</v>
      </c>
      <c r="D1192" t="s">
        <v>1836</v>
      </c>
      <c r="E1192" t="s">
        <v>2305</v>
      </c>
      <c r="F1192" t="s">
        <v>23</v>
      </c>
      <c r="G1192" t="s">
        <v>50</v>
      </c>
      <c r="H1192" t="s">
        <v>61</v>
      </c>
      <c r="I1192" t="s">
        <v>40</v>
      </c>
      <c r="J1192" t="s">
        <v>4041</v>
      </c>
      <c r="K1192" t="s">
        <v>142</v>
      </c>
      <c r="L1192" t="s">
        <v>54</v>
      </c>
      <c r="M1192" t="s">
        <v>228</v>
      </c>
      <c r="N1192">
        <v>5</v>
      </c>
      <c r="O1192">
        <v>67</v>
      </c>
      <c r="P1192">
        <v>0</v>
      </c>
      <c r="Q1192">
        <v>335</v>
      </c>
      <c r="R1192" t="s">
        <v>56</v>
      </c>
      <c r="S1192" t="s">
        <v>102</v>
      </c>
      <c r="T1192" t="s">
        <v>112</v>
      </c>
      <c r="U1192">
        <f>WEEKNUM(Supermarket_Sales_5000[[#This Row],[Order_Date]])</f>
        <v>2</v>
      </c>
    </row>
    <row r="1193" spans="1:21" x14ac:dyDescent="0.25">
      <c r="A1193" t="s">
        <v>4042</v>
      </c>
      <c r="B1193" s="1">
        <v>45795</v>
      </c>
      <c r="C1193" s="2">
        <v>0.86041666666666672</v>
      </c>
      <c r="D1193" t="s">
        <v>4043</v>
      </c>
      <c r="E1193" t="s">
        <v>4044</v>
      </c>
      <c r="F1193" t="s">
        <v>23</v>
      </c>
      <c r="G1193" t="s">
        <v>38</v>
      </c>
      <c r="H1193" t="s">
        <v>163</v>
      </c>
      <c r="I1193" t="s">
        <v>40</v>
      </c>
      <c r="J1193" t="s">
        <v>4045</v>
      </c>
      <c r="K1193" t="s">
        <v>176</v>
      </c>
      <c r="L1193" t="s">
        <v>29</v>
      </c>
      <c r="M1193" t="s">
        <v>254</v>
      </c>
      <c r="N1193">
        <v>10</v>
      </c>
      <c r="O1193">
        <v>438</v>
      </c>
      <c r="P1193">
        <v>20</v>
      </c>
      <c r="Q1193">
        <v>3504</v>
      </c>
      <c r="R1193" t="s">
        <v>87</v>
      </c>
      <c r="S1193" t="s">
        <v>57</v>
      </c>
      <c r="T1193" t="s">
        <v>126</v>
      </c>
      <c r="U1193">
        <f>WEEKNUM(Supermarket_Sales_5000[[#This Row],[Order_Date]])</f>
        <v>21</v>
      </c>
    </row>
    <row r="1194" spans="1:21" x14ac:dyDescent="0.25">
      <c r="A1194" t="s">
        <v>4046</v>
      </c>
      <c r="B1194" s="1">
        <v>45947</v>
      </c>
      <c r="C1194" s="2">
        <v>0.72569444444444442</v>
      </c>
      <c r="D1194" t="s">
        <v>4047</v>
      </c>
      <c r="E1194" t="s">
        <v>899</v>
      </c>
      <c r="F1194" t="s">
        <v>37</v>
      </c>
      <c r="G1194" t="s">
        <v>50</v>
      </c>
      <c r="H1194" t="s">
        <v>163</v>
      </c>
      <c r="I1194" t="s">
        <v>40</v>
      </c>
      <c r="J1194" t="s">
        <v>4048</v>
      </c>
      <c r="K1194" t="s">
        <v>159</v>
      </c>
      <c r="L1194" t="s">
        <v>71</v>
      </c>
      <c r="M1194" t="s">
        <v>254</v>
      </c>
      <c r="N1194">
        <v>7</v>
      </c>
      <c r="O1194">
        <v>293</v>
      </c>
      <c r="P1194">
        <v>20</v>
      </c>
      <c r="Q1194">
        <v>1640.8</v>
      </c>
      <c r="R1194" t="s">
        <v>87</v>
      </c>
      <c r="S1194" t="s">
        <v>45</v>
      </c>
      <c r="T1194" t="s">
        <v>145</v>
      </c>
      <c r="U1194">
        <f>WEEKNUM(Supermarket_Sales_5000[[#This Row],[Order_Date]])</f>
        <v>42</v>
      </c>
    </row>
    <row r="1195" spans="1:21" x14ac:dyDescent="0.25">
      <c r="A1195" t="s">
        <v>4049</v>
      </c>
      <c r="B1195" s="1">
        <v>45673</v>
      </c>
      <c r="C1195" s="2">
        <v>0.57708333333333328</v>
      </c>
      <c r="D1195" t="s">
        <v>3611</v>
      </c>
      <c r="E1195" t="s">
        <v>4050</v>
      </c>
      <c r="F1195" t="s">
        <v>23</v>
      </c>
      <c r="G1195" t="s">
        <v>38</v>
      </c>
      <c r="H1195" t="s">
        <v>51</v>
      </c>
      <c r="I1195" t="s">
        <v>26</v>
      </c>
      <c r="J1195" t="s">
        <v>4051</v>
      </c>
      <c r="K1195" t="s">
        <v>142</v>
      </c>
      <c r="L1195" t="s">
        <v>54</v>
      </c>
      <c r="M1195" t="s">
        <v>185</v>
      </c>
      <c r="N1195">
        <v>10</v>
      </c>
      <c r="O1195">
        <v>57</v>
      </c>
      <c r="P1195">
        <v>10</v>
      </c>
      <c r="Q1195">
        <v>513</v>
      </c>
      <c r="R1195" t="s">
        <v>31</v>
      </c>
      <c r="S1195" t="s">
        <v>57</v>
      </c>
      <c r="T1195" t="s">
        <v>33</v>
      </c>
      <c r="U1195">
        <f>WEEKNUM(Supermarket_Sales_5000[[#This Row],[Order_Date]])</f>
        <v>3</v>
      </c>
    </row>
    <row r="1196" spans="1:21" x14ac:dyDescent="0.25">
      <c r="A1196" t="s">
        <v>4052</v>
      </c>
      <c r="B1196" s="1">
        <v>46017</v>
      </c>
      <c r="C1196" s="2">
        <v>0.84861111111111109</v>
      </c>
      <c r="D1196" t="s">
        <v>608</v>
      </c>
      <c r="E1196" t="s">
        <v>4053</v>
      </c>
      <c r="F1196" t="s">
        <v>23</v>
      </c>
      <c r="G1196" t="s">
        <v>24</v>
      </c>
      <c r="H1196" t="s">
        <v>25</v>
      </c>
      <c r="I1196" t="s">
        <v>62</v>
      </c>
      <c r="J1196" t="s">
        <v>4054</v>
      </c>
      <c r="K1196" t="s">
        <v>150</v>
      </c>
      <c r="L1196" t="s">
        <v>118</v>
      </c>
      <c r="M1196" t="s">
        <v>107</v>
      </c>
      <c r="N1196">
        <v>2</v>
      </c>
      <c r="O1196">
        <v>87</v>
      </c>
      <c r="P1196">
        <v>15</v>
      </c>
      <c r="Q1196">
        <v>147.9</v>
      </c>
      <c r="R1196" t="s">
        <v>31</v>
      </c>
      <c r="S1196" t="s">
        <v>102</v>
      </c>
      <c r="T1196" t="s">
        <v>145</v>
      </c>
      <c r="U1196">
        <f>WEEKNUM(Supermarket_Sales_5000[[#This Row],[Order_Date]])</f>
        <v>52</v>
      </c>
    </row>
    <row r="1197" spans="1:21" x14ac:dyDescent="0.25">
      <c r="A1197" t="s">
        <v>4055</v>
      </c>
      <c r="B1197" s="1">
        <v>45919</v>
      </c>
      <c r="C1197" s="2">
        <v>0.54652777777777772</v>
      </c>
      <c r="D1197" t="s">
        <v>2548</v>
      </c>
      <c r="E1197" t="s">
        <v>771</v>
      </c>
      <c r="F1197" t="s">
        <v>37</v>
      </c>
      <c r="G1197" t="s">
        <v>38</v>
      </c>
      <c r="H1197" t="s">
        <v>61</v>
      </c>
      <c r="I1197" t="s">
        <v>26</v>
      </c>
      <c r="J1197" t="s">
        <v>4056</v>
      </c>
      <c r="K1197" t="s">
        <v>150</v>
      </c>
      <c r="L1197" t="s">
        <v>118</v>
      </c>
      <c r="M1197" t="s">
        <v>171</v>
      </c>
      <c r="N1197">
        <v>8</v>
      </c>
      <c r="O1197">
        <v>204</v>
      </c>
      <c r="P1197">
        <v>10</v>
      </c>
      <c r="Q1197">
        <v>1468.8</v>
      </c>
      <c r="R1197" t="s">
        <v>56</v>
      </c>
      <c r="S1197" t="s">
        <v>88</v>
      </c>
      <c r="T1197" t="s">
        <v>145</v>
      </c>
      <c r="U1197">
        <f>WEEKNUM(Supermarket_Sales_5000[[#This Row],[Order_Date]])</f>
        <v>38</v>
      </c>
    </row>
    <row r="1198" spans="1:21" x14ac:dyDescent="0.25">
      <c r="A1198" t="s">
        <v>4057</v>
      </c>
      <c r="B1198" s="1">
        <v>46002</v>
      </c>
      <c r="C1198" s="2">
        <v>0.87013888888888891</v>
      </c>
      <c r="D1198" t="s">
        <v>1268</v>
      </c>
      <c r="E1198" t="s">
        <v>3464</v>
      </c>
      <c r="F1198" t="s">
        <v>23</v>
      </c>
      <c r="G1198" t="s">
        <v>38</v>
      </c>
      <c r="H1198" t="s">
        <v>25</v>
      </c>
      <c r="I1198" t="s">
        <v>68</v>
      </c>
      <c r="J1198" t="s">
        <v>4058</v>
      </c>
      <c r="K1198" t="s">
        <v>42</v>
      </c>
      <c r="L1198" t="s">
        <v>43</v>
      </c>
      <c r="M1198" t="s">
        <v>143</v>
      </c>
      <c r="N1198">
        <v>2</v>
      </c>
      <c r="O1198">
        <v>69</v>
      </c>
      <c r="P1198">
        <v>20</v>
      </c>
      <c r="Q1198">
        <v>110.4</v>
      </c>
      <c r="R1198" t="s">
        <v>56</v>
      </c>
      <c r="S1198" t="s">
        <v>144</v>
      </c>
      <c r="T1198" t="s">
        <v>33</v>
      </c>
      <c r="U1198">
        <f>WEEKNUM(Supermarket_Sales_5000[[#This Row],[Order_Date]])</f>
        <v>50</v>
      </c>
    </row>
    <row r="1199" spans="1:21" x14ac:dyDescent="0.25">
      <c r="A1199" t="s">
        <v>4059</v>
      </c>
      <c r="B1199" s="1">
        <v>45829</v>
      </c>
      <c r="C1199" s="2">
        <v>0.69236111111111109</v>
      </c>
      <c r="D1199" t="s">
        <v>4060</v>
      </c>
      <c r="E1199" t="s">
        <v>2933</v>
      </c>
      <c r="F1199" t="s">
        <v>23</v>
      </c>
      <c r="G1199" t="s">
        <v>38</v>
      </c>
      <c r="H1199" t="s">
        <v>61</v>
      </c>
      <c r="I1199" t="s">
        <v>62</v>
      </c>
      <c r="J1199" t="s">
        <v>4061</v>
      </c>
      <c r="K1199" t="s">
        <v>117</v>
      </c>
      <c r="L1199" t="s">
        <v>118</v>
      </c>
      <c r="M1199" t="s">
        <v>143</v>
      </c>
      <c r="N1199">
        <v>3</v>
      </c>
      <c r="O1199">
        <v>328</v>
      </c>
      <c r="P1199">
        <v>15</v>
      </c>
      <c r="Q1199">
        <v>836.4</v>
      </c>
      <c r="R1199" t="s">
        <v>31</v>
      </c>
      <c r="S1199" t="s">
        <v>102</v>
      </c>
      <c r="T1199" t="s">
        <v>80</v>
      </c>
      <c r="U1199">
        <f>WEEKNUM(Supermarket_Sales_5000[[#This Row],[Order_Date]])</f>
        <v>25</v>
      </c>
    </row>
    <row r="1200" spans="1:21" x14ac:dyDescent="0.25">
      <c r="A1200" t="s">
        <v>4062</v>
      </c>
      <c r="B1200" s="1">
        <v>45821</v>
      </c>
      <c r="C1200" s="2">
        <v>0.61736111111111114</v>
      </c>
      <c r="D1200" t="s">
        <v>4063</v>
      </c>
      <c r="E1200" t="s">
        <v>394</v>
      </c>
      <c r="F1200" t="s">
        <v>23</v>
      </c>
      <c r="G1200" t="s">
        <v>99</v>
      </c>
      <c r="H1200" t="s">
        <v>168</v>
      </c>
      <c r="I1200" t="s">
        <v>62</v>
      </c>
      <c r="J1200" t="s">
        <v>4064</v>
      </c>
      <c r="K1200" t="s">
        <v>202</v>
      </c>
      <c r="L1200" t="s">
        <v>71</v>
      </c>
      <c r="M1200" t="s">
        <v>228</v>
      </c>
      <c r="N1200">
        <v>8</v>
      </c>
      <c r="O1200">
        <v>446</v>
      </c>
      <c r="P1200">
        <v>0</v>
      </c>
      <c r="Q1200">
        <v>3568</v>
      </c>
      <c r="R1200" t="s">
        <v>87</v>
      </c>
      <c r="S1200" t="s">
        <v>32</v>
      </c>
      <c r="T1200" t="s">
        <v>145</v>
      </c>
      <c r="U1200">
        <f>WEEKNUM(Supermarket_Sales_5000[[#This Row],[Order_Date]])</f>
        <v>24</v>
      </c>
    </row>
    <row r="1201" spans="1:21" x14ac:dyDescent="0.25">
      <c r="A1201" t="s">
        <v>4065</v>
      </c>
      <c r="B1201" s="1">
        <v>45867</v>
      </c>
      <c r="C1201" s="2">
        <v>0.50208333333333333</v>
      </c>
      <c r="D1201" t="s">
        <v>4066</v>
      </c>
      <c r="E1201" t="s">
        <v>3421</v>
      </c>
      <c r="F1201" t="s">
        <v>23</v>
      </c>
      <c r="G1201" t="s">
        <v>99</v>
      </c>
      <c r="H1201" t="s">
        <v>39</v>
      </c>
      <c r="I1201" t="s">
        <v>76</v>
      </c>
      <c r="J1201" t="s">
        <v>4067</v>
      </c>
      <c r="K1201" t="s">
        <v>28</v>
      </c>
      <c r="L1201" t="s">
        <v>29</v>
      </c>
      <c r="M1201" t="s">
        <v>101</v>
      </c>
      <c r="N1201">
        <v>7</v>
      </c>
      <c r="O1201">
        <v>132</v>
      </c>
      <c r="P1201">
        <v>10</v>
      </c>
      <c r="Q1201">
        <v>831.6</v>
      </c>
      <c r="R1201" t="s">
        <v>31</v>
      </c>
      <c r="S1201" t="s">
        <v>102</v>
      </c>
      <c r="T1201" t="s">
        <v>112</v>
      </c>
      <c r="U1201">
        <f>WEEKNUM(Supermarket_Sales_5000[[#This Row],[Order_Date]])</f>
        <v>31</v>
      </c>
    </row>
    <row r="1202" spans="1:21" x14ac:dyDescent="0.25">
      <c r="A1202" t="s">
        <v>4068</v>
      </c>
      <c r="B1202" s="1">
        <v>45924</v>
      </c>
      <c r="C1202" s="2">
        <v>0.79027777777777775</v>
      </c>
      <c r="D1202" t="s">
        <v>948</v>
      </c>
      <c r="E1202" t="s">
        <v>2970</v>
      </c>
      <c r="F1202" t="s">
        <v>23</v>
      </c>
      <c r="G1202" t="s">
        <v>38</v>
      </c>
      <c r="H1202" t="s">
        <v>61</v>
      </c>
      <c r="I1202" t="s">
        <v>76</v>
      </c>
      <c r="J1202" t="s">
        <v>4069</v>
      </c>
      <c r="K1202" t="s">
        <v>70</v>
      </c>
      <c r="L1202" t="s">
        <v>71</v>
      </c>
      <c r="M1202" t="s">
        <v>119</v>
      </c>
      <c r="N1202">
        <v>1</v>
      </c>
      <c r="O1202">
        <v>65</v>
      </c>
      <c r="P1202">
        <v>15</v>
      </c>
      <c r="Q1202">
        <v>55.25</v>
      </c>
      <c r="R1202" t="s">
        <v>31</v>
      </c>
      <c r="S1202" t="s">
        <v>88</v>
      </c>
      <c r="T1202" t="s">
        <v>72</v>
      </c>
      <c r="U1202">
        <f>WEEKNUM(Supermarket_Sales_5000[[#This Row],[Order_Date]])</f>
        <v>39</v>
      </c>
    </row>
    <row r="1203" spans="1:21" x14ac:dyDescent="0.25">
      <c r="A1203" t="s">
        <v>4070</v>
      </c>
      <c r="B1203" s="1">
        <v>45661</v>
      </c>
      <c r="C1203" s="2">
        <v>0.62777777777777777</v>
      </c>
      <c r="D1203" t="s">
        <v>4071</v>
      </c>
      <c r="E1203" t="s">
        <v>4072</v>
      </c>
      <c r="F1203" t="s">
        <v>23</v>
      </c>
      <c r="G1203" t="s">
        <v>50</v>
      </c>
      <c r="H1203" t="s">
        <v>25</v>
      </c>
      <c r="I1203" t="s">
        <v>68</v>
      </c>
      <c r="J1203" t="s">
        <v>4073</v>
      </c>
      <c r="K1203" t="s">
        <v>176</v>
      </c>
      <c r="L1203" t="s">
        <v>29</v>
      </c>
      <c r="M1203" t="s">
        <v>228</v>
      </c>
      <c r="N1203">
        <v>9</v>
      </c>
      <c r="O1203">
        <v>493</v>
      </c>
      <c r="P1203">
        <v>10</v>
      </c>
      <c r="Q1203">
        <v>3993.3</v>
      </c>
      <c r="R1203" t="s">
        <v>87</v>
      </c>
      <c r="S1203" t="s">
        <v>95</v>
      </c>
      <c r="T1203" t="s">
        <v>80</v>
      </c>
      <c r="U1203">
        <f>WEEKNUM(Supermarket_Sales_5000[[#This Row],[Order_Date]])</f>
        <v>1</v>
      </c>
    </row>
    <row r="1204" spans="1:21" x14ac:dyDescent="0.25">
      <c r="A1204" t="s">
        <v>4074</v>
      </c>
      <c r="B1204" s="1">
        <v>45876</v>
      </c>
      <c r="C1204" s="2">
        <v>0.40763888888888888</v>
      </c>
      <c r="D1204" t="s">
        <v>501</v>
      </c>
      <c r="E1204" t="s">
        <v>3069</v>
      </c>
      <c r="F1204" t="s">
        <v>23</v>
      </c>
      <c r="G1204" t="s">
        <v>24</v>
      </c>
      <c r="H1204" t="s">
        <v>25</v>
      </c>
      <c r="I1204" t="s">
        <v>68</v>
      </c>
      <c r="J1204" t="s">
        <v>732</v>
      </c>
      <c r="K1204" t="s">
        <v>53</v>
      </c>
      <c r="L1204" t="s">
        <v>54</v>
      </c>
      <c r="M1204" t="s">
        <v>30</v>
      </c>
      <c r="N1204">
        <v>2</v>
      </c>
      <c r="O1204">
        <v>181</v>
      </c>
      <c r="P1204">
        <v>5</v>
      </c>
      <c r="Q1204">
        <v>343.9</v>
      </c>
      <c r="R1204" t="s">
        <v>31</v>
      </c>
      <c r="S1204" t="s">
        <v>32</v>
      </c>
      <c r="T1204" t="s">
        <v>33</v>
      </c>
      <c r="U1204">
        <f>WEEKNUM(Supermarket_Sales_5000[[#This Row],[Order_Date]])</f>
        <v>32</v>
      </c>
    </row>
    <row r="1205" spans="1:21" x14ac:dyDescent="0.25">
      <c r="A1205" t="s">
        <v>4075</v>
      </c>
      <c r="B1205" s="1">
        <v>46006</v>
      </c>
      <c r="C1205" s="2">
        <v>0.33333333333333331</v>
      </c>
      <c r="D1205" t="s">
        <v>4076</v>
      </c>
      <c r="E1205" t="s">
        <v>4077</v>
      </c>
      <c r="F1205" t="s">
        <v>23</v>
      </c>
      <c r="G1205" t="s">
        <v>38</v>
      </c>
      <c r="H1205" t="s">
        <v>163</v>
      </c>
      <c r="I1205" t="s">
        <v>62</v>
      </c>
      <c r="J1205" t="s">
        <v>2715</v>
      </c>
      <c r="K1205" t="s">
        <v>53</v>
      </c>
      <c r="L1205" t="s">
        <v>54</v>
      </c>
      <c r="M1205" t="s">
        <v>320</v>
      </c>
      <c r="N1205">
        <v>7</v>
      </c>
      <c r="O1205">
        <v>323</v>
      </c>
      <c r="P1205">
        <v>10</v>
      </c>
      <c r="Q1205">
        <v>2034.9</v>
      </c>
      <c r="R1205" t="s">
        <v>87</v>
      </c>
      <c r="S1205" t="s">
        <v>95</v>
      </c>
      <c r="T1205" t="s">
        <v>46</v>
      </c>
      <c r="U1205">
        <f>WEEKNUM(Supermarket_Sales_5000[[#This Row],[Order_Date]])</f>
        <v>51</v>
      </c>
    </row>
    <row r="1206" spans="1:21" x14ac:dyDescent="0.25">
      <c r="A1206" t="s">
        <v>4078</v>
      </c>
      <c r="B1206" s="1">
        <v>45951</v>
      </c>
      <c r="C1206" s="2">
        <v>0.49652777777777779</v>
      </c>
      <c r="D1206" t="s">
        <v>4079</v>
      </c>
      <c r="E1206" t="s">
        <v>536</v>
      </c>
      <c r="F1206" t="s">
        <v>23</v>
      </c>
      <c r="G1206" t="s">
        <v>38</v>
      </c>
      <c r="H1206" t="s">
        <v>39</v>
      </c>
      <c r="I1206" t="s">
        <v>76</v>
      </c>
      <c r="J1206" t="s">
        <v>4080</v>
      </c>
      <c r="K1206" t="s">
        <v>319</v>
      </c>
      <c r="L1206" t="s">
        <v>43</v>
      </c>
      <c r="M1206" t="s">
        <v>254</v>
      </c>
      <c r="N1206">
        <v>7</v>
      </c>
      <c r="O1206">
        <v>323</v>
      </c>
      <c r="P1206">
        <v>20</v>
      </c>
      <c r="Q1206">
        <v>1808.8</v>
      </c>
      <c r="R1206" t="s">
        <v>87</v>
      </c>
      <c r="S1206" t="s">
        <v>45</v>
      </c>
      <c r="T1206" t="s">
        <v>112</v>
      </c>
      <c r="U1206">
        <f>WEEKNUM(Supermarket_Sales_5000[[#This Row],[Order_Date]])</f>
        <v>43</v>
      </c>
    </row>
    <row r="1207" spans="1:21" x14ac:dyDescent="0.25">
      <c r="A1207" t="s">
        <v>4081</v>
      </c>
      <c r="B1207" s="1">
        <v>45933</v>
      </c>
      <c r="C1207" s="2">
        <v>0.3840277777777778</v>
      </c>
      <c r="D1207" t="s">
        <v>4082</v>
      </c>
      <c r="E1207" t="s">
        <v>4083</v>
      </c>
      <c r="F1207" t="s">
        <v>23</v>
      </c>
      <c r="G1207" t="s">
        <v>38</v>
      </c>
      <c r="H1207" t="s">
        <v>39</v>
      </c>
      <c r="I1207" t="s">
        <v>26</v>
      </c>
      <c r="J1207" t="s">
        <v>3609</v>
      </c>
      <c r="K1207" t="s">
        <v>42</v>
      </c>
      <c r="L1207" t="s">
        <v>43</v>
      </c>
      <c r="M1207" t="s">
        <v>64</v>
      </c>
      <c r="N1207">
        <v>8</v>
      </c>
      <c r="O1207">
        <v>123</v>
      </c>
      <c r="P1207">
        <v>10</v>
      </c>
      <c r="Q1207">
        <v>885.6</v>
      </c>
      <c r="R1207" t="s">
        <v>87</v>
      </c>
      <c r="S1207" t="s">
        <v>88</v>
      </c>
      <c r="T1207" t="s">
        <v>145</v>
      </c>
      <c r="U1207">
        <f>WEEKNUM(Supermarket_Sales_5000[[#This Row],[Order_Date]])</f>
        <v>40</v>
      </c>
    </row>
    <row r="1208" spans="1:21" x14ac:dyDescent="0.25">
      <c r="A1208" t="s">
        <v>4084</v>
      </c>
      <c r="B1208" s="1">
        <v>45767</v>
      </c>
      <c r="C1208" s="2">
        <v>0.86805555555555558</v>
      </c>
      <c r="D1208" t="s">
        <v>1306</v>
      </c>
      <c r="E1208" t="s">
        <v>1382</v>
      </c>
      <c r="F1208" t="s">
        <v>37</v>
      </c>
      <c r="G1208" t="s">
        <v>38</v>
      </c>
      <c r="H1208" t="s">
        <v>163</v>
      </c>
      <c r="I1208" t="s">
        <v>40</v>
      </c>
      <c r="J1208" t="s">
        <v>4085</v>
      </c>
      <c r="K1208" t="s">
        <v>117</v>
      </c>
      <c r="L1208" t="s">
        <v>118</v>
      </c>
      <c r="M1208" t="s">
        <v>143</v>
      </c>
      <c r="N1208">
        <v>2</v>
      </c>
      <c r="O1208">
        <v>259</v>
      </c>
      <c r="P1208">
        <v>10</v>
      </c>
      <c r="Q1208">
        <v>466.2</v>
      </c>
      <c r="R1208" t="s">
        <v>56</v>
      </c>
      <c r="S1208" t="s">
        <v>32</v>
      </c>
      <c r="T1208" t="s">
        <v>126</v>
      </c>
      <c r="U1208">
        <f>WEEKNUM(Supermarket_Sales_5000[[#This Row],[Order_Date]])</f>
        <v>17</v>
      </c>
    </row>
    <row r="1209" spans="1:21" x14ac:dyDescent="0.25">
      <c r="A1209" t="s">
        <v>4086</v>
      </c>
      <c r="B1209" s="1">
        <v>45877</v>
      </c>
      <c r="C1209" s="2">
        <v>0.6333333333333333</v>
      </c>
      <c r="D1209" t="s">
        <v>4087</v>
      </c>
      <c r="E1209" t="s">
        <v>4088</v>
      </c>
      <c r="F1209" t="s">
        <v>23</v>
      </c>
      <c r="G1209" t="s">
        <v>38</v>
      </c>
      <c r="H1209" t="s">
        <v>39</v>
      </c>
      <c r="I1209" t="s">
        <v>68</v>
      </c>
      <c r="J1209" t="s">
        <v>2936</v>
      </c>
      <c r="K1209" t="s">
        <v>373</v>
      </c>
      <c r="L1209" t="s">
        <v>54</v>
      </c>
      <c r="M1209" t="s">
        <v>30</v>
      </c>
      <c r="N1209">
        <v>9</v>
      </c>
      <c r="O1209">
        <v>242</v>
      </c>
      <c r="P1209">
        <v>0</v>
      </c>
      <c r="Q1209">
        <v>2178</v>
      </c>
      <c r="R1209" t="s">
        <v>87</v>
      </c>
      <c r="S1209" t="s">
        <v>144</v>
      </c>
      <c r="T1209" t="s">
        <v>145</v>
      </c>
      <c r="U1209">
        <f>WEEKNUM(Supermarket_Sales_5000[[#This Row],[Order_Date]])</f>
        <v>32</v>
      </c>
    </row>
    <row r="1210" spans="1:21" x14ac:dyDescent="0.25">
      <c r="A1210" t="s">
        <v>4089</v>
      </c>
      <c r="B1210" s="1">
        <v>45865</v>
      </c>
      <c r="C1210" s="2">
        <v>0.44027777777777777</v>
      </c>
      <c r="D1210" t="s">
        <v>4090</v>
      </c>
      <c r="E1210" t="s">
        <v>1037</v>
      </c>
      <c r="F1210" t="s">
        <v>37</v>
      </c>
      <c r="G1210" t="s">
        <v>50</v>
      </c>
      <c r="H1210" t="s">
        <v>51</v>
      </c>
      <c r="I1210" t="s">
        <v>76</v>
      </c>
      <c r="J1210" t="s">
        <v>4091</v>
      </c>
      <c r="K1210" t="s">
        <v>170</v>
      </c>
      <c r="L1210" t="s">
        <v>118</v>
      </c>
      <c r="M1210" t="s">
        <v>237</v>
      </c>
      <c r="N1210">
        <v>4</v>
      </c>
      <c r="O1210">
        <v>215</v>
      </c>
      <c r="P1210">
        <v>10</v>
      </c>
      <c r="Q1210">
        <v>774</v>
      </c>
      <c r="R1210" t="s">
        <v>56</v>
      </c>
      <c r="S1210" t="s">
        <v>102</v>
      </c>
      <c r="T1210" t="s">
        <v>126</v>
      </c>
      <c r="U1210">
        <f>WEEKNUM(Supermarket_Sales_5000[[#This Row],[Order_Date]])</f>
        <v>31</v>
      </c>
    </row>
    <row r="1211" spans="1:21" x14ac:dyDescent="0.25">
      <c r="A1211" t="s">
        <v>4092</v>
      </c>
      <c r="B1211" s="1">
        <v>45861</v>
      </c>
      <c r="C1211" s="2">
        <v>0.42569444444444443</v>
      </c>
      <c r="D1211" t="s">
        <v>4093</v>
      </c>
      <c r="E1211" t="s">
        <v>2970</v>
      </c>
      <c r="F1211" t="s">
        <v>23</v>
      </c>
      <c r="G1211" t="s">
        <v>50</v>
      </c>
      <c r="H1211" t="s">
        <v>163</v>
      </c>
      <c r="I1211" t="s">
        <v>62</v>
      </c>
      <c r="J1211" t="s">
        <v>4094</v>
      </c>
      <c r="K1211" t="s">
        <v>373</v>
      </c>
      <c r="L1211" t="s">
        <v>54</v>
      </c>
      <c r="M1211" t="s">
        <v>125</v>
      </c>
      <c r="N1211">
        <v>6</v>
      </c>
      <c r="O1211">
        <v>60</v>
      </c>
      <c r="P1211">
        <v>10</v>
      </c>
      <c r="Q1211">
        <v>324</v>
      </c>
      <c r="R1211" t="s">
        <v>31</v>
      </c>
      <c r="S1211" t="s">
        <v>132</v>
      </c>
      <c r="T1211" t="s">
        <v>72</v>
      </c>
      <c r="U1211">
        <f>WEEKNUM(Supermarket_Sales_5000[[#This Row],[Order_Date]])</f>
        <v>30</v>
      </c>
    </row>
    <row r="1212" spans="1:21" x14ac:dyDescent="0.25">
      <c r="A1212" t="s">
        <v>4095</v>
      </c>
      <c r="B1212" s="1">
        <v>45709</v>
      </c>
      <c r="C1212" s="2">
        <v>0.37916666666666665</v>
      </c>
      <c r="D1212" t="s">
        <v>3406</v>
      </c>
      <c r="E1212" t="s">
        <v>3430</v>
      </c>
      <c r="F1212" t="s">
        <v>37</v>
      </c>
      <c r="G1212" t="s">
        <v>50</v>
      </c>
      <c r="H1212" t="s">
        <v>163</v>
      </c>
      <c r="I1212" t="s">
        <v>26</v>
      </c>
      <c r="J1212" t="s">
        <v>4096</v>
      </c>
      <c r="K1212" t="s">
        <v>70</v>
      </c>
      <c r="L1212" t="s">
        <v>71</v>
      </c>
      <c r="M1212" t="s">
        <v>44</v>
      </c>
      <c r="N1212">
        <v>10</v>
      </c>
      <c r="O1212">
        <v>72</v>
      </c>
      <c r="P1212">
        <v>5</v>
      </c>
      <c r="Q1212">
        <v>684</v>
      </c>
      <c r="R1212" t="s">
        <v>56</v>
      </c>
      <c r="S1212" t="s">
        <v>132</v>
      </c>
      <c r="T1212" t="s">
        <v>145</v>
      </c>
      <c r="U1212">
        <f>WEEKNUM(Supermarket_Sales_5000[[#This Row],[Order_Date]])</f>
        <v>8</v>
      </c>
    </row>
    <row r="1213" spans="1:21" x14ac:dyDescent="0.25">
      <c r="A1213" t="s">
        <v>4097</v>
      </c>
      <c r="B1213" s="1">
        <v>45865</v>
      </c>
      <c r="C1213" s="2">
        <v>0.81874999999999998</v>
      </c>
      <c r="D1213" t="s">
        <v>1836</v>
      </c>
      <c r="E1213" t="s">
        <v>1543</v>
      </c>
      <c r="F1213" t="s">
        <v>37</v>
      </c>
      <c r="G1213" t="s">
        <v>38</v>
      </c>
      <c r="H1213" t="s">
        <v>61</v>
      </c>
      <c r="I1213" t="s">
        <v>26</v>
      </c>
      <c r="J1213" t="s">
        <v>4098</v>
      </c>
      <c r="K1213" t="s">
        <v>53</v>
      </c>
      <c r="L1213" t="s">
        <v>54</v>
      </c>
      <c r="M1213" t="s">
        <v>228</v>
      </c>
      <c r="N1213">
        <v>3</v>
      </c>
      <c r="O1213">
        <v>106</v>
      </c>
      <c r="P1213">
        <v>0</v>
      </c>
      <c r="Q1213">
        <v>318</v>
      </c>
      <c r="R1213" t="s">
        <v>31</v>
      </c>
      <c r="S1213" t="s">
        <v>95</v>
      </c>
      <c r="T1213" t="s">
        <v>126</v>
      </c>
      <c r="U1213">
        <f>WEEKNUM(Supermarket_Sales_5000[[#This Row],[Order_Date]])</f>
        <v>31</v>
      </c>
    </row>
    <row r="1214" spans="1:21" x14ac:dyDescent="0.25">
      <c r="A1214" t="s">
        <v>4099</v>
      </c>
      <c r="B1214" s="1">
        <v>45840</v>
      </c>
      <c r="C1214" s="2">
        <v>0.87708333333333333</v>
      </c>
      <c r="D1214" t="s">
        <v>2287</v>
      </c>
      <c r="E1214" t="s">
        <v>162</v>
      </c>
      <c r="F1214" t="s">
        <v>37</v>
      </c>
      <c r="G1214" t="s">
        <v>50</v>
      </c>
      <c r="H1214" t="s">
        <v>25</v>
      </c>
      <c r="I1214" t="s">
        <v>62</v>
      </c>
      <c r="J1214" t="s">
        <v>4100</v>
      </c>
      <c r="K1214" t="s">
        <v>137</v>
      </c>
      <c r="L1214" t="s">
        <v>118</v>
      </c>
      <c r="M1214" t="s">
        <v>44</v>
      </c>
      <c r="N1214">
        <v>6</v>
      </c>
      <c r="O1214">
        <v>421</v>
      </c>
      <c r="P1214">
        <v>20</v>
      </c>
      <c r="Q1214">
        <v>2020.8</v>
      </c>
      <c r="R1214" t="s">
        <v>31</v>
      </c>
      <c r="S1214" t="s">
        <v>95</v>
      </c>
      <c r="T1214" t="s">
        <v>72</v>
      </c>
      <c r="U1214">
        <f>WEEKNUM(Supermarket_Sales_5000[[#This Row],[Order_Date]])</f>
        <v>27</v>
      </c>
    </row>
    <row r="1215" spans="1:21" x14ac:dyDescent="0.25">
      <c r="A1215" t="s">
        <v>4101</v>
      </c>
      <c r="B1215" s="1">
        <v>45831</v>
      </c>
      <c r="C1215" s="2">
        <v>0.3527777777777778</v>
      </c>
      <c r="D1215" t="s">
        <v>4102</v>
      </c>
      <c r="E1215" t="s">
        <v>1858</v>
      </c>
      <c r="F1215" t="s">
        <v>37</v>
      </c>
      <c r="G1215" t="s">
        <v>50</v>
      </c>
      <c r="H1215" t="s">
        <v>51</v>
      </c>
      <c r="I1215" t="s">
        <v>40</v>
      </c>
      <c r="J1215" t="s">
        <v>4103</v>
      </c>
      <c r="K1215" t="s">
        <v>202</v>
      </c>
      <c r="L1215" t="s">
        <v>71</v>
      </c>
      <c r="M1215" t="s">
        <v>215</v>
      </c>
      <c r="N1215">
        <v>8</v>
      </c>
      <c r="O1215">
        <v>344</v>
      </c>
      <c r="P1215">
        <v>20</v>
      </c>
      <c r="Q1215">
        <v>2201.6</v>
      </c>
      <c r="R1215" t="s">
        <v>87</v>
      </c>
      <c r="S1215" t="s">
        <v>32</v>
      </c>
      <c r="T1215" t="s">
        <v>46</v>
      </c>
      <c r="U1215">
        <f>WEEKNUM(Supermarket_Sales_5000[[#This Row],[Order_Date]])</f>
        <v>26</v>
      </c>
    </row>
    <row r="1216" spans="1:21" x14ac:dyDescent="0.25">
      <c r="A1216" t="s">
        <v>4104</v>
      </c>
      <c r="B1216" s="1">
        <v>45999</v>
      </c>
      <c r="C1216" s="2">
        <v>0.87013888888888891</v>
      </c>
      <c r="D1216" t="s">
        <v>393</v>
      </c>
      <c r="E1216" t="s">
        <v>4105</v>
      </c>
      <c r="F1216" t="s">
        <v>23</v>
      </c>
      <c r="G1216" t="s">
        <v>24</v>
      </c>
      <c r="H1216" t="s">
        <v>39</v>
      </c>
      <c r="I1216" t="s">
        <v>68</v>
      </c>
      <c r="J1216" t="s">
        <v>4106</v>
      </c>
      <c r="K1216" t="s">
        <v>202</v>
      </c>
      <c r="L1216" t="s">
        <v>71</v>
      </c>
      <c r="M1216" t="s">
        <v>94</v>
      </c>
      <c r="N1216">
        <v>1</v>
      </c>
      <c r="O1216">
        <v>487</v>
      </c>
      <c r="P1216">
        <v>5</v>
      </c>
      <c r="Q1216">
        <v>462.65</v>
      </c>
      <c r="R1216" t="s">
        <v>87</v>
      </c>
      <c r="S1216" t="s">
        <v>32</v>
      </c>
      <c r="T1216" t="s">
        <v>46</v>
      </c>
      <c r="U1216">
        <f>WEEKNUM(Supermarket_Sales_5000[[#This Row],[Order_Date]])</f>
        <v>50</v>
      </c>
    </row>
    <row r="1217" spans="1:21" x14ac:dyDescent="0.25">
      <c r="A1217" t="s">
        <v>4107</v>
      </c>
      <c r="B1217" s="1">
        <v>45722</v>
      </c>
      <c r="C1217" s="2">
        <v>0.37222222222222223</v>
      </c>
      <c r="D1217" t="s">
        <v>4108</v>
      </c>
      <c r="E1217" t="s">
        <v>3686</v>
      </c>
      <c r="F1217" t="s">
        <v>23</v>
      </c>
      <c r="G1217" t="s">
        <v>38</v>
      </c>
      <c r="H1217" t="s">
        <v>25</v>
      </c>
      <c r="I1217" t="s">
        <v>26</v>
      </c>
      <c r="J1217" t="s">
        <v>4109</v>
      </c>
      <c r="K1217" t="s">
        <v>150</v>
      </c>
      <c r="L1217" t="s">
        <v>118</v>
      </c>
      <c r="M1217" t="s">
        <v>94</v>
      </c>
      <c r="N1217">
        <v>1</v>
      </c>
      <c r="O1217">
        <v>162</v>
      </c>
      <c r="P1217">
        <v>10</v>
      </c>
      <c r="Q1217">
        <v>145.80000000000001</v>
      </c>
      <c r="R1217" t="s">
        <v>87</v>
      </c>
      <c r="S1217" t="s">
        <v>45</v>
      </c>
      <c r="T1217" t="s">
        <v>33</v>
      </c>
      <c r="U1217">
        <f>WEEKNUM(Supermarket_Sales_5000[[#This Row],[Order_Date]])</f>
        <v>10</v>
      </c>
    </row>
    <row r="1218" spans="1:21" x14ac:dyDescent="0.25">
      <c r="A1218" t="s">
        <v>4110</v>
      </c>
      <c r="B1218" s="1">
        <v>45937</v>
      </c>
      <c r="C1218" s="2">
        <v>0.55694444444444446</v>
      </c>
      <c r="D1218" t="s">
        <v>694</v>
      </c>
      <c r="E1218" t="s">
        <v>4111</v>
      </c>
      <c r="F1218" t="s">
        <v>37</v>
      </c>
      <c r="G1218" t="s">
        <v>99</v>
      </c>
      <c r="H1218" t="s">
        <v>25</v>
      </c>
      <c r="I1218" t="s">
        <v>62</v>
      </c>
      <c r="J1218" t="s">
        <v>4112</v>
      </c>
      <c r="K1218" t="s">
        <v>170</v>
      </c>
      <c r="L1218" t="s">
        <v>118</v>
      </c>
      <c r="M1218" t="s">
        <v>119</v>
      </c>
      <c r="N1218">
        <v>10</v>
      </c>
      <c r="O1218">
        <v>335</v>
      </c>
      <c r="P1218">
        <v>5</v>
      </c>
      <c r="Q1218">
        <v>3182.5</v>
      </c>
      <c r="R1218" t="s">
        <v>31</v>
      </c>
      <c r="S1218" t="s">
        <v>32</v>
      </c>
      <c r="T1218" t="s">
        <v>112</v>
      </c>
      <c r="U1218">
        <f>WEEKNUM(Supermarket_Sales_5000[[#This Row],[Order_Date]])</f>
        <v>41</v>
      </c>
    </row>
    <row r="1219" spans="1:21" x14ac:dyDescent="0.25">
      <c r="A1219" t="s">
        <v>4113</v>
      </c>
      <c r="B1219" s="1">
        <v>45987</v>
      </c>
      <c r="C1219" s="2">
        <v>0.35069444444444442</v>
      </c>
      <c r="D1219" t="s">
        <v>1332</v>
      </c>
      <c r="E1219" t="s">
        <v>3686</v>
      </c>
      <c r="F1219" t="s">
        <v>23</v>
      </c>
      <c r="G1219" t="s">
        <v>50</v>
      </c>
      <c r="H1219" t="s">
        <v>163</v>
      </c>
      <c r="I1219" t="s">
        <v>76</v>
      </c>
      <c r="J1219" t="s">
        <v>4114</v>
      </c>
      <c r="K1219" t="s">
        <v>142</v>
      </c>
      <c r="L1219" t="s">
        <v>54</v>
      </c>
      <c r="M1219" t="s">
        <v>171</v>
      </c>
      <c r="N1219">
        <v>10</v>
      </c>
      <c r="O1219">
        <v>315</v>
      </c>
      <c r="P1219">
        <v>0</v>
      </c>
      <c r="Q1219">
        <v>3150</v>
      </c>
      <c r="R1219" t="s">
        <v>56</v>
      </c>
      <c r="S1219" t="s">
        <v>32</v>
      </c>
      <c r="T1219" t="s">
        <v>72</v>
      </c>
      <c r="U1219">
        <f>WEEKNUM(Supermarket_Sales_5000[[#This Row],[Order_Date]])</f>
        <v>48</v>
      </c>
    </row>
    <row r="1220" spans="1:21" x14ac:dyDescent="0.25">
      <c r="A1220" t="s">
        <v>4115</v>
      </c>
      <c r="B1220" s="1">
        <v>45769</v>
      </c>
      <c r="C1220" s="2">
        <v>0.7583333333333333</v>
      </c>
      <c r="D1220" t="s">
        <v>2012</v>
      </c>
      <c r="E1220" t="s">
        <v>589</v>
      </c>
      <c r="F1220" t="s">
        <v>37</v>
      </c>
      <c r="G1220" t="s">
        <v>38</v>
      </c>
      <c r="H1220" t="s">
        <v>168</v>
      </c>
      <c r="I1220" t="s">
        <v>26</v>
      </c>
      <c r="J1220" t="s">
        <v>4116</v>
      </c>
      <c r="K1220" t="s">
        <v>137</v>
      </c>
      <c r="L1220" t="s">
        <v>118</v>
      </c>
      <c r="M1220" t="s">
        <v>185</v>
      </c>
      <c r="N1220">
        <v>9</v>
      </c>
      <c r="O1220">
        <v>156</v>
      </c>
      <c r="P1220">
        <v>5</v>
      </c>
      <c r="Q1220">
        <v>1333.8</v>
      </c>
      <c r="R1220" t="s">
        <v>56</v>
      </c>
      <c r="S1220" t="s">
        <v>132</v>
      </c>
      <c r="T1220" t="s">
        <v>112</v>
      </c>
      <c r="U1220">
        <f>WEEKNUM(Supermarket_Sales_5000[[#This Row],[Order_Date]])</f>
        <v>17</v>
      </c>
    </row>
    <row r="1221" spans="1:21" x14ac:dyDescent="0.25">
      <c r="A1221" t="s">
        <v>4117</v>
      </c>
      <c r="B1221" s="1">
        <v>45769</v>
      </c>
      <c r="C1221" s="2">
        <v>0.44444444444444442</v>
      </c>
      <c r="D1221" t="s">
        <v>4118</v>
      </c>
      <c r="E1221" t="s">
        <v>2417</v>
      </c>
      <c r="F1221" t="s">
        <v>23</v>
      </c>
      <c r="G1221" t="s">
        <v>24</v>
      </c>
      <c r="H1221" t="s">
        <v>168</v>
      </c>
      <c r="I1221" t="s">
        <v>76</v>
      </c>
      <c r="J1221" t="s">
        <v>4119</v>
      </c>
      <c r="K1221" t="s">
        <v>111</v>
      </c>
      <c r="L1221" t="s">
        <v>54</v>
      </c>
      <c r="M1221" t="s">
        <v>79</v>
      </c>
      <c r="N1221">
        <v>6</v>
      </c>
      <c r="O1221">
        <v>187</v>
      </c>
      <c r="P1221">
        <v>0</v>
      </c>
      <c r="Q1221">
        <v>1122</v>
      </c>
      <c r="R1221" t="s">
        <v>31</v>
      </c>
      <c r="S1221" t="s">
        <v>88</v>
      </c>
      <c r="T1221" t="s">
        <v>112</v>
      </c>
      <c r="U1221">
        <f>WEEKNUM(Supermarket_Sales_5000[[#This Row],[Order_Date]])</f>
        <v>17</v>
      </c>
    </row>
    <row r="1222" spans="1:21" x14ac:dyDescent="0.25">
      <c r="A1222" t="s">
        <v>4120</v>
      </c>
      <c r="B1222" s="1">
        <v>45788</v>
      </c>
      <c r="C1222" s="2">
        <v>0.44236111111111109</v>
      </c>
      <c r="D1222" t="s">
        <v>4121</v>
      </c>
      <c r="E1222" t="s">
        <v>2374</v>
      </c>
      <c r="F1222" t="s">
        <v>23</v>
      </c>
      <c r="G1222" t="s">
        <v>99</v>
      </c>
      <c r="H1222" t="s">
        <v>168</v>
      </c>
      <c r="I1222" t="s">
        <v>40</v>
      </c>
      <c r="J1222" t="s">
        <v>4122</v>
      </c>
      <c r="K1222" t="s">
        <v>170</v>
      </c>
      <c r="L1222" t="s">
        <v>118</v>
      </c>
      <c r="M1222" t="s">
        <v>44</v>
      </c>
      <c r="N1222">
        <v>2</v>
      </c>
      <c r="O1222">
        <v>255</v>
      </c>
      <c r="P1222">
        <v>20</v>
      </c>
      <c r="Q1222">
        <v>408</v>
      </c>
      <c r="R1222" t="s">
        <v>31</v>
      </c>
      <c r="S1222" t="s">
        <v>45</v>
      </c>
      <c r="T1222" t="s">
        <v>126</v>
      </c>
      <c r="U1222">
        <f>WEEKNUM(Supermarket_Sales_5000[[#This Row],[Order_Date]])</f>
        <v>20</v>
      </c>
    </row>
    <row r="1223" spans="1:21" x14ac:dyDescent="0.25">
      <c r="A1223" t="s">
        <v>4123</v>
      </c>
      <c r="B1223" s="1">
        <v>46004</v>
      </c>
      <c r="C1223" s="2">
        <v>0.34861111111111109</v>
      </c>
      <c r="D1223" t="s">
        <v>4124</v>
      </c>
      <c r="E1223" t="s">
        <v>2812</v>
      </c>
      <c r="F1223" t="s">
        <v>37</v>
      </c>
      <c r="G1223" t="s">
        <v>38</v>
      </c>
      <c r="H1223" t="s">
        <v>168</v>
      </c>
      <c r="I1223" t="s">
        <v>26</v>
      </c>
      <c r="J1223" t="s">
        <v>4125</v>
      </c>
      <c r="K1223" t="s">
        <v>28</v>
      </c>
      <c r="L1223" t="s">
        <v>29</v>
      </c>
      <c r="M1223" t="s">
        <v>125</v>
      </c>
      <c r="N1223">
        <v>10</v>
      </c>
      <c r="O1223">
        <v>40</v>
      </c>
      <c r="P1223">
        <v>15</v>
      </c>
      <c r="Q1223">
        <v>340</v>
      </c>
      <c r="R1223" t="s">
        <v>31</v>
      </c>
      <c r="S1223" t="s">
        <v>88</v>
      </c>
      <c r="T1223" t="s">
        <v>80</v>
      </c>
      <c r="U1223">
        <f>WEEKNUM(Supermarket_Sales_5000[[#This Row],[Order_Date]])</f>
        <v>50</v>
      </c>
    </row>
    <row r="1224" spans="1:21" x14ac:dyDescent="0.25">
      <c r="A1224" t="s">
        <v>4126</v>
      </c>
      <c r="B1224" s="1">
        <v>45973</v>
      </c>
      <c r="C1224" s="2">
        <v>0.34583333333333333</v>
      </c>
      <c r="D1224" t="s">
        <v>1979</v>
      </c>
      <c r="E1224" t="s">
        <v>4127</v>
      </c>
      <c r="F1224" t="s">
        <v>37</v>
      </c>
      <c r="G1224" t="s">
        <v>38</v>
      </c>
      <c r="H1224" t="s">
        <v>163</v>
      </c>
      <c r="I1224" t="s">
        <v>68</v>
      </c>
      <c r="J1224" t="s">
        <v>4128</v>
      </c>
      <c r="K1224" t="s">
        <v>142</v>
      </c>
      <c r="L1224" t="s">
        <v>54</v>
      </c>
      <c r="M1224" t="s">
        <v>215</v>
      </c>
      <c r="N1224">
        <v>4</v>
      </c>
      <c r="O1224">
        <v>426</v>
      </c>
      <c r="P1224">
        <v>5</v>
      </c>
      <c r="Q1224">
        <v>1618.8</v>
      </c>
      <c r="R1224" t="s">
        <v>56</v>
      </c>
      <c r="S1224" t="s">
        <v>95</v>
      </c>
      <c r="T1224" t="s">
        <v>72</v>
      </c>
      <c r="U1224">
        <f>WEEKNUM(Supermarket_Sales_5000[[#This Row],[Order_Date]])</f>
        <v>46</v>
      </c>
    </row>
    <row r="1225" spans="1:21" x14ac:dyDescent="0.25">
      <c r="A1225" t="s">
        <v>4129</v>
      </c>
      <c r="B1225" s="1">
        <v>45874</v>
      </c>
      <c r="C1225" s="2">
        <v>0.50694444444444442</v>
      </c>
      <c r="D1225" t="s">
        <v>3685</v>
      </c>
      <c r="E1225" t="s">
        <v>1915</v>
      </c>
      <c r="F1225" t="s">
        <v>23</v>
      </c>
      <c r="G1225" t="s">
        <v>99</v>
      </c>
      <c r="H1225" t="s">
        <v>51</v>
      </c>
      <c r="I1225" t="s">
        <v>40</v>
      </c>
      <c r="J1225" t="s">
        <v>4130</v>
      </c>
      <c r="K1225" t="s">
        <v>124</v>
      </c>
      <c r="L1225" t="s">
        <v>29</v>
      </c>
      <c r="M1225" t="s">
        <v>143</v>
      </c>
      <c r="N1225">
        <v>10</v>
      </c>
      <c r="O1225">
        <v>397</v>
      </c>
      <c r="P1225">
        <v>20</v>
      </c>
      <c r="Q1225">
        <v>3176</v>
      </c>
      <c r="R1225" t="s">
        <v>56</v>
      </c>
      <c r="S1225" t="s">
        <v>102</v>
      </c>
      <c r="T1225" t="s">
        <v>112</v>
      </c>
      <c r="U1225">
        <f>WEEKNUM(Supermarket_Sales_5000[[#This Row],[Order_Date]])</f>
        <v>32</v>
      </c>
    </row>
    <row r="1226" spans="1:21" x14ac:dyDescent="0.25">
      <c r="A1226" t="s">
        <v>4131</v>
      </c>
      <c r="B1226" s="1">
        <v>45895</v>
      </c>
      <c r="C1226" s="2">
        <v>0.36388888888888887</v>
      </c>
      <c r="D1226" t="s">
        <v>382</v>
      </c>
      <c r="E1226" t="s">
        <v>394</v>
      </c>
      <c r="F1226" t="s">
        <v>23</v>
      </c>
      <c r="G1226" t="s">
        <v>24</v>
      </c>
      <c r="H1226" t="s">
        <v>25</v>
      </c>
      <c r="I1226" t="s">
        <v>26</v>
      </c>
      <c r="J1226" t="s">
        <v>4132</v>
      </c>
      <c r="K1226" t="s">
        <v>159</v>
      </c>
      <c r="L1226" t="s">
        <v>71</v>
      </c>
      <c r="M1226" t="s">
        <v>86</v>
      </c>
      <c r="N1226">
        <v>2</v>
      </c>
      <c r="O1226">
        <v>150</v>
      </c>
      <c r="P1226">
        <v>15</v>
      </c>
      <c r="Q1226">
        <v>255</v>
      </c>
      <c r="R1226" t="s">
        <v>31</v>
      </c>
      <c r="S1226" t="s">
        <v>32</v>
      </c>
      <c r="T1226" t="s">
        <v>112</v>
      </c>
      <c r="U1226">
        <f>WEEKNUM(Supermarket_Sales_5000[[#This Row],[Order_Date]])</f>
        <v>35</v>
      </c>
    </row>
    <row r="1227" spans="1:21" x14ac:dyDescent="0.25">
      <c r="A1227" t="s">
        <v>4133</v>
      </c>
      <c r="B1227" s="1">
        <v>45708</v>
      </c>
      <c r="C1227" s="2">
        <v>0.78472222222222221</v>
      </c>
      <c r="D1227" t="s">
        <v>4134</v>
      </c>
      <c r="E1227" t="s">
        <v>4135</v>
      </c>
      <c r="F1227" t="s">
        <v>23</v>
      </c>
      <c r="G1227" t="s">
        <v>50</v>
      </c>
      <c r="H1227" t="s">
        <v>39</v>
      </c>
      <c r="I1227" t="s">
        <v>68</v>
      </c>
      <c r="J1227" t="s">
        <v>4136</v>
      </c>
      <c r="K1227" t="s">
        <v>117</v>
      </c>
      <c r="L1227" t="s">
        <v>118</v>
      </c>
      <c r="M1227" t="s">
        <v>101</v>
      </c>
      <c r="N1227">
        <v>7</v>
      </c>
      <c r="O1227">
        <v>378</v>
      </c>
      <c r="P1227">
        <v>5</v>
      </c>
      <c r="Q1227">
        <v>2513.6999999999998</v>
      </c>
      <c r="R1227" t="s">
        <v>87</v>
      </c>
      <c r="S1227" t="s">
        <v>132</v>
      </c>
      <c r="T1227" t="s">
        <v>33</v>
      </c>
      <c r="U1227">
        <f>WEEKNUM(Supermarket_Sales_5000[[#This Row],[Order_Date]])</f>
        <v>8</v>
      </c>
    </row>
    <row r="1228" spans="1:21" x14ac:dyDescent="0.25">
      <c r="A1228" t="s">
        <v>4137</v>
      </c>
      <c r="B1228" s="1">
        <v>45712</v>
      </c>
      <c r="C1228" s="2">
        <v>0.83819444444444446</v>
      </c>
      <c r="D1228" t="s">
        <v>2982</v>
      </c>
      <c r="E1228" t="s">
        <v>4138</v>
      </c>
      <c r="F1228" t="s">
        <v>23</v>
      </c>
      <c r="G1228" t="s">
        <v>38</v>
      </c>
      <c r="H1228" t="s">
        <v>39</v>
      </c>
      <c r="I1228" t="s">
        <v>68</v>
      </c>
      <c r="J1228" t="s">
        <v>4139</v>
      </c>
      <c r="K1228" t="s">
        <v>78</v>
      </c>
      <c r="L1228" t="s">
        <v>29</v>
      </c>
      <c r="M1228" t="s">
        <v>286</v>
      </c>
      <c r="N1228">
        <v>10</v>
      </c>
      <c r="O1228">
        <v>68</v>
      </c>
      <c r="P1228">
        <v>15</v>
      </c>
      <c r="Q1228">
        <v>578</v>
      </c>
      <c r="R1228" t="s">
        <v>56</v>
      </c>
      <c r="S1228" t="s">
        <v>132</v>
      </c>
      <c r="T1228" t="s">
        <v>46</v>
      </c>
      <c r="U1228">
        <f>WEEKNUM(Supermarket_Sales_5000[[#This Row],[Order_Date]])</f>
        <v>9</v>
      </c>
    </row>
    <row r="1229" spans="1:21" x14ac:dyDescent="0.25">
      <c r="A1229" t="s">
        <v>4140</v>
      </c>
      <c r="B1229" s="1">
        <v>45922</v>
      </c>
      <c r="C1229" s="2">
        <v>0.36458333333333331</v>
      </c>
      <c r="D1229" t="s">
        <v>4141</v>
      </c>
      <c r="E1229" t="s">
        <v>1765</v>
      </c>
      <c r="F1229" t="s">
        <v>23</v>
      </c>
      <c r="G1229" t="s">
        <v>24</v>
      </c>
      <c r="H1229" t="s">
        <v>163</v>
      </c>
      <c r="I1229" t="s">
        <v>68</v>
      </c>
      <c r="J1229" t="s">
        <v>4142</v>
      </c>
      <c r="K1229" t="s">
        <v>111</v>
      </c>
      <c r="L1229" t="s">
        <v>54</v>
      </c>
      <c r="M1229" t="s">
        <v>119</v>
      </c>
      <c r="N1229">
        <v>2</v>
      </c>
      <c r="O1229">
        <v>215</v>
      </c>
      <c r="P1229">
        <v>20</v>
      </c>
      <c r="Q1229">
        <v>344</v>
      </c>
      <c r="R1229" t="s">
        <v>87</v>
      </c>
      <c r="S1229" t="s">
        <v>88</v>
      </c>
      <c r="T1229" t="s">
        <v>46</v>
      </c>
      <c r="U1229">
        <f>WEEKNUM(Supermarket_Sales_5000[[#This Row],[Order_Date]])</f>
        <v>39</v>
      </c>
    </row>
    <row r="1230" spans="1:21" x14ac:dyDescent="0.25">
      <c r="A1230" t="s">
        <v>4143</v>
      </c>
      <c r="B1230" s="1">
        <v>45903</v>
      </c>
      <c r="C1230" s="2">
        <v>0.45208333333333334</v>
      </c>
      <c r="D1230" t="s">
        <v>2035</v>
      </c>
      <c r="E1230" t="s">
        <v>4144</v>
      </c>
      <c r="F1230" t="s">
        <v>37</v>
      </c>
      <c r="G1230" t="s">
        <v>38</v>
      </c>
      <c r="H1230" t="s">
        <v>25</v>
      </c>
      <c r="I1230" t="s">
        <v>26</v>
      </c>
      <c r="J1230" t="s">
        <v>1696</v>
      </c>
      <c r="K1230" t="s">
        <v>42</v>
      </c>
      <c r="L1230" t="s">
        <v>43</v>
      </c>
      <c r="M1230" t="s">
        <v>143</v>
      </c>
      <c r="N1230">
        <v>9</v>
      </c>
      <c r="O1230">
        <v>485</v>
      </c>
      <c r="P1230">
        <v>20</v>
      </c>
      <c r="Q1230">
        <v>3492</v>
      </c>
      <c r="R1230" t="s">
        <v>31</v>
      </c>
      <c r="S1230" t="s">
        <v>132</v>
      </c>
      <c r="T1230" t="s">
        <v>72</v>
      </c>
      <c r="U1230">
        <f>WEEKNUM(Supermarket_Sales_5000[[#This Row],[Order_Date]])</f>
        <v>36</v>
      </c>
    </row>
    <row r="1231" spans="1:21" x14ac:dyDescent="0.25">
      <c r="A1231" t="s">
        <v>4145</v>
      </c>
      <c r="B1231" s="1">
        <v>45767</v>
      </c>
      <c r="C1231" s="2">
        <v>0.72083333333333333</v>
      </c>
      <c r="D1231" t="s">
        <v>628</v>
      </c>
      <c r="E1231" t="s">
        <v>4146</v>
      </c>
      <c r="F1231" t="s">
        <v>23</v>
      </c>
      <c r="G1231" t="s">
        <v>99</v>
      </c>
      <c r="H1231" t="s">
        <v>61</v>
      </c>
      <c r="I1231" t="s">
        <v>40</v>
      </c>
      <c r="J1231" t="s">
        <v>4147</v>
      </c>
      <c r="K1231" t="s">
        <v>150</v>
      </c>
      <c r="L1231" t="s">
        <v>118</v>
      </c>
      <c r="M1231" t="s">
        <v>79</v>
      </c>
      <c r="N1231">
        <v>1</v>
      </c>
      <c r="O1231">
        <v>110</v>
      </c>
      <c r="P1231">
        <v>20</v>
      </c>
      <c r="Q1231">
        <v>88</v>
      </c>
      <c r="R1231" t="s">
        <v>31</v>
      </c>
      <c r="S1231" t="s">
        <v>144</v>
      </c>
      <c r="T1231" t="s">
        <v>126</v>
      </c>
      <c r="U1231">
        <f>WEEKNUM(Supermarket_Sales_5000[[#This Row],[Order_Date]])</f>
        <v>17</v>
      </c>
    </row>
    <row r="1232" spans="1:21" x14ac:dyDescent="0.25">
      <c r="A1232" t="s">
        <v>4148</v>
      </c>
      <c r="B1232" s="1">
        <v>45725</v>
      </c>
      <c r="C1232" s="2">
        <v>0.82986111111111116</v>
      </c>
      <c r="D1232" t="s">
        <v>1872</v>
      </c>
      <c r="E1232" t="s">
        <v>2567</v>
      </c>
      <c r="F1232" t="s">
        <v>23</v>
      </c>
      <c r="G1232" t="s">
        <v>24</v>
      </c>
      <c r="H1232" t="s">
        <v>39</v>
      </c>
      <c r="I1232" t="s">
        <v>68</v>
      </c>
      <c r="J1232" t="s">
        <v>4149</v>
      </c>
      <c r="K1232" t="s">
        <v>131</v>
      </c>
      <c r="L1232" t="s">
        <v>71</v>
      </c>
      <c r="M1232" t="s">
        <v>228</v>
      </c>
      <c r="N1232">
        <v>5</v>
      </c>
      <c r="O1232">
        <v>355</v>
      </c>
      <c r="P1232">
        <v>5</v>
      </c>
      <c r="Q1232">
        <v>1686.25</v>
      </c>
      <c r="R1232" t="s">
        <v>87</v>
      </c>
      <c r="S1232" t="s">
        <v>95</v>
      </c>
      <c r="T1232" t="s">
        <v>126</v>
      </c>
      <c r="U1232">
        <f>WEEKNUM(Supermarket_Sales_5000[[#This Row],[Order_Date]])</f>
        <v>11</v>
      </c>
    </row>
    <row r="1233" spans="1:21" x14ac:dyDescent="0.25">
      <c r="A1233" t="s">
        <v>4150</v>
      </c>
      <c r="B1233" s="1">
        <v>45683</v>
      </c>
      <c r="C1233" s="2">
        <v>0.54097222222222219</v>
      </c>
      <c r="D1233" t="s">
        <v>4151</v>
      </c>
      <c r="E1233" t="s">
        <v>3167</v>
      </c>
      <c r="F1233" t="s">
        <v>23</v>
      </c>
      <c r="G1233" t="s">
        <v>99</v>
      </c>
      <c r="H1233" t="s">
        <v>168</v>
      </c>
      <c r="I1233" t="s">
        <v>40</v>
      </c>
      <c r="J1233" t="s">
        <v>4152</v>
      </c>
      <c r="K1233" t="s">
        <v>124</v>
      </c>
      <c r="L1233" t="s">
        <v>29</v>
      </c>
      <c r="M1233" t="s">
        <v>171</v>
      </c>
      <c r="N1233">
        <v>1</v>
      </c>
      <c r="O1233">
        <v>344</v>
      </c>
      <c r="P1233">
        <v>5</v>
      </c>
      <c r="Q1233">
        <v>326.8</v>
      </c>
      <c r="R1233" t="s">
        <v>56</v>
      </c>
      <c r="S1233" t="s">
        <v>95</v>
      </c>
      <c r="T1233" t="s">
        <v>126</v>
      </c>
      <c r="U1233">
        <f>WEEKNUM(Supermarket_Sales_5000[[#This Row],[Order_Date]])</f>
        <v>5</v>
      </c>
    </row>
    <row r="1234" spans="1:21" x14ac:dyDescent="0.25">
      <c r="A1234" t="s">
        <v>4153</v>
      </c>
      <c r="B1234" s="1">
        <v>45679</v>
      </c>
      <c r="C1234" s="2">
        <v>0.8666666666666667</v>
      </c>
      <c r="D1234" t="s">
        <v>3206</v>
      </c>
      <c r="E1234" t="s">
        <v>4154</v>
      </c>
      <c r="F1234" t="s">
        <v>23</v>
      </c>
      <c r="G1234" t="s">
        <v>24</v>
      </c>
      <c r="H1234" t="s">
        <v>39</v>
      </c>
      <c r="I1234" t="s">
        <v>26</v>
      </c>
      <c r="J1234" t="s">
        <v>4155</v>
      </c>
      <c r="K1234" t="s">
        <v>124</v>
      </c>
      <c r="L1234" t="s">
        <v>29</v>
      </c>
      <c r="M1234" t="s">
        <v>79</v>
      </c>
      <c r="N1234">
        <v>6</v>
      </c>
      <c r="O1234">
        <v>387</v>
      </c>
      <c r="P1234">
        <v>5</v>
      </c>
      <c r="Q1234">
        <v>2205.9</v>
      </c>
      <c r="R1234" t="s">
        <v>56</v>
      </c>
      <c r="S1234" t="s">
        <v>57</v>
      </c>
      <c r="T1234" t="s">
        <v>72</v>
      </c>
      <c r="U1234">
        <f>WEEKNUM(Supermarket_Sales_5000[[#This Row],[Order_Date]])</f>
        <v>4</v>
      </c>
    </row>
    <row r="1235" spans="1:21" x14ac:dyDescent="0.25">
      <c r="A1235" t="s">
        <v>4156</v>
      </c>
      <c r="B1235" s="1">
        <v>45776</v>
      </c>
      <c r="C1235" s="2">
        <v>0.89444444444444449</v>
      </c>
      <c r="D1235" t="s">
        <v>1040</v>
      </c>
      <c r="E1235" t="s">
        <v>4157</v>
      </c>
      <c r="F1235" t="s">
        <v>37</v>
      </c>
      <c r="G1235" t="s">
        <v>24</v>
      </c>
      <c r="H1235" t="s">
        <v>163</v>
      </c>
      <c r="I1235" t="s">
        <v>26</v>
      </c>
      <c r="J1235" t="s">
        <v>642</v>
      </c>
      <c r="K1235" t="s">
        <v>28</v>
      </c>
      <c r="L1235" t="s">
        <v>29</v>
      </c>
      <c r="M1235" t="s">
        <v>320</v>
      </c>
      <c r="N1235">
        <v>6</v>
      </c>
      <c r="O1235">
        <v>386</v>
      </c>
      <c r="P1235">
        <v>20</v>
      </c>
      <c r="Q1235">
        <v>1852.8</v>
      </c>
      <c r="R1235" t="s">
        <v>31</v>
      </c>
      <c r="S1235" t="s">
        <v>45</v>
      </c>
      <c r="T1235" t="s">
        <v>112</v>
      </c>
      <c r="U1235">
        <f>WEEKNUM(Supermarket_Sales_5000[[#This Row],[Order_Date]])</f>
        <v>18</v>
      </c>
    </row>
    <row r="1236" spans="1:21" x14ac:dyDescent="0.25">
      <c r="A1236" t="s">
        <v>4158</v>
      </c>
      <c r="B1236" s="1">
        <v>46007</v>
      </c>
      <c r="C1236" s="2">
        <v>0.90486111111111112</v>
      </c>
      <c r="D1236" t="s">
        <v>1561</v>
      </c>
      <c r="E1236" t="s">
        <v>1761</v>
      </c>
      <c r="F1236" t="s">
        <v>37</v>
      </c>
      <c r="G1236" t="s">
        <v>24</v>
      </c>
      <c r="H1236" t="s">
        <v>163</v>
      </c>
      <c r="I1236" t="s">
        <v>26</v>
      </c>
      <c r="J1236" t="s">
        <v>4159</v>
      </c>
      <c r="K1236" t="s">
        <v>124</v>
      </c>
      <c r="L1236" t="s">
        <v>29</v>
      </c>
      <c r="M1236" t="s">
        <v>286</v>
      </c>
      <c r="N1236">
        <v>10</v>
      </c>
      <c r="O1236">
        <v>65</v>
      </c>
      <c r="P1236">
        <v>15</v>
      </c>
      <c r="Q1236">
        <v>552.5</v>
      </c>
      <c r="R1236" t="s">
        <v>87</v>
      </c>
      <c r="S1236" t="s">
        <v>57</v>
      </c>
      <c r="T1236" t="s">
        <v>112</v>
      </c>
      <c r="U1236">
        <f>WEEKNUM(Supermarket_Sales_5000[[#This Row],[Order_Date]])</f>
        <v>51</v>
      </c>
    </row>
    <row r="1237" spans="1:21" x14ac:dyDescent="0.25">
      <c r="A1237" t="s">
        <v>4160</v>
      </c>
      <c r="B1237" s="1">
        <v>45799</v>
      </c>
      <c r="C1237" s="2">
        <v>0.40208333333333335</v>
      </c>
      <c r="D1237" t="s">
        <v>4161</v>
      </c>
      <c r="E1237" t="s">
        <v>2482</v>
      </c>
      <c r="F1237" t="s">
        <v>23</v>
      </c>
      <c r="G1237" t="s">
        <v>99</v>
      </c>
      <c r="H1237" t="s">
        <v>163</v>
      </c>
      <c r="I1237" t="s">
        <v>26</v>
      </c>
      <c r="J1237" t="s">
        <v>4162</v>
      </c>
      <c r="K1237" t="s">
        <v>28</v>
      </c>
      <c r="L1237" t="s">
        <v>29</v>
      </c>
      <c r="M1237" t="s">
        <v>125</v>
      </c>
      <c r="N1237">
        <v>5</v>
      </c>
      <c r="O1237">
        <v>146</v>
      </c>
      <c r="P1237">
        <v>20</v>
      </c>
      <c r="Q1237">
        <v>584</v>
      </c>
      <c r="R1237" t="s">
        <v>56</v>
      </c>
      <c r="S1237" t="s">
        <v>132</v>
      </c>
      <c r="T1237" t="s">
        <v>33</v>
      </c>
      <c r="U1237">
        <f>WEEKNUM(Supermarket_Sales_5000[[#This Row],[Order_Date]])</f>
        <v>21</v>
      </c>
    </row>
    <row r="1238" spans="1:21" x14ac:dyDescent="0.25">
      <c r="A1238" t="s">
        <v>4163</v>
      </c>
      <c r="B1238" s="1">
        <v>45846</v>
      </c>
      <c r="C1238" s="2">
        <v>0.8930555555555556</v>
      </c>
      <c r="D1238" t="s">
        <v>2479</v>
      </c>
      <c r="E1238" t="s">
        <v>4164</v>
      </c>
      <c r="F1238" t="s">
        <v>23</v>
      </c>
      <c r="G1238" t="s">
        <v>24</v>
      </c>
      <c r="H1238" t="s">
        <v>168</v>
      </c>
      <c r="I1238" t="s">
        <v>76</v>
      </c>
      <c r="J1238" t="s">
        <v>4165</v>
      </c>
      <c r="K1238" t="s">
        <v>28</v>
      </c>
      <c r="L1238" t="s">
        <v>29</v>
      </c>
      <c r="M1238" t="s">
        <v>119</v>
      </c>
      <c r="N1238">
        <v>6</v>
      </c>
      <c r="O1238">
        <v>227</v>
      </c>
      <c r="P1238">
        <v>20</v>
      </c>
      <c r="Q1238">
        <v>1089.5999999999999</v>
      </c>
      <c r="R1238" t="s">
        <v>87</v>
      </c>
      <c r="S1238" t="s">
        <v>88</v>
      </c>
      <c r="T1238" t="s">
        <v>112</v>
      </c>
      <c r="U1238">
        <f>WEEKNUM(Supermarket_Sales_5000[[#This Row],[Order_Date]])</f>
        <v>28</v>
      </c>
    </row>
    <row r="1239" spans="1:21" x14ac:dyDescent="0.25">
      <c r="A1239" t="s">
        <v>4166</v>
      </c>
      <c r="B1239" s="1">
        <v>45804</v>
      </c>
      <c r="C1239" s="2">
        <v>0.8666666666666667</v>
      </c>
      <c r="D1239" t="s">
        <v>4167</v>
      </c>
      <c r="E1239" t="s">
        <v>660</v>
      </c>
      <c r="F1239" t="s">
        <v>23</v>
      </c>
      <c r="G1239" t="s">
        <v>24</v>
      </c>
      <c r="H1239" t="s">
        <v>51</v>
      </c>
      <c r="I1239" t="s">
        <v>76</v>
      </c>
      <c r="J1239" t="s">
        <v>4168</v>
      </c>
      <c r="K1239" t="s">
        <v>202</v>
      </c>
      <c r="L1239" t="s">
        <v>71</v>
      </c>
      <c r="M1239" t="s">
        <v>94</v>
      </c>
      <c r="N1239">
        <v>1</v>
      </c>
      <c r="O1239">
        <v>175</v>
      </c>
      <c r="P1239">
        <v>20</v>
      </c>
      <c r="Q1239">
        <v>140</v>
      </c>
      <c r="R1239" t="s">
        <v>87</v>
      </c>
      <c r="S1239" t="s">
        <v>57</v>
      </c>
      <c r="T1239" t="s">
        <v>112</v>
      </c>
      <c r="U1239">
        <f>WEEKNUM(Supermarket_Sales_5000[[#This Row],[Order_Date]])</f>
        <v>22</v>
      </c>
    </row>
    <row r="1240" spans="1:21" x14ac:dyDescent="0.25">
      <c r="A1240" t="s">
        <v>4169</v>
      </c>
      <c r="B1240" s="1">
        <v>45989</v>
      </c>
      <c r="C1240" s="2">
        <v>0.72499999999999998</v>
      </c>
      <c r="D1240" t="s">
        <v>2136</v>
      </c>
      <c r="E1240" t="s">
        <v>293</v>
      </c>
      <c r="F1240" t="s">
        <v>23</v>
      </c>
      <c r="G1240" t="s">
        <v>99</v>
      </c>
      <c r="H1240" t="s">
        <v>168</v>
      </c>
      <c r="I1240" t="s">
        <v>76</v>
      </c>
      <c r="J1240" t="s">
        <v>4170</v>
      </c>
      <c r="K1240" t="s">
        <v>137</v>
      </c>
      <c r="L1240" t="s">
        <v>118</v>
      </c>
      <c r="M1240" t="s">
        <v>254</v>
      </c>
      <c r="N1240">
        <v>6</v>
      </c>
      <c r="O1240">
        <v>24</v>
      </c>
      <c r="P1240">
        <v>10</v>
      </c>
      <c r="Q1240">
        <v>129.6</v>
      </c>
      <c r="R1240" t="s">
        <v>31</v>
      </c>
      <c r="S1240" t="s">
        <v>45</v>
      </c>
      <c r="T1240" t="s">
        <v>145</v>
      </c>
      <c r="U1240">
        <f>WEEKNUM(Supermarket_Sales_5000[[#This Row],[Order_Date]])</f>
        <v>48</v>
      </c>
    </row>
    <row r="1241" spans="1:21" x14ac:dyDescent="0.25">
      <c r="A1241" t="s">
        <v>4171</v>
      </c>
      <c r="B1241" s="1">
        <v>45998</v>
      </c>
      <c r="C1241" s="2">
        <v>0.45694444444444443</v>
      </c>
      <c r="D1241" t="s">
        <v>4172</v>
      </c>
      <c r="E1241" t="s">
        <v>4173</v>
      </c>
      <c r="F1241" t="s">
        <v>37</v>
      </c>
      <c r="G1241" t="s">
        <v>38</v>
      </c>
      <c r="H1241" t="s">
        <v>61</v>
      </c>
      <c r="I1241" t="s">
        <v>40</v>
      </c>
      <c r="J1241" t="s">
        <v>4174</v>
      </c>
      <c r="K1241" t="s">
        <v>159</v>
      </c>
      <c r="L1241" t="s">
        <v>71</v>
      </c>
      <c r="M1241" t="s">
        <v>101</v>
      </c>
      <c r="N1241">
        <v>5</v>
      </c>
      <c r="O1241">
        <v>130</v>
      </c>
      <c r="P1241">
        <v>15</v>
      </c>
      <c r="Q1241">
        <v>552.5</v>
      </c>
      <c r="R1241" t="s">
        <v>87</v>
      </c>
      <c r="S1241" t="s">
        <v>32</v>
      </c>
      <c r="T1241" t="s">
        <v>126</v>
      </c>
      <c r="U1241">
        <f>WEEKNUM(Supermarket_Sales_5000[[#This Row],[Order_Date]])</f>
        <v>50</v>
      </c>
    </row>
    <row r="1242" spans="1:21" x14ac:dyDescent="0.25">
      <c r="A1242" t="s">
        <v>4175</v>
      </c>
      <c r="B1242" s="1">
        <v>45708</v>
      </c>
      <c r="C1242" s="2">
        <v>0.81874999999999998</v>
      </c>
      <c r="D1242" t="s">
        <v>1723</v>
      </c>
      <c r="E1242" t="s">
        <v>1674</v>
      </c>
      <c r="F1242" t="s">
        <v>23</v>
      </c>
      <c r="G1242" t="s">
        <v>38</v>
      </c>
      <c r="H1242" t="s">
        <v>61</v>
      </c>
      <c r="I1242" t="s">
        <v>26</v>
      </c>
      <c r="J1242" t="s">
        <v>4176</v>
      </c>
      <c r="K1242" t="s">
        <v>319</v>
      </c>
      <c r="L1242" t="s">
        <v>43</v>
      </c>
      <c r="M1242" t="s">
        <v>79</v>
      </c>
      <c r="N1242">
        <v>10</v>
      </c>
      <c r="O1242">
        <v>371</v>
      </c>
      <c r="P1242">
        <v>20</v>
      </c>
      <c r="Q1242">
        <v>2968</v>
      </c>
      <c r="R1242" t="s">
        <v>31</v>
      </c>
      <c r="S1242" t="s">
        <v>57</v>
      </c>
      <c r="T1242" t="s">
        <v>33</v>
      </c>
      <c r="U1242">
        <f>WEEKNUM(Supermarket_Sales_5000[[#This Row],[Order_Date]])</f>
        <v>8</v>
      </c>
    </row>
    <row r="1243" spans="1:21" x14ac:dyDescent="0.25">
      <c r="A1243" t="s">
        <v>4177</v>
      </c>
      <c r="B1243" s="1">
        <v>45802</v>
      </c>
      <c r="C1243" s="2">
        <v>0.63263888888888886</v>
      </c>
      <c r="D1243" t="s">
        <v>1203</v>
      </c>
      <c r="E1243" t="s">
        <v>4178</v>
      </c>
      <c r="F1243" t="s">
        <v>23</v>
      </c>
      <c r="G1243" t="s">
        <v>38</v>
      </c>
      <c r="H1243" t="s">
        <v>163</v>
      </c>
      <c r="I1243" t="s">
        <v>40</v>
      </c>
      <c r="J1243" t="s">
        <v>4179</v>
      </c>
      <c r="K1243" t="s">
        <v>85</v>
      </c>
      <c r="L1243" t="s">
        <v>43</v>
      </c>
      <c r="M1243" t="s">
        <v>320</v>
      </c>
      <c r="N1243">
        <v>4</v>
      </c>
      <c r="O1243">
        <v>474</v>
      </c>
      <c r="P1243">
        <v>5</v>
      </c>
      <c r="Q1243">
        <v>1801.2</v>
      </c>
      <c r="R1243" t="s">
        <v>56</v>
      </c>
      <c r="S1243" t="s">
        <v>57</v>
      </c>
      <c r="T1243" t="s">
        <v>126</v>
      </c>
      <c r="U1243">
        <f>WEEKNUM(Supermarket_Sales_5000[[#This Row],[Order_Date]])</f>
        <v>22</v>
      </c>
    </row>
    <row r="1244" spans="1:21" x14ac:dyDescent="0.25">
      <c r="A1244" t="s">
        <v>4180</v>
      </c>
      <c r="B1244" s="1">
        <v>46000</v>
      </c>
      <c r="C1244" s="2">
        <v>0.68819444444444444</v>
      </c>
      <c r="D1244" t="s">
        <v>620</v>
      </c>
      <c r="E1244" t="s">
        <v>1959</v>
      </c>
      <c r="F1244" t="s">
        <v>37</v>
      </c>
      <c r="G1244" t="s">
        <v>38</v>
      </c>
      <c r="H1244" t="s">
        <v>39</v>
      </c>
      <c r="I1244" t="s">
        <v>76</v>
      </c>
      <c r="J1244" t="s">
        <v>4181</v>
      </c>
      <c r="K1244" t="s">
        <v>124</v>
      </c>
      <c r="L1244" t="s">
        <v>29</v>
      </c>
      <c r="M1244" t="s">
        <v>286</v>
      </c>
      <c r="N1244">
        <v>2</v>
      </c>
      <c r="O1244">
        <v>60</v>
      </c>
      <c r="P1244">
        <v>10</v>
      </c>
      <c r="Q1244">
        <v>108</v>
      </c>
      <c r="R1244" t="s">
        <v>87</v>
      </c>
      <c r="S1244" t="s">
        <v>144</v>
      </c>
      <c r="T1244" t="s">
        <v>112</v>
      </c>
      <c r="U1244">
        <f>WEEKNUM(Supermarket_Sales_5000[[#This Row],[Order_Date]])</f>
        <v>50</v>
      </c>
    </row>
    <row r="1245" spans="1:21" x14ac:dyDescent="0.25">
      <c r="A1245" t="s">
        <v>4182</v>
      </c>
      <c r="B1245" s="1">
        <v>46022</v>
      </c>
      <c r="C1245" s="2">
        <v>0.82708333333333328</v>
      </c>
      <c r="D1245" t="s">
        <v>4183</v>
      </c>
      <c r="E1245" t="s">
        <v>2781</v>
      </c>
      <c r="F1245" t="s">
        <v>37</v>
      </c>
      <c r="G1245" t="s">
        <v>99</v>
      </c>
      <c r="H1245" t="s">
        <v>39</v>
      </c>
      <c r="I1245" t="s">
        <v>40</v>
      </c>
      <c r="J1245" t="s">
        <v>4184</v>
      </c>
      <c r="K1245" t="s">
        <v>373</v>
      </c>
      <c r="L1245" t="s">
        <v>54</v>
      </c>
      <c r="M1245" t="s">
        <v>64</v>
      </c>
      <c r="N1245">
        <v>8</v>
      </c>
      <c r="O1245">
        <v>225</v>
      </c>
      <c r="P1245">
        <v>20</v>
      </c>
      <c r="Q1245">
        <v>1440</v>
      </c>
      <c r="R1245" t="s">
        <v>87</v>
      </c>
      <c r="S1245" t="s">
        <v>132</v>
      </c>
      <c r="T1245" t="s">
        <v>72</v>
      </c>
      <c r="U1245">
        <f>WEEKNUM(Supermarket_Sales_5000[[#This Row],[Order_Date]])</f>
        <v>53</v>
      </c>
    </row>
    <row r="1246" spans="1:21" x14ac:dyDescent="0.25">
      <c r="A1246" t="s">
        <v>4185</v>
      </c>
      <c r="B1246" s="1">
        <v>45915</v>
      </c>
      <c r="C1246" s="2">
        <v>0.61875000000000002</v>
      </c>
      <c r="D1246" t="s">
        <v>4186</v>
      </c>
      <c r="E1246" t="s">
        <v>2192</v>
      </c>
      <c r="F1246" t="s">
        <v>23</v>
      </c>
      <c r="G1246" t="s">
        <v>38</v>
      </c>
      <c r="H1246" t="s">
        <v>168</v>
      </c>
      <c r="I1246" t="s">
        <v>26</v>
      </c>
      <c r="J1246" t="s">
        <v>4187</v>
      </c>
      <c r="K1246" t="s">
        <v>131</v>
      </c>
      <c r="L1246" t="s">
        <v>71</v>
      </c>
      <c r="M1246" t="s">
        <v>44</v>
      </c>
      <c r="N1246">
        <v>7</v>
      </c>
      <c r="O1246">
        <v>496</v>
      </c>
      <c r="P1246">
        <v>20</v>
      </c>
      <c r="Q1246">
        <v>2777.6</v>
      </c>
      <c r="R1246" t="s">
        <v>56</v>
      </c>
      <c r="S1246" t="s">
        <v>102</v>
      </c>
      <c r="T1246" t="s">
        <v>46</v>
      </c>
      <c r="U1246">
        <f>WEEKNUM(Supermarket_Sales_5000[[#This Row],[Order_Date]])</f>
        <v>38</v>
      </c>
    </row>
    <row r="1247" spans="1:21" x14ac:dyDescent="0.25">
      <c r="A1247" t="s">
        <v>4188</v>
      </c>
      <c r="B1247" s="1">
        <v>45814</v>
      </c>
      <c r="C1247" s="2">
        <v>0.67013888888888884</v>
      </c>
      <c r="D1247" t="s">
        <v>4189</v>
      </c>
      <c r="E1247" t="s">
        <v>4190</v>
      </c>
      <c r="F1247" t="s">
        <v>37</v>
      </c>
      <c r="G1247" t="s">
        <v>99</v>
      </c>
      <c r="H1247" t="s">
        <v>39</v>
      </c>
      <c r="I1247" t="s">
        <v>62</v>
      </c>
      <c r="J1247" t="s">
        <v>4191</v>
      </c>
      <c r="K1247" t="s">
        <v>28</v>
      </c>
      <c r="L1247" t="s">
        <v>29</v>
      </c>
      <c r="M1247" t="s">
        <v>185</v>
      </c>
      <c r="N1247">
        <v>10</v>
      </c>
      <c r="O1247">
        <v>190</v>
      </c>
      <c r="P1247">
        <v>20</v>
      </c>
      <c r="Q1247">
        <v>1520</v>
      </c>
      <c r="R1247" t="s">
        <v>56</v>
      </c>
      <c r="S1247" t="s">
        <v>132</v>
      </c>
      <c r="T1247" t="s">
        <v>145</v>
      </c>
      <c r="U1247">
        <f>WEEKNUM(Supermarket_Sales_5000[[#This Row],[Order_Date]])</f>
        <v>23</v>
      </c>
    </row>
    <row r="1248" spans="1:21" x14ac:dyDescent="0.25">
      <c r="A1248" t="s">
        <v>4192</v>
      </c>
      <c r="B1248" s="1">
        <v>45799</v>
      </c>
      <c r="C1248" s="2">
        <v>0.42708333333333331</v>
      </c>
      <c r="D1248" t="s">
        <v>3328</v>
      </c>
      <c r="E1248" t="s">
        <v>4193</v>
      </c>
      <c r="F1248" t="s">
        <v>23</v>
      </c>
      <c r="G1248" t="s">
        <v>38</v>
      </c>
      <c r="H1248" t="s">
        <v>168</v>
      </c>
      <c r="I1248" t="s">
        <v>76</v>
      </c>
      <c r="J1248" t="s">
        <v>4194</v>
      </c>
      <c r="K1248" t="s">
        <v>150</v>
      </c>
      <c r="L1248" t="s">
        <v>118</v>
      </c>
      <c r="M1248" t="s">
        <v>94</v>
      </c>
      <c r="N1248">
        <v>4</v>
      </c>
      <c r="O1248">
        <v>26</v>
      </c>
      <c r="P1248">
        <v>15</v>
      </c>
      <c r="Q1248">
        <v>88.4</v>
      </c>
      <c r="R1248" t="s">
        <v>31</v>
      </c>
      <c r="S1248" t="s">
        <v>144</v>
      </c>
      <c r="T1248" t="s">
        <v>33</v>
      </c>
      <c r="U1248">
        <f>WEEKNUM(Supermarket_Sales_5000[[#This Row],[Order_Date]])</f>
        <v>21</v>
      </c>
    </row>
    <row r="1249" spans="1:21" x14ac:dyDescent="0.25">
      <c r="A1249" t="s">
        <v>4195</v>
      </c>
      <c r="B1249" s="1">
        <v>45870</v>
      </c>
      <c r="C1249" s="2">
        <v>0.87986111111111109</v>
      </c>
      <c r="D1249" t="s">
        <v>4196</v>
      </c>
      <c r="E1249" t="s">
        <v>3100</v>
      </c>
      <c r="F1249" t="s">
        <v>37</v>
      </c>
      <c r="G1249" t="s">
        <v>99</v>
      </c>
      <c r="H1249" t="s">
        <v>61</v>
      </c>
      <c r="I1249" t="s">
        <v>26</v>
      </c>
      <c r="J1249" t="s">
        <v>1294</v>
      </c>
      <c r="K1249" t="s">
        <v>42</v>
      </c>
      <c r="L1249" t="s">
        <v>43</v>
      </c>
      <c r="M1249" t="s">
        <v>286</v>
      </c>
      <c r="N1249">
        <v>4</v>
      </c>
      <c r="O1249">
        <v>425</v>
      </c>
      <c r="P1249">
        <v>5</v>
      </c>
      <c r="Q1249">
        <v>1615</v>
      </c>
      <c r="R1249" t="s">
        <v>56</v>
      </c>
      <c r="S1249" t="s">
        <v>57</v>
      </c>
      <c r="T1249" t="s">
        <v>145</v>
      </c>
      <c r="U1249">
        <f>WEEKNUM(Supermarket_Sales_5000[[#This Row],[Order_Date]])</f>
        <v>31</v>
      </c>
    </row>
    <row r="1250" spans="1:21" x14ac:dyDescent="0.25">
      <c r="A1250" t="s">
        <v>4197</v>
      </c>
      <c r="B1250" s="1">
        <v>45673</v>
      </c>
      <c r="C1250" s="2">
        <v>0.69513888888888886</v>
      </c>
      <c r="D1250" t="s">
        <v>1243</v>
      </c>
      <c r="E1250" t="s">
        <v>4198</v>
      </c>
      <c r="F1250" t="s">
        <v>23</v>
      </c>
      <c r="G1250" t="s">
        <v>24</v>
      </c>
      <c r="H1250" t="s">
        <v>163</v>
      </c>
      <c r="I1250" t="s">
        <v>62</v>
      </c>
      <c r="J1250" t="s">
        <v>4199</v>
      </c>
      <c r="K1250" t="s">
        <v>111</v>
      </c>
      <c r="L1250" t="s">
        <v>54</v>
      </c>
      <c r="M1250" t="s">
        <v>143</v>
      </c>
      <c r="N1250">
        <v>2</v>
      </c>
      <c r="O1250">
        <v>484</v>
      </c>
      <c r="P1250">
        <v>0</v>
      </c>
      <c r="Q1250">
        <v>968</v>
      </c>
      <c r="R1250" t="s">
        <v>31</v>
      </c>
      <c r="S1250" t="s">
        <v>45</v>
      </c>
      <c r="T1250" t="s">
        <v>33</v>
      </c>
      <c r="U1250">
        <f>WEEKNUM(Supermarket_Sales_5000[[#This Row],[Order_Date]])</f>
        <v>3</v>
      </c>
    </row>
    <row r="1251" spans="1:21" x14ac:dyDescent="0.25">
      <c r="A1251" t="s">
        <v>4200</v>
      </c>
      <c r="B1251" s="1">
        <v>45801</v>
      </c>
      <c r="C1251" s="2">
        <v>0.54861111111111116</v>
      </c>
      <c r="D1251" t="s">
        <v>4201</v>
      </c>
      <c r="E1251" t="s">
        <v>3069</v>
      </c>
      <c r="F1251" t="s">
        <v>37</v>
      </c>
      <c r="G1251" t="s">
        <v>99</v>
      </c>
      <c r="H1251" t="s">
        <v>51</v>
      </c>
      <c r="I1251" t="s">
        <v>68</v>
      </c>
      <c r="J1251" t="s">
        <v>4202</v>
      </c>
      <c r="K1251" t="s">
        <v>131</v>
      </c>
      <c r="L1251" t="s">
        <v>71</v>
      </c>
      <c r="M1251" t="s">
        <v>79</v>
      </c>
      <c r="N1251">
        <v>2</v>
      </c>
      <c r="O1251">
        <v>489</v>
      </c>
      <c r="P1251">
        <v>20</v>
      </c>
      <c r="Q1251">
        <v>782.4</v>
      </c>
      <c r="R1251" t="s">
        <v>56</v>
      </c>
      <c r="S1251" t="s">
        <v>132</v>
      </c>
      <c r="T1251" t="s">
        <v>80</v>
      </c>
      <c r="U1251">
        <f>WEEKNUM(Supermarket_Sales_5000[[#This Row],[Order_Date]])</f>
        <v>21</v>
      </c>
    </row>
    <row r="1252" spans="1:21" x14ac:dyDescent="0.25">
      <c r="A1252" t="s">
        <v>4203</v>
      </c>
      <c r="B1252" s="1">
        <v>45989</v>
      </c>
      <c r="C1252" s="2">
        <v>0.90486111111111112</v>
      </c>
      <c r="D1252" t="s">
        <v>2485</v>
      </c>
      <c r="E1252" t="s">
        <v>4032</v>
      </c>
      <c r="F1252" t="s">
        <v>37</v>
      </c>
      <c r="G1252" t="s">
        <v>38</v>
      </c>
      <c r="H1252" t="s">
        <v>61</v>
      </c>
      <c r="I1252" t="s">
        <v>40</v>
      </c>
      <c r="J1252" t="s">
        <v>4204</v>
      </c>
      <c r="K1252" t="s">
        <v>28</v>
      </c>
      <c r="L1252" t="s">
        <v>29</v>
      </c>
      <c r="M1252" t="s">
        <v>215</v>
      </c>
      <c r="N1252">
        <v>8</v>
      </c>
      <c r="O1252">
        <v>119</v>
      </c>
      <c r="P1252">
        <v>5</v>
      </c>
      <c r="Q1252">
        <v>904.4</v>
      </c>
      <c r="R1252" t="s">
        <v>56</v>
      </c>
      <c r="S1252" t="s">
        <v>132</v>
      </c>
      <c r="T1252" t="s">
        <v>145</v>
      </c>
      <c r="U1252">
        <f>WEEKNUM(Supermarket_Sales_5000[[#This Row],[Order_Date]])</f>
        <v>48</v>
      </c>
    </row>
    <row r="1253" spans="1:21" x14ac:dyDescent="0.25">
      <c r="A1253" t="s">
        <v>4205</v>
      </c>
      <c r="B1253" s="1">
        <v>45866</v>
      </c>
      <c r="C1253" s="2">
        <v>0.46666666666666667</v>
      </c>
      <c r="D1253" t="s">
        <v>4206</v>
      </c>
      <c r="E1253" t="s">
        <v>4207</v>
      </c>
      <c r="F1253" t="s">
        <v>23</v>
      </c>
      <c r="G1253" t="s">
        <v>38</v>
      </c>
      <c r="H1253" t="s">
        <v>25</v>
      </c>
      <c r="I1253" t="s">
        <v>26</v>
      </c>
      <c r="J1253" t="s">
        <v>4208</v>
      </c>
      <c r="K1253" t="s">
        <v>137</v>
      </c>
      <c r="L1253" t="s">
        <v>118</v>
      </c>
      <c r="M1253" t="s">
        <v>143</v>
      </c>
      <c r="N1253">
        <v>7</v>
      </c>
      <c r="O1253">
        <v>369</v>
      </c>
      <c r="P1253">
        <v>10</v>
      </c>
      <c r="Q1253">
        <v>2324.6999999999998</v>
      </c>
      <c r="R1253" t="s">
        <v>56</v>
      </c>
      <c r="S1253" t="s">
        <v>45</v>
      </c>
      <c r="T1253" t="s">
        <v>46</v>
      </c>
      <c r="U1253">
        <f>WEEKNUM(Supermarket_Sales_5000[[#This Row],[Order_Date]])</f>
        <v>31</v>
      </c>
    </row>
    <row r="1254" spans="1:21" x14ac:dyDescent="0.25">
      <c r="A1254" t="s">
        <v>4209</v>
      </c>
      <c r="B1254" s="1">
        <v>45995</v>
      </c>
      <c r="C1254" s="2">
        <v>0.3347222222222222</v>
      </c>
      <c r="D1254" t="s">
        <v>2485</v>
      </c>
      <c r="E1254" t="s">
        <v>4210</v>
      </c>
      <c r="F1254" t="s">
        <v>37</v>
      </c>
      <c r="G1254" t="s">
        <v>99</v>
      </c>
      <c r="H1254" t="s">
        <v>61</v>
      </c>
      <c r="I1254" t="s">
        <v>40</v>
      </c>
      <c r="J1254" t="s">
        <v>4211</v>
      </c>
      <c r="K1254" t="s">
        <v>78</v>
      </c>
      <c r="L1254" t="s">
        <v>29</v>
      </c>
      <c r="M1254" t="s">
        <v>94</v>
      </c>
      <c r="N1254">
        <v>6</v>
      </c>
      <c r="O1254">
        <v>352</v>
      </c>
      <c r="P1254">
        <v>20</v>
      </c>
      <c r="Q1254">
        <v>1689.6</v>
      </c>
      <c r="R1254" t="s">
        <v>31</v>
      </c>
      <c r="S1254" t="s">
        <v>102</v>
      </c>
      <c r="T1254" t="s">
        <v>33</v>
      </c>
      <c r="U1254">
        <f>WEEKNUM(Supermarket_Sales_5000[[#This Row],[Order_Date]])</f>
        <v>49</v>
      </c>
    </row>
    <row r="1255" spans="1:21" x14ac:dyDescent="0.25">
      <c r="A1255" t="s">
        <v>4212</v>
      </c>
      <c r="B1255" s="1">
        <v>45967</v>
      </c>
      <c r="C1255" s="2">
        <v>0.50972222222222219</v>
      </c>
      <c r="D1255" t="s">
        <v>4213</v>
      </c>
      <c r="E1255" t="s">
        <v>4214</v>
      </c>
      <c r="F1255" t="s">
        <v>23</v>
      </c>
      <c r="G1255" t="s">
        <v>99</v>
      </c>
      <c r="H1255" t="s">
        <v>51</v>
      </c>
      <c r="I1255" t="s">
        <v>68</v>
      </c>
      <c r="J1255" t="s">
        <v>1463</v>
      </c>
      <c r="K1255" t="s">
        <v>111</v>
      </c>
      <c r="L1255" t="s">
        <v>54</v>
      </c>
      <c r="M1255" t="s">
        <v>171</v>
      </c>
      <c r="N1255">
        <v>2</v>
      </c>
      <c r="O1255">
        <v>237</v>
      </c>
      <c r="P1255">
        <v>0</v>
      </c>
      <c r="Q1255">
        <v>474</v>
      </c>
      <c r="R1255" t="s">
        <v>31</v>
      </c>
      <c r="S1255" t="s">
        <v>32</v>
      </c>
      <c r="T1255" t="s">
        <v>33</v>
      </c>
      <c r="U1255">
        <f>WEEKNUM(Supermarket_Sales_5000[[#This Row],[Order_Date]])</f>
        <v>45</v>
      </c>
    </row>
    <row r="1256" spans="1:21" x14ac:dyDescent="0.25">
      <c r="A1256" t="s">
        <v>4215</v>
      </c>
      <c r="B1256" s="1">
        <v>45835</v>
      </c>
      <c r="C1256" s="2">
        <v>0.57291666666666663</v>
      </c>
      <c r="D1256" t="s">
        <v>316</v>
      </c>
      <c r="E1256" t="s">
        <v>2184</v>
      </c>
      <c r="F1256" t="s">
        <v>37</v>
      </c>
      <c r="G1256" t="s">
        <v>99</v>
      </c>
      <c r="H1256" t="s">
        <v>61</v>
      </c>
      <c r="I1256" t="s">
        <v>26</v>
      </c>
      <c r="J1256" t="s">
        <v>4216</v>
      </c>
      <c r="K1256" t="s">
        <v>150</v>
      </c>
      <c r="L1256" t="s">
        <v>118</v>
      </c>
      <c r="M1256" t="s">
        <v>286</v>
      </c>
      <c r="N1256">
        <v>4</v>
      </c>
      <c r="O1256">
        <v>213</v>
      </c>
      <c r="P1256">
        <v>20</v>
      </c>
      <c r="Q1256">
        <v>681.6</v>
      </c>
      <c r="R1256" t="s">
        <v>87</v>
      </c>
      <c r="S1256" t="s">
        <v>132</v>
      </c>
      <c r="T1256" t="s">
        <v>145</v>
      </c>
      <c r="U1256">
        <f>WEEKNUM(Supermarket_Sales_5000[[#This Row],[Order_Date]])</f>
        <v>26</v>
      </c>
    </row>
    <row r="1257" spans="1:21" x14ac:dyDescent="0.25">
      <c r="A1257" t="s">
        <v>4217</v>
      </c>
      <c r="B1257" s="1">
        <v>45973</v>
      </c>
      <c r="C1257" s="2">
        <v>0.57777777777777772</v>
      </c>
      <c r="D1257" t="s">
        <v>1207</v>
      </c>
      <c r="E1257" t="s">
        <v>4218</v>
      </c>
      <c r="F1257" t="s">
        <v>23</v>
      </c>
      <c r="G1257" t="s">
        <v>99</v>
      </c>
      <c r="H1257" t="s">
        <v>168</v>
      </c>
      <c r="I1257" t="s">
        <v>40</v>
      </c>
      <c r="J1257" t="s">
        <v>4219</v>
      </c>
      <c r="K1257" t="s">
        <v>170</v>
      </c>
      <c r="L1257" t="s">
        <v>118</v>
      </c>
      <c r="M1257" t="s">
        <v>215</v>
      </c>
      <c r="N1257">
        <v>3</v>
      </c>
      <c r="O1257">
        <v>388</v>
      </c>
      <c r="P1257">
        <v>10</v>
      </c>
      <c r="Q1257">
        <v>1047.5999999999999</v>
      </c>
      <c r="R1257" t="s">
        <v>31</v>
      </c>
      <c r="S1257" t="s">
        <v>57</v>
      </c>
      <c r="T1257" t="s">
        <v>72</v>
      </c>
      <c r="U1257">
        <f>WEEKNUM(Supermarket_Sales_5000[[#This Row],[Order_Date]])</f>
        <v>46</v>
      </c>
    </row>
    <row r="1258" spans="1:21" x14ac:dyDescent="0.25">
      <c r="A1258" t="s">
        <v>4220</v>
      </c>
      <c r="B1258" s="1">
        <v>45900</v>
      </c>
      <c r="C1258" s="2">
        <v>0.82222222222222219</v>
      </c>
      <c r="D1258" t="s">
        <v>4221</v>
      </c>
      <c r="E1258" t="s">
        <v>4222</v>
      </c>
      <c r="F1258" t="s">
        <v>23</v>
      </c>
      <c r="G1258" t="s">
        <v>99</v>
      </c>
      <c r="H1258" t="s">
        <v>168</v>
      </c>
      <c r="I1258" t="s">
        <v>76</v>
      </c>
      <c r="J1258" t="s">
        <v>4223</v>
      </c>
      <c r="K1258" t="s">
        <v>42</v>
      </c>
      <c r="L1258" t="s">
        <v>43</v>
      </c>
      <c r="M1258" t="s">
        <v>119</v>
      </c>
      <c r="N1258">
        <v>1</v>
      </c>
      <c r="O1258">
        <v>167</v>
      </c>
      <c r="P1258">
        <v>10</v>
      </c>
      <c r="Q1258">
        <v>150.30000000000001</v>
      </c>
      <c r="R1258" t="s">
        <v>87</v>
      </c>
      <c r="S1258" t="s">
        <v>102</v>
      </c>
      <c r="T1258" t="s">
        <v>126</v>
      </c>
      <c r="U1258">
        <f>WEEKNUM(Supermarket_Sales_5000[[#This Row],[Order_Date]])</f>
        <v>36</v>
      </c>
    </row>
    <row r="1259" spans="1:21" x14ac:dyDescent="0.25">
      <c r="A1259" t="s">
        <v>4224</v>
      </c>
      <c r="B1259" s="1">
        <v>45940</v>
      </c>
      <c r="C1259" s="2">
        <v>0.62638888888888888</v>
      </c>
      <c r="D1259" t="s">
        <v>4225</v>
      </c>
      <c r="E1259" t="s">
        <v>1248</v>
      </c>
      <c r="F1259" t="s">
        <v>37</v>
      </c>
      <c r="G1259" t="s">
        <v>24</v>
      </c>
      <c r="H1259" t="s">
        <v>25</v>
      </c>
      <c r="I1259" t="s">
        <v>68</v>
      </c>
      <c r="J1259" t="s">
        <v>4226</v>
      </c>
      <c r="K1259" t="s">
        <v>176</v>
      </c>
      <c r="L1259" t="s">
        <v>29</v>
      </c>
      <c r="M1259" t="s">
        <v>30</v>
      </c>
      <c r="N1259">
        <v>7</v>
      </c>
      <c r="O1259">
        <v>66</v>
      </c>
      <c r="P1259">
        <v>0</v>
      </c>
      <c r="Q1259">
        <v>462</v>
      </c>
      <c r="R1259" t="s">
        <v>56</v>
      </c>
      <c r="S1259" t="s">
        <v>32</v>
      </c>
      <c r="T1259" t="s">
        <v>145</v>
      </c>
      <c r="U1259">
        <f>WEEKNUM(Supermarket_Sales_5000[[#This Row],[Order_Date]])</f>
        <v>41</v>
      </c>
    </row>
    <row r="1260" spans="1:21" x14ac:dyDescent="0.25">
      <c r="A1260" t="s">
        <v>4227</v>
      </c>
      <c r="B1260" s="1">
        <v>45860</v>
      </c>
      <c r="C1260" s="2">
        <v>0.39027777777777778</v>
      </c>
      <c r="D1260" t="s">
        <v>1268</v>
      </c>
      <c r="E1260" t="s">
        <v>945</v>
      </c>
      <c r="F1260" t="s">
        <v>23</v>
      </c>
      <c r="G1260" t="s">
        <v>99</v>
      </c>
      <c r="H1260" t="s">
        <v>61</v>
      </c>
      <c r="I1260" t="s">
        <v>26</v>
      </c>
      <c r="J1260" t="s">
        <v>4228</v>
      </c>
      <c r="K1260" t="s">
        <v>28</v>
      </c>
      <c r="L1260" t="s">
        <v>29</v>
      </c>
      <c r="M1260" t="s">
        <v>254</v>
      </c>
      <c r="N1260">
        <v>8</v>
      </c>
      <c r="O1260">
        <v>83</v>
      </c>
      <c r="P1260">
        <v>5</v>
      </c>
      <c r="Q1260">
        <v>630.79999999999995</v>
      </c>
      <c r="R1260" t="s">
        <v>87</v>
      </c>
      <c r="S1260" t="s">
        <v>144</v>
      </c>
      <c r="T1260" t="s">
        <v>112</v>
      </c>
      <c r="U1260">
        <f>WEEKNUM(Supermarket_Sales_5000[[#This Row],[Order_Date]])</f>
        <v>30</v>
      </c>
    </row>
    <row r="1261" spans="1:21" x14ac:dyDescent="0.25">
      <c r="A1261" t="s">
        <v>4229</v>
      </c>
      <c r="B1261" s="1">
        <v>45824</v>
      </c>
      <c r="C1261" s="2">
        <v>0.65833333333333333</v>
      </c>
      <c r="D1261" t="s">
        <v>4230</v>
      </c>
      <c r="E1261" t="s">
        <v>4231</v>
      </c>
      <c r="F1261" t="s">
        <v>23</v>
      </c>
      <c r="G1261" t="s">
        <v>99</v>
      </c>
      <c r="H1261" t="s">
        <v>168</v>
      </c>
      <c r="I1261" t="s">
        <v>40</v>
      </c>
      <c r="J1261" t="s">
        <v>4232</v>
      </c>
      <c r="K1261" t="s">
        <v>85</v>
      </c>
      <c r="L1261" t="s">
        <v>43</v>
      </c>
      <c r="M1261" t="s">
        <v>86</v>
      </c>
      <c r="N1261">
        <v>7</v>
      </c>
      <c r="O1261">
        <v>264</v>
      </c>
      <c r="P1261">
        <v>5</v>
      </c>
      <c r="Q1261">
        <v>1755.6</v>
      </c>
      <c r="R1261" t="s">
        <v>87</v>
      </c>
      <c r="S1261" t="s">
        <v>32</v>
      </c>
      <c r="T1261" t="s">
        <v>46</v>
      </c>
      <c r="U1261">
        <f>WEEKNUM(Supermarket_Sales_5000[[#This Row],[Order_Date]])</f>
        <v>25</v>
      </c>
    </row>
    <row r="1262" spans="1:21" x14ac:dyDescent="0.25">
      <c r="A1262" t="s">
        <v>4233</v>
      </c>
      <c r="B1262" s="1">
        <v>45944</v>
      </c>
      <c r="C1262" s="2">
        <v>0.78749999999999998</v>
      </c>
      <c r="D1262" t="s">
        <v>342</v>
      </c>
      <c r="E1262" t="s">
        <v>715</v>
      </c>
      <c r="F1262" t="s">
        <v>23</v>
      </c>
      <c r="G1262" t="s">
        <v>99</v>
      </c>
      <c r="H1262" t="s">
        <v>61</v>
      </c>
      <c r="I1262" t="s">
        <v>62</v>
      </c>
      <c r="J1262" t="s">
        <v>3668</v>
      </c>
      <c r="K1262" t="s">
        <v>78</v>
      </c>
      <c r="L1262" t="s">
        <v>29</v>
      </c>
      <c r="M1262" t="s">
        <v>237</v>
      </c>
      <c r="N1262">
        <v>5</v>
      </c>
      <c r="O1262">
        <v>98</v>
      </c>
      <c r="P1262">
        <v>10</v>
      </c>
      <c r="Q1262">
        <v>441</v>
      </c>
      <c r="R1262" t="s">
        <v>56</v>
      </c>
      <c r="S1262" t="s">
        <v>95</v>
      </c>
      <c r="T1262" t="s">
        <v>112</v>
      </c>
      <c r="U1262">
        <f>WEEKNUM(Supermarket_Sales_5000[[#This Row],[Order_Date]])</f>
        <v>42</v>
      </c>
    </row>
    <row r="1263" spans="1:21" x14ac:dyDescent="0.25">
      <c r="A1263" t="s">
        <v>4234</v>
      </c>
      <c r="B1263" s="1">
        <v>45857</v>
      </c>
      <c r="C1263" s="2">
        <v>0.49513888888888891</v>
      </c>
      <c r="D1263" t="s">
        <v>974</v>
      </c>
      <c r="E1263" t="s">
        <v>2781</v>
      </c>
      <c r="F1263" t="s">
        <v>37</v>
      </c>
      <c r="G1263" t="s">
        <v>99</v>
      </c>
      <c r="H1263" t="s">
        <v>25</v>
      </c>
      <c r="I1263" t="s">
        <v>26</v>
      </c>
      <c r="J1263" t="s">
        <v>4235</v>
      </c>
      <c r="K1263" t="s">
        <v>85</v>
      </c>
      <c r="L1263" t="s">
        <v>43</v>
      </c>
      <c r="M1263" t="s">
        <v>237</v>
      </c>
      <c r="N1263">
        <v>4</v>
      </c>
      <c r="O1263">
        <v>210</v>
      </c>
      <c r="P1263">
        <v>0</v>
      </c>
      <c r="Q1263">
        <v>840</v>
      </c>
      <c r="R1263" t="s">
        <v>56</v>
      </c>
      <c r="S1263" t="s">
        <v>88</v>
      </c>
      <c r="T1263" t="s">
        <v>80</v>
      </c>
      <c r="U1263">
        <f>WEEKNUM(Supermarket_Sales_5000[[#This Row],[Order_Date]])</f>
        <v>29</v>
      </c>
    </row>
    <row r="1264" spans="1:21" x14ac:dyDescent="0.25">
      <c r="A1264" t="s">
        <v>4236</v>
      </c>
      <c r="B1264" s="1">
        <v>45661</v>
      </c>
      <c r="C1264" s="2">
        <v>0.65416666666666667</v>
      </c>
      <c r="D1264" t="s">
        <v>869</v>
      </c>
      <c r="E1264" t="s">
        <v>3598</v>
      </c>
      <c r="F1264" t="s">
        <v>37</v>
      </c>
      <c r="G1264" t="s">
        <v>50</v>
      </c>
      <c r="H1264" t="s">
        <v>61</v>
      </c>
      <c r="I1264" t="s">
        <v>68</v>
      </c>
      <c r="J1264" t="s">
        <v>4237</v>
      </c>
      <c r="K1264" t="s">
        <v>373</v>
      </c>
      <c r="L1264" t="s">
        <v>54</v>
      </c>
      <c r="M1264" t="s">
        <v>143</v>
      </c>
      <c r="N1264">
        <v>2</v>
      </c>
      <c r="O1264">
        <v>443</v>
      </c>
      <c r="P1264">
        <v>5</v>
      </c>
      <c r="Q1264">
        <v>841.7</v>
      </c>
      <c r="R1264" t="s">
        <v>31</v>
      </c>
      <c r="S1264" t="s">
        <v>45</v>
      </c>
      <c r="T1264" t="s">
        <v>80</v>
      </c>
      <c r="U1264">
        <f>WEEKNUM(Supermarket_Sales_5000[[#This Row],[Order_Date]])</f>
        <v>1</v>
      </c>
    </row>
    <row r="1265" spans="1:21" x14ac:dyDescent="0.25">
      <c r="A1265" t="s">
        <v>4238</v>
      </c>
      <c r="B1265" s="1">
        <v>45918</v>
      </c>
      <c r="C1265" s="2">
        <v>0.84583333333333333</v>
      </c>
      <c r="D1265" t="s">
        <v>4239</v>
      </c>
      <c r="E1265" t="s">
        <v>4240</v>
      </c>
      <c r="F1265" t="s">
        <v>23</v>
      </c>
      <c r="G1265" t="s">
        <v>24</v>
      </c>
      <c r="H1265" t="s">
        <v>61</v>
      </c>
      <c r="I1265" t="s">
        <v>62</v>
      </c>
      <c r="J1265" t="s">
        <v>4241</v>
      </c>
      <c r="K1265" t="s">
        <v>137</v>
      </c>
      <c r="L1265" t="s">
        <v>118</v>
      </c>
      <c r="M1265" t="s">
        <v>119</v>
      </c>
      <c r="N1265">
        <v>3</v>
      </c>
      <c r="O1265">
        <v>225</v>
      </c>
      <c r="P1265">
        <v>0</v>
      </c>
      <c r="Q1265">
        <v>675</v>
      </c>
      <c r="R1265" t="s">
        <v>56</v>
      </c>
      <c r="S1265" t="s">
        <v>144</v>
      </c>
      <c r="T1265" t="s">
        <v>33</v>
      </c>
      <c r="U1265">
        <f>WEEKNUM(Supermarket_Sales_5000[[#This Row],[Order_Date]])</f>
        <v>38</v>
      </c>
    </row>
    <row r="1266" spans="1:21" x14ac:dyDescent="0.25">
      <c r="A1266" t="s">
        <v>4242</v>
      </c>
      <c r="B1266" s="1">
        <v>45949</v>
      </c>
      <c r="C1266" s="2">
        <v>0.41041666666666665</v>
      </c>
      <c r="D1266" t="s">
        <v>385</v>
      </c>
      <c r="E1266" t="s">
        <v>4243</v>
      </c>
      <c r="F1266" t="s">
        <v>23</v>
      </c>
      <c r="G1266" t="s">
        <v>38</v>
      </c>
      <c r="H1266" t="s">
        <v>25</v>
      </c>
      <c r="I1266" t="s">
        <v>76</v>
      </c>
      <c r="J1266" t="s">
        <v>4244</v>
      </c>
      <c r="K1266" t="s">
        <v>53</v>
      </c>
      <c r="L1266" t="s">
        <v>54</v>
      </c>
      <c r="M1266" t="s">
        <v>119</v>
      </c>
      <c r="N1266">
        <v>6</v>
      </c>
      <c r="O1266">
        <v>183</v>
      </c>
      <c r="P1266">
        <v>10</v>
      </c>
      <c r="Q1266">
        <v>988.2</v>
      </c>
      <c r="R1266" t="s">
        <v>31</v>
      </c>
      <c r="S1266" t="s">
        <v>102</v>
      </c>
      <c r="T1266" t="s">
        <v>126</v>
      </c>
      <c r="U1266">
        <f>WEEKNUM(Supermarket_Sales_5000[[#This Row],[Order_Date]])</f>
        <v>43</v>
      </c>
    </row>
    <row r="1267" spans="1:21" x14ac:dyDescent="0.25">
      <c r="A1267" t="s">
        <v>4245</v>
      </c>
      <c r="B1267" s="1">
        <v>46001</v>
      </c>
      <c r="C1267" s="2">
        <v>0.4</v>
      </c>
      <c r="D1267" t="s">
        <v>4246</v>
      </c>
      <c r="E1267" t="s">
        <v>1681</v>
      </c>
      <c r="F1267" t="s">
        <v>23</v>
      </c>
      <c r="G1267" t="s">
        <v>38</v>
      </c>
      <c r="H1267" t="s">
        <v>51</v>
      </c>
      <c r="I1267" t="s">
        <v>68</v>
      </c>
      <c r="J1267" t="s">
        <v>4247</v>
      </c>
      <c r="K1267" t="s">
        <v>131</v>
      </c>
      <c r="L1267" t="s">
        <v>71</v>
      </c>
      <c r="M1267" t="s">
        <v>64</v>
      </c>
      <c r="N1267">
        <v>5</v>
      </c>
      <c r="O1267">
        <v>28</v>
      </c>
      <c r="P1267">
        <v>20</v>
      </c>
      <c r="Q1267">
        <v>112</v>
      </c>
      <c r="R1267" t="s">
        <v>31</v>
      </c>
      <c r="S1267" t="s">
        <v>32</v>
      </c>
      <c r="T1267" t="s">
        <v>72</v>
      </c>
      <c r="U1267">
        <f>WEEKNUM(Supermarket_Sales_5000[[#This Row],[Order_Date]])</f>
        <v>50</v>
      </c>
    </row>
    <row r="1268" spans="1:21" x14ac:dyDescent="0.25">
      <c r="A1268" t="s">
        <v>4248</v>
      </c>
      <c r="B1268" s="1">
        <v>45744</v>
      </c>
      <c r="C1268" s="2">
        <v>0.59027777777777779</v>
      </c>
      <c r="D1268" t="s">
        <v>686</v>
      </c>
      <c r="E1268" t="s">
        <v>3717</v>
      </c>
      <c r="F1268" t="s">
        <v>23</v>
      </c>
      <c r="G1268" t="s">
        <v>24</v>
      </c>
      <c r="H1268" t="s">
        <v>25</v>
      </c>
      <c r="I1268" t="s">
        <v>40</v>
      </c>
      <c r="J1268" t="s">
        <v>4249</v>
      </c>
      <c r="K1268" t="s">
        <v>53</v>
      </c>
      <c r="L1268" t="s">
        <v>54</v>
      </c>
      <c r="M1268" t="s">
        <v>143</v>
      </c>
      <c r="N1268">
        <v>3</v>
      </c>
      <c r="O1268">
        <v>29</v>
      </c>
      <c r="P1268">
        <v>10</v>
      </c>
      <c r="Q1268">
        <v>78.3</v>
      </c>
      <c r="R1268" t="s">
        <v>56</v>
      </c>
      <c r="S1268" t="s">
        <v>45</v>
      </c>
      <c r="T1268" t="s">
        <v>145</v>
      </c>
      <c r="U1268">
        <f>WEEKNUM(Supermarket_Sales_5000[[#This Row],[Order_Date]])</f>
        <v>13</v>
      </c>
    </row>
    <row r="1269" spans="1:21" x14ac:dyDescent="0.25">
      <c r="A1269" t="s">
        <v>4250</v>
      </c>
      <c r="B1269" s="1">
        <v>45864</v>
      </c>
      <c r="C1269" s="2">
        <v>0.64861111111111114</v>
      </c>
      <c r="D1269" t="s">
        <v>4027</v>
      </c>
      <c r="E1269" t="s">
        <v>1045</v>
      </c>
      <c r="F1269" t="s">
        <v>37</v>
      </c>
      <c r="G1269" t="s">
        <v>24</v>
      </c>
      <c r="H1269" t="s">
        <v>25</v>
      </c>
      <c r="I1269" t="s">
        <v>68</v>
      </c>
      <c r="J1269" t="s">
        <v>1330</v>
      </c>
      <c r="K1269" t="s">
        <v>117</v>
      </c>
      <c r="L1269" t="s">
        <v>118</v>
      </c>
      <c r="M1269" t="s">
        <v>171</v>
      </c>
      <c r="N1269">
        <v>7</v>
      </c>
      <c r="O1269">
        <v>483</v>
      </c>
      <c r="P1269">
        <v>20</v>
      </c>
      <c r="Q1269">
        <v>2704.8</v>
      </c>
      <c r="R1269" t="s">
        <v>31</v>
      </c>
      <c r="S1269" t="s">
        <v>45</v>
      </c>
      <c r="T1269" t="s">
        <v>80</v>
      </c>
      <c r="U1269">
        <f>WEEKNUM(Supermarket_Sales_5000[[#This Row],[Order_Date]])</f>
        <v>30</v>
      </c>
    </row>
    <row r="1270" spans="1:21" x14ac:dyDescent="0.25">
      <c r="A1270" t="s">
        <v>4251</v>
      </c>
      <c r="B1270" s="1">
        <v>45776</v>
      </c>
      <c r="C1270" s="2">
        <v>0.41041666666666665</v>
      </c>
      <c r="D1270" t="s">
        <v>3183</v>
      </c>
      <c r="E1270" t="s">
        <v>4190</v>
      </c>
      <c r="F1270" t="s">
        <v>23</v>
      </c>
      <c r="G1270" t="s">
        <v>24</v>
      </c>
      <c r="H1270" t="s">
        <v>61</v>
      </c>
      <c r="I1270" t="s">
        <v>76</v>
      </c>
      <c r="J1270" t="s">
        <v>4252</v>
      </c>
      <c r="K1270" t="s">
        <v>137</v>
      </c>
      <c r="L1270" t="s">
        <v>118</v>
      </c>
      <c r="M1270" t="s">
        <v>215</v>
      </c>
      <c r="N1270">
        <v>8</v>
      </c>
      <c r="O1270">
        <v>477</v>
      </c>
      <c r="P1270">
        <v>15</v>
      </c>
      <c r="Q1270">
        <v>3243.6</v>
      </c>
      <c r="R1270" t="s">
        <v>56</v>
      </c>
      <c r="S1270" t="s">
        <v>132</v>
      </c>
      <c r="T1270" t="s">
        <v>112</v>
      </c>
      <c r="U1270">
        <f>WEEKNUM(Supermarket_Sales_5000[[#This Row],[Order_Date]])</f>
        <v>18</v>
      </c>
    </row>
    <row r="1271" spans="1:21" x14ac:dyDescent="0.25">
      <c r="A1271" t="s">
        <v>4253</v>
      </c>
      <c r="B1271" s="1">
        <v>45981</v>
      </c>
      <c r="C1271" s="2">
        <v>0.77500000000000002</v>
      </c>
      <c r="D1271" t="s">
        <v>312</v>
      </c>
      <c r="E1271" t="s">
        <v>3352</v>
      </c>
      <c r="F1271" t="s">
        <v>37</v>
      </c>
      <c r="G1271" t="s">
        <v>99</v>
      </c>
      <c r="H1271" t="s">
        <v>25</v>
      </c>
      <c r="I1271" t="s">
        <v>68</v>
      </c>
      <c r="J1271" t="s">
        <v>4254</v>
      </c>
      <c r="K1271" t="s">
        <v>319</v>
      </c>
      <c r="L1271" t="s">
        <v>43</v>
      </c>
      <c r="M1271" t="s">
        <v>185</v>
      </c>
      <c r="N1271">
        <v>6</v>
      </c>
      <c r="O1271">
        <v>141</v>
      </c>
      <c r="P1271">
        <v>5</v>
      </c>
      <c r="Q1271">
        <v>803.7</v>
      </c>
      <c r="R1271" t="s">
        <v>56</v>
      </c>
      <c r="S1271" t="s">
        <v>144</v>
      </c>
      <c r="T1271" t="s">
        <v>33</v>
      </c>
      <c r="U1271">
        <f>WEEKNUM(Supermarket_Sales_5000[[#This Row],[Order_Date]])</f>
        <v>47</v>
      </c>
    </row>
    <row r="1272" spans="1:21" x14ac:dyDescent="0.25">
      <c r="A1272" t="s">
        <v>4255</v>
      </c>
      <c r="B1272" s="1">
        <v>45984</v>
      </c>
      <c r="C1272" s="2">
        <v>0.5493055555555556</v>
      </c>
      <c r="D1272" t="s">
        <v>4256</v>
      </c>
      <c r="E1272" t="s">
        <v>4257</v>
      </c>
      <c r="F1272" t="s">
        <v>23</v>
      </c>
      <c r="G1272" t="s">
        <v>50</v>
      </c>
      <c r="H1272" t="s">
        <v>168</v>
      </c>
      <c r="I1272" t="s">
        <v>26</v>
      </c>
      <c r="J1272" t="s">
        <v>4258</v>
      </c>
      <c r="K1272" t="s">
        <v>150</v>
      </c>
      <c r="L1272" t="s">
        <v>118</v>
      </c>
      <c r="M1272" t="s">
        <v>64</v>
      </c>
      <c r="N1272">
        <v>9</v>
      </c>
      <c r="O1272">
        <v>364</v>
      </c>
      <c r="P1272">
        <v>20</v>
      </c>
      <c r="Q1272">
        <v>2620.8000000000002</v>
      </c>
      <c r="R1272" t="s">
        <v>31</v>
      </c>
      <c r="S1272" t="s">
        <v>102</v>
      </c>
      <c r="T1272" t="s">
        <v>126</v>
      </c>
      <c r="U1272">
        <f>WEEKNUM(Supermarket_Sales_5000[[#This Row],[Order_Date]])</f>
        <v>48</v>
      </c>
    </row>
    <row r="1273" spans="1:21" x14ac:dyDescent="0.25">
      <c r="A1273" t="s">
        <v>4259</v>
      </c>
      <c r="B1273" s="1">
        <v>45985</v>
      </c>
      <c r="C1273" s="2">
        <v>0.66041666666666665</v>
      </c>
      <c r="D1273" t="s">
        <v>539</v>
      </c>
      <c r="E1273" t="s">
        <v>4260</v>
      </c>
      <c r="F1273" t="s">
        <v>23</v>
      </c>
      <c r="G1273" t="s">
        <v>50</v>
      </c>
      <c r="H1273" t="s">
        <v>25</v>
      </c>
      <c r="I1273" t="s">
        <v>40</v>
      </c>
      <c r="J1273" t="s">
        <v>4261</v>
      </c>
      <c r="K1273" t="s">
        <v>142</v>
      </c>
      <c r="L1273" t="s">
        <v>54</v>
      </c>
      <c r="M1273" t="s">
        <v>107</v>
      </c>
      <c r="N1273">
        <v>5</v>
      </c>
      <c r="O1273">
        <v>164</v>
      </c>
      <c r="P1273">
        <v>20</v>
      </c>
      <c r="Q1273">
        <v>656</v>
      </c>
      <c r="R1273" t="s">
        <v>56</v>
      </c>
      <c r="S1273" t="s">
        <v>88</v>
      </c>
      <c r="T1273" t="s">
        <v>46</v>
      </c>
      <c r="U1273">
        <f>WEEKNUM(Supermarket_Sales_5000[[#This Row],[Order_Date]])</f>
        <v>48</v>
      </c>
    </row>
    <row r="1274" spans="1:21" x14ac:dyDescent="0.25">
      <c r="A1274" t="s">
        <v>4262</v>
      </c>
      <c r="B1274" s="1">
        <v>45912</v>
      </c>
      <c r="C1274" s="2">
        <v>0.59652777777777777</v>
      </c>
      <c r="D1274" t="s">
        <v>3847</v>
      </c>
      <c r="E1274" t="s">
        <v>1065</v>
      </c>
      <c r="F1274" t="s">
        <v>37</v>
      </c>
      <c r="G1274" t="s">
        <v>38</v>
      </c>
      <c r="H1274" t="s">
        <v>25</v>
      </c>
      <c r="I1274" t="s">
        <v>76</v>
      </c>
      <c r="J1274" t="s">
        <v>4263</v>
      </c>
      <c r="K1274" t="s">
        <v>202</v>
      </c>
      <c r="L1274" t="s">
        <v>71</v>
      </c>
      <c r="M1274" t="s">
        <v>185</v>
      </c>
      <c r="N1274">
        <v>9</v>
      </c>
      <c r="O1274">
        <v>360</v>
      </c>
      <c r="P1274">
        <v>15</v>
      </c>
      <c r="Q1274">
        <v>2754</v>
      </c>
      <c r="R1274" t="s">
        <v>56</v>
      </c>
      <c r="S1274" t="s">
        <v>88</v>
      </c>
      <c r="T1274" t="s">
        <v>145</v>
      </c>
      <c r="U1274">
        <f>WEEKNUM(Supermarket_Sales_5000[[#This Row],[Order_Date]])</f>
        <v>37</v>
      </c>
    </row>
    <row r="1275" spans="1:21" x14ac:dyDescent="0.25">
      <c r="A1275" t="s">
        <v>4264</v>
      </c>
      <c r="B1275" s="1">
        <v>45866</v>
      </c>
      <c r="C1275" s="2">
        <v>0.47361111111111109</v>
      </c>
      <c r="D1275" t="s">
        <v>4265</v>
      </c>
      <c r="E1275" t="s">
        <v>4266</v>
      </c>
      <c r="F1275" t="s">
        <v>23</v>
      </c>
      <c r="G1275" t="s">
        <v>24</v>
      </c>
      <c r="H1275" t="s">
        <v>168</v>
      </c>
      <c r="I1275" t="s">
        <v>26</v>
      </c>
      <c r="J1275" t="s">
        <v>4241</v>
      </c>
      <c r="K1275" t="s">
        <v>78</v>
      </c>
      <c r="L1275" t="s">
        <v>29</v>
      </c>
      <c r="M1275" t="s">
        <v>79</v>
      </c>
      <c r="N1275">
        <v>6</v>
      </c>
      <c r="O1275">
        <v>36</v>
      </c>
      <c r="P1275">
        <v>0</v>
      </c>
      <c r="Q1275">
        <v>216</v>
      </c>
      <c r="R1275" t="s">
        <v>87</v>
      </c>
      <c r="S1275" t="s">
        <v>88</v>
      </c>
      <c r="T1275" t="s">
        <v>46</v>
      </c>
      <c r="U1275">
        <f>WEEKNUM(Supermarket_Sales_5000[[#This Row],[Order_Date]])</f>
        <v>31</v>
      </c>
    </row>
    <row r="1276" spans="1:21" x14ac:dyDescent="0.25">
      <c r="A1276" t="s">
        <v>4267</v>
      </c>
      <c r="B1276" s="1">
        <v>45714</v>
      </c>
      <c r="C1276" s="2">
        <v>0.77500000000000002</v>
      </c>
      <c r="D1276" t="s">
        <v>2251</v>
      </c>
      <c r="E1276" t="s">
        <v>3992</v>
      </c>
      <c r="F1276" t="s">
        <v>23</v>
      </c>
      <c r="G1276" t="s">
        <v>24</v>
      </c>
      <c r="H1276" t="s">
        <v>168</v>
      </c>
      <c r="I1276" t="s">
        <v>62</v>
      </c>
      <c r="J1276" t="s">
        <v>4268</v>
      </c>
      <c r="K1276" t="s">
        <v>42</v>
      </c>
      <c r="L1276" t="s">
        <v>43</v>
      </c>
      <c r="M1276" t="s">
        <v>237</v>
      </c>
      <c r="N1276">
        <v>8</v>
      </c>
      <c r="O1276">
        <v>245</v>
      </c>
      <c r="P1276">
        <v>0</v>
      </c>
      <c r="Q1276">
        <v>1960</v>
      </c>
      <c r="R1276" t="s">
        <v>87</v>
      </c>
      <c r="S1276" t="s">
        <v>102</v>
      </c>
      <c r="T1276" t="s">
        <v>72</v>
      </c>
      <c r="U1276">
        <f>WEEKNUM(Supermarket_Sales_5000[[#This Row],[Order_Date]])</f>
        <v>9</v>
      </c>
    </row>
    <row r="1277" spans="1:21" x14ac:dyDescent="0.25">
      <c r="A1277" t="s">
        <v>4269</v>
      </c>
      <c r="B1277" s="1">
        <v>45837</v>
      </c>
      <c r="C1277" s="2">
        <v>0.38194444444444442</v>
      </c>
      <c r="D1277" t="s">
        <v>3909</v>
      </c>
      <c r="E1277" t="s">
        <v>2426</v>
      </c>
      <c r="F1277" t="s">
        <v>37</v>
      </c>
      <c r="G1277" t="s">
        <v>24</v>
      </c>
      <c r="H1277" t="s">
        <v>61</v>
      </c>
      <c r="I1277" t="s">
        <v>40</v>
      </c>
      <c r="J1277" t="s">
        <v>4270</v>
      </c>
      <c r="K1277" t="s">
        <v>319</v>
      </c>
      <c r="L1277" t="s">
        <v>43</v>
      </c>
      <c r="M1277" t="s">
        <v>94</v>
      </c>
      <c r="N1277">
        <v>1</v>
      </c>
      <c r="O1277">
        <v>111</v>
      </c>
      <c r="P1277">
        <v>10</v>
      </c>
      <c r="Q1277">
        <v>99.9</v>
      </c>
      <c r="R1277" t="s">
        <v>31</v>
      </c>
      <c r="S1277" t="s">
        <v>45</v>
      </c>
      <c r="T1277" t="s">
        <v>126</v>
      </c>
      <c r="U1277">
        <f>WEEKNUM(Supermarket_Sales_5000[[#This Row],[Order_Date]])</f>
        <v>27</v>
      </c>
    </row>
    <row r="1278" spans="1:21" x14ac:dyDescent="0.25">
      <c r="A1278" t="s">
        <v>4271</v>
      </c>
      <c r="B1278" s="1">
        <v>45949</v>
      </c>
      <c r="C1278" s="2">
        <v>0.84791666666666665</v>
      </c>
      <c r="D1278" t="s">
        <v>3271</v>
      </c>
      <c r="E1278" t="s">
        <v>4272</v>
      </c>
      <c r="F1278" t="s">
        <v>37</v>
      </c>
      <c r="G1278" t="s">
        <v>38</v>
      </c>
      <c r="H1278" t="s">
        <v>51</v>
      </c>
      <c r="I1278" t="s">
        <v>76</v>
      </c>
      <c r="J1278" t="s">
        <v>4273</v>
      </c>
      <c r="K1278" t="s">
        <v>202</v>
      </c>
      <c r="L1278" t="s">
        <v>71</v>
      </c>
      <c r="M1278" t="s">
        <v>94</v>
      </c>
      <c r="N1278">
        <v>9</v>
      </c>
      <c r="O1278">
        <v>337</v>
      </c>
      <c r="P1278">
        <v>20</v>
      </c>
      <c r="Q1278">
        <v>2426.4</v>
      </c>
      <c r="R1278" t="s">
        <v>56</v>
      </c>
      <c r="S1278" t="s">
        <v>144</v>
      </c>
      <c r="T1278" t="s">
        <v>126</v>
      </c>
      <c r="U1278">
        <f>WEEKNUM(Supermarket_Sales_5000[[#This Row],[Order_Date]])</f>
        <v>43</v>
      </c>
    </row>
    <row r="1279" spans="1:21" x14ac:dyDescent="0.25">
      <c r="A1279" t="s">
        <v>4274</v>
      </c>
      <c r="B1279" s="1">
        <v>45695</v>
      </c>
      <c r="C1279" s="2">
        <v>0.87291666666666667</v>
      </c>
      <c r="D1279" t="s">
        <v>4275</v>
      </c>
      <c r="E1279" t="s">
        <v>1204</v>
      </c>
      <c r="F1279" t="s">
        <v>23</v>
      </c>
      <c r="G1279" t="s">
        <v>24</v>
      </c>
      <c r="H1279" t="s">
        <v>163</v>
      </c>
      <c r="I1279" t="s">
        <v>68</v>
      </c>
      <c r="J1279" t="s">
        <v>4276</v>
      </c>
      <c r="K1279" t="s">
        <v>159</v>
      </c>
      <c r="L1279" t="s">
        <v>71</v>
      </c>
      <c r="M1279" t="s">
        <v>55</v>
      </c>
      <c r="N1279">
        <v>5</v>
      </c>
      <c r="O1279">
        <v>383</v>
      </c>
      <c r="P1279">
        <v>10</v>
      </c>
      <c r="Q1279">
        <v>1723.5</v>
      </c>
      <c r="R1279" t="s">
        <v>31</v>
      </c>
      <c r="S1279" t="s">
        <v>144</v>
      </c>
      <c r="T1279" t="s">
        <v>145</v>
      </c>
      <c r="U1279">
        <f>WEEKNUM(Supermarket_Sales_5000[[#This Row],[Order_Date]])</f>
        <v>6</v>
      </c>
    </row>
    <row r="1280" spans="1:21" x14ac:dyDescent="0.25">
      <c r="A1280" t="s">
        <v>4277</v>
      </c>
      <c r="B1280" s="1">
        <v>45796</v>
      </c>
      <c r="C1280" s="2">
        <v>0.59444444444444444</v>
      </c>
      <c r="D1280" t="s">
        <v>4278</v>
      </c>
      <c r="E1280" t="s">
        <v>4279</v>
      </c>
      <c r="F1280" t="s">
        <v>23</v>
      </c>
      <c r="G1280" t="s">
        <v>99</v>
      </c>
      <c r="H1280" t="s">
        <v>168</v>
      </c>
      <c r="I1280" t="s">
        <v>26</v>
      </c>
      <c r="J1280" t="s">
        <v>4280</v>
      </c>
      <c r="K1280" t="s">
        <v>131</v>
      </c>
      <c r="L1280" t="s">
        <v>71</v>
      </c>
      <c r="M1280" t="s">
        <v>101</v>
      </c>
      <c r="N1280">
        <v>5</v>
      </c>
      <c r="O1280">
        <v>135</v>
      </c>
      <c r="P1280">
        <v>20</v>
      </c>
      <c r="Q1280">
        <v>540</v>
      </c>
      <c r="R1280" t="s">
        <v>56</v>
      </c>
      <c r="S1280" t="s">
        <v>95</v>
      </c>
      <c r="T1280" t="s">
        <v>46</v>
      </c>
      <c r="U1280">
        <f>WEEKNUM(Supermarket_Sales_5000[[#This Row],[Order_Date]])</f>
        <v>21</v>
      </c>
    </row>
    <row r="1281" spans="1:21" x14ac:dyDescent="0.25">
      <c r="A1281" t="s">
        <v>4281</v>
      </c>
      <c r="B1281" s="1">
        <v>45986</v>
      </c>
      <c r="C1281" s="2">
        <v>0.87222222222222223</v>
      </c>
      <c r="D1281" t="s">
        <v>4282</v>
      </c>
      <c r="E1281" t="s">
        <v>1221</v>
      </c>
      <c r="F1281" t="s">
        <v>37</v>
      </c>
      <c r="G1281" t="s">
        <v>50</v>
      </c>
      <c r="H1281" t="s">
        <v>168</v>
      </c>
      <c r="I1281" t="s">
        <v>40</v>
      </c>
      <c r="J1281" t="s">
        <v>4283</v>
      </c>
      <c r="K1281" t="s">
        <v>319</v>
      </c>
      <c r="L1281" t="s">
        <v>43</v>
      </c>
      <c r="M1281" t="s">
        <v>228</v>
      </c>
      <c r="N1281">
        <v>4</v>
      </c>
      <c r="O1281">
        <v>314</v>
      </c>
      <c r="P1281">
        <v>20</v>
      </c>
      <c r="Q1281">
        <v>1004.8</v>
      </c>
      <c r="R1281" t="s">
        <v>87</v>
      </c>
      <c r="S1281" t="s">
        <v>132</v>
      </c>
      <c r="T1281" t="s">
        <v>112</v>
      </c>
      <c r="U1281">
        <f>WEEKNUM(Supermarket_Sales_5000[[#This Row],[Order_Date]])</f>
        <v>48</v>
      </c>
    </row>
    <row r="1282" spans="1:21" x14ac:dyDescent="0.25">
      <c r="A1282" t="s">
        <v>4284</v>
      </c>
      <c r="B1282" s="1">
        <v>45680</v>
      </c>
      <c r="C1282" s="2">
        <v>0.63888888888888884</v>
      </c>
      <c r="D1282" t="s">
        <v>4285</v>
      </c>
      <c r="E1282" t="s">
        <v>4286</v>
      </c>
      <c r="F1282" t="s">
        <v>37</v>
      </c>
      <c r="G1282" t="s">
        <v>99</v>
      </c>
      <c r="H1282" t="s">
        <v>39</v>
      </c>
      <c r="I1282" t="s">
        <v>76</v>
      </c>
      <c r="J1282" t="s">
        <v>553</v>
      </c>
      <c r="K1282" t="s">
        <v>150</v>
      </c>
      <c r="L1282" t="s">
        <v>118</v>
      </c>
      <c r="M1282" t="s">
        <v>44</v>
      </c>
      <c r="N1282">
        <v>3</v>
      </c>
      <c r="O1282">
        <v>78</v>
      </c>
      <c r="P1282">
        <v>15</v>
      </c>
      <c r="Q1282">
        <v>198.9</v>
      </c>
      <c r="R1282" t="s">
        <v>56</v>
      </c>
      <c r="S1282" t="s">
        <v>95</v>
      </c>
      <c r="T1282" t="s">
        <v>33</v>
      </c>
      <c r="U1282">
        <f>WEEKNUM(Supermarket_Sales_5000[[#This Row],[Order_Date]])</f>
        <v>4</v>
      </c>
    </row>
    <row r="1283" spans="1:21" x14ac:dyDescent="0.25">
      <c r="A1283" t="s">
        <v>4287</v>
      </c>
      <c r="B1283" s="1">
        <v>45812</v>
      </c>
      <c r="C1283" s="2">
        <v>0.52500000000000002</v>
      </c>
      <c r="D1283" t="s">
        <v>4288</v>
      </c>
      <c r="E1283" t="s">
        <v>1930</v>
      </c>
      <c r="F1283" t="s">
        <v>37</v>
      </c>
      <c r="G1283" t="s">
        <v>50</v>
      </c>
      <c r="H1283" t="s">
        <v>168</v>
      </c>
      <c r="I1283" t="s">
        <v>68</v>
      </c>
      <c r="J1283" t="s">
        <v>4289</v>
      </c>
      <c r="K1283" t="s">
        <v>150</v>
      </c>
      <c r="L1283" t="s">
        <v>118</v>
      </c>
      <c r="M1283" t="s">
        <v>286</v>
      </c>
      <c r="N1283">
        <v>4</v>
      </c>
      <c r="O1283">
        <v>25</v>
      </c>
      <c r="P1283">
        <v>0</v>
      </c>
      <c r="Q1283">
        <v>100</v>
      </c>
      <c r="R1283" t="s">
        <v>31</v>
      </c>
      <c r="S1283" t="s">
        <v>32</v>
      </c>
      <c r="T1283" t="s">
        <v>72</v>
      </c>
      <c r="U1283">
        <f>WEEKNUM(Supermarket_Sales_5000[[#This Row],[Order_Date]])</f>
        <v>23</v>
      </c>
    </row>
    <row r="1284" spans="1:21" x14ac:dyDescent="0.25">
      <c r="A1284" t="s">
        <v>4290</v>
      </c>
      <c r="B1284" s="1">
        <v>45762</v>
      </c>
      <c r="C1284" s="2">
        <v>0.82986111111111116</v>
      </c>
      <c r="D1284" t="s">
        <v>4291</v>
      </c>
      <c r="E1284" t="s">
        <v>305</v>
      </c>
      <c r="F1284" t="s">
        <v>37</v>
      </c>
      <c r="G1284" t="s">
        <v>38</v>
      </c>
      <c r="H1284" t="s">
        <v>163</v>
      </c>
      <c r="I1284" t="s">
        <v>68</v>
      </c>
      <c r="J1284" t="s">
        <v>4292</v>
      </c>
      <c r="K1284" t="s">
        <v>170</v>
      </c>
      <c r="L1284" t="s">
        <v>118</v>
      </c>
      <c r="M1284" t="s">
        <v>30</v>
      </c>
      <c r="N1284">
        <v>2</v>
      </c>
      <c r="O1284">
        <v>89</v>
      </c>
      <c r="P1284">
        <v>0</v>
      </c>
      <c r="Q1284">
        <v>178</v>
      </c>
      <c r="R1284" t="s">
        <v>56</v>
      </c>
      <c r="S1284" t="s">
        <v>102</v>
      </c>
      <c r="T1284" t="s">
        <v>112</v>
      </c>
      <c r="U1284">
        <f>WEEKNUM(Supermarket_Sales_5000[[#This Row],[Order_Date]])</f>
        <v>16</v>
      </c>
    </row>
    <row r="1285" spans="1:21" x14ac:dyDescent="0.25">
      <c r="A1285" t="s">
        <v>4293</v>
      </c>
      <c r="B1285" s="1">
        <v>45951</v>
      </c>
      <c r="C1285" s="2">
        <v>0.71736111111111112</v>
      </c>
      <c r="D1285" t="s">
        <v>816</v>
      </c>
      <c r="E1285" t="s">
        <v>926</v>
      </c>
      <c r="F1285" t="s">
        <v>37</v>
      </c>
      <c r="G1285" t="s">
        <v>38</v>
      </c>
      <c r="H1285" t="s">
        <v>168</v>
      </c>
      <c r="I1285" t="s">
        <v>62</v>
      </c>
      <c r="J1285" t="s">
        <v>4294</v>
      </c>
      <c r="K1285" t="s">
        <v>53</v>
      </c>
      <c r="L1285" t="s">
        <v>54</v>
      </c>
      <c r="M1285" t="s">
        <v>185</v>
      </c>
      <c r="N1285">
        <v>9</v>
      </c>
      <c r="O1285">
        <v>240</v>
      </c>
      <c r="P1285">
        <v>0</v>
      </c>
      <c r="Q1285">
        <v>2160</v>
      </c>
      <c r="R1285" t="s">
        <v>56</v>
      </c>
      <c r="S1285" t="s">
        <v>57</v>
      </c>
      <c r="T1285" t="s">
        <v>112</v>
      </c>
      <c r="U1285">
        <f>WEEKNUM(Supermarket_Sales_5000[[#This Row],[Order_Date]])</f>
        <v>43</v>
      </c>
    </row>
    <row r="1286" spans="1:21" x14ac:dyDescent="0.25">
      <c r="A1286" t="s">
        <v>4295</v>
      </c>
      <c r="B1286" s="1">
        <v>45939</v>
      </c>
      <c r="C1286" s="2">
        <v>0.54374999999999996</v>
      </c>
      <c r="D1286" t="s">
        <v>3332</v>
      </c>
      <c r="E1286" t="s">
        <v>4296</v>
      </c>
      <c r="F1286" t="s">
        <v>23</v>
      </c>
      <c r="G1286" t="s">
        <v>99</v>
      </c>
      <c r="H1286" t="s">
        <v>51</v>
      </c>
      <c r="I1286" t="s">
        <v>40</v>
      </c>
      <c r="J1286" t="s">
        <v>4297</v>
      </c>
      <c r="K1286" t="s">
        <v>28</v>
      </c>
      <c r="L1286" t="s">
        <v>29</v>
      </c>
      <c r="M1286" t="s">
        <v>237</v>
      </c>
      <c r="N1286">
        <v>4</v>
      </c>
      <c r="O1286">
        <v>498</v>
      </c>
      <c r="P1286">
        <v>20</v>
      </c>
      <c r="Q1286">
        <v>1593.6</v>
      </c>
      <c r="R1286" t="s">
        <v>31</v>
      </c>
      <c r="S1286" t="s">
        <v>57</v>
      </c>
      <c r="T1286" t="s">
        <v>33</v>
      </c>
      <c r="U1286">
        <f>WEEKNUM(Supermarket_Sales_5000[[#This Row],[Order_Date]])</f>
        <v>41</v>
      </c>
    </row>
    <row r="1287" spans="1:21" x14ac:dyDescent="0.25">
      <c r="A1287" t="s">
        <v>4298</v>
      </c>
      <c r="B1287" s="1">
        <v>45866</v>
      </c>
      <c r="C1287" s="2">
        <v>0.48680555555555555</v>
      </c>
      <c r="D1287" t="s">
        <v>2730</v>
      </c>
      <c r="E1287" t="s">
        <v>4299</v>
      </c>
      <c r="F1287" t="s">
        <v>37</v>
      </c>
      <c r="G1287" t="s">
        <v>99</v>
      </c>
      <c r="H1287" t="s">
        <v>61</v>
      </c>
      <c r="I1287" t="s">
        <v>76</v>
      </c>
      <c r="J1287" t="s">
        <v>4300</v>
      </c>
      <c r="K1287" t="s">
        <v>131</v>
      </c>
      <c r="L1287" t="s">
        <v>71</v>
      </c>
      <c r="M1287" t="s">
        <v>101</v>
      </c>
      <c r="N1287">
        <v>5</v>
      </c>
      <c r="O1287">
        <v>113</v>
      </c>
      <c r="P1287">
        <v>10</v>
      </c>
      <c r="Q1287">
        <v>508.5</v>
      </c>
      <c r="R1287" t="s">
        <v>87</v>
      </c>
      <c r="S1287" t="s">
        <v>88</v>
      </c>
      <c r="T1287" t="s">
        <v>46</v>
      </c>
      <c r="U1287">
        <f>WEEKNUM(Supermarket_Sales_5000[[#This Row],[Order_Date]])</f>
        <v>31</v>
      </c>
    </row>
    <row r="1288" spans="1:21" x14ac:dyDescent="0.25">
      <c r="A1288" t="s">
        <v>4301</v>
      </c>
      <c r="B1288" s="1">
        <v>46021</v>
      </c>
      <c r="C1288" s="2">
        <v>0.83125000000000004</v>
      </c>
      <c r="D1288" t="s">
        <v>4302</v>
      </c>
      <c r="E1288" t="s">
        <v>297</v>
      </c>
      <c r="F1288" t="s">
        <v>37</v>
      </c>
      <c r="G1288" t="s">
        <v>24</v>
      </c>
      <c r="H1288" t="s">
        <v>163</v>
      </c>
      <c r="I1288" t="s">
        <v>26</v>
      </c>
      <c r="J1288" t="s">
        <v>4165</v>
      </c>
      <c r="K1288" t="s">
        <v>93</v>
      </c>
      <c r="L1288" t="s">
        <v>43</v>
      </c>
      <c r="M1288" t="s">
        <v>119</v>
      </c>
      <c r="N1288">
        <v>1</v>
      </c>
      <c r="O1288">
        <v>302</v>
      </c>
      <c r="P1288">
        <v>10</v>
      </c>
      <c r="Q1288">
        <v>271.8</v>
      </c>
      <c r="R1288" t="s">
        <v>87</v>
      </c>
      <c r="S1288" t="s">
        <v>132</v>
      </c>
      <c r="T1288" t="s">
        <v>112</v>
      </c>
      <c r="U1288">
        <f>WEEKNUM(Supermarket_Sales_5000[[#This Row],[Order_Date]])</f>
        <v>53</v>
      </c>
    </row>
    <row r="1289" spans="1:21" x14ac:dyDescent="0.25">
      <c r="A1289" t="s">
        <v>4303</v>
      </c>
      <c r="B1289" s="1">
        <v>45754</v>
      </c>
      <c r="C1289" s="2">
        <v>0.34652777777777777</v>
      </c>
      <c r="D1289" t="s">
        <v>4304</v>
      </c>
      <c r="E1289" t="s">
        <v>4305</v>
      </c>
      <c r="F1289" t="s">
        <v>23</v>
      </c>
      <c r="G1289" t="s">
        <v>99</v>
      </c>
      <c r="H1289" t="s">
        <v>168</v>
      </c>
      <c r="I1289" t="s">
        <v>68</v>
      </c>
      <c r="J1289" t="s">
        <v>4306</v>
      </c>
      <c r="K1289" t="s">
        <v>373</v>
      </c>
      <c r="L1289" t="s">
        <v>54</v>
      </c>
      <c r="M1289" t="s">
        <v>237</v>
      </c>
      <c r="N1289">
        <v>2</v>
      </c>
      <c r="O1289">
        <v>258</v>
      </c>
      <c r="P1289">
        <v>10</v>
      </c>
      <c r="Q1289">
        <v>464.4</v>
      </c>
      <c r="R1289" t="s">
        <v>31</v>
      </c>
      <c r="S1289" t="s">
        <v>95</v>
      </c>
      <c r="T1289" t="s">
        <v>46</v>
      </c>
      <c r="U1289">
        <f>WEEKNUM(Supermarket_Sales_5000[[#This Row],[Order_Date]])</f>
        <v>15</v>
      </c>
    </row>
    <row r="1290" spans="1:21" x14ac:dyDescent="0.25">
      <c r="A1290" t="s">
        <v>4307</v>
      </c>
      <c r="B1290" s="1">
        <v>45750</v>
      </c>
      <c r="C1290" s="2">
        <v>0.65833333333333333</v>
      </c>
      <c r="D1290" t="s">
        <v>4308</v>
      </c>
      <c r="E1290" t="s">
        <v>49</v>
      </c>
      <c r="F1290" t="s">
        <v>23</v>
      </c>
      <c r="G1290" t="s">
        <v>99</v>
      </c>
      <c r="H1290" t="s">
        <v>168</v>
      </c>
      <c r="I1290" t="s">
        <v>40</v>
      </c>
      <c r="J1290" t="s">
        <v>1030</v>
      </c>
      <c r="K1290" t="s">
        <v>85</v>
      </c>
      <c r="L1290" t="s">
        <v>43</v>
      </c>
      <c r="M1290" t="s">
        <v>143</v>
      </c>
      <c r="N1290">
        <v>7</v>
      </c>
      <c r="O1290">
        <v>220</v>
      </c>
      <c r="P1290">
        <v>10</v>
      </c>
      <c r="Q1290">
        <v>1386</v>
      </c>
      <c r="R1290" t="s">
        <v>87</v>
      </c>
      <c r="S1290" t="s">
        <v>57</v>
      </c>
      <c r="T1290" t="s">
        <v>33</v>
      </c>
      <c r="U1290">
        <f>WEEKNUM(Supermarket_Sales_5000[[#This Row],[Order_Date]])</f>
        <v>14</v>
      </c>
    </row>
    <row r="1291" spans="1:21" x14ac:dyDescent="0.25">
      <c r="A1291" t="s">
        <v>4309</v>
      </c>
      <c r="B1291" s="1">
        <v>45863</v>
      </c>
      <c r="C1291" s="2">
        <v>0.71250000000000002</v>
      </c>
      <c r="D1291" t="s">
        <v>4310</v>
      </c>
      <c r="E1291" t="s">
        <v>3605</v>
      </c>
      <c r="F1291" t="s">
        <v>23</v>
      </c>
      <c r="G1291" t="s">
        <v>99</v>
      </c>
      <c r="H1291" t="s">
        <v>25</v>
      </c>
      <c r="I1291" t="s">
        <v>40</v>
      </c>
      <c r="J1291" t="s">
        <v>4311</v>
      </c>
      <c r="K1291" t="s">
        <v>124</v>
      </c>
      <c r="L1291" t="s">
        <v>29</v>
      </c>
      <c r="M1291" t="s">
        <v>79</v>
      </c>
      <c r="N1291">
        <v>1</v>
      </c>
      <c r="O1291">
        <v>88</v>
      </c>
      <c r="P1291">
        <v>10</v>
      </c>
      <c r="Q1291">
        <v>79.2</v>
      </c>
      <c r="R1291" t="s">
        <v>56</v>
      </c>
      <c r="S1291" t="s">
        <v>132</v>
      </c>
      <c r="T1291" t="s">
        <v>145</v>
      </c>
      <c r="U1291">
        <f>WEEKNUM(Supermarket_Sales_5000[[#This Row],[Order_Date]])</f>
        <v>30</v>
      </c>
    </row>
    <row r="1292" spans="1:21" x14ac:dyDescent="0.25">
      <c r="A1292" t="s">
        <v>4312</v>
      </c>
      <c r="B1292" s="1">
        <v>45891</v>
      </c>
      <c r="C1292" s="2">
        <v>0.58263888888888893</v>
      </c>
      <c r="D1292" t="s">
        <v>2287</v>
      </c>
      <c r="E1292" t="s">
        <v>4313</v>
      </c>
      <c r="F1292" t="s">
        <v>37</v>
      </c>
      <c r="G1292" t="s">
        <v>99</v>
      </c>
      <c r="H1292" t="s">
        <v>51</v>
      </c>
      <c r="I1292" t="s">
        <v>68</v>
      </c>
      <c r="J1292" t="s">
        <v>4314</v>
      </c>
      <c r="K1292" t="s">
        <v>53</v>
      </c>
      <c r="L1292" t="s">
        <v>54</v>
      </c>
      <c r="M1292" t="s">
        <v>44</v>
      </c>
      <c r="N1292">
        <v>2</v>
      </c>
      <c r="O1292">
        <v>363</v>
      </c>
      <c r="P1292">
        <v>15</v>
      </c>
      <c r="Q1292">
        <v>617.1</v>
      </c>
      <c r="R1292" t="s">
        <v>31</v>
      </c>
      <c r="S1292" t="s">
        <v>32</v>
      </c>
      <c r="T1292" t="s">
        <v>145</v>
      </c>
      <c r="U1292">
        <f>WEEKNUM(Supermarket_Sales_5000[[#This Row],[Order_Date]])</f>
        <v>34</v>
      </c>
    </row>
    <row r="1293" spans="1:21" x14ac:dyDescent="0.25">
      <c r="A1293" t="s">
        <v>4315</v>
      </c>
      <c r="B1293" s="1">
        <v>45698</v>
      </c>
      <c r="C1293" s="2">
        <v>0.45694444444444443</v>
      </c>
      <c r="D1293" t="s">
        <v>4316</v>
      </c>
      <c r="E1293" t="s">
        <v>1593</v>
      </c>
      <c r="F1293" t="s">
        <v>37</v>
      </c>
      <c r="G1293" t="s">
        <v>24</v>
      </c>
      <c r="H1293" t="s">
        <v>168</v>
      </c>
      <c r="I1293" t="s">
        <v>40</v>
      </c>
      <c r="J1293" t="s">
        <v>1480</v>
      </c>
      <c r="K1293" t="s">
        <v>170</v>
      </c>
      <c r="L1293" t="s">
        <v>118</v>
      </c>
      <c r="M1293" t="s">
        <v>30</v>
      </c>
      <c r="N1293">
        <v>6</v>
      </c>
      <c r="O1293">
        <v>127</v>
      </c>
      <c r="P1293">
        <v>0</v>
      </c>
      <c r="Q1293">
        <v>762</v>
      </c>
      <c r="R1293" t="s">
        <v>56</v>
      </c>
      <c r="S1293" t="s">
        <v>95</v>
      </c>
      <c r="T1293" t="s">
        <v>46</v>
      </c>
      <c r="U1293">
        <f>WEEKNUM(Supermarket_Sales_5000[[#This Row],[Order_Date]])</f>
        <v>7</v>
      </c>
    </row>
    <row r="1294" spans="1:21" x14ac:dyDescent="0.25">
      <c r="A1294" t="s">
        <v>4317</v>
      </c>
      <c r="B1294" s="1">
        <v>45692</v>
      </c>
      <c r="C1294" s="2">
        <v>0.85902777777777772</v>
      </c>
      <c r="D1294" t="s">
        <v>1349</v>
      </c>
      <c r="E1294" t="s">
        <v>2938</v>
      </c>
      <c r="F1294" t="s">
        <v>37</v>
      </c>
      <c r="G1294" t="s">
        <v>99</v>
      </c>
      <c r="H1294" t="s">
        <v>168</v>
      </c>
      <c r="I1294" t="s">
        <v>40</v>
      </c>
      <c r="J1294" t="s">
        <v>4318</v>
      </c>
      <c r="K1294" t="s">
        <v>124</v>
      </c>
      <c r="L1294" t="s">
        <v>29</v>
      </c>
      <c r="M1294" t="s">
        <v>237</v>
      </c>
      <c r="N1294">
        <v>9</v>
      </c>
      <c r="O1294">
        <v>171</v>
      </c>
      <c r="P1294">
        <v>15</v>
      </c>
      <c r="Q1294">
        <v>1308.1500000000001</v>
      </c>
      <c r="R1294" t="s">
        <v>56</v>
      </c>
      <c r="S1294" t="s">
        <v>32</v>
      </c>
      <c r="T1294" t="s">
        <v>112</v>
      </c>
      <c r="U1294">
        <f>WEEKNUM(Supermarket_Sales_5000[[#This Row],[Order_Date]])</f>
        <v>6</v>
      </c>
    </row>
    <row r="1295" spans="1:21" x14ac:dyDescent="0.25">
      <c r="A1295" t="s">
        <v>4319</v>
      </c>
      <c r="B1295" s="1">
        <v>45894</v>
      </c>
      <c r="C1295" s="2">
        <v>0.8256944444444444</v>
      </c>
      <c r="D1295" t="s">
        <v>880</v>
      </c>
      <c r="E1295" t="s">
        <v>1259</v>
      </c>
      <c r="F1295" t="s">
        <v>37</v>
      </c>
      <c r="G1295" t="s">
        <v>38</v>
      </c>
      <c r="H1295" t="s">
        <v>39</v>
      </c>
      <c r="I1295" t="s">
        <v>76</v>
      </c>
      <c r="J1295" t="s">
        <v>4320</v>
      </c>
      <c r="K1295" t="s">
        <v>142</v>
      </c>
      <c r="L1295" t="s">
        <v>54</v>
      </c>
      <c r="M1295" t="s">
        <v>55</v>
      </c>
      <c r="N1295">
        <v>5</v>
      </c>
      <c r="O1295">
        <v>358</v>
      </c>
      <c r="P1295">
        <v>20</v>
      </c>
      <c r="Q1295">
        <v>1432</v>
      </c>
      <c r="R1295" t="s">
        <v>87</v>
      </c>
      <c r="S1295" t="s">
        <v>95</v>
      </c>
      <c r="T1295" t="s">
        <v>46</v>
      </c>
      <c r="U1295">
        <f>WEEKNUM(Supermarket_Sales_5000[[#This Row],[Order_Date]])</f>
        <v>35</v>
      </c>
    </row>
    <row r="1296" spans="1:21" x14ac:dyDescent="0.25">
      <c r="A1296" t="s">
        <v>4321</v>
      </c>
      <c r="B1296" s="1">
        <v>45774</v>
      </c>
      <c r="C1296" s="2">
        <v>0.70486111111111116</v>
      </c>
      <c r="D1296" t="s">
        <v>3140</v>
      </c>
      <c r="E1296" t="s">
        <v>715</v>
      </c>
      <c r="F1296" t="s">
        <v>37</v>
      </c>
      <c r="G1296" t="s">
        <v>99</v>
      </c>
      <c r="H1296" t="s">
        <v>39</v>
      </c>
      <c r="I1296" t="s">
        <v>68</v>
      </c>
      <c r="J1296" t="s">
        <v>4322</v>
      </c>
      <c r="K1296" t="s">
        <v>70</v>
      </c>
      <c r="L1296" t="s">
        <v>71</v>
      </c>
      <c r="M1296" t="s">
        <v>86</v>
      </c>
      <c r="N1296">
        <v>7</v>
      </c>
      <c r="O1296">
        <v>204</v>
      </c>
      <c r="P1296">
        <v>20</v>
      </c>
      <c r="Q1296">
        <v>1142.4000000000001</v>
      </c>
      <c r="R1296" t="s">
        <v>31</v>
      </c>
      <c r="S1296" t="s">
        <v>102</v>
      </c>
      <c r="T1296" t="s">
        <v>126</v>
      </c>
      <c r="U1296">
        <f>WEEKNUM(Supermarket_Sales_5000[[#This Row],[Order_Date]])</f>
        <v>18</v>
      </c>
    </row>
    <row r="1297" spans="1:21" x14ac:dyDescent="0.25">
      <c r="A1297" t="s">
        <v>4323</v>
      </c>
      <c r="B1297" s="1">
        <v>45855</v>
      </c>
      <c r="C1297" s="2">
        <v>0.6166666666666667</v>
      </c>
      <c r="D1297" t="s">
        <v>4324</v>
      </c>
      <c r="E1297" t="s">
        <v>1296</v>
      </c>
      <c r="F1297" t="s">
        <v>37</v>
      </c>
      <c r="G1297" t="s">
        <v>99</v>
      </c>
      <c r="H1297" t="s">
        <v>168</v>
      </c>
      <c r="I1297" t="s">
        <v>76</v>
      </c>
      <c r="J1297" t="s">
        <v>4325</v>
      </c>
      <c r="K1297" t="s">
        <v>93</v>
      </c>
      <c r="L1297" t="s">
        <v>43</v>
      </c>
      <c r="M1297" t="s">
        <v>30</v>
      </c>
      <c r="N1297">
        <v>10</v>
      </c>
      <c r="O1297">
        <v>420</v>
      </c>
      <c r="P1297">
        <v>10</v>
      </c>
      <c r="Q1297">
        <v>3780</v>
      </c>
      <c r="R1297" t="s">
        <v>56</v>
      </c>
      <c r="S1297" t="s">
        <v>45</v>
      </c>
      <c r="T1297" t="s">
        <v>33</v>
      </c>
      <c r="U1297">
        <f>WEEKNUM(Supermarket_Sales_5000[[#This Row],[Order_Date]])</f>
        <v>29</v>
      </c>
    </row>
    <row r="1298" spans="1:21" x14ac:dyDescent="0.25">
      <c r="A1298" t="s">
        <v>4326</v>
      </c>
      <c r="B1298" s="1">
        <v>45682</v>
      </c>
      <c r="C1298" s="2">
        <v>0.39791666666666664</v>
      </c>
      <c r="D1298" t="s">
        <v>1005</v>
      </c>
      <c r="E1298" t="s">
        <v>3743</v>
      </c>
      <c r="F1298" t="s">
        <v>23</v>
      </c>
      <c r="G1298" t="s">
        <v>99</v>
      </c>
      <c r="H1298" t="s">
        <v>61</v>
      </c>
      <c r="I1298" t="s">
        <v>62</v>
      </c>
      <c r="J1298" t="s">
        <v>4327</v>
      </c>
      <c r="K1298" t="s">
        <v>150</v>
      </c>
      <c r="L1298" t="s">
        <v>118</v>
      </c>
      <c r="M1298" t="s">
        <v>55</v>
      </c>
      <c r="N1298">
        <v>3</v>
      </c>
      <c r="O1298">
        <v>63</v>
      </c>
      <c r="P1298">
        <v>0</v>
      </c>
      <c r="Q1298">
        <v>189</v>
      </c>
      <c r="R1298" t="s">
        <v>31</v>
      </c>
      <c r="S1298" t="s">
        <v>45</v>
      </c>
      <c r="T1298" t="s">
        <v>80</v>
      </c>
      <c r="U1298">
        <f>WEEKNUM(Supermarket_Sales_5000[[#This Row],[Order_Date]])</f>
        <v>4</v>
      </c>
    </row>
    <row r="1299" spans="1:21" x14ac:dyDescent="0.25">
      <c r="A1299" t="s">
        <v>4328</v>
      </c>
      <c r="B1299" s="1">
        <v>45980</v>
      </c>
      <c r="C1299" s="2">
        <v>0.48472222222222222</v>
      </c>
      <c r="D1299" t="s">
        <v>4329</v>
      </c>
      <c r="E1299" t="s">
        <v>4330</v>
      </c>
      <c r="F1299" t="s">
        <v>23</v>
      </c>
      <c r="G1299" t="s">
        <v>38</v>
      </c>
      <c r="H1299" t="s">
        <v>61</v>
      </c>
      <c r="I1299" t="s">
        <v>62</v>
      </c>
      <c r="J1299" t="s">
        <v>4331</v>
      </c>
      <c r="K1299" t="s">
        <v>53</v>
      </c>
      <c r="L1299" t="s">
        <v>54</v>
      </c>
      <c r="M1299" t="s">
        <v>55</v>
      </c>
      <c r="N1299">
        <v>8</v>
      </c>
      <c r="O1299">
        <v>169</v>
      </c>
      <c r="P1299">
        <v>0</v>
      </c>
      <c r="Q1299">
        <v>1352</v>
      </c>
      <c r="R1299" t="s">
        <v>56</v>
      </c>
      <c r="S1299" t="s">
        <v>45</v>
      </c>
      <c r="T1299" t="s">
        <v>72</v>
      </c>
      <c r="U1299">
        <f>WEEKNUM(Supermarket_Sales_5000[[#This Row],[Order_Date]])</f>
        <v>47</v>
      </c>
    </row>
    <row r="1300" spans="1:21" x14ac:dyDescent="0.25">
      <c r="A1300" t="s">
        <v>4332</v>
      </c>
      <c r="B1300" s="1">
        <v>45910</v>
      </c>
      <c r="C1300" s="2">
        <v>0.61597222222222225</v>
      </c>
      <c r="D1300" t="s">
        <v>4167</v>
      </c>
      <c r="E1300" t="s">
        <v>1236</v>
      </c>
      <c r="F1300" t="s">
        <v>23</v>
      </c>
      <c r="G1300" t="s">
        <v>24</v>
      </c>
      <c r="H1300" t="s">
        <v>168</v>
      </c>
      <c r="I1300" t="s">
        <v>40</v>
      </c>
      <c r="J1300" t="s">
        <v>3017</v>
      </c>
      <c r="K1300" t="s">
        <v>53</v>
      </c>
      <c r="L1300" t="s">
        <v>54</v>
      </c>
      <c r="M1300" t="s">
        <v>64</v>
      </c>
      <c r="N1300">
        <v>3</v>
      </c>
      <c r="O1300">
        <v>109</v>
      </c>
      <c r="P1300">
        <v>5</v>
      </c>
      <c r="Q1300">
        <v>310.64999999999998</v>
      </c>
      <c r="R1300" t="s">
        <v>56</v>
      </c>
      <c r="S1300" t="s">
        <v>95</v>
      </c>
      <c r="T1300" t="s">
        <v>72</v>
      </c>
      <c r="U1300">
        <f>WEEKNUM(Supermarket_Sales_5000[[#This Row],[Order_Date]])</f>
        <v>37</v>
      </c>
    </row>
    <row r="1301" spans="1:21" x14ac:dyDescent="0.25">
      <c r="A1301" t="s">
        <v>4333</v>
      </c>
      <c r="B1301" s="1">
        <v>46005</v>
      </c>
      <c r="C1301" s="2">
        <v>0.57152777777777775</v>
      </c>
      <c r="D1301" t="s">
        <v>3823</v>
      </c>
      <c r="E1301" t="s">
        <v>4334</v>
      </c>
      <c r="F1301" t="s">
        <v>37</v>
      </c>
      <c r="G1301" t="s">
        <v>99</v>
      </c>
      <c r="H1301" t="s">
        <v>168</v>
      </c>
      <c r="I1301" t="s">
        <v>26</v>
      </c>
      <c r="J1301" t="s">
        <v>4335</v>
      </c>
      <c r="K1301" t="s">
        <v>150</v>
      </c>
      <c r="L1301" t="s">
        <v>118</v>
      </c>
      <c r="M1301" t="s">
        <v>30</v>
      </c>
      <c r="N1301">
        <v>7</v>
      </c>
      <c r="O1301">
        <v>110</v>
      </c>
      <c r="P1301">
        <v>15</v>
      </c>
      <c r="Q1301">
        <v>654.5</v>
      </c>
      <c r="R1301" t="s">
        <v>31</v>
      </c>
      <c r="S1301" t="s">
        <v>144</v>
      </c>
      <c r="T1301" t="s">
        <v>126</v>
      </c>
      <c r="U1301">
        <f>WEEKNUM(Supermarket_Sales_5000[[#This Row],[Order_Date]])</f>
        <v>51</v>
      </c>
    </row>
    <row r="1302" spans="1:21" x14ac:dyDescent="0.25">
      <c r="A1302" t="s">
        <v>4336</v>
      </c>
      <c r="B1302" s="1">
        <v>45814</v>
      </c>
      <c r="C1302" s="2">
        <v>0.70347222222222228</v>
      </c>
      <c r="D1302" t="s">
        <v>4337</v>
      </c>
      <c r="E1302" t="s">
        <v>2634</v>
      </c>
      <c r="F1302" t="s">
        <v>37</v>
      </c>
      <c r="G1302" t="s">
        <v>50</v>
      </c>
      <c r="H1302" t="s">
        <v>39</v>
      </c>
      <c r="I1302" t="s">
        <v>76</v>
      </c>
      <c r="J1302" t="s">
        <v>3113</v>
      </c>
      <c r="K1302" t="s">
        <v>202</v>
      </c>
      <c r="L1302" t="s">
        <v>71</v>
      </c>
      <c r="M1302" t="s">
        <v>86</v>
      </c>
      <c r="N1302">
        <v>8</v>
      </c>
      <c r="O1302">
        <v>469</v>
      </c>
      <c r="P1302">
        <v>0</v>
      </c>
      <c r="Q1302">
        <v>3752</v>
      </c>
      <c r="R1302" t="s">
        <v>31</v>
      </c>
      <c r="S1302" t="s">
        <v>102</v>
      </c>
      <c r="T1302" t="s">
        <v>145</v>
      </c>
      <c r="U1302">
        <f>WEEKNUM(Supermarket_Sales_5000[[#This Row],[Order_Date]])</f>
        <v>23</v>
      </c>
    </row>
    <row r="1303" spans="1:21" x14ac:dyDescent="0.25">
      <c r="A1303" t="s">
        <v>4338</v>
      </c>
      <c r="B1303" s="1">
        <v>45694</v>
      </c>
      <c r="C1303" s="2">
        <v>0.74236111111111114</v>
      </c>
      <c r="D1303" t="s">
        <v>4339</v>
      </c>
      <c r="E1303" t="s">
        <v>4340</v>
      </c>
      <c r="F1303" t="s">
        <v>37</v>
      </c>
      <c r="G1303" t="s">
        <v>24</v>
      </c>
      <c r="H1303" t="s">
        <v>39</v>
      </c>
      <c r="I1303" t="s">
        <v>68</v>
      </c>
      <c r="J1303" t="s">
        <v>3827</v>
      </c>
      <c r="K1303" t="s">
        <v>319</v>
      </c>
      <c r="L1303" t="s">
        <v>43</v>
      </c>
      <c r="M1303" t="s">
        <v>185</v>
      </c>
      <c r="N1303">
        <v>9</v>
      </c>
      <c r="O1303">
        <v>370</v>
      </c>
      <c r="P1303">
        <v>10</v>
      </c>
      <c r="Q1303">
        <v>2997</v>
      </c>
      <c r="R1303" t="s">
        <v>56</v>
      </c>
      <c r="S1303" t="s">
        <v>57</v>
      </c>
      <c r="T1303" t="s">
        <v>33</v>
      </c>
      <c r="U1303">
        <f>WEEKNUM(Supermarket_Sales_5000[[#This Row],[Order_Date]])</f>
        <v>6</v>
      </c>
    </row>
    <row r="1304" spans="1:21" x14ac:dyDescent="0.25">
      <c r="A1304" t="s">
        <v>4341</v>
      </c>
      <c r="B1304" s="1">
        <v>45752</v>
      </c>
      <c r="C1304" s="2">
        <v>0.66527777777777775</v>
      </c>
      <c r="D1304" t="s">
        <v>3152</v>
      </c>
      <c r="E1304" t="s">
        <v>4342</v>
      </c>
      <c r="F1304" t="s">
        <v>37</v>
      </c>
      <c r="G1304" t="s">
        <v>99</v>
      </c>
      <c r="H1304" t="s">
        <v>168</v>
      </c>
      <c r="I1304" t="s">
        <v>62</v>
      </c>
      <c r="J1304" t="s">
        <v>4343</v>
      </c>
      <c r="K1304" t="s">
        <v>170</v>
      </c>
      <c r="L1304" t="s">
        <v>118</v>
      </c>
      <c r="M1304" t="s">
        <v>228</v>
      </c>
      <c r="N1304">
        <v>7</v>
      </c>
      <c r="O1304">
        <v>139</v>
      </c>
      <c r="P1304">
        <v>10</v>
      </c>
      <c r="Q1304">
        <v>875.7</v>
      </c>
      <c r="R1304" t="s">
        <v>56</v>
      </c>
      <c r="S1304" t="s">
        <v>45</v>
      </c>
      <c r="T1304" t="s">
        <v>80</v>
      </c>
      <c r="U1304">
        <f>WEEKNUM(Supermarket_Sales_5000[[#This Row],[Order_Date]])</f>
        <v>14</v>
      </c>
    </row>
    <row r="1305" spans="1:21" x14ac:dyDescent="0.25">
      <c r="A1305" t="s">
        <v>4344</v>
      </c>
      <c r="B1305" s="1">
        <v>45967</v>
      </c>
      <c r="C1305" s="2">
        <v>0.41736111111111113</v>
      </c>
      <c r="D1305" t="s">
        <v>4345</v>
      </c>
      <c r="E1305" t="s">
        <v>4346</v>
      </c>
      <c r="F1305" t="s">
        <v>23</v>
      </c>
      <c r="G1305" t="s">
        <v>99</v>
      </c>
      <c r="H1305" t="s">
        <v>163</v>
      </c>
      <c r="I1305" t="s">
        <v>62</v>
      </c>
      <c r="J1305" t="s">
        <v>4347</v>
      </c>
      <c r="K1305" t="s">
        <v>373</v>
      </c>
      <c r="L1305" t="s">
        <v>54</v>
      </c>
      <c r="M1305" t="s">
        <v>119</v>
      </c>
      <c r="N1305">
        <v>9</v>
      </c>
      <c r="O1305">
        <v>62</v>
      </c>
      <c r="P1305">
        <v>5</v>
      </c>
      <c r="Q1305">
        <v>530.1</v>
      </c>
      <c r="R1305" t="s">
        <v>56</v>
      </c>
      <c r="S1305" t="s">
        <v>88</v>
      </c>
      <c r="T1305" t="s">
        <v>33</v>
      </c>
      <c r="U1305">
        <f>WEEKNUM(Supermarket_Sales_5000[[#This Row],[Order_Date]])</f>
        <v>45</v>
      </c>
    </row>
    <row r="1306" spans="1:21" x14ac:dyDescent="0.25">
      <c r="A1306" t="s">
        <v>4348</v>
      </c>
      <c r="B1306" s="1">
        <v>45819</v>
      </c>
      <c r="C1306" s="2">
        <v>0.86250000000000004</v>
      </c>
      <c r="D1306" t="s">
        <v>1272</v>
      </c>
      <c r="E1306" t="s">
        <v>1593</v>
      </c>
      <c r="F1306" t="s">
        <v>37</v>
      </c>
      <c r="G1306" t="s">
        <v>99</v>
      </c>
      <c r="H1306" t="s">
        <v>51</v>
      </c>
      <c r="I1306" t="s">
        <v>40</v>
      </c>
      <c r="J1306" t="s">
        <v>4349</v>
      </c>
      <c r="K1306" t="s">
        <v>150</v>
      </c>
      <c r="L1306" t="s">
        <v>118</v>
      </c>
      <c r="M1306" t="s">
        <v>143</v>
      </c>
      <c r="N1306">
        <v>3</v>
      </c>
      <c r="O1306">
        <v>322</v>
      </c>
      <c r="P1306">
        <v>10</v>
      </c>
      <c r="Q1306">
        <v>869.4</v>
      </c>
      <c r="R1306" t="s">
        <v>87</v>
      </c>
      <c r="S1306" t="s">
        <v>88</v>
      </c>
      <c r="T1306" t="s">
        <v>72</v>
      </c>
      <c r="U1306">
        <f>WEEKNUM(Supermarket_Sales_5000[[#This Row],[Order_Date]])</f>
        <v>24</v>
      </c>
    </row>
    <row r="1307" spans="1:21" x14ac:dyDescent="0.25">
      <c r="A1307" t="s">
        <v>4350</v>
      </c>
      <c r="B1307" s="1">
        <v>45851</v>
      </c>
      <c r="C1307" s="2">
        <v>0.38958333333333334</v>
      </c>
      <c r="D1307" t="s">
        <v>1044</v>
      </c>
      <c r="E1307" t="s">
        <v>4351</v>
      </c>
      <c r="F1307" t="s">
        <v>23</v>
      </c>
      <c r="G1307" t="s">
        <v>38</v>
      </c>
      <c r="H1307" t="s">
        <v>25</v>
      </c>
      <c r="I1307" t="s">
        <v>40</v>
      </c>
      <c r="J1307" t="s">
        <v>4352</v>
      </c>
      <c r="K1307" t="s">
        <v>170</v>
      </c>
      <c r="L1307" t="s">
        <v>118</v>
      </c>
      <c r="M1307" t="s">
        <v>125</v>
      </c>
      <c r="N1307">
        <v>3</v>
      </c>
      <c r="O1307">
        <v>41</v>
      </c>
      <c r="P1307">
        <v>15</v>
      </c>
      <c r="Q1307">
        <v>104.55</v>
      </c>
      <c r="R1307" t="s">
        <v>31</v>
      </c>
      <c r="S1307" t="s">
        <v>32</v>
      </c>
      <c r="T1307" t="s">
        <v>126</v>
      </c>
      <c r="U1307">
        <f>WEEKNUM(Supermarket_Sales_5000[[#This Row],[Order_Date]])</f>
        <v>29</v>
      </c>
    </row>
    <row r="1308" spans="1:21" x14ac:dyDescent="0.25">
      <c r="A1308" t="s">
        <v>4353</v>
      </c>
      <c r="B1308" s="1">
        <v>46018</v>
      </c>
      <c r="C1308" s="2">
        <v>0.88194444444444442</v>
      </c>
      <c r="D1308" t="s">
        <v>4354</v>
      </c>
      <c r="E1308" t="s">
        <v>4355</v>
      </c>
      <c r="F1308" t="s">
        <v>23</v>
      </c>
      <c r="G1308" t="s">
        <v>99</v>
      </c>
      <c r="H1308" t="s">
        <v>168</v>
      </c>
      <c r="I1308" t="s">
        <v>26</v>
      </c>
      <c r="J1308" t="s">
        <v>4356</v>
      </c>
      <c r="K1308" t="s">
        <v>78</v>
      </c>
      <c r="L1308" t="s">
        <v>29</v>
      </c>
      <c r="M1308" t="s">
        <v>119</v>
      </c>
      <c r="N1308">
        <v>10</v>
      </c>
      <c r="O1308">
        <v>293</v>
      </c>
      <c r="P1308">
        <v>5</v>
      </c>
      <c r="Q1308">
        <v>2783.5</v>
      </c>
      <c r="R1308" t="s">
        <v>56</v>
      </c>
      <c r="S1308" t="s">
        <v>144</v>
      </c>
      <c r="T1308" t="s">
        <v>80</v>
      </c>
      <c r="U1308">
        <f>WEEKNUM(Supermarket_Sales_5000[[#This Row],[Order_Date]])</f>
        <v>52</v>
      </c>
    </row>
    <row r="1309" spans="1:21" x14ac:dyDescent="0.25">
      <c r="A1309" t="s">
        <v>4357</v>
      </c>
      <c r="B1309" s="1">
        <v>45880</v>
      </c>
      <c r="C1309" s="2">
        <v>0.68472222222222223</v>
      </c>
      <c r="D1309" t="s">
        <v>3374</v>
      </c>
      <c r="E1309" t="s">
        <v>2634</v>
      </c>
      <c r="F1309" t="s">
        <v>37</v>
      </c>
      <c r="G1309" t="s">
        <v>38</v>
      </c>
      <c r="H1309" t="s">
        <v>25</v>
      </c>
      <c r="I1309" t="s">
        <v>26</v>
      </c>
      <c r="J1309" t="s">
        <v>4358</v>
      </c>
      <c r="K1309" t="s">
        <v>93</v>
      </c>
      <c r="L1309" t="s">
        <v>43</v>
      </c>
      <c r="M1309" t="s">
        <v>101</v>
      </c>
      <c r="N1309">
        <v>6</v>
      </c>
      <c r="O1309">
        <v>295</v>
      </c>
      <c r="P1309">
        <v>5</v>
      </c>
      <c r="Q1309">
        <v>1681.5</v>
      </c>
      <c r="R1309" t="s">
        <v>56</v>
      </c>
      <c r="S1309" t="s">
        <v>144</v>
      </c>
      <c r="T1309" t="s">
        <v>46</v>
      </c>
      <c r="U1309">
        <f>WEEKNUM(Supermarket_Sales_5000[[#This Row],[Order_Date]])</f>
        <v>33</v>
      </c>
    </row>
    <row r="1310" spans="1:21" x14ac:dyDescent="0.25">
      <c r="A1310" t="s">
        <v>4359</v>
      </c>
      <c r="B1310" s="1">
        <v>45726</v>
      </c>
      <c r="C1310" s="2">
        <v>0.91180555555555554</v>
      </c>
      <c r="D1310" t="s">
        <v>4360</v>
      </c>
      <c r="E1310" t="s">
        <v>2586</v>
      </c>
      <c r="F1310" t="s">
        <v>23</v>
      </c>
      <c r="G1310" t="s">
        <v>24</v>
      </c>
      <c r="H1310" t="s">
        <v>168</v>
      </c>
      <c r="I1310" t="s">
        <v>68</v>
      </c>
      <c r="J1310" t="s">
        <v>4361</v>
      </c>
      <c r="K1310" t="s">
        <v>93</v>
      </c>
      <c r="L1310" t="s">
        <v>43</v>
      </c>
      <c r="M1310" t="s">
        <v>171</v>
      </c>
      <c r="N1310">
        <v>7</v>
      </c>
      <c r="O1310">
        <v>178</v>
      </c>
      <c r="P1310">
        <v>10</v>
      </c>
      <c r="Q1310">
        <v>1121.4000000000001</v>
      </c>
      <c r="R1310" t="s">
        <v>56</v>
      </c>
      <c r="S1310" t="s">
        <v>132</v>
      </c>
      <c r="T1310" t="s">
        <v>46</v>
      </c>
      <c r="U1310">
        <f>WEEKNUM(Supermarket_Sales_5000[[#This Row],[Order_Date]])</f>
        <v>11</v>
      </c>
    </row>
    <row r="1311" spans="1:21" x14ac:dyDescent="0.25">
      <c r="A1311" t="s">
        <v>4362</v>
      </c>
      <c r="B1311" s="1">
        <v>45984</v>
      </c>
      <c r="C1311" s="2">
        <v>0.59583333333333333</v>
      </c>
      <c r="D1311" t="s">
        <v>4363</v>
      </c>
      <c r="E1311" t="s">
        <v>4364</v>
      </c>
      <c r="F1311" t="s">
        <v>23</v>
      </c>
      <c r="G1311" t="s">
        <v>24</v>
      </c>
      <c r="H1311" t="s">
        <v>61</v>
      </c>
      <c r="I1311" t="s">
        <v>40</v>
      </c>
      <c r="J1311" t="s">
        <v>4365</v>
      </c>
      <c r="K1311" t="s">
        <v>170</v>
      </c>
      <c r="L1311" t="s">
        <v>118</v>
      </c>
      <c r="M1311" t="s">
        <v>94</v>
      </c>
      <c r="N1311">
        <v>9</v>
      </c>
      <c r="O1311">
        <v>187</v>
      </c>
      <c r="P1311">
        <v>15</v>
      </c>
      <c r="Q1311">
        <v>1430.55</v>
      </c>
      <c r="R1311" t="s">
        <v>87</v>
      </c>
      <c r="S1311" t="s">
        <v>95</v>
      </c>
      <c r="T1311" t="s">
        <v>126</v>
      </c>
      <c r="U1311">
        <f>WEEKNUM(Supermarket_Sales_5000[[#This Row],[Order_Date]])</f>
        <v>48</v>
      </c>
    </row>
    <row r="1312" spans="1:21" x14ac:dyDescent="0.25">
      <c r="A1312" t="s">
        <v>4366</v>
      </c>
      <c r="B1312" s="1">
        <v>45749</v>
      </c>
      <c r="C1312" s="2">
        <v>0.38333333333333336</v>
      </c>
      <c r="D1312" t="s">
        <v>997</v>
      </c>
      <c r="E1312" t="s">
        <v>4367</v>
      </c>
      <c r="F1312" t="s">
        <v>37</v>
      </c>
      <c r="G1312" t="s">
        <v>50</v>
      </c>
      <c r="H1312" t="s">
        <v>25</v>
      </c>
      <c r="I1312" t="s">
        <v>62</v>
      </c>
      <c r="J1312" t="s">
        <v>4368</v>
      </c>
      <c r="K1312" t="s">
        <v>124</v>
      </c>
      <c r="L1312" t="s">
        <v>29</v>
      </c>
      <c r="M1312" t="s">
        <v>55</v>
      </c>
      <c r="N1312">
        <v>7</v>
      </c>
      <c r="O1312">
        <v>434</v>
      </c>
      <c r="P1312">
        <v>5</v>
      </c>
      <c r="Q1312">
        <v>2886.1</v>
      </c>
      <c r="R1312" t="s">
        <v>56</v>
      </c>
      <c r="S1312" t="s">
        <v>57</v>
      </c>
      <c r="T1312" t="s">
        <v>72</v>
      </c>
      <c r="U1312">
        <f>WEEKNUM(Supermarket_Sales_5000[[#This Row],[Order_Date]])</f>
        <v>14</v>
      </c>
    </row>
    <row r="1313" spans="1:21" x14ac:dyDescent="0.25">
      <c r="A1313" t="s">
        <v>4369</v>
      </c>
      <c r="B1313" s="1">
        <v>45948</v>
      </c>
      <c r="C1313" s="2">
        <v>0.87152777777777779</v>
      </c>
      <c r="D1313" t="s">
        <v>3246</v>
      </c>
      <c r="E1313" t="s">
        <v>3032</v>
      </c>
      <c r="F1313" t="s">
        <v>23</v>
      </c>
      <c r="G1313" t="s">
        <v>24</v>
      </c>
      <c r="H1313" t="s">
        <v>163</v>
      </c>
      <c r="I1313" t="s">
        <v>76</v>
      </c>
      <c r="J1313" t="s">
        <v>4370</v>
      </c>
      <c r="K1313" t="s">
        <v>78</v>
      </c>
      <c r="L1313" t="s">
        <v>29</v>
      </c>
      <c r="M1313" t="s">
        <v>254</v>
      </c>
      <c r="N1313">
        <v>8</v>
      </c>
      <c r="O1313">
        <v>500</v>
      </c>
      <c r="P1313">
        <v>20</v>
      </c>
      <c r="Q1313">
        <v>3200</v>
      </c>
      <c r="R1313" t="s">
        <v>87</v>
      </c>
      <c r="S1313" t="s">
        <v>144</v>
      </c>
      <c r="T1313" t="s">
        <v>80</v>
      </c>
      <c r="U1313">
        <f>WEEKNUM(Supermarket_Sales_5000[[#This Row],[Order_Date]])</f>
        <v>42</v>
      </c>
    </row>
    <row r="1314" spans="1:21" x14ac:dyDescent="0.25">
      <c r="A1314" t="s">
        <v>4371</v>
      </c>
      <c r="B1314" s="1">
        <v>45714</v>
      </c>
      <c r="C1314" s="2">
        <v>0.81597222222222221</v>
      </c>
      <c r="D1314" t="s">
        <v>2006</v>
      </c>
      <c r="E1314" t="s">
        <v>990</v>
      </c>
      <c r="F1314" t="s">
        <v>23</v>
      </c>
      <c r="G1314" t="s">
        <v>24</v>
      </c>
      <c r="H1314" t="s">
        <v>51</v>
      </c>
      <c r="I1314" t="s">
        <v>76</v>
      </c>
      <c r="J1314" t="s">
        <v>4372</v>
      </c>
      <c r="K1314" t="s">
        <v>93</v>
      </c>
      <c r="L1314" t="s">
        <v>43</v>
      </c>
      <c r="M1314" t="s">
        <v>86</v>
      </c>
      <c r="N1314">
        <v>3</v>
      </c>
      <c r="O1314">
        <v>283</v>
      </c>
      <c r="P1314">
        <v>5</v>
      </c>
      <c r="Q1314">
        <v>806.55</v>
      </c>
      <c r="R1314" t="s">
        <v>87</v>
      </c>
      <c r="S1314" t="s">
        <v>32</v>
      </c>
      <c r="T1314" t="s">
        <v>72</v>
      </c>
      <c r="U1314">
        <f>WEEKNUM(Supermarket_Sales_5000[[#This Row],[Order_Date]])</f>
        <v>9</v>
      </c>
    </row>
    <row r="1315" spans="1:21" x14ac:dyDescent="0.25">
      <c r="A1315" t="s">
        <v>4373</v>
      </c>
      <c r="B1315" s="1">
        <v>45740</v>
      </c>
      <c r="C1315" s="2">
        <v>0.68125000000000002</v>
      </c>
      <c r="D1315" t="s">
        <v>2666</v>
      </c>
      <c r="E1315" t="s">
        <v>494</v>
      </c>
      <c r="F1315" t="s">
        <v>37</v>
      </c>
      <c r="G1315" t="s">
        <v>99</v>
      </c>
      <c r="H1315" t="s">
        <v>25</v>
      </c>
      <c r="I1315" t="s">
        <v>26</v>
      </c>
      <c r="J1315" t="s">
        <v>4374</v>
      </c>
      <c r="K1315" t="s">
        <v>28</v>
      </c>
      <c r="L1315" t="s">
        <v>29</v>
      </c>
      <c r="M1315" t="s">
        <v>237</v>
      </c>
      <c r="N1315">
        <v>6</v>
      </c>
      <c r="O1315">
        <v>499</v>
      </c>
      <c r="P1315">
        <v>5</v>
      </c>
      <c r="Q1315">
        <v>2844.3</v>
      </c>
      <c r="R1315" t="s">
        <v>56</v>
      </c>
      <c r="S1315" t="s">
        <v>95</v>
      </c>
      <c r="T1315" t="s">
        <v>46</v>
      </c>
      <c r="U1315">
        <f>WEEKNUM(Supermarket_Sales_5000[[#This Row],[Order_Date]])</f>
        <v>13</v>
      </c>
    </row>
    <row r="1316" spans="1:21" x14ac:dyDescent="0.25">
      <c r="A1316" t="s">
        <v>4375</v>
      </c>
      <c r="B1316" s="1">
        <v>45939</v>
      </c>
      <c r="C1316" s="2">
        <v>0.79166666666666663</v>
      </c>
      <c r="D1316" t="s">
        <v>1914</v>
      </c>
      <c r="E1316" t="s">
        <v>711</v>
      </c>
      <c r="F1316" t="s">
        <v>23</v>
      </c>
      <c r="G1316" t="s">
        <v>24</v>
      </c>
      <c r="H1316" t="s">
        <v>163</v>
      </c>
      <c r="I1316" t="s">
        <v>40</v>
      </c>
      <c r="J1316" t="s">
        <v>4376</v>
      </c>
      <c r="K1316" t="s">
        <v>159</v>
      </c>
      <c r="L1316" t="s">
        <v>71</v>
      </c>
      <c r="M1316" t="s">
        <v>237</v>
      </c>
      <c r="N1316">
        <v>9</v>
      </c>
      <c r="O1316">
        <v>480</v>
      </c>
      <c r="P1316">
        <v>5</v>
      </c>
      <c r="Q1316">
        <v>4104</v>
      </c>
      <c r="R1316" t="s">
        <v>56</v>
      </c>
      <c r="S1316" t="s">
        <v>88</v>
      </c>
      <c r="T1316" t="s">
        <v>33</v>
      </c>
      <c r="U1316">
        <f>WEEKNUM(Supermarket_Sales_5000[[#This Row],[Order_Date]])</f>
        <v>41</v>
      </c>
    </row>
    <row r="1317" spans="1:21" x14ac:dyDescent="0.25">
      <c r="A1317" t="s">
        <v>4377</v>
      </c>
      <c r="B1317" s="1">
        <v>45881</v>
      </c>
      <c r="C1317" s="2">
        <v>0.49583333333333335</v>
      </c>
      <c r="D1317" t="s">
        <v>944</v>
      </c>
      <c r="E1317" t="s">
        <v>4378</v>
      </c>
      <c r="F1317" t="s">
        <v>23</v>
      </c>
      <c r="G1317" t="s">
        <v>24</v>
      </c>
      <c r="H1317" t="s">
        <v>61</v>
      </c>
      <c r="I1317" t="s">
        <v>40</v>
      </c>
      <c r="J1317" t="s">
        <v>4379</v>
      </c>
      <c r="K1317" t="s">
        <v>319</v>
      </c>
      <c r="L1317" t="s">
        <v>43</v>
      </c>
      <c r="M1317" t="s">
        <v>171</v>
      </c>
      <c r="N1317">
        <v>3</v>
      </c>
      <c r="O1317">
        <v>441</v>
      </c>
      <c r="P1317">
        <v>15</v>
      </c>
      <c r="Q1317">
        <v>1124.55</v>
      </c>
      <c r="R1317" t="s">
        <v>56</v>
      </c>
      <c r="S1317" t="s">
        <v>45</v>
      </c>
      <c r="T1317" t="s">
        <v>112</v>
      </c>
      <c r="U1317">
        <f>WEEKNUM(Supermarket_Sales_5000[[#This Row],[Order_Date]])</f>
        <v>33</v>
      </c>
    </row>
    <row r="1318" spans="1:21" x14ac:dyDescent="0.25">
      <c r="A1318" t="s">
        <v>4380</v>
      </c>
      <c r="B1318" s="1">
        <v>45864</v>
      </c>
      <c r="C1318" s="2">
        <v>0.43402777777777779</v>
      </c>
      <c r="D1318" t="s">
        <v>379</v>
      </c>
      <c r="E1318" t="s">
        <v>4022</v>
      </c>
      <c r="F1318" t="s">
        <v>23</v>
      </c>
      <c r="G1318" t="s">
        <v>24</v>
      </c>
      <c r="H1318" t="s">
        <v>163</v>
      </c>
      <c r="I1318" t="s">
        <v>62</v>
      </c>
      <c r="J1318" t="s">
        <v>4381</v>
      </c>
      <c r="K1318" t="s">
        <v>85</v>
      </c>
      <c r="L1318" t="s">
        <v>43</v>
      </c>
      <c r="M1318" t="s">
        <v>228</v>
      </c>
      <c r="N1318">
        <v>2</v>
      </c>
      <c r="O1318">
        <v>472</v>
      </c>
      <c r="P1318">
        <v>20</v>
      </c>
      <c r="Q1318">
        <v>755.2</v>
      </c>
      <c r="R1318" t="s">
        <v>31</v>
      </c>
      <c r="S1318" t="s">
        <v>57</v>
      </c>
      <c r="T1318" t="s">
        <v>80</v>
      </c>
      <c r="U1318">
        <f>WEEKNUM(Supermarket_Sales_5000[[#This Row],[Order_Date]])</f>
        <v>30</v>
      </c>
    </row>
    <row r="1319" spans="1:21" x14ac:dyDescent="0.25">
      <c r="A1319" t="s">
        <v>4382</v>
      </c>
      <c r="B1319" s="1">
        <v>45969</v>
      </c>
      <c r="C1319" s="2">
        <v>0.42083333333333334</v>
      </c>
      <c r="D1319" t="s">
        <v>4383</v>
      </c>
      <c r="E1319" t="s">
        <v>1280</v>
      </c>
      <c r="F1319" t="s">
        <v>23</v>
      </c>
      <c r="G1319" t="s">
        <v>38</v>
      </c>
      <c r="H1319" t="s">
        <v>168</v>
      </c>
      <c r="I1319" t="s">
        <v>76</v>
      </c>
      <c r="J1319" t="s">
        <v>4384</v>
      </c>
      <c r="K1319" t="s">
        <v>117</v>
      </c>
      <c r="L1319" t="s">
        <v>118</v>
      </c>
      <c r="M1319" t="s">
        <v>101</v>
      </c>
      <c r="N1319">
        <v>4</v>
      </c>
      <c r="O1319">
        <v>480</v>
      </c>
      <c r="P1319">
        <v>5</v>
      </c>
      <c r="Q1319">
        <v>1824</v>
      </c>
      <c r="R1319" t="s">
        <v>56</v>
      </c>
      <c r="S1319" t="s">
        <v>102</v>
      </c>
      <c r="T1319" t="s">
        <v>80</v>
      </c>
      <c r="U1319">
        <f>WEEKNUM(Supermarket_Sales_5000[[#This Row],[Order_Date]])</f>
        <v>45</v>
      </c>
    </row>
    <row r="1320" spans="1:21" x14ac:dyDescent="0.25">
      <c r="A1320" t="s">
        <v>4385</v>
      </c>
      <c r="B1320" s="1">
        <v>45706</v>
      </c>
      <c r="C1320" s="2">
        <v>0.75138888888888888</v>
      </c>
      <c r="D1320" t="s">
        <v>1868</v>
      </c>
      <c r="E1320" t="s">
        <v>4386</v>
      </c>
      <c r="F1320" t="s">
        <v>37</v>
      </c>
      <c r="G1320" t="s">
        <v>99</v>
      </c>
      <c r="H1320" t="s">
        <v>25</v>
      </c>
      <c r="I1320" t="s">
        <v>68</v>
      </c>
      <c r="J1320" t="s">
        <v>4387</v>
      </c>
      <c r="K1320" t="s">
        <v>176</v>
      </c>
      <c r="L1320" t="s">
        <v>29</v>
      </c>
      <c r="M1320" t="s">
        <v>125</v>
      </c>
      <c r="N1320">
        <v>8</v>
      </c>
      <c r="O1320">
        <v>272</v>
      </c>
      <c r="P1320">
        <v>15</v>
      </c>
      <c r="Q1320">
        <v>1849.6</v>
      </c>
      <c r="R1320" t="s">
        <v>87</v>
      </c>
      <c r="S1320" t="s">
        <v>144</v>
      </c>
      <c r="T1320" t="s">
        <v>112</v>
      </c>
      <c r="U1320">
        <f>WEEKNUM(Supermarket_Sales_5000[[#This Row],[Order_Date]])</f>
        <v>8</v>
      </c>
    </row>
    <row r="1321" spans="1:21" x14ac:dyDescent="0.25">
      <c r="A1321" t="s">
        <v>4388</v>
      </c>
      <c r="B1321" s="1">
        <v>45968</v>
      </c>
      <c r="C1321" s="2">
        <v>0.6430555555555556</v>
      </c>
      <c r="D1321" t="s">
        <v>1839</v>
      </c>
      <c r="E1321" t="s">
        <v>4164</v>
      </c>
      <c r="F1321" t="s">
        <v>23</v>
      </c>
      <c r="G1321" t="s">
        <v>38</v>
      </c>
      <c r="H1321" t="s">
        <v>163</v>
      </c>
      <c r="I1321" t="s">
        <v>76</v>
      </c>
      <c r="J1321" t="s">
        <v>4389</v>
      </c>
      <c r="K1321" t="s">
        <v>150</v>
      </c>
      <c r="L1321" t="s">
        <v>118</v>
      </c>
      <c r="M1321" t="s">
        <v>320</v>
      </c>
      <c r="N1321">
        <v>10</v>
      </c>
      <c r="O1321">
        <v>85</v>
      </c>
      <c r="P1321">
        <v>15</v>
      </c>
      <c r="Q1321">
        <v>722.5</v>
      </c>
      <c r="R1321" t="s">
        <v>87</v>
      </c>
      <c r="S1321" t="s">
        <v>144</v>
      </c>
      <c r="T1321" t="s">
        <v>145</v>
      </c>
      <c r="U1321">
        <f>WEEKNUM(Supermarket_Sales_5000[[#This Row],[Order_Date]])</f>
        <v>45</v>
      </c>
    </row>
    <row r="1322" spans="1:21" x14ac:dyDescent="0.25">
      <c r="A1322" t="s">
        <v>4390</v>
      </c>
      <c r="B1322" s="1">
        <v>45735</v>
      </c>
      <c r="C1322" s="2">
        <v>0.80902777777777779</v>
      </c>
      <c r="D1322" t="s">
        <v>4391</v>
      </c>
      <c r="E1322" t="s">
        <v>1869</v>
      </c>
      <c r="F1322" t="s">
        <v>37</v>
      </c>
      <c r="G1322" t="s">
        <v>24</v>
      </c>
      <c r="H1322" t="s">
        <v>168</v>
      </c>
      <c r="I1322" t="s">
        <v>68</v>
      </c>
      <c r="J1322" t="s">
        <v>720</v>
      </c>
      <c r="K1322" t="s">
        <v>131</v>
      </c>
      <c r="L1322" t="s">
        <v>71</v>
      </c>
      <c r="M1322" t="s">
        <v>286</v>
      </c>
      <c r="N1322">
        <v>3</v>
      </c>
      <c r="O1322">
        <v>396</v>
      </c>
      <c r="P1322">
        <v>0</v>
      </c>
      <c r="Q1322">
        <v>1188</v>
      </c>
      <c r="R1322" t="s">
        <v>31</v>
      </c>
      <c r="S1322" t="s">
        <v>95</v>
      </c>
      <c r="T1322" t="s">
        <v>72</v>
      </c>
      <c r="U1322">
        <f>WEEKNUM(Supermarket_Sales_5000[[#This Row],[Order_Date]])</f>
        <v>12</v>
      </c>
    </row>
    <row r="1323" spans="1:21" x14ac:dyDescent="0.25">
      <c r="A1323" t="s">
        <v>4392</v>
      </c>
      <c r="B1323" s="1">
        <v>45917</v>
      </c>
      <c r="C1323" s="2">
        <v>0.73333333333333328</v>
      </c>
      <c r="D1323" t="s">
        <v>3487</v>
      </c>
      <c r="E1323" t="s">
        <v>1744</v>
      </c>
      <c r="F1323" t="s">
        <v>37</v>
      </c>
      <c r="G1323" t="s">
        <v>99</v>
      </c>
      <c r="H1323" t="s">
        <v>163</v>
      </c>
      <c r="I1323" t="s">
        <v>62</v>
      </c>
      <c r="J1323" t="s">
        <v>4393</v>
      </c>
      <c r="K1323" t="s">
        <v>131</v>
      </c>
      <c r="L1323" t="s">
        <v>71</v>
      </c>
      <c r="M1323" t="s">
        <v>228</v>
      </c>
      <c r="N1323">
        <v>4</v>
      </c>
      <c r="O1323">
        <v>177</v>
      </c>
      <c r="P1323">
        <v>20</v>
      </c>
      <c r="Q1323">
        <v>566.4</v>
      </c>
      <c r="R1323" t="s">
        <v>56</v>
      </c>
      <c r="S1323" t="s">
        <v>144</v>
      </c>
      <c r="T1323" t="s">
        <v>72</v>
      </c>
      <c r="U1323">
        <f>WEEKNUM(Supermarket_Sales_5000[[#This Row],[Order_Date]])</f>
        <v>38</v>
      </c>
    </row>
    <row r="1324" spans="1:21" x14ac:dyDescent="0.25">
      <c r="A1324" t="s">
        <v>4394</v>
      </c>
      <c r="B1324" s="1">
        <v>45731</v>
      </c>
      <c r="C1324" s="2">
        <v>0.86041666666666672</v>
      </c>
      <c r="D1324" t="s">
        <v>3732</v>
      </c>
      <c r="E1324" t="s">
        <v>4395</v>
      </c>
      <c r="F1324" t="s">
        <v>37</v>
      </c>
      <c r="G1324" t="s">
        <v>50</v>
      </c>
      <c r="H1324" t="s">
        <v>51</v>
      </c>
      <c r="I1324" t="s">
        <v>68</v>
      </c>
      <c r="J1324" t="s">
        <v>4396</v>
      </c>
      <c r="K1324" t="s">
        <v>150</v>
      </c>
      <c r="L1324" t="s">
        <v>118</v>
      </c>
      <c r="M1324" t="s">
        <v>171</v>
      </c>
      <c r="N1324">
        <v>8</v>
      </c>
      <c r="O1324">
        <v>157</v>
      </c>
      <c r="P1324">
        <v>15</v>
      </c>
      <c r="Q1324">
        <v>1067.5999999999999</v>
      </c>
      <c r="R1324" t="s">
        <v>31</v>
      </c>
      <c r="S1324" t="s">
        <v>32</v>
      </c>
      <c r="T1324" t="s">
        <v>80</v>
      </c>
      <c r="U1324">
        <f>WEEKNUM(Supermarket_Sales_5000[[#This Row],[Order_Date]])</f>
        <v>11</v>
      </c>
    </row>
    <row r="1325" spans="1:21" x14ac:dyDescent="0.25">
      <c r="A1325" t="s">
        <v>4397</v>
      </c>
      <c r="B1325" s="1">
        <v>45788</v>
      </c>
      <c r="C1325" s="2">
        <v>0.68194444444444446</v>
      </c>
      <c r="D1325" t="s">
        <v>4398</v>
      </c>
      <c r="E1325" t="s">
        <v>4399</v>
      </c>
      <c r="F1325" t="s">
        <v>37</v>
      </c>
      <c r="G1325" t="s">
        <v>24</v>
      </c>
      <c r="H1325" t="s">
        <v>39</v>
      </c>
      <c r="I1325" t="s">
        <v>26</v>
      </c>
      <c r="J1325" t="s">
        <v>4400</v>
      </c>
      <c r="K1325" t="s">
        <v>319</v>
      </c>
      <c r="L1325" t="s">
        <v>43</v>
      </c>
      <c r="M1325" t="s">
        <v>30</v>
      </c>
      <c r="N1325">
        <v>5</v>
      </c>
      <c r="O1325">
        <v>371</v>
      </c>
      <c r="P1325">
        <v>15</v>
      </c>
      <c r="Q1325">
        <v>1576.75</v>
      </c>
      <c r="R1325" t="s">
        <v>87</v>
      </c>
      <c r="S1325" t="s">
        <v>144</v>
      </c>
      <c r="T1325" t="s">
        <v>126</v>
      </c>
      <c r="U1325">
        <f>WEEKNUM(Supermarket_Sales_5000[[#This Row],[Order_Date]])</f>
        <v>20</v>
      </c>
    </row>
    <row r="1326" spans="1:21" x14ac:dyDescent="0.25">
      <c r="A1326" t="s">
        <v>4401</v>
      </c>
      <c r="B1326" s="1">
        <v>45892</v>
      </c>
      <c r="C1326" s="2">
        <v>0.69444444444444442</v>
      </c>
      <c r="D1326" t="s">
        <v>4172</v>
      </c>
      <c r="E1326" t="s">
        <v>4402</v>
      </c>
      <c r="F1326" t="s">
        <v>37</v>
      </c>
      <c r="G1326" t="s">
        <v>50</v>
      </c>
      <c r="H1326" t="s">
        <v>51</v>
      </c>
      <c r="I1326" t="s">
        <v>62</v>
      </c>
      <c r="J1326" t="s">
        <v>4403</v>
      </c>
      <c r="K1326" t="s">
        <v>176</v>
      </c>
      <c r="L1326" t="s">
        <v>29</v>
      </c>
      <c r="M1326" t="s">
        <v>228</v>
      </c>
      <c r="N1326">
        <v>8</v>
      </c>
      <c r="O1326">
        <v>144</v>
      </c>
      <c r="P1326">
        <v>10</v>
      </c>
      <c r="Q1326">
        <v>1036.8</v>
      </c>
      <c r="R1326" t="s">
        <v>56</v>
      </c>
      <c r="S1326" t="s">
        <v>144</v>
      </c>
      <c r="T1326" t="s">
        <v>80</v>
      </c>
      <c r="U1326">
        <f>WEEKNUM(Supermarket_Sales_5000[[#This Row],[Order_Date]])</f>
        <v>34</v>
      </c>
    </row>
    <row r="1327" spans="1:21" x14ac:dyDescent="0.25">
      <c r="A1327" t="s">
        <v>4404</v>
      </c>
      <c r="B1327" s="1">
        <v>45859</v>
      </c>
      <c r="C1327" s="2">
        <v>0.34722222222222221</v>
      </c>
      <c r="D1327" t="s">
        <v>543</v>
      </c>
      <c r="E1327" t="s">
        <v>3213</v>
      </c>
      <c r="F1327" t="s">
        <v>23</v>
      </c>
      <c r="G1327" t="s">
        <v>99</v>
      </c>
      <c r="H1327" t="s">
        <v>51</v>
      </c>
      <c r="I1327" t="s">
        <v>40</v>
      </c>
      <c r="J1327" t="s">
        <v>4405</v>
      </c>
      <c r="K1327" t="s">
        <v>70</v>
      </c>
      <c r="L1327" t="s">
        <v>71</v>
      </c>
      <c r="M1327" t="s">
        <v>237</v>
      </c>
      <c r="N1327">
        <v>10</v>
      </c>
      <c r="O1327">
        <v>105</v>
      </c>
      <c r="P1327">
        <v>20</v>
      </c>
      <c r="Q1327">
        <v>840</v>
      </c>
      <c r="R1327" t="s">
        <v>56</v>
      </c>
      <c r="S1327" t="s">
        <v>88</v>
      </c>
      <c r="T1327" t="s">
        <v>46</v>
      </c>
      <c r="U1327">
        <f>WEEKNUM(Supermarket_Sales_5000[[#This Row],[Order_Date]])</f>
        <v>30</v>
      </c>
    </row>
    <row r="1328" spans="1:21" x14ac:dyDescent="0.25">
      <c r="A1328" t="s">
        <v>4406</v>
      </c>
      <c r="B1328" s="1">
        <v>45749</v>
      </c>
      <c r="C1328" s="2">
        <v>0.52361111111111114</v>
      </c>
      <c r="D1328" t="s">
        <v>4407</v>
      </c>
      <c r="E1328" t="s">
        <v>4408</v>
      </c>
      <c r="F1328" t="s">
        <v>23</v>
      </c>
      <c r="G1328" t="s">
        <v>99</v>
      </c>
      <c r="H1328" t="s">
        <v>25</v>
      </c>
      <c r="I1328" t="s">
        <v>68</v>
      </c>
      <c r="J1328" t="s">
        <v>4409</v>
      </c>
      <c r="K1328" t="s">
        <v>70</v>
      </c>
      <c r="L1328" t="s">
        <v>71</v>
      </c>
      <c r="M1328" t="s">
        <v>286</v>
      </c>
      <c r="N1328">
        <v>1</v>
      </c>
      <c r="O1328">
        <v>450</v>
      </c>
      <c r="P1328">
        <v>20</v>
      </c>
      <c r="Q1328">
        <v>360</v>
      </c>
      <c r="R1328" t="s">
        <v>87</v>
      </c>
      <c r="S1328" t="s">
        <v>57</v>
      </c>
      <c r="T1328" t="s">
        <v>72</v>
      </c>
      <c r="U1328">
        <f>WEEKNUM(Supermarket_Sales_5000[[#This Row],[Order_Date]])</f>
        <v>14</v>
      </c>
    </row>
    <row r="1329" spans="1:21" x14ac:dyDescent="0.25">
      <c r="A1329" t="s">
        <v>4410</v>
      </c>
      <c r="B1329" s="1">
        <v>45940</v>
      </c>
      <c r="C1329" s="2">
        <v>0.48541666666666666</v>
      </c>
      <c r="D1329" t="s">
        <v>296</v>
      </c>
      <c r="E1329" t="s">
        <v>4411</v>
      </c>
      <c r="F1329" t="s">
        <v>37</v>
      </c>
      <c r="G1329" t="s">
        <v>50</v>
      </c>
      <c r="H1329" t="s">
        <v>163</v>
      </c>
      <c r="I1329" t="s">
        <v>62</v>
      </c>
      <c r="J1329" t="s">
        <v>4412</v>
      </c>
      <c r="K1329" t="s">
        <v>78</v>
      </c>
      <c r="L1329" t="s">
        <v>29</v>
      </c>
      <c r="M1329" t="s">
        <v>320</v>
      </c>
      <c r="N1329">
        <v>8</v>
      </c>
      <c r="O1329">
        <v>176</v>
      </c>
      <c r="P1329">
        <v>20</v>
      </c>
      <c r="Q1329">
        <v>1126.4000000000001</v>
      </c>
      <c r="R1329" t="s">
        <v>31</v>
      </c>
      <c r="S1329" t="s">
        <v>95</v>
      </c>
      <c r="T1329" t="s">
        <v>145</v>
      </c>
      <c r="U1329">
        <f>WEEKNUM(Supermarket_Sales_5000[[#This Row],[Order_Date]])</f>
        <v>41</v>
      </c>
    </row>
    <row r="1330" spans="1:21" x14ac:dyDescent="0.25">
      <c r="A1330" t="s">
        <v>4413</v>
      </c>
      <c r="B1330" s="1">
        <v>45766</v>
      </c>
      <c r="C1330" s="2">
        <v>0.36319444444444443</v>
      </c>
      <c r="D1330" t="s">
        <v>592</v>
      </c>
      <c r="E1330" t="s">
        <v>4414</v>
      </c>
      <c r="F1330" t="s">
        <v>37</v>
      </c>
      <c r="G1330" t="s">
        <v>24</v>
      </c>
      <c r="H1330" t="s">
        <v>25</v>
      </c>
      <c r="I1330" t="s">
        <v>68</v>
      </c>
      <c r="J1330" t="s">
        <v>4415</v>
      </c>
      <c r="K1330" t="s">
        <v>373</v>
      </c>
      <c r="L1330" t="s">
        <v>54</v>
      </c>
      <c r="M1330" t="s">
        <v>30</v>
      </c>
      <c r="N1330">
        <v>1</v>
      </c>
      <c r="O1330">
        <v>44</v>
      </c>
      <c r="P1330">
        <v>0</v>
      </c>
      <c r="Q1330">
        <v>44</v>
      </c>
      <c r="R1330" t="s">
        <v>31</v>
      </c>
      <c r="S1330" t="s">
        <v>102</v>
      </c>
      <c r="T1330" t="s">
        <v>80</v>
      </c>
      <c r="U1330">
        <f>WEEKNUM(Supermarket_Sales_5000[[#This Row],[Order_Date]])</f>
        <v>16</v>
      </c>
    </row>
    <row r="1331" spans="1:21" x14ac:dyDescent="0.25">
      <c r="A1331" t="s">
        <v>4416</v>
      </c>
      <c r="B1331" s="1">
        <v>45947</v>
      </c>
      <c r="C1331" s="2">
        <v>0.49444444444444446</v>
      </c>
      <c r="D1331" t="s">
        <v>1904</v>
      </c>
      <c r="E1331" t="s">
        <v>4417</v>
      </c>
      <c r="F1331" t="s">
        <v>37</v>
      </c>
      <c r="G1331" t="s">
        <v>24</v>
      </c>
      <c r="H1331" t="s">
        <v>51</v>
      </c>
      <c r="I1331" t="s">
        <v>68</v>
      </c>
      <c r="J1331" t="s">
        <v>4418</v>
      </c>
      <c r="K1331" t="s">
        <v>373</v>
      </c>
      <c r="L1331" t="s">
        <v>54</v>
      </c>
      <c r="M1331" t="s">
        <v>101</v>
      </c>
      <c r="N1331">
        <v>2</v>
      </c>
      <c r="O1331">
        <v>305</v>
      </c>
      <c r="P1331">
        <v>10</v>
      </c>
      <c r="Q1331">
        <v>549</v>
      </c>
      <c r="R1331" t="s">
        <v>56</v>
      </c>
      <c r="S1331" t="s">
        <v>32</v>
      </c>
      <c r="T1331" t="s">
        <v>145</v>
      </c>
      <c r="U1331">
        <f>WEEKNUM(Supermarket_Sales_5000[[#This Row],[Order_Date]])</f>
        <v>42</v>
      </c>
    </row>
    <row r="1332" spans="1:21" x14ac:dyDescent="0.25">
      <c r="A1332" t="s">
        <v>4419</v>
      </c>
      <c r="B1332" s="1">
        <v>45673</v>
      </c>
      <c r="C1332" s="2">
        <v>0.40277777777777779</v>
      </c>
      <c r="D1332" t="s">
        <v>3042</v>
      </c>
      <c r="E1332" t="s">
        <v>2648</v>
      </c>
      <c r="F1332" t="s">
        <v>37</v>
      </c>
      <c r="G1332" t="s">
        <v>50</v>
      </c>
      <c r="H1332" t="s">
        <v>25</v>
      </c>
      <c r="I1332" t="s">
        <v>40</v>
      </c>
      <c r="J1332" t="s">
        <v>4420</v>
      </c>
      <c r="K1332" t="s">
        <v>176</v>
      </c>
      <c r="L1332" t="s">
        <v>29</v>
      </c>
      <c r="M1332" t="s">
        <v>94</v>
      </c>
      <c r="N1332">
        <v>3</v>
      </c>
      <c r="O1332">
        <v>232</v>
      </c>
      <c r="P1332">
        <v>0</v>
      </c>
      <c r="Q1332">
        <v>696</v>
      </c>
      <c r="R1332" t="s">
        <v>56</v>
      </c>
      <c r="S1332" t="s">
        <v>144</v>
      </c>
      <c r="T1332" t="s">
        <v>33</v>
      </c>
      <c r="U1332">
        <f>WEEKNUM(Supermarket_Sales_5000[[#This Row],[Order_Date]])</f>
        <v>3</v>
      </c>
    </row>
    <row r="1333" spans="1:21" x14ac:dyDescent="0.25">
      <c r="A1333" t="s">
        <v>4421</v>
      </c>
      <c r="B1333" s="1">
        <v>45998</v>
      </c>
      <c r="C1333" s="2">
        <v>0.56041666666666667</v>
      </c>
      <c r="D1333" t="s">
        <v>1955</v>
      </c>
      <c r="E1333" t="s">
        <v>4422</v>
      </c>
      <c r="F1333" t="s">
        <v>37</v>
      </c>
      <c r="G1333" t="s">
        <v>99</v>
      </c>
      <c r="H1333" t="s">
        <v>39</v>
      </c>
      <c r="I1333" t="s">
        <v>26</v>
      </c>
      <c r="J1333" t="s">
        <v>4423</v>
      </c>
      <c r="K1333" t="s">
        <v>150</v>
      </c>
      <c r="L1333" t="s">
        <v>118</v>
      </c>
      <c r="M1333" t="s">
        <v>143</v>
      </c>
      <c r="N1333">
        <v>7</v>
      </c>
      <c r="O1333">
        <v>267</v>
      </c>
      <c r="P1333">
        <v>10</v>
      </c>
      <c r="Q1333">
        <v>1682.1</v>
      </c>
      <c r="R1333" t="s">
        <v>31</v>
      </c>
      <c r="S1333" t="s">
        <v>45</v>
      </c>
      <c r="T1333" t="s">
        <v>126</v>
      </c>
      <c r="U1333">
        <f>WEEKNUM(Supermarket_Sales_5000[[#This Row],[Order_Date]])</f>
        <v>50</v>
      </c>
    </row>
    <row r="1334" spans="1:21" x14ac:dyDescent="0.25">
      <c r="A1334" t="s">
        <v>4424</v>
      </c>
      <c r="B1334" s="1">
        <v>45902</v>
      </c>
      <c r="C1334" s="2">
        <v>0.43055555555555558</v>
      </c>
      <c r="D1334" t="s">
        <v>2889</v>
      </c>
      <c r="E1334" t="s">
        <v>4425</v>
      </c>
      <c r="F1334" t="s">
        <v>23</v>
      </c>
      <c r="G1334" t="s">
        <v>99</v>
      </c>
      <c r="H1334" t="s">
        <v>25</v>
      </c>
      <c r="I1334" t="s">
        <v>68</v>
      </c>
      <c r="J1334" t="s">
        <v>4426</v>
      </c>
      <c r="K1334" t="s">
        <v>202</v>
      </c>
      <c r="L1334" t="s">
        <v>71</v>
      </c>
      <c r="M1334" t="s">
        <v>44</v>
      </c>
      <c r="N1334">
        <v>10</v>
      </c>
      <c r="O1334">
        <v>325</v>
      </c>
      <c r="P1334">
        <v>15</v>
      </c>
      <c r="Q1334">
        <v>2762.5</v>
      </c>
      <c r="R1334" t="s">
        <v>31</v>
      </c>
      <c r="S1334" t="s">
        <v>57</v>
      </c>
      <c r="T1334" t="s">
        <v>112</v>
      </c>
      <c r="U1334">
        <f>WEEKNUM(Supermarket_Sales_5000[[#This Row],[Order_Date]])</f>
        <v>36</v>
      </c>
    </row>
    <row r="1335" spans="1:21" x14ac:dyDescent="0.25">
      <c r="A1335" t="s">
        <v>4427</v>
      </c>
      <c r="B1335" s="1">
        <v>45815</v>
      </c>
      <c r="C1335" s="2">
        <v>0.6645833333333333</v>
      </c>
      <c r="D1335" t="s">
        <v>759</v>
      </c>
      <c r="E1335" t="s">
        <v>2582</v>
      </c>
      <c r="F1335" t="s">
        <v>37</v>
      </c>
      <c r="G1335" t="s">
        <v>38</v>
      </c>
      <c r="H1335" t="s">
        <v>39</v>
      </c>
      <c r="I1335" t="s">
        <v>68</v>
      </c>
      <c r="J1335" t="s">
        <v>4428</v>
      </c>
      <c r="K1335" t="s">
        <v>131</v>
      </c>
      <c r="L1335" t="s">
        <v>71</v>
      </c>
      <c r="M1335" t="s">
        <v>55</v>
      </c>
      <c r="N1335">
        <v>1</v>
      </c>
      <c r="O1335">
        <v>152</v>
      </c>
      <c r="P1335">
        <v>15</v>
      </c>
      <c r="Q1335">
        <v>129.19999999999999</v>
      </c>
      <c r="R1335" t="s">
        <v>56</v>
      </c>
      <c r="S1335" t="s">
        <v>102</v>
      </c>
      <c r="T1335" t="s">
        <v>80</v>
      </c>
      <c r="U1335">
        <f>WEEKNUM(Supermarket_Sales_5000[[#This Row],[Order_Date]])</f>
        <v>23</v>
      </c>
    </row>
    <row r="1336" spans="1:21" x14ac:dyDescent="0.25">
      <c r="A1336" t="s">
        <v>4429</v>
      </c>
      <c r="B1336" s="1">
        <v>45818</v>
      </c>
      <c r="C1336" s="2">
        <v>0.35486111111111113</v>
      </c>
      <c r="D1336" t="s">
        <v>1154</v>
      </c>
      <c r="E1336" t="s">
        <v>570</v>
      </c>
      <c r="F1336" t="s">
        <v>37</v>
      </c>
      <c r="G1336" t="s">
        <v>38</v>
      </c>
      <c r="H1336" t="s">
        <v>61</v>
      </c>
      <c r="I1336" t="s">
        <v>62</v>
      </c>
      <c r="J1336" t="s">
        <v>4430</v>
      </c>
      <c r="K1336" t="s">
        <v>150</v>
      </c>
      <c r="L1336" t="s">
        <v>118</v>
      </c>
      <c r="M1336" t="s">
        <v>125</v>
      </c>
      <c r="N1336">
        <v>4</v>
      </c>
      <c r="O1336">
        <v>293</v>
      </c>
      <c r="P1336">
        <v>5</v>
      </c>
      <c r="Q1336">
        <v>1113.4000000000001</v>
      </c>
      <c r="R1336" t="s">
        <v>31</v>
      </c>
      <c r="S1336" t="s">
        <v>32</v>
      </c>
      <c r="T1336" t="s">
        <v>112</v>
      </c>
      <c r="U1336">
        <f>WEEKNUM(Supermarket_Sales_5000[[#This Row],[Order_Date]])</f>
        <v>24</v>
      </c>
    </row>
    <row r="1337" spans="1:21" x14ac:dyDescent="0.25">
      <c r="A1337" t="s">
        <v>4431</v>
      </c>
      <c r="B1337" s="1">
        <v>45704</v>
      </c>
      <c r="C1337" s="2">
        <v>0.87777777777777777</v>
      </c>
      <c r="D1337" t="s">
        <v>1076</v>
      </c>
      <c r="E1337" t="s">
        <v>4432</v>
      </c>
      <c r="F1337" t="s">
        <v>23</v>
      </c>
      <c r="G1337" t="s">
        <v>99</v>
      </c>
      <c r="H1337" t="s">
        <v>61</v>
      </c>
      <c r="I1337" t="s">
        <v>76</v>
      </c>
      <c r="J1337" t="s">
        <v>4433</v>
      </c>
      <c r="K1337" t="s">
        <v>124</v>
      </c>
      <c r="L1337" t="s">
        <v>29</v>
      </c>
      <c r="M1337" t="s">
        <v>86</v>
      </c>
      <c r="N1337">
        <v>7</v>
      </c>
      <c r="O1337">
        <v>85</v>
      </c>
      <c r="P1337">
        <v>5</v>
      </c>
      <c r="Q1337">
        <v>565.25</v>
      </c>
      <c r="R1337" t="s">
        <v>56</v>
      </c>
      <c r="S1337" t="s">
        <v>144</v>
      </c>
      <c r="T1337" t="s">
        <v>126</v>
      </c>
      <c r="U1337">
        <f>WEEKNUM(Supermarket_Sales_5000[[#This Row],[Order_Date]])</f>
        <v>8</v>
      </c>
    </row>
    <row r="1338" spans="1:21" x14ac:dyDescent="0.25">
      <c r="A1338" t="s">
        <v>4434</v>
      </c>
      <c r="B1338" s="1">
        <v>45822</v>
      </c>
      <c r="C1338" s="2">
        <v>0.82152777777777775</v>
      </c>
      <c r="D1338" t="s">
        <v>4435</v>
      </c>
      <c r="E1338" t="s">
        <v>4436</v>
      </c>
      <c r="F1338" t="s">
        <v>37</v>
      </c>
      <c r="G1338" t="s">
        <v>99</v>
      </c>
      <c r="H1338" t="s">
        <v>168</v>
      </c>
      <c r="I1338" t="s">
        <v>68</v>
      </c>
      <c r="J1338" t="s">
        <v>4437</v>
      </c>
      <c r="K1338" t="s">
        <v>42</v>
      </c>
      <c r="L1338" t="s">
        <v>43</v>
      </c>
      <c r="M1338" t="s">
        <v>86</v>
      </c>
      <c r="N1338">
        <v>10</v>
      </c>
      <c r="O1338">
        <v>197</v>
      </c>
      <c r="P1338">
        <v>20</v>
      </c>
      <c r="Q1338">
        <v>1576</v>
      </c>
      <c r="R1338" t="s">
        <v>87</v>
      </c>
      <c r="S1338" t="s">
        <v>102</v>
      </c>
      <c r="T1338" t="s">
        <v>80</v>
      </c>
      <c r="U1338">
        <f>WEEKNUM(Supermarket_Sales_5000[[#This Row],[Order_Date]])</f>
        <v>24</v>
      </c>
    </row>
    <row r="1339" spans="1:21" x14ac:dyDescent="0.25">
      <c r="A1339" t="s">
        <v>4438</v>
      </c>
      <c r="B1339" s="1">
        <v>45915</v>
      </c>
      <c r="C1339" s="2">
        <v>0.56319444444444444</v>
      </c>
      <c r="D1339" t="s">
        <v>2708</v>
      </c>
      <c r="E1339" t="s">
        <v>390</v>
      </c>
      <c r="F1339" t="s">
        <v>23</v>
      </c>
      <c r="G1339" t="s">
        <v>24</v>
      </c>
      <c r="H1339" t="s">
        <v>25</v>
      </c>
      <c r="I1339" t="s">
        <v>26</v>
      </c>
      <c r="J1339" t="s">
        <v>4439</v>
      </c>
      <c r="K1339" t="s">
        <v>170</v>
      </c>
      <c r="L1339" t="s">
        <v>118</v>
      </c>
      <c r="M1339" t="s">
        <v>237</v>
      </c>
      <c r="N1339">
        <v>2</v>
      </c>
      <c r="O1339">
        <v>227</v>
      </c>
      <c r="P1339">
        <v>0</v>
      </c>
      <c r="Q1339">
        <v>454</v>
      </c>
      <c r="R1339" t="s">
        <v>87</v>
      </c>
      <c r="S1339" t="s">
        <v>32</v>
      </c>
      <c r="T1339" t="s">
        <v>46</v>
      </c>
      <c r="U1339">
        <f>WEEKNUM(Supermarket_Sales_5000[[#This Row],[Order_Date]])</f>
        <v>38</v>
      </c>
    </row>
    <row r="1340" spans="1:21" x14ac:dyDescent="0.25">
      <c r="A1340" t="s">
        <v>4440</v>
      </c>
      <c r="B1340" s="1">
        <v>45887</v>
      </c>
      <c r="C1340" s="2">
        <v>0.6381944444444444</v>
      </c>
      <c r="D1340" t="s">
        <v>4441</v>
      </c>
      <c r="E1340" t="s">
        <v>4442</v>
      </c>
      <c r="F1340" t="s">
        <v>23</v>
      </c>
      <c r="G1340" t="s">
        <v>38</v>
      </c>
      <c r="H1340" t="s">
        <v>61</v>
      </c>
      <c r="I1340" t="s">
        <v>40</v>
      </c>
      <c r="J1340" t="s">
        <v>4443</v>
      </c>
      <c r="K1340" t="s">
        <v>202</v>
      </c>
      <c r="L1340" t="s">
        <v>71</v>
      </c>
      <c r="M1340" t="s">
        <v>143</v>
      </c>
      <c r="N1340">
        <v>10</v>
      </c>
      <c r="O1340">
        <v>67</v>
      </c>
      <c r="P1340">
        <v>10</v>
      </c>
      <c r="Q1340">
        <v>603</v>
      </c>
      <c r="R1340" t="s">
        <v>56</v>
      </c>
      <c r="S1340" t="s">
        <v>132</v>
      </c>
      <c r="T1340" t="s">
        <v>46</v>
      </c>
      <c r="U1340">
        <f>WEEKNUM(Supermarket_Sales_5000[[#This Row],[Order_Date]])</f>
        <v>34</v>
      </c>
    </row>
    <row r="1341" spans="1:21" x14ac:dyDescent="0.25">
      <c r="A1341" t="s">
        <v>4444</v>
      </c>
      <c r="B1341" s="1">
        <v>45718</v>
      </c>
      <c r="C1341" s="2">
        <v>0.56736111111111109</v>
      </c>
      <c r="D1341" t="s">
        <v>528</v>
      </c>
      <c r="E1341" t="s">
        <v>1894</v>
      </c>
      <c r="F1341" t="s">
        <v>37</v>
      </c>
      <c r="G1341" t="s">
        <v>99</v>
      </c>
      <c r="H1341" t="s">
        <v>39</v>
      </c>
      <c r="I1341" t="s">
        <v>62</v>
      </c>
      <c r="J1341" t="s">
        <v>4445</v>
      </c>
      <c r="K1341" t="s">
        <v>85</v>
      </c>
      <c r="L1341" t="s">
        <v>43</v>
      </c>
      <c r="M1341" t="s">
        <v>237</v>
      </c>
      <c r="N1341">
        <v>2</v>
      </c>
      <c r="O1341">
        <v>446</v>
      </c>
      <c r="P1341">
        <v>15</v>
      </c>
      <c r="Q1341">
        <v>758.2</v>
      </c>
      <c r="R1341" t="s">
        <v>56</v>
      </c>
      <c r="S1341" t="s">
        <v>57</v>
      </c>
      <c r="T1341" t="s">
        <v>126</v>
      </c>
      <c r="U1341">
        <f>WEEKNUM(Supermarket_Sales_5000[[#This Row],[Order_Date]])</f>
        <v>10</v>
      </c>
    </row>
    <row r="1342" spans="1:21" x14ac:dyDescent="0.25">
      <c r="A1342" t="s">
        <v>4446</v>
      </c>
      <c r="B1342" s="1">
        <v>45929</v>
      </c>
      <c r="C1342" s="2">
        <v>0.47638888888888886</v>
      </c>
      <c r="D1342" t="s">
        <v>4447</v>
      </c>
      <c r="E1342" t="s">
        <v>2106</v>
      </c>
      <c r="F1342" t="s">
        <v>23</v>
      </c>
      <c r="G1342" t="s">
        <v>99</v>
      </c>
      <c r="H1342" t="s">
        <v>61</v>
      </c>
      <c r="I1342" t="s">
        <v>68</v>
      </c>
      <c r="J1342" t="s">
        <v>4448</v>
      </c>
      <c r="K1342" t="s">
        <v>53</v>
      </c>
      <c r="L1342" t="s">
        <v>54</v>
      </c>
      <c r="M1342" t="s">
        <v>254</v>
      </c>
      <c r="N1342">
        <v>4</v>
      </c>
      <c r="O1342">
        <v>119</v>
      </c>
      <c r="P1342">
        <v>0</v>
      </c>
      <c r="Q1342">
        <v>476</v>
      </c>
      <c r="R1342" t="s">
        <v>31</v>
      </c>
      <c r="S1342" t="s">
        <v>132</v>
      </c>
      <c r="T1342" t="s">
        <v>46</v>
      </c>
      <c r="U1342">
        <f>WEEKNUM(Supermarket_Sales_5000[[#This Row],[Order_Date]])</f>
        <v>40</v>
      </c>
    </row>
    <row r="1343" spans="1:21" x14ac:dyDescent="0.25">
      <c r="A1343" t="s">
        <v>4449</v>
      </c>
      <c r="B1343" s="1">
        <v>45747</v>
      </c>
      <c r="C1343" s="2">
        <v>0.64861111111111114</v>
      </c>
      <c r="D1343" t="s">
        <v>2208</v>
      </c>
      <c r="E1343" t="s">
        <v>4450</v>
      </c>
      <c r="F1343" t="s">
        <v>23</v>
      </c>
      <c r="G1343" t="s">
        <v>38</v>
      </c>
      <c r="H1343" t="s">
        <v>163</v>
      </c>
      <c r="I1343" t="s">
        <v>76</v>
      </c>
      <c r="J1343" t="s">
        <v>2910</v>
      </c>
      <c r="K1343" t="s">
        <v>42</v>
      </c>
      <c r="L1343" t="s">
        <v>43</v>
      </c>
      <c r="M1343" t="s">
        <v>44</v>
      </c>
      <c r="N1343">
        <v>9</v>
      </c>
      <c r="O1343">
        <v>54</v>
      </c>
      <c r="P1343">
        <v>10</v>
      </c>
      <c r="Q1343">
        <v>437.4</v>
      </c>
      <c r="R1343" t="s">
        <v>87</v>
      </c>
      <c r="S1343" t="s">
        <v>45</v>
      </c>
      <c r="T1343" t="s">
        <v>46</v>
      </c>
      <c r="U1343">
        <f>WEEKNUM(Supermarket_Sales_5000[[#This Row],[Order_Date]])</f>
        <v>14</v>
      </c>
    </row>
    <row r="1344" spans="1:21" x14ac:dyDescent="0.25">
      <c r="A1344" t="s">
        <v>4451</v>
      </c>
      <c r="B1344" s="1">
        <v>45867</v>
      </c>
      <c r="C1344" s="2">
        <v>0.57847222222222228</v>
      </c>
      <c r="D1344" t="s">
        <v>4452</v>
      </c>
      <c r="E1344" t="s">
        <v>3314</v>
      </c>
      <c r="F1344" t="s">
        <v>37</v>
      </c>
      <c r="G1344" t="s">
        <v>99</v>
      </c>
      <c r="H1344" t="s">
        <v>51</v>
      </c>
      <c r="I1344" t="s">
        <v>68</v>
      </c>
      <c r="J1344" t="s">
        <v>3326</v>
      </c>
      <c r="K1344" t="s">
        <v>159</v>
      </c>
      <c r="L1344" t="s">
        <v>71</v>
      </c>
      <c r="M1344" t="s">
        <v>125</v>
      </c>
      <c r="N1344">
        <v>2</v>
      </c>
      <c r="O1344">
        <v>247</v>
      </c>
      <c r="P1344">
        <v>10</v>
      </c>
      <c r="Q1344">
        <v>444.6</v>
      </c>
      <c r="R1344" t="s">
        <v>87</v>
      </c>
      <c r="S1344" t="s">
        <v>45</v>
      </c>
      <c r="T1344" t="s">
        <v>112</v>
      </c>
      <c r="U1344">
        <f>WEEKNUM(Supermarket_Sales_5000[[#This Row],[Order_Date]])</f>
        <v>31</v>
      </c>
    </row>
    <row r="1345" spans="1:21" x14ac:dyDescent="0.25">
      <c r="A1345" t="s">
        <v>4453</v>
      </c>
      <c r="B1345" s="1">
        <v>45800</v>
      </c>
      <c r="C1345" s="2">
        <v>0.89166666666666672</v>
      </c>
      <c r="D1345" t="s">
        <v>2469</v>
      </c>
      <c r="E1345" t="s">
        <v>4454</v>
      </c>
      <c r="F1345" t="s">
        <v>37</v>
      </c>
      <c r="G1345" t="s">
        <v>24</v>
      </c>
      <c r="H1345" t="s">
        <v>61</v>
      </c>
      <c r="I1345" t="s">
        <v>76</v>
      </c>
      <c r="J1345" t="s">
        <v>4455</v>
      </c>
      <c r="K1345" t="s">
        <v>131</v>
      </c>
      <c r="L1345" t="s">
        <v>71</v>
      </c>
      <c r="M1345" t="s">
        <v>286</v>
      </c>
      <c r="N1345">
        <v>8</v>
      </c>
      <c r="O1345">
        <v>116</v>
      </c>
      <c r="P1345">
        <v>10</v>
      </c>
      <c r="Q1345">
        <v>835.2</v>
      </c>
      <c r="R1345" t="s">
        <v>56</v>
      </c>
      <c r="S1345" t="s">
        <v>45</v>
      </c>
      <c r="T1345" t="s">
        <v>145</v>
      </c>
      <c r="U1345">
        <f>WEEKNUM(Supermarket_Sales_5000[[#This Row],[Order_Date]])</f>
        <v>21</v>
      </c>
    </row>
    <row r="1346" spans="1:21" x14ac:dyDescent="0.25">
      <c r="A1346" t="s">
        <v>4456</v>
      </c>
      <c r="B1346" s="1">
        <v>45727</v>
      </c>
      <c r="C1346" s="2">
        <v>0.73472222222222228</v>
      </c>
      <c r="D1346" t="s">
        <v>1362</v>
      </c>
      <c r="E1346" t="s">
        <v>4457</v>
      </c>
      <c r="F1346" t="s">
        <v>37</v>
      </c>
      <c r="G1346" t="s">
        <v>24</v>
      </c>
      <c r="H1346" t="s">
        <v>39</v>
      </c>
      <c r="I1346" t="s">
        <v>62</v>
      </c>
      <c r="J1346" t="s">
        <v>4458</v>
      </c>
      <c r="K1346" t="s">
        <v>159</v>
      </c>
      <c r="L1346" t="s">
        <v>71</v>
      </c>
      <c r="M1346" t="s">
        <v>55</v>
      </c>
      <c r="N1346">
        <v>4</v>
      </c>
      <c r="O1346">
        <v>436</v>
      </c>
      <c r="P1346">
        <v>15</v>
      </c>
      <c r="Q1346">
        <v>1482.4</v>
      </c>
      <c r="R1346" t="s">
        <v>87</v>
      </c>
      <c r="S1346" t="s">
        <v>32</v>
      </c>
      <c r="T1346" t="s">
        <v>112</v>
      </c>
      <c r="U1346">
        <f>WEEKNUM(Supermarket_Sales_5000[[#This Row],[Order_Date]])</f>
        <v>11</v>
      </c>
    </row>
    <row r="1347" spans="1:21" x14ac:dyDescent="0.25">
      <c r="A1347" t="s">
        <v>4459</v>
      </c>
      <c r="B1347" s="1">
        <v>45941</v>
      </c>
      <c r="C1347" s="2">
        <v>0.5625</v>
      </c>
      <c r="D1347" t="s">
        <v>2088</v>
      </c>
      <c r="E1347" t="s">
        <v>577</v>
      </c>
      <c r="F1347" t="s">
        <v>23</v>
      </c>
      <c r="G1347" t="s">
        <v>99</v>
      </c>
      <c r="H1347" t="s">
        <v>61</v>
      </c>
      <c r="I1347" t="s">
        <v>62</v>
      </c>
      <c r="J1347" t="s">
        <v>4460</v>
      </c>
      <c r="K1347" t="s">
        <v>28</v>
      </c>
      <c r="L1347" t="s">
        <v>29</v>
      </c>
      <c r="M1347" t="s">
        <v>125</v>
      </c>
      <c r="N1347">
        <v>1</v>
      </c>
      <c r="O1347">
        <v>292</v>
      </c>
      <c r="P1347">
        <v>20</v>
      </c>
      <c r="Q1347">
        <v>233.6</v>
      </c>
      <c r="R1347" t="s">
        <v>87</v>
      </c>
      <c r="S1347" t="s">
        <v>45</v>
      </c>
      <c r="T1347" t="s">
        <v>80</v>
      </c>
      <c r="U1347">
        <f>WEEKNUM(Supermarket_Sales_5000[[#This Row],[Order_Date]])</f>
        <v>41</v>
      </c>
    </row>
    <row r="1348" spans="1:21" x14ac:dyDescent="0.25">
      <c r="A1348" t="s">
        <v>4461</v>
      </c>
      <c r="B1348" s="1">
        <v>45745</v>
      </c>
      <c r="C1348" s="2">
        <v>0.76249999999999996</v>
      </c>
      <c r="D1348" t="s">
        <v>4462</v>
      </c>
      <c r="E1348" t="s">
        <v>1562</v>
      </c>
      <c r="F1348" t="s">
        <v>37</v>
      </c>
      <c r="G1348" t="s">
        <v>24</v>
      </c>
      <c r="H1348" t="s">
        <v>163</v>
      </c>
      <c r="I1348" t="s">
        <v>62</v>
      </c>
      <c r="J1348" t="s">
        <v>4463</v>
      </c>
      <c r="K1348" t="s">
        <v>319</v>
      </c>
      <c r="L1348" t="s">
        <v>43</v>
      </c>
      <c r="M1348" t="s">
        <v>86</v>
      </c>
      <c r="N1348">
        <v>9</v>
      </c>
      <c r="O1348">
        <v>168</v>
      </c>
      <c r="P1348">
        <v>10</v>
      </c>
      <c r="Q1348">
        <v>1360.8</v>
      </c>
      <c r="R1348" t="s">
        <v>87</v>
      </c>
      <c r="S1348" t="s">
        <v>102</v>
      </c>
      <c r="T1348" t="s">
        <v>80</v>
      </c>
      <c r="U1348">
        <f>WEEKNUM(Supermarket_Sales_5000[[#This Row],[Order_Date]])</f>
        <v>13</v>
      </c>
    </row>
    <row r="1349" spans="1:21" x14ac:dyDescent="0.25">
      <c r="A1349" t="s">
        <v>4464</v>
      </c>
      <c r="B1349" s="1">
        <v>45722</v>
      </c>
      <c r="C1349" s="2">
        <v>0.69930555555555551</v>
      </c>
      <c r="D1349" t="s">
        <v>4465</v>
      </c>
      <c r="E1349" t="s">
        <v>1482</v>
      </c>
      <c r="F1349" t="s">
        <v>23</v>
      </c>
      <c r="G1349" t="s">
        <v>99</v>
      </c>
      <c r="H1349" t="s">
        <v>168</v>
      </c>
      <c r="I1349" t="s">
        <v>26</v>
      </c>
      <c r="J1349" t="s">
        <v>4466</v>
      </c>
      <c r="K1349" t="s">
        <v>373</v>
      </c>
      <c r="L1349" t="s">
        <v>54</v>
      </c>
      <c r="M1349" t="s">
        <v>286</v>
      </c>
      <c r="N1349">
        <v>10</v>
      </c>
      <c r="O1349">
        <v>198</v>
      </c>
      <c r="P1349">
        <v>20</v>
      </c>
      <c r="Q1349">
        <v>1584</v>
      </c>
      <c r="R1349" t="s">
        <v>56</v>
      </c>
      <c r="S1349" t="s">
        <v>45</v>
      </c>
      <c r="T1349" t="s">
        <v>33</v>
      </c>
      <c r="U1349">
        <f>WEEKNUM(Supermarket_Sales_5000[[#This Row],[Order_Date]])</f>
        <v>10</v>
      </c>
    </row>
    <row r="1350" spans="1:21" x14ac:dyDescent="0.25">
      <c r="A1350" t="s">
        <v>4467</v>
      </c>
      <c r="B1350" s="1">
        <v>45985</v>
      </c>
      <c r="C1350" s="2">
        <v>0.74861111111111112</v>
      </c>
      <c r="D1350" t="s">
        <v>3749</v>
      </c>
      <c r="E1350" t="s">
        <v>937</v>
      </c>
      <c r="F1350" t="s">
        <v>37</v>
      </c>
      <c r="G1350" t="s">
        <v>50</v>
      </c>
      <c r="H1350" t="s">
        <v>39</v>
      </c>
      <c r="I1350" t="s">
        <v>68</v>
      </c>
      <c r="J1350" t="s">
        <v>4468</v>
      </c>
      <c r="K1350" t="s">
        <v>170</v>
      </c>
      <c r="L1350" t="s">
        <v>118</v>
      </c>
      <c r="M1350" t="s">
        <v>94</v>
      </c>
      <c r="N1350">
        <v>9</v>
      </c>
      <c r="O1350">
        <v>296</v>
      </c>
      <c r="P1350">
        <v>5</v>
      </c>
      <c r="Q1350">
        <v>2530.8000000000002</v>
      </c>
      <c r="R1350" t="s">
        <v>56</v>
      </c>
      <c r="S1350" t="s">
        <v>102</v>
      </c>
      <c r="T1350" t="s">
        <v>46</v>
      </c>
      <c r="U1350">
        <f>WEEKNUM(Supermarket_Sales_5000[[#This Row],[Order_Date]])</f>
        <v>48</v>
      </c>
    </row>
    <row r="1351" spans="1:21" x14ac:dyDescent="0.25">
      <c r="A1351" t="s">
        <v>4469</v>
      </c>
      <c r="B1351" s="1">
        <v>45739</v>
      </c>
      <c r="C1351" s="2">
        <v>0.68402777777777779</v>
      </c>
      <c r="D1351" t="s">
        <v>4470</v>
      </c>
      <c r="E1351" t="s">
        <v>4022</v>
      </c>
      <c r="F1351" t="s">
        <v>23</v>
      </c>
      <c r="G1351" t="s">
        <v>99</v>
      </c>
      <c r="H1351" t="s">
        <v>61</v>
      </c>
      <c r="I1351" t="s">
        <v>40</v>
      </c>
      <c r="J1351" t="s">
        <v>4471</v>
      </c>
      <c r="K1351" t="s">
        <v>78</v>
      </c>
      <c r="L1351" t="s">
        <v>29</v>
      </c>
      <c r="M1351" t="s">
        <v>30</v>
      </c>
      <c r="N1351">
        <v>4</v>
      </c>
      <c r="O1351">
        <v>237</v>
      </c>
      <c r="P1351">
        <v>15</v>
      </c>
      <c r="Q1351">
        <v>805.8</v>
      </c>
      <c r="R1351" t="s">
        <v>87</v>
      </c>
      <c r="S1351" t="s">
        <v>102</v>
      </c>
      <c r="T1351" t="s">
        <v>126</v>
      </c>
      <c r="U1351">
        <f>WEEKNUM(Supermarket_Sales_5000[[#This Row],[Order_Date]])</f>
        <v>13</v>
      </c>
    </row>
    <row r="1352" spans="1:21" x14ac:dyDescent="0.25">
      <c r="A1352" t="s">
        <v>4472</v>
      </c>
      <c r="B1352" s="1">
        <v>45970</v>
      </c>
      <c r="C1352" s="2">
        <v>0.66180555555555554</v>
      </c>
      <c r="D1352" t="s">
        <v>2002</v>
      </c>
      <c r="E1352" t="s">
        <v>1273</v>
      </c>
      <c r="F1352" t="s">
        <v>37</v>
      </c>
      <c r="G1352" t="s">
        <v>38</v>
      </c>
      <c r="H1352" t="s">
        <v>163</v>
      </c>
      <c r="I1352" t="s">
        <v>26</v>
      </c>
      <c r="J1352" t="s">
        <v>4473</v>
      </c>
      <c r="K1352" t="s">
        <v>53</v>
      </c>
      <c r="L1352" t="s">
        <v>54</v>
      </c>
      <c r="M1352" t="s">
        <v>55</v>
      </c>
      <c r="N1352">
        <v>2</v>
      </c>
      <c r="O1352">
        <v>315</v>
      </c>
      <c r="P1352">
        <v>5</v>
      </c>
      <c r="Q1352">
        <v>598.5</v>
      </c>
      <c r="R1352" t="s">
        <v>87</v>
      </c>
      <c r="S1352" t="s">
        <v>95</v>
      </c>
      <c r="T1352" t="s">
        <v>126</v>
      </c>
      <c r="U1352">
        <f>WEEKNUM(Supermarket_Sales_5000[[#This Row],[Order_Date]])</f>
        <v>46</v>
      </c>
    </row>
    <row r="1353" spans="1:21" x14ac:dyDescent="0.25">
      <c r="A1353" t="s">
        <v>4474</v>
      </c>
      <c r="B1353" s="1">
        <v>45847</v>
      </c>
      <c r="C1353" s="2">
        <v>0.54791666666666672</v>
      </c>
      <c r="D1353" t="s">
        <v>4475</v>
      </c>
      <c r="E1353" t="s">
        <v>1948</v>
      </c>
      <c r="F1353" t="s">
        <v>37</v>
      </c>
      <c r="G1353" t="s">
        <v>99</v>
      </c>
      <c r="H1353" t="s">
        <v>168</v>
      </c>
      <c r="I1353" t="s">
        <v>62</v>
      </c>
      <c r="J1353" t="s">
        <v>4476</v>
      </c>
      <c r="K1353" t="s">
        <v>176</v>
      </c>
      <c r="L1353" t="s">
        <v>29</v>
      </c>
      <c r="M1353" t="s">
        <v>44</v>
      </c>
      <c r="N1353">
        <v>8</v>
      </c>
      <c r="O1353">
        <v>315</v>
      </c>
      <c r="P1353">
        <v>0</v>
      </c>
      <c r="Q1353">
        <v>2520</v>
      </c>
      <c r="R1353" t="s">
        <v>87</v>
      </c>
      <c r="S1353" t="s">
        <v>32</v>
      </c>
      <c r="T1353" t="s">
        <v>72</v>
      </c>
      <c r="U1353">
        <f>WEEKNUM(Supermarket_Sales_5000[[#This Row],[Order_Date]])</f>
        <v>28</v>
      </c>
    </row>
    <row r="1354" spans="1:21" x14ac:dyDescent="0.25">
      <c r="A1354" t="s">
        <v>4477</v>
      </c>
      <c r="B1354" s="1">
        <v>46002</v>
      </c>
      <c r="C1354" s="2">
        <v>0.58402777777777781</v>
      </c>
      <c r="D1354" t="s">
        <v>4478</v>
      </c>
      <c r="E1354" t="s">
        <v>2016</v>
      </c>
      <c r="F1354" t="s">
        <v>23</v>
      </c>
      <c r="G1354" t="s">
        <v>50</v>
      </c>
      <c r="H1354" t="s">
        <v>25</v>
      </c>
      <c r="I1354" t="s">
        <v>40</v>
      </c>
      <c r="J1354" t="s">
        <v>4479</v>
      </c>
      <c r="K1354" t="s">
        <v>53</v>
      </c>
      <c r="L1354" t="s">
        <v>54</v>
      </c>
      <c r="M1354" t="s">
        <v>143</v>
      </c>
      <c r="N1354">
        <v>6</v>
      </c>
      <c r="O1354">
        <v>119</v>
      </c>
      <c r="P1354">
        <v>5</v>
      </c>
      <c r="Q1354">
        <v>678.3</v>
      </c>
      <c r="R1354" t="s">
        <v>87</v>
      </c>
      <c r="S1354" t="s">
        <v>132</v>
      </c>
      <c r="T1354" t="s">
        <v>33</v>
      </c>
      <c r="U1354">
        <f>WEEKNUM(Supermarket_Sales_5000[[#This Row],[Order_Date]])</f>
        <v>50</v>
      </c>
    </row>
    <row r="1355" spans="1:21" x14ac:dyDescent="0.25">
      <c r="A1355" t="s">
        <v>4480</v>
      </c>
      <c r="B1355" s="1">
        <v>45782</v>
      </c>
      <c r="C1355" s="2">
        <v>0.81041666666666667</v>
      </c>
      <c r="D1355" t="s">
        <v>1684</v>
      </c>
      <c r="E1355" t="s">
        <v>3848</v>
      </c>
      <c r="F1355" t="s">
        <v>23</v>
      </c>
      <c r="G1355" t="s">
        <v>38</v>
      </c>
      <c r="H1355" t="s">
        <v>163</v>
      </c>
      <c r="I1355" t="s">
        <v>26</v>
      </c>
      <c r="J1355" t="s">
        <v>4481</v>
      </c>
      <c r="K1355" t="s">
        <v>159</v>
      </c>
      <c r="L1355" t="s">
        <v>71</v>
      </c>
      <c r="M1355" t="s">
        <v>125</v>
      </c>
      <c r="N1355">
        <v>6</v>
      </c>
      <c r="O1355">
        <v>198</v>
      </c>
      <c r="P1355">
        <v>0</v>
      </c>
      <c r="Q1355">
        <v>1188</v>
      </c>
      <c r="R1355" t="s">
        <v>31</v>
      </c>
      <c r="S1355" t="s">
        <v>144</v>
      </c>
      <c r="T1355" t="s">
        <v>46</v>
      </c>
      <c r="U1355">
        <f>WEEKNUM(Supermarket_Sales_5000[[#This Row],[Order_Date]])</f>
        <v>19</v>
      </c>
    </row>
    <row r="1356" spans="1:21" x14ac:dyDescent="0.25">
      <c r="A1356" t="s">
        <v>4482</v>
      </c>
      <c r="B1356" s="1">
        <v>45894</v>
      </c>
      <c r="C1356" s="2">
        <v>0.47569444444444442</v>
      </c>
      <c r="D1356" t="s">
        <v>1146</v>
      </c>
      <c r="E1356" t="s">
        <v>994</v>
      </c>
      <c r="F1356" t="s">
        <v>37</v>
      </c>
      <c r="G1356" t="s">
        <v>99</v>
      </c>
      <c r="H1356" t="s">
        <v>51</v>
      </c>
      <c r="I1356" t="s">
        <v>76</v>
      </c>
      <c r="J1356" t="s">
        <v>4483</v>
      </c>
      <c r="K1356" t="s">
        <v>70</v>
      </c>
      <c r="L1356" t="s">
        <v>71</v>
      </c>
      <c r="M1356" t="s">
        <v>215</v>
      </c>
      <c r="N1356">
        <v>3</v>
      </c>
      <c r="O1356">
        <v>173</v>
      </c>
      <c r="P1356">
        <v>5</v>
      </c>
      <c r="Q1356">
        <v>493.05</v>
      </c>
      <c r="R1356" t="s">
        <v>31</v>
      </c>
      <c r="S1356" t="s">
        <v>57</v>
      </c>
      <c r="T1356" t="s">
        <v>46</v>
      </c>
      <c r="U1356">
        <f>WEEKNUM(Supermarket_Sales_5000[[#This Row],[Order_Date]])</f>
        <v>35</v>
      </c>
    </row>
    <row r="1357" spans="1:21" x14ac:dyDescent="0.25">
      <c r="A1357" t="s">
        <v>4484</v>
      </c>
      <c r="B1357" s="1">
        <v>45838</v>
      </c>
      <c r="C1357" s="2">
        <v>0.49375000000000002</v>
      </c>
      <c r="D1357" t="s">
        <v>2340</v>
      </c>
      <c r="E1357" t="s">
        <v>4485</v>
      </c>
      <c r="F1357" t="s">
        <v>23</v>
      </c>
      <c r="G1357" t="s">
        <v>38</v>
      </c>
      <c r="H1357" t="s">
        <v>163</v>
      </c>
      <c r="I1357" t="s">
        <v>62</v>
      </c>
      <c r="J1357" t="s">
        <v>4486</v>
      </c>
      <c r="K1357" t="s">
        <v>131</v>
      </c>
      <c r="L1357" t="s">
        <v>71</v>
      </c>
      <c r="M1357" t="s">
        <v>119</v>
      </c>
      <c r="N1357">
        <v>10</v>
      </c>
      <c r="O1357">
        <v>145</v>
      </c>
      <c r="P1357">
        <v>5</v>
      </c>
      <c r="Q1357">
        <v>1377.5</v>
      </c>
      <c r="R1357" t="s">
        <v>56</v>
      </c>
      <c r="S1357" t="s">
        <v>144</v>
      </c>
      <c r="T1357" t="s">
        <v>46</v>
      </c>
      <c r="U1357">
        <f>WEEKNUM(Supermarket_Sales_5000[[#This Row],[Order_Date]])</f>
        <v>27</v>
      </c>
    </row>
    <row r="1358" spans="1:21" x14ac:dyDescent="0.25">
      <c r="A1358" t="s">
        <v>4487</v>
      </c>
      <c r="B1358" s="1">
        <v>45855</v>
      </c>
      <c r="C1358" s="2">
        <v>0.89166666666666672</v>
      </c>
      <c r="D1358" t="s">
        <v>4488</v>
      </c>
      <c r="E1358" t="s">
        <v>3921</v>
      </c>
      <c r="F1358" t="s">
        <v>37</v>
      </c>
      <c r="G1358" t="s">
        <v>99</v>
      </c>
      <c r="H1358" t="s">
        <v>39</v>
      </c>
      <c r="I1358" t="s">
        <v>62</v>
      </c>
      <c r="J1358" t="s">
        <v>4489</v>
      </c>
      <c r="K1358" t="s">
        <v>111</v>
      </c>
      <c r="L1358" t="s">
        <v>54</v>
      </c>
      <c r="M1358" t="s">
        <v>125</v>
      </c>
      <c r="N1358">
        <v>2</v>
      </c>
      <c r="O1358">
        <v>353</v>
      </c>
      <c r="P1358">
        <v>10</v>
      </c>
      <c r="Q1358">
        <v>635.4</v>
      </c>
      <c r="R1358" t="s">
        <v>56</v>
      </c>
      <c r="S1358" t="s">
        <v>144</v>
      </c>
      <c r="T1358" t="s">
        <v>33</v>
      </c>
      <c r="U1358">
        <f>WEEKNUM(Supermarket_Sales_5000[[#This Row],[Order_Date]])</f>
        <v>29</v>
      </c>
    </row>
    <row r="1359" spans="1:21" x14ac:dyDescent="0.25">
      <c r="A1359" t="s">
        <v>4490</v>
      </c>
      <c r="B1359" s="1">
        <v>45918</v>
      </c>
      <c r="C1359" s="2">
        <v>0.47916666666666669</v>
      </c>
      <c r="D1359" t="s">
        <v>1958</v>
      </c>
      <c r="E1359" t="s">
        <v>3894</v>
      </c>
      <c r="F1359" t="s">
        <v>37</v>
      </c>
      <c r="G1359" t="s">
        <v>50</v>
      </c>
      <c r="H1359" t="s">
        <v>168</v>
      </c>
      <c r="I1359" t="s">
        <v>68</v>
      </c>
      <c r="J1359" t="s">
        <v>4491</v>
      </c>
      <c r="K1359" t="s">
        <v>137</v>
      </c>
      <c r="L1359" t="s">
        <v>118</v>
      </c>
      <c r="M1359" t="s">
        <v>185</v>
      </c>
      <c r="N1359">
        <v>10</v>
      </c>
      <c r="O1359">
        <v>41</v>
      </c>
      <c r="P1359">
        <v>5</v>
      </c>
      <c r="Q1359">
        <v>389.5</v>
      </c>
      <c r="R1359" t="s">
        <v>56</v>
      </c>
      <c r="S1359" t="s">
        <v>32</v>
      </c>
      <c r="T1359" t="s">
        <v>33</v>
      </c>
      <c r="U1359">
        <f>WEEKNUM(Supermarket_Sales_5000[[#This Row],[Order_Date]])</f>
        <v>38</v>
      </c>
    </row>
    <row r="1360" spans="1:21" x14ac:dyDescent="0.25">
      <c r="A1360" t="s">
        <v>4492</v>
      </c>
      <c r="B1360" s="1">
        <v>45700</v>
      </c>
      <c r="C1360" s="2">
        <v>0.61875000000000002</v>
      </c>
      <c r="D1360" t="s">
        <v>1861</v>
      </c>
      <c r="E1360" t="s">
        <v>4077</v>
      </c>
      <c r="F1360" t="s">
        <v>23</v>
      </c>
      <c r="G1360" t="s">
        <v>24</v>
      </c>
      <c r="H1360" t="s">
        <v>25</v>
      </c>
      <c r="I1360" t="s">
        <v>26</v>
      </c>
      <c r="J1360" t="s">
        <v>4493</v>
      </c>
      <c r="K1360" t="s">
        <v>159</v>
      </c>
      <c r="L1360" t="s">
        <v>71</v>
      </c>
      <c r="M1360" t="s">
        <v>55</v>
      </c>
      <c r="N1360">
        <v>5</v>
      </c>
      <c r="O1360">
        <v>110</v>
      </c>
      <c r="P1360">
        <v>20</v>
      </c>
      <c r="Q1360">
        <v>440</v>
      </c>
      <c r="R1360" t="s">
        <v>87</v>
      </c>
      <c r="S1360" t="s">
        <v>132</v>
      </c>
      <c r="T1360" t="s">
        <v>72</v>
      </c>
      <c r="U1360">
        <f>WEEKNUM(Supermarket_Sales_5000[[#This Row],[Order_Date]])</f>
        <v>7</v>
      </c>
    </row>
    <row r="1361" spans="1:21" x14ac:dyDescent="0.25">
      <c r="A1361" t="s">
        <v>4494</v>
      </c>
      <c r="B1361" s="1">
        <v>45867</v>
      </c>
      <c r="C1361" s="2">
        <v>0.88611111111111107</v>
      </c>
      <c r="D1361" t="s">
        <v>4495</v>
      </c>
      <c r="E1361" t="s">
        <v>3010</v>
      </c>
      <c r="F1361" t="s">
        <v>23</v>
      </c>
      <c r="G1361" t="s">
        <v>50</v>
      </c>
      <c r="H1361" t="s">
        <v>168</v>
      </c>
      <c r="I1361" t="s">
        <v>68</v>
      </c>
      <c r="J1361" t="s">
        <v>4496</v>
      </c>
      <c r="K1361" t="s">
        <v>159</v>
      </c>
      <c r="L1361" t="s">
        <v>71</v>
      </c>
      <c r="M1361" t="s">
        <v>228</v>
      </c>
      <c r="N1361">
        <v>6</v>
      </c>
      <c r="O1361">
        <v>294</v>
      </c>
      <c r="P1361">
        <v>10</v>
      </c>
      <c r="Q1361">
        <v>1587.6</v>
      </c>
      <c r="R1361" t="s">
        <v>31</v>
      </c>
      <c r="S1361" t="s">
        <v>132</v>
      </c>
      <c r="T1361" t="s">
        <v>112</v>
      </c>
      <c r="U1361">
        <f>WEEKNUM(Supermarket_Sales_5000[[#This Row],[Order_Date]])</f>
        <v>31</v>
      </c>
    </row>
    <row r="1362" spans="1:21" x14ac:dyDescent="0.25">
      <c r="A1362" t="s">
        <v>4497</v>
      </c>
      <c r="B1362" s="1">
        <v>45872</v>
      </c>
      <c r="C1362" s="2">
        <v>0.47708333333333336</v>
      </c>
      <c r="D1362" t="s">
        <v>1182</v>
      </c>
      <c r="E1362" t="s">
        <v>3691</v>
      </c>
      <c r="F1362" t="s">
        <v>23</v>
      </c>
      <c r="G1362" t="s">
        <v>38</v>
      </c>
      <c r="H1362" t="s">
        <v>61</v>
      </c>
      <c r="I1362" t="s">
        <v>62</v>
      </c>
      <c r="J1362" t="s">
        <v>4498</v>
      </c>
      <c r="K1362" t="s">
        <v>150</v>
      </c>
      <c r="L1362" t="s">
        <v>118</v>
      </c>
      <c r="M1362" t="s">
        <v>215</v>
      </c>
      <c r="N1362">
        <v>5</v>
      </c>
      <c r="O1362">
        <v>93</v>
      </c>
      <c r="P1362">
        <v>15</v>
      </c>
      <c r="Q1362">
        <v>395.25</v>
      </c>
      <c r="R1362" t="s">
        <v>31</v>
      </c>
      <c r="S1362" t="s">
        <v>57</v>
      </c>
      <c r="T1362" t="s">
        <v>126</v>
      </c>
      <c r="U1362">
        <f>WEEKNUM(Supermarket_Sales_5000[[#This Row],[Order_Date]])</f>
        <v>32</v>
      </c>
    </row>
    <row r="1363" spans="1:21" x14ac:dyDescent="0.25">
      <c r="A1363" t="s">
        <v>4499</v>
      </c>
      <c r="B1363" s="1">
        <v>45952</v>
      </c>
      <c r="C1363" s="2">
        <v>0.60833333333333328</v>
      </c>
      <c r="D1363" t="s">
        <v>940</v>
      </c>
      <c r="E1363" t="s">
        <v>4500</v>
      </c>
      <c r="F1363" t="s">
        <v>37</v>
      </c>
      <c r="G1363" t="s">
        <v>24</v>
      </c>
      <c r="H1363" t="s">
        <v>39</v>
      </c>
      <c r="I1363" t="s">
        <v>68</v>
      </c>
      <c r="J1363" t="s">
        <v>4501</v>
      </c>
      <c r="K1363" t="s">
        <v>85</v>
      </c>
      <c r="L1363" t="s">
        <v>43</v>
      </c>
      <c r="M1363" t="s">
        <v>286</v>
      </c>
      <c r="N1363">
        <v>4</v>
      </c>
      <c r="O1363">
        <v>494</v>
      </c>
      <c r="P1363">
        <v>0</v>
      </c>
      <c r="Q1363">
        <v>1976</v>
      </c>
      <c r="R1363" t="s">
        <v>31</v>
      </c>
      <c r="S1363" t="s">
        <v>95</v>
      </c>
      <c r="T1363" t="s">
        <v>72</v>
      </c>
      <c r="U1363">
        <f>WEEKNUM(Supermarket_Sales_5000[[#This Row],[Order_Date]])</f>
        <v>43</v>
      </c>
    </row>
    <row r="1364" spans="1:21" x14ac:dyDescent="0.25">
      <c r="A1364" t="s">
        <v>4502</v>
      </c>
      <c r="B1364" s="1">
        <v>45796</v>
      </c>
      <c r="C1364" s="2">
        <v>0.88888888888888884</v>
      </c>
      <c r="D1364" t="s">
        <v>2570</v>
      </c>
      <c r="E1364" t="s">
        <v>3032</v>
      </c>
      <c r="F1364" t="s">
        <v>23</v>
      </c>
      <c r="G1364" t="s">
        <v>38</v>
      </c>
      <c r="H1364" t="s">
        <v>163</v>
      </c>
      <c r="I1364" t="s">
        <v>76</v>
      </c>
      <c r="J1364" t="s">
        <v>1515</v>
      </c>
      <c r="K1364" t="s">
        <v>85</v>
      </c>
      <c r="L1364" t="s">
        <v>43</v>
      </c>
      <c r="M1364" t="s">
        <v>171</v>
      </c>
      <c r="N1364">
        <v>10</v>
      </c>
      <c r="O1364">
        <v>280</v>
      </c>
      <c r="P1364">
        <v>15</v>
      </c>
      <c r="Q1364">
        <v>2380</v>
      </c>
      <c r="R1364" t="s">
        <v>31</v>
      </c>
      <c r="S1364" t="s">
        <v>132</v>
      </c>
      <c r="T1364" t="s">
        <v>46</v>
      </c>
      <c r="U1364">
        <f>WEEKNUM(Supermarket_Sales_5000[[#This Row],[Order_Date]])</f>
        <v>21</v>
      </c>
    </row>
    <row r="1365" spans="1:21" x14ac:dyDescent="0.25">
      <c r="A1365" t="s">
        <v>4503</v>
      </c>
      <c r="B1365" s="1">
        <v>45941</v>
      </c>
      <c r="C1365" s="2">
        <v>0.67152777777777772</v>
      </c>
      <c r="D1365" t="s">
        <v>433</v>
      </c>
      <c r="E1365" t="s">
        <v>617</v>
      </c>
      <c r="F1365" t="s">
        <v>37</v>
      </c>
      <c r="G1365" t="s">
        <v>50</v>
      </c>
      <c r="H1365" t="s">
        <v>168</v>
      </c>
      <c r="I1365" t="s">
        <v>62</v>
      </c>
      <c r="J1365" t="s">
        <v>4504</v>
      </c>
      <c r="K1365" t="s">
        <v>159</v>
      </c>
      <c r="L1365" t="s">
        <v>71</v>
      </c>
      <c r="M1365" t="s">
        <v>286</v>
      </c>
      <c r="N1365">
        <v>1</v>
      </c>
      <c r="O1365">
        <v>348</v>
      </c>
      <c r="P1365">
        <v>15</v>
      </c>
      <c r="Q1365">
        <v>295.8</v>
      </c>
      <c r="R1365" t="s">
        <v>87</v>
      </c>
      <c r="S1365" t="s">
        <v>45</v>
      </c>
      <c r="T1365" t="s">
        <v>80</v>
      </c>
      <c r="U1365">
        <f>WEEKNUM(Supermarket_Sales_5000[[#This Row],[Order_Date]])</f>
        <v>41</v>
      </c>
    </row>
    <row r="1366" spans="1:21" x14ac:dyDescent="0.25">
      <c r="A1366" t="s">
        <v>4505</v>
      </c>
      <c r="B1366" s="1">
        <v>45884</v>
      </c>
      <c r="C1366" s="2">
        <v>0.78263888888888888</v>
      </c>
      <c r="D1366" t="s">
        <v>1579</v>
      </c>
      <c r="E1366" t="s">
        <v>2498</v>
      </c>
      <c r="F1366" t="s">
        <v>23</v>
      </c>
      <c r="G1366" t="s">
        <v>99</v>
      </c>
      <c r="H1366" t="s">
        <v>168</v>
      </c>
      <c r="I1366" t="s">
        <v>76</v>
      </c>
      <c r="J1366" t="s">
        <v>4506</v>
      </c>
      <c r="K1366" t="s">
        <v>319</v>
      </c>
      <c r="L1366" t="s">
        <v>43</v>
      </c>
      <c r="M1366" t="s">
        <v>171</v>
      </c>
      <c r="N1366">
        <v>4</v>
      </c>
      <c r="O1366">
        <v>300</v>
      </c>
      <c r="P1366">
        <v>15</v>
      </c>
      <c r="Q1366">
        <v>1020</v>
      </c>
      <c r="R1366" t="s">
        <v>56</v>
      </c>
      <c r="S1366" t="s">
        <v>32</v>
      </c>
      <c r="T1366" t="s">
        <v>145</v>
      </c>
      <c r="U1366">
        <f>WEEKNUM(Supermarket_Sales_5000[[#This Row],[Order_Date]])</f>
        <v>33</v>
      </c>
    </row>
    <row r="1367" spans="1:21" x14ac:dyDescent="0.25">
      <c r="A1367" t="s">
        <v>4507</v>
      </c>
      <c r="B1367" s="1">
        <v>45967</v>
      </c>
      <c r="C1367" s="2">
        <v>0.36041666666666666</v>
      </c>
      <c r="D1367" t="s">
        <v>3013</v>
      </c>
      <c r="E1367" t="s">
        <v>1755</v>
      </c>
      <c r="F1367" t="s">
        <v>23</v>
      </c>
      <c r="G1367" t="s">
        <v>24</v>
      </c>
      <c r="H1367" t="s">
        <v>25</v>
      </c>
      <c r="I1367" t="s">
        <v>40</v>
      </c>
      <c r="J1367" t="s">
        <v>4508</v>
      </c>
      <c r="K1367" t="s">
        <v>70</v>
      </c>
      <c r="L1367" t="s">
        <v>71</v>
      </c>
      <c r="M1367" t="s">
        <v>143</v>
      </c>
      <c r="N1367">
        <v>4</v>
      </c>
      <c r="O1367">
        <v>387</v>
      </c>
      <c r="P1367">
        <v>0</v>
      </c>
      <c r="Q1367">
        <v>1548</v>
      </c>
      <c r="R1367" t="s">
        <v>56</v>
      </c>
      <c r="S1367" t="s">
        <v>95</v>
      </c>
      <c r="T1367" t="s">
        <v>33</v>
      </c>
      <c r="U1367">
        <f>WEEKNUM(Supermarket_Sales_5000[[#This Row],[Order_Date]])</f>
        <v>45</v>
      </c>
    </row>
    <row r="1368" spans="1:21" x14ac:dyDescent="0.25">
      <c r="A1368" t="s">
        <v>4509</v>
      </c>
      <c r="B1368" s="1">
        <v>45692</v>
      </c>
      <c r="C1368" s="2">
        <v>0.78749999999999998</v>
      </c>
      <c r="D1368" t="s">
        <v>2534</v>
      </c>
      <c r="E1368" t="s">
        <v>4510</v>
      </c>
      <c r="F1368" t="s">
        <v>23</v>
      </c>
      <c r="G1368" t="s">
        <v>50</v>
      </c>
      <c r="H1368" t="s">
        <v>61</v>
      </c>
      <c r="I1368" t="s">
        <v>62</v>
      </c>
      <c r="J1368" t="s">
        <v>4511</v>
      </c>
      <c r="K1368" t="s">
        <v>202</v>
      </c>
      <c r="L1368" t="s">
        <v>71</v>
      </c>
      <c r="M1368" t="s">
        <v>215</v>
      </c>
      <c r="N1368">
        <v>3</v>
      </c>
      <c r="O1368">
        <v>40</v>
      </c>
      <c r="P1368">
        <v>10</v>
      </c>
      <c r="Q1368">
        <v>108</v>
      </c>
      <c r="R1368" t="s">
        <v>31</v>
      </c>
      <c r="S1368" t="s">
        <v>32</v>
      </c>
      <c r="T1368" t="s">
        <v>112</v>
      </c>
      <c r="U1368">
        <f>WEEKNUM(Supermarket_Sales_5000[[#This Row],[Order_Date]])</f>
        <v>6</v>
      </c>
    </row>
    <row r="1369" spans="1:21" x14ac:dyDescent="0.25">
      <c r="A1369" t="s">
        <v>4512</v>
      </c>
      <c r="B1369" s="1">
        <v>46020</v>
      </c>
      <c r="C1369" s="2">
        <v>0.81319444444444444</v>
      </c>
      <c r="D1369" t="s">
        <v>1048</v>
      </c>
      <c r="E1369" t="s">
        <v>4513</v>
      </c>
      <c r="F1369" t="s">
        <v>37</v>
      </c>
      <c r="G1369" t="s">
        <v>50</v>
      </c>
      <c r="H1369" t="s">
        <v>163</v>
      </c>
      <c r="I1369" t="s">
        <v>40</v>
      </c>
      <c r="J1369" t="s">
        <v>4514</v>
      </c>
      <c r="K1369" t="s">
        <v>202</v>
      </c>
      <c r="L1369" t="s">
        <v>71</v>
      </c>
      <c r="M1369" t="s">
        <v>79</v>
      </c>
      <c r="N1369">
        <v>2</v>
      </c>
      <c r="O1369">
        <v>30</v>
      </c>
      <c r="P1369">
        <v>0</v>
      </c>
      <c r="Q1369">
        <v>60</v>
      </c>
      <c r="R1369" t="s">
        <v>56</v>
      </c>
      <c r="S1369" t="s">
        <v>57</v>
      </c>
      <c r="T1369" t="s">
        <v>46</v>
      </c>
      <c r="U1369">
        <f>WEEKNUM(Supermarket_Sales_5000[[#This Row],[Order_Date]])</f>
        <v>53</v>
      </c>
    </row>
    <row r="1370" spans="1:21" x14ac:dyDescent="0.25">
      <c r="A1370" t="s">
        <v>4515</v>
      </c>
      <c r="B1370" s="1">
        <v>45973</v>
      </c>
      <c r="C1370" s="2">
        <v>0.50416666666666665</v>
      </c>
      <c r="D1370" t="s">
        <v>1001</v>
      </c>
      <c r="E1370" t="s">
        <v>4516</v>
      </c>
      <c r="F1370" t="s">
        <v>23</v>
      </c>
      <c r="G1370" t="s">
        <v>38</v>
      </c>
      <c r="H1370" t="s">
        <v>163</v>
      </c>
      <c r="I1370" t="s">
        <v>76</v>
      </c>
      <c r="J1370" t="s">
        <v>4517</v>
      </c>
      <c r="K1370" t="s">
        <v>93</v>
      </c>
      <c r="L1370" t="s">
        <v>43</v>
      </c>
      <c r="M1370" t="s">
        <v>286</v>
      </c>
      <c r="N1370">
        <v>1</v>
      </c>
      <c r="O1370">
        <v>338</v>
      </c>
      <c r="P1370">
        <v>15</v>
      </c>
      <c r="Q1370">
        <v>287.3</v>
      </c>
      <c r="R1370" t="s">
        <v>87</v>
      </c>
      <c r="S1370" t="s">
        <v>132</v>
      </c>
      <c r="T1370" t="s">
        <v>72</v>
      </c>
      <c r="U1370">
        <f>WEEKNUM(Supermarket_Sales_5000[[#This Row],[Order_Date]])</f>
        <v>46</v>
      </c>
    </row>
    <row r="1371" spans="1:21" x14ac:dyDescent="0.25">
      <c r="A1371" t="s">
        <v>4518</v>
      </c>
      <c r="B1371" s="1">
        <v>45866</v>
      </c>
      <c r="C1371" s="2">
        <v>0.46597222222222223</v>
      </c>
      <c r="D1371" t="s">
        <v>1436</v>
      </c>
      <c r="E1371" t="s">
        <v>3010</v>
      </c>
      <c r="F1371" t="s">
        <v>23</v>
      </c>
      <c r="G1371" t="s">
        <v>24</v>
      </c>
      <c r="H1371" t="s">
        <v>39</v>
      </c>
      <c r="I1371" t="s">
        <v>40</v>
      </c>
      <c r="J1371" t="s">
        <v>4519</v>
      </c>
      <c r="K1371" t="s">
        <v>137</v>
      </c>
      <c r="L1371" t="s">
        <v>118</v>
      </c>
      <c r="M1371" t="s">
        <v>94</v>
      </c>
      <c r="N1371">
        <v>5</v>
      </c>
      <c r="O1371">
        <v>463</v>
      </c>
      <c r="P1371">
        <v>20</v>
      </c>
      <c r="Q1371">
        <v>1852</v>
      </c>
      <c r="R1371" t="s">
        <v>31</v>
      </c>
      <c r="S1371" t="s">
        <v>144</v>
      </c>
      <c r="T1371" t="s">
        <v>46</v>
      </c>
      <c r="U1371">
        <f>WEEKNUM(Supermarket_Sales_5000[[#This Row],[Order_Date]])</f>
        <v>31</v>
      </c>
    </row>
    <row r="1372" spans="1:21" x14ac:dyDescent="0.25">
      <c r="A1372" t="s">
        <v>4520</v>
      </c>
      <c r="B1372" s="1">
        <v>45931</v>
      </c>
      <c r="C1372" s="2">
        <v>0.90208333333333335</v>
      </c>
      <c r="D1372" t="s">
        <v>4521</v>
      </c>
      <c r="E1372" t="s">
        <v>1455</v>
      </c>
      <c r="F1372" t="s">
        <v>23</v>
      </c>
      <c r="G1372" t="s">
        <v>38</v>
      </c>
      <c r="H1372" t="s">
        <v>51</v>
      </c>
      <c r="I1372" t="s">
        <v>68</v>
      </c>
      <c r="J1372" t="s">
        <v>4522</v>
      </c>
      <c r="K1372" t="s">
        <v>117</v>
      </c>
      <c r="L1372" t="s">
        <v>118</v>
      </c>
      <c r="M1372" t="s">
        <v>125</v>
      </c>
      <c r="N1372">
        <v>7</v>
      </c>
      <c r="O1372">
        <v>71</v>
      </c>
      <c r="P1372">
        <v>0</v>
      </c>
      <c r="Q1372">
        <v>497</v>
      </c>
      <c r="R1372" t="s">
        <v>87</v>
      </c>
      <c r="S1372" t="s">
        <v>88</v>
      </c>
      <c r="T1372" t="s">
        <v>72</v>
      </c>
      <c r="U1372">
        <f>WEEKNUM(Supermarket_Sales_5000[[#This Row],[Order_Date]])</f>
        <v>40</v>
      </c>
    </row>
    <row r="1373" spans="1:21" x14ac:dyDescent="0.25">
      <c r="A1373" t="s">
        <v>4523</v>
      </c>
      <c r="B1373" s="1">
        <v>45937</v>
      </c>
      <c r="C1373" s="2">
        <v>0.60277777777777775</v>
      </c>
      <c r="D1373" t="s">
        <v>4524</v>
      </c>
      <c r="E1373" t="s">
        <v>4525</v>
      </c>
      <c r="F1373" t="s">
        <v>23</v>
      </c>
      <c r="G1373" t="s">
        <v>50</v>
      </c>
      <c r="H1373" t="s">
        <v>168</v>
      </c>
      <c r="I1373" t="s">
        <v>26</v>
      </c>
      <c r="J1373" t="s">
        <v>4526</v>
      </c>
      <c r="K1373" t="s">
        <v>150</v>
      </c>
      <c r="L1373" t="s">
        <v>118</v>
      </c>
      <c r="M1373" t="s">
        <v>55</v>
      </c>
      <c r="N1373">
        <v>8</v>
      </c>
      <c r="O1373">
        <v>26</v>
      </c>
      <c r="P1373">
        <v>5</v>
      </c>
      <c r="Q1373">
        <v>197.6</v>
      </c>
      <c r="R1373" t="s">
        <v>56</v>
      </c>
      <c r="S1373" t="s">
        <v>57</v>
      </c>
      <c r="T1373" t="s">
        <v>112</v>
      </c>
      <c r="U1373">
        <f>WEEKNUM(Supermarket_Sales_5000[[#This Row],[Order_Date]])</f>
        <v>41</v>
      </c>
    </row>
    <row r="1374" spans="1:21" x14ac:dyDescent="0.25">
      <c r="A1374" t="s">
        <v>4527</v>
      </c>
      <c r="B1374" s="1">
        <v>45842</v>
      </c>
      <c r="C1374" s="2">
        <v>0.47638888888888886</v>
      </c>
      <c r="D1374" t="s">
        <v>1320</v>
      </c>
      <c r="E1374" t="s">
        <v>4528</v>
      </c>
      <c r="F1374" t="s">
        <v>23</v>
      </c>
      <c r="G1374" t="s">
        <v>50</v>
      </c>
      <c r="H1374" t="s">
        <v>39</v>
      </c>
      <c r="I1374" t="s">
        <v>76</v>
      </c>
      <c r="J1374" t="s">
        <v>4529</v>
      </c>
      <c r="K1374" t="s">
        <v>142</v>
      </c>
      <c r="L1374" t="s">
        <v>54</v>
      </c>
      <c r="M1374" t="s">
        <v>55</v>
      </c>
      <c r="N1374">
        <v>3</v>
      </c>
      <c r="O1374">
        <v>55</v>
      </c>
      <c r="P1374">
        <v>20</v>
      </c>
      <c r="Q1374">
        <v>132</v>
      </c>
      <c r="R1374" t="s">
        <v>56</v>
      </c>
      <c r="S1374" t="s">
        <v>32</v>
      </c>
      <c r="T1374" t="s">
        <v>145</v>
      </c>
      <c r="U1374">
        <f>WEEKNUM(Supermarket_Sales_5000[[#This Row],[Order_Date]])</f>
        <v>27</v>
      </c>
    </row>
    <row r="1375" spans="1:21" x14ac:dyDescent="0.25">
      <c r="A1375" t="s">
        <v>4530</v>
      </c>
      <c r="B1375" s="1">
        <v>45828</v>
      </c>
      <c r="C1375" s="2">
        <v>0.85833333333333328</v>
      </c>
      <c r="D1375" t="s">
        <v>4531</v>
      </c>
      <c r="E1375" t="s">
        <v>3635</v>
      </c>
      <c r="F1375" t="s">
        <v>37</v>
      </c>
      <c r="G1375" t="s">
        <v>99</v>
      </c>
      <c r="H1375" t="s">
        <v>163</v>
      </c>
      <c r="I1375" t="s">
        <v>76</v>
      </c>
      <c r="J1375" t="s">
        <v>4476</v>
      </c>
      <c r="K1375" t="s">
        <v>28</v>
      </c>
      <c r="L1375" t="s">
        <v>29</v>
      </c>
      <c r="M1375" t="s">
        <v>30</v>
      </c>
      <c r="N1375">
        <v>8</v>
      </c>
      <c r="O1375">
        <v>144</v>
      </c>
      <c r="P1375">
        <v>5</v>
      </c>
      <c r="Q1375">
        <v>1094.4000000000001</v>
      </c>
      <c r="R1375" t="s">
        <v>31</v>
      </c>
      <c r="S1375" t="s">
        <v>132</v>
      </c>
      <c r="T1375" t="s">
        <v>145</v>
      </c>
      <c r="U1375">
        <f>WEEKNUM(Supermarket_Sales_5000[[#This Row],[Order_Date]])</f>
        <v>25</v>
      </c>
    </row>
    <row r="1376" spans="1:21" x14ac:dyDescent="0.25">
      <c r="A1376" t="s">
        <v>4532</v>
      </c>
      <c r="B1376" s="1">
        <v>45934</v>
      </c>
      <c r="C1376" s="2">
        <v>0.89166666666666672</v>
      </c>
      <c r="D1376" t="s">
        <v>342</v>
      </c>
      <c r="E1376" t="s">
        <v>4533</v>
      </c>
      <c r="F1376" t="s">
        <v>37</v>
      </c>
      <c r="G1376" t="s">
        <v>50</v>
      </c>
      <c r="H1376" t="s">
        <v>61</v>
      </c>
      <c r="I1376" t="s">
        <v>76</v>
      </c>
      <c r="J1376" t="s">
        <v>4534</v>
      </c>
      <c r="K1376" t="s">
        <v>117</v>
      </c>
      <c r="L1376" t="s">
        <v>118</v>
      </c>
      <c r="M1376" t="s">
        <v>143</v>
      </c>
      <c r="N1376">
        <v>2</v>
      </c>
      <c r="O1376">
        <v>75</v>
      </c>
      <c r="P1376">
        <v>5</v>
      </c>
      <c r="Q1376">
        <v>142.5</v>
      </c>
      <c r="R1376" t="s">
        <v>31</v>
      </c>
      <c r="S1376" t="s">
        <v>45</v>
      </c>
      <c r="T1376" t="s">
        <v>80</v>
      </c>
      <c r="U1376">
        <f>WEEKNUM(Supermarket_Sales_5000[[#This Row],[Order_Date]])</f>
        <v>40</v>
      </c>
    </row>
    <row r="1377" spans="1:21" x14ac:dyDescent="0.25">
      <c r="A1377" t="s">
        <v>4535</v>
      </c>
      <c r="B1377" s="1">
        <v>45866</v>
      </c>
      <c r="C1377" s="2">
        <v>0.83819444444444446</v>
      </c>
      <c r="D1377" t="s">
        <v>1060</v>
      </c>
      <c r="E1377" t="s">
        <v>1375</v>
      </c>
      <c r="F1377" t="s">
        <v>23</v>
      </c>
      <c r="G1377" t="s">
        <v>50</v>
      </c>
      <c r="H1377" t="s">
        <v>51</v>
      </c>
      <c r="I1377" t="s">
        <v>26</v>
      </c>
      <c r="J1377" t="s">
        <v>4536</v>
      </c>
      <c r="K1377" t="s">
        <v>78</v>
      </c>
      <c r="L1377" t="s">
        <v>29</v>
      </c>
      <c r="M1377" t="s">
        <v>79</v>
      </c>
      <c r="N1377">
        <v>6</v>
      </c>
      <c r="O1377">
        <v>465</v>
      </c>
      <c r="P1377">
        <v>10</v>
      </c>
      <c r="Q1377">
        <v>2511</v>
      </c>
      <c r="R1377" t="s">
        <v>56</v>
      </c>
      <c r="S1377" t="s">
        <v>57</v>
      </c>
      <c r="T1377" t="s">
        <v>46</v>
      </c>
      <c r="U1377">
        <f>WEEKNUM(Supermarket_Sales_5000[[#This Row],[Order_Date]])</f>
        <v>31</v>
      </c>
    </row>
    <row r="1378" spans="1:21" x14ac:dyDescent="0.25">
      <c r="A1378" t="s">
        <v>4537</v>
      </c>
      <c r="B1378" s="1">
        <v>45812</v>
      </c>
      <c r="C1378" s="2">
        <v>0.53749999999999998</v>
      </c>
      <c r="D1378" t="s">
        <v>4538</v>
      </c>
      <c r="E1378" t="s">
        <v>4539</v>
      </c>
      <c r="F1378" t="s">
        <v>37</v>
      </c>
      <c r="G1378" t="s">
        <v>99</v>
      </c>
      <c r="H1378" t="s">
        <v>25</v>
      </c>
      <c r="I1378" t="s">
        <v>76</v>
      </c>
      <c r="J1378" t="s">
        <v>4540</v>
      </c>
      <c r="K1378" t="s">
        <v>53</v>
      </c>
      <c r="L1378" t="s">
        <v>54</v>
      </c>
      <c r="M1378" t="s">
        <v>143</v>
      </c>
      <c r="N1378">
        <v>3</v>
      </c>
      <c r="O1378">
        <v>442</v>
      </c>
      <c r="P1378">
        <v>5</v>
      </c>
      <c r="Q1378">
        <v>1259.7</v>
      </c>
      <c r="R1378" t="s">
        <v>56</v>
      </c>
      <c r="S1378" t="s">
        <v>95</v>
      </c>
      <c r="T1378" t="s">
        <v>72</v>
      </c>
      <c r="U1378">
        <f>WEEKNUM(Supermarket_Sales_5000[[#This Row],[Order_Date]])</f>
        <v>23</v>
      </c>
    </row>
    <row r="1379" spans="1:21" x14ac:dyDescent="0.25">
      <c r="A1379" t="s">
        <v>4541</v>
      </c>
      <c r="B1379" s="1">
        <v>45956</v>
      </c>
      <c r="C1379" s="2">
        <v>0.5131944444444444</v>
      </c>
      <c r="D1379" t="s">
        <v>4542</v>
      </c>
      <c r="E1379" t="s">
        <v>4342</v>
      </c>
      <c r="F1379" t="s">
        <v>23</v>
      </c>
      <c r="G1379" t="s">
        <v>24</v>
      </c>
      <c r="H1379" t="s">
        <v>163</v>
      </c>
      <c r="I1379" t="s">
        <v>26</v>
      </c>
      <c r="J1379" t="s">
        <v>1863</v>
      </c>
      <c r="K1379" t="s">
        <v>170</v>
      </c>
      <c r="L1379" t="s">
        <v>118</v>
      </c>
      <c r="M1379" t="s">
        <v>86</v>
      </c>
      <c r="N1379">
        <v>2</v>
      </c>
      <c r="O1379">
        <v>92</v>
      </c>
      <c r="P1379">
        <v>0</v>
      </c>
      <c r="Q1379">
        <v>184</v>
      </c>
      <c r="R1379" t="s">
        <v>56</v>
      </c>
      <c r="S1379" t="s">
        <v>102</v>
      </c>
      <c r="T1379" t="s">
        <v>126</v>
      </c>
      <c r="U1379">
        <f>WEEKNUM(Supermarket_Sales_5000[[#This Row],[Order_Date]])</f>
        <v>44</v>
      </c>
    </row>
    <row r="1380" spans="1:21" x14ac:dyDescent="0.25">
      <c r="A1380" t="s">
        <v>4543</v>
      </c>
      <c r="B1380" s="1">
        <v>45898</v>
      </c>
      <c r="C1380" s="2">
        <v>0.58680555555555558</v>
      </c>
      <c r="D1380" t="s">
        <v>4544</v>
      </c>
      <c r="E1380" t="s">
        <v>4545</v>
      </c>
      <c r="F1380" t="s">
        <v>37</v>
      </c>
      <c r="G1380" t="s">
        <v>50</v>
      </c>
      <c r="H1380" t="s">
        <v>61</v>
      </c>
      <c r="I1380" t="s">
        <v>40</v>
      </c>
      <c r="J1380" t="s">
        <v>4546</v>
      </c>
      <c r="K1380" t="s">
        <v>70</v>
      </c>
      <c r="L1380" t="s">
        <v>71</v>
      </c>
      <c r="M1380" t="s">
        <v>64</v>
      </c>
      <c r="N1380">
        <v>4</v>
      </c>
      <c r="O1380">
        <v>492</v>
      </c>
      <c r="P1380">
        <v>5</v>
      </c>
      <c r="Q1380">
        <v>1869.6</v>
      </c>
      <c r="R1380" t="s">
        <v>87</v>
      </c>
      <c r="S1380" t="s">
        <v>102</v>
      </c>
      <c r="T1380" t="s">
        <v>145</v>
      </c>
      <c r="U1380">
        <f>WEEKNUM(Supermarket_Sales_5000[[#This Row],[Order_Date]])</f>
        <v>35</v>
      </c>
    </row>
    <row r="1381" spans="1:21" x14ac:dyDescent="0.25">
      <c r="A1381" t="s">
        <v>4547</v>
      </c>
      <c r="B1381" s="1">
        <v>45725</v>
      </c>
      <c r="C1381" s="2">
        <v>0.37916666666666665</v>
      </c>
      <c r="D1381" t="s">
        <v>1127</v>
      </c>
      <c r="E1381" t="s">
        <v>4548</v>
      </c>
      <c r="F1381" t="s">
        <v>23</v>
      </c>
      <c r="G1381" t="s">
        <v>38</v>
      </c>
      <c r="H1381" t="s">
        <v>163</v>
      </c>
      <c r="I1381" t="s">
        <v>68</v>
      </c>
      <c r="J1381" t="s">
        <v>4549</v>
      </c>
      <c r="K1381" t="s">
        <v>85</v>
      </c>
      <c r="L1381" t="s">
        <v>43</v>
      </c>
      <c r="M1381" t="s">
        <v>86</v>
      </c>
      <c r="N1381">
        <v>2</v>
      </c>
      <c r="O1381">
        <v>215</v>
      </c>
      <c r="P1381">
        <v>0</v>
      </c>
      <c r="Q1381">
        <v>430</v>
      </c>
      <c r="R1381" t="s">
        <v>56</v>
      </c>
      <c r="S1381" t="s">
        <v>88</v>
      </c>
      <c r="T1381" t="s">
        <v>126</v>
      </c>
      <c r="U1381">
        <f>WEEKNUM(Supermarket_Sales_5000[[#This Row],[Order_Date]])</f>
        <v>11</v>
      </c>
    </row>
    <row r="1382" spans="1:21" x14ac:dyDescent="0.25">
      <c r="A1382" t="s">
        <v>4550</v>
      </c>
      <c r="B1382" s="1">
        <v>45877</v>
      </c>
      <c r="C1382" s="2">
        <v>0.87222222222222223</v>
      </c>
      <c r="D1382" t="s">
        <v>1162</v>
      </c>
      <c r="E1382" t="s">
        <v>2883</v>
      </c>
      <c r="F1382" t="s">
        <v>37</v>
      </c>
      <c r="G1382" t="s">
        <v>99</v>
      </c>
      <c r="H1382" t="s">
        <v>168</v>
      </c>
      <c r="I1382" t="s">
        <v>76</v>
      </c>
      <c r="J1382" t="s">
        <v>4551</v>
      </c>
      <c r="K1382" t="s">
        <v>131</v>
      </c>
      <c r="L1382" t="s">
        <v>71</v>
      </c>
      <c r="M1382" t="s">
        <v>237</v>
      </c>
      <c r="N1382">
        <v>5</v>
      </c>
      <c r="O1382">
        <v>265</v>
      </c>
      <c r="P1382">
        <v>20</v>
      </c>
      <c r="Q1382">
        <v>1060</v>
      </c>
      <c r="R1382" t="s">
        <v>31</v>
      </c>
      <c r="S1382" t="s">
        <v>144</v>
      </c>
      <c r="T1382" t="s">
        <v>145</v>
      </c>
      <c r="U1382">
        <f>WEEKNUM(Supermarket_Sales_5000[[#This Row],[Order_Date]])</f>
        <v>32</v>
      </c>
    </row>
    <row r="1383" spans="1:21" x14ac:dyDescent="0.25">
      <c r="A1383" t="s">
        <v>4552</v>
      </c>
      <c r="B1383" s="1">
        <v>45776</v>
      </c>
      <c r="C1383" s="2">
        <v>0.66111111111111109</v>
      </c>
      <c r="D1383" t="s">
        <v>2617</v>
      </c>
      <c r="E1383" t="s">
        <v>4553</v>
      </c>
      <c r="F1383" t="s">
        <v>23</v>
      </c>
      <c r="G1383" t="s">
        <v>50</v>
      </c>
      <c r="H1383" t="s">
        <v>163</v>
      </c>
      <c r="I1383" t="s">
        <v>26</v>
      </c>
      <c r="J1383" t="s">
        <v>4554</v>
      </c>
      <c r="K1383" t="s">
        <v>131</v>
      </c>
      <c r="L1383" t="s">
        <v>71</v>
      </c>
      <c r="M1383" t="s">
        <v>94</v>
      </c>
      <c r="N1383">
        <v>5</v>
      </c>
      <c r="O1383">
        <v>32</v>
      </c>
      <c r="P1383">
        <v>20</v>
      </c>
      <c r="Q1383">
        <v>128</v>
      </c>
      <c r="R1383" t="s">
        <v>87</v>
      </c>
      <c r="S1383" t="s">
        <v>95</v>
      </c>
      <c r="T1383" t="s">
        <v>112</v>
      </c>
      <c r="U1383">
        <f>WEEKNUM(Supermarket_Sales_5000[[#This Row],[Order_Date]])</f>
        <v>18</v>
      </c>
    </row>
    <row r="1384" spans="1:21" x14ac:dyDescent="0.25">
      <c r="A1384" t="s">
        <v>4555</v>
      </c>
      <c r="B1384" s="1">
        <v>45864</v>
      </c>
      <c r="C1384" s="2">
        <v>0.74097222222222225</v>
      </c>
      <c r="D1384" t="s">
        <v>4556</v>
      </c>
      <c r="E1384" t="s">
        <v>4557</v>
      </c>
      <c r="F1384" t="s">
        <v>23</v>
      </c>
      <c r="G1384" t="s">
        <v>24</v>
      </c>
      <c r="H1384" t="s">
        <v>163</v>
      </c>
      <c r="I1384" t="s">
        <v>40</v>
      </c>
      <c r="J1384" t="s">
        <v>4558</v>
      </c>
      <c r="K1384" t="s">
        <v>176</v>
      </c>
      <c r="L1384" t="s">
        <v>29</v>
      </c>
      <c r="M1384" t="s">
        <v>44</v>
      </c>
      <c r="N1384">
        <v>5</v>
      </c>
      <c r="O1384">
        <v>42</v>
      </c>
      <c r="P1384">
        <v>0</v>
      </c>
      <c r="Q1384">
        <v>210</v>
      </c>
      <c r="R1384" t="s">
        <v>31</v>
      </c>
      <c r="S1384" t="s">
        <v>144</v>
      </c>
      <c r="T1384" t="s">
        <v>80</v>
      </c>
      <c r="U1384">
        <f>WEEKNUM(Supermarket_Sales_5000[[#This Row],[Order_Date]])</f>
        <v>30</v>
      </c>
    </row>
    <row r="1385" spans="1:21" x14ac:dyDescent="0.25">
      <c r="A1385" t="s">
        <v>4559</v>
      </c>
      <c r="B1385" s="1">
        <v>45887</v>
      </c>
      <c r="C1385" s="2">
        <v>0.35555555555555557</v>
      </c>
      <c r="D1385" t="s">
        <v>4560</v>
      </c>
      <c r="E1385" t="s">
        <v>2805</v>
      </c>
      <c r="F1385" t="s">
        <v>23</v>
      </c>
      <c r="G1385" t="s">
        <v>24</v>
      </c>
      <c r="H1385" t="s">
        <v>39</v>
      </c>
      <c r="I1385" t="s">
        <v>62</v>
      </c>
      <c r="J1385" t="s">
        <v>4561</v>
      </c>
      <c r="K1385" t="s">
        <v>85</v>
      </c>
      <c r="L1385" t="s">
        <v>43</v>
      </c>
      <c r="M1385" t="s">
        <v>86</v>
      </c>
      <c r="N1385">
        <v>9</v>
      </c>
      <c r="O1385">
        <v>243</v>
      </c>
      <c r="P1385">
        <v>10</v>
      </c>
      <c r="Q1385">
        <v>1968.3</v>
      </c>
      <c r="R1385" t="s">
        <v>31</v>
      </c>
      <c r="S1385" t="s">
        <v>32</v>
      </c>
      <c r="T1385" t="s">
        <v>46</v>
      </c>
      <c r="U1385">
        <f>WEEKNUM(Supermarket_Sales_5000[[#This Row],[Order_Date]])</f>
        <v>34</v>
      </c>
    </row>
    <row r="1386" spans="1:21" x14ac:dyDescent="0.25">
      <c r="A1386" t="s">
        <v>4562</v>
      </c>
      <c r="B1386" s="1">
        <v>46009</v>
      </c>
      <c r="C1386" s="2">
        <v>0.79791666666666672</v>
      </c>
      <c r="D1386" t="s">
        <v>4563</v>
      </c>
      <c r="E1386" t="s">
        <v>672</v>
      </c>
      <c r="F1386" t="s">
        <v>37</v>
      </c>
      <c r="G1386" t="s">
        <v>50</v>
      </c>
      <c r="H1386" t="s">
        <v>168</v>
      </c>
      <c r="I1386" t="s">
        <v>40</v>
      </c>
      <c r="J1386" t="s">
        <v>4564</v>
      </c>
      <c r="K1386" t="s">
        <v>150</v>
      </c>
      <c r="L1386" t="s">
        <v>118</v>
      </c>
      <c r="M1386" t="s">
        <v>237</v>
      </c>
      <c r="N1386">
        <v>3</v>
      </c>
      <c r="O1386">
        <v>122</v>
      </c>
      <c r="P1386">
        <v>15</v>
      </c>
      <c r="Q1386">
        <v>311.10000000000002</v>
      </c>
      <c r="R1386" t="s">
        <v>31</v>
      </c>
      <c r="S1386" t="s">
        <v>32</v>
      </c>
      <c r="T1386" t="s">
        <v>33</v>
      </c>
      <c r="U1386">
        <f>WEEKNUM(Supermarket_Sales_5000[[#This Row],[Order_Date]])</f>
        <v>51</v>
      </c>
    </row>
    <row r="1387" spans="1:21" x14ac:dyDescent="0.25">
      <c r="A1387" t="s">
        <v>4565</v>
      </c>
      <c r="B1387" s="1">
        <v>45864</v>
      </c>
      <c r="C1387" s="2">
        <v>0.63541666666666663</v>
      </c>
      <c r="D1387" t="s">
        <v>3667</v>
      </c>
      <c r="E1387" t="s">
        <v>1375</v>
      </c>
      <c r="F1387" t="s">
        <v>23</v>
      </c>
      <c r="G1387" t="s">
        <v>50</v>
      </c>
      <c r="H1387" t="s">
        <v>163</v>
      </c>
      <c r="I1387" t="s">
        <v>68</v>
      </c>
      <c r="J1387" t="s">
        <v>4566</v>
      </c>
      <c r="K1387" t="s">
        <v>319</v>
      </c>
      <c r="L1387" t="s">
        <v>43</v>
      </c>
      <c r="M1387" t="s">
        <v>125</v>
      </c>
      <c r="N1387">
        <v>4</v>
      </c>
      <c r="O1387">
        <v>426</v>
      </c>
      <c r="P1387">
        <v>10</v>
      </c>
      <c r="Q1387">
        <v>1533.6</v>
      </c>
      <c r="R1387" t="s">
        <v>56</v>
      </c>
      <c r="S1387" t="s">
        <v>45</v>
      </c>
      <c r="T1387" t="s">
        <v>80</v>
      </c>
      <c r="U1387">
        <f>WEEKNUM(Supermarket_Sales_5000[[#This Row],[Order_Date]])</f>
        <v>30</v>
      </c>
    </row>
    <row r="1388" spans="1:21" x14ac:dyDescent="0.25">
      <c r="A1388" t="s">
        <v>4567</v>
      </c>
      <c r="B1388" s="1">
        <v>45854</v>
      </c>
      <c r="C1388" s="2">
        <v>0.7416666666666667</v>
      </c>
      <c r="D1388" t="s">
        <v>4568</v>
      </c>
      <c r="E1388" t="s">
        <v>4210</v>
      </c>
      <c r="F1388" t="s">
        <v>23</v>
      </c>
      <c r="G1388" t="s">
        <v>99</v>
      </c>
      <c r="H1388" t="s">
        <v>61</v>
      </c>
      <c r="I1388" t="s">
        <v>76</v>
      </c>
      <c r="J1388" t="s">
        <v>4569</v>
      </c>
      <c r="K1388" t="s">
        <v>53</v>
      </c>
      <c r="L1388" t="s">
        <v>54</v>
      </c>
      <c r="M1388" t="s">
        <v>215</v>
      </c>
      <c r="N1388">
        <v>1</v>
      </c>
      <c r="O1388">
        <v>316</v>
      </c>
      <c r="P1388">
        <v>0</v>
      </c>
      <c r="Q1388">
        <v>316</v>
      </c>
      <c r="R1388" t="s">
        <v>87</v>
      </c>
      <c r="S1388" t="s">
        <v>132</v>
      </c>
      <c r="T1388" t="s">
        <v>72</v>
      </c>
      <c r="U1388">
        <f>WEEKNUM(Supermarket_Sales_5000[[#This Row],[Order_Date]])</f>
        <v>29</v>
      </c>
    </row>
    <row r="1389" spans="1:21" x14ac:dyDescent="0.25">
      <c r="A1389" t="s">
        <v>4570</v>
      </c>
      <c r="B1389" s="1">
        <v>45830</v>
      </c>
      <c r="C1389" s="2">
        <v>0.52361111111111114</v>
      </c>
      <c r="D1389" t="s">
        <v>4571</v>
      </c>
      <c r="E1389" t="s">
        <v>4572</v>
      </c>
      <c r="F1389" t="s">
        <v>37</v>
      </c>
      <c r="G1389" t="s">
        <v>24</v>
      </c>
      <c r="H1389" t="s">
        <v>39</v>
      </c>
      <c r="I1389" t="s">
        <v>76</v>
      </c>
      <c r="J1389" t="s">
        <v>4573</v>
      </c>
      <c r="K1389" t="s">
        <v>93</v>
      </c>
      <c r="L1389" t="s">
        <v>43</v>
      </c>
      <c r="M1389" t="s">
        <v>237</v>
      </c>
      <c r="N1389">
        <v>7</v>
      </c>
      <c r="O1389">
        <v>24</v>
      </c>
      <c r="P1389">
        <v>20</v>
      </c>
      <c r="Q1389">
        <v>134.4</v>
      </c>
      <c r="R1389" t="s">
        <v>31</v>
      </c>
      <c r="S1389" t="s">
        <v>32</v>
      </c>
      <c r="T1389" t="s">
        <v>126</v>
      </c>
      <c r="U1389">
        <f>WEEKNUM(Supermarket_Sales_5000[[#This Row],[Order_Date]])</f>
        <v>26</v>
      </c>
    </row>
    <row r="1390" spans="1:21" x14ac:dyDescent="0.25">
      <c r="A1390" t="s">
        <v>4574</v>
      </c>
      <c r="B1390" s="1">
        <v>45718</v>
      </c>
      <c r="C1390" s="2">
        <v>0.40694444444444444</v>
      </c>
      <c r="D1390" t="s">
        <v>4124</v>
      </c>
      <c r="E1390" t="s">
        <v>1120</v>
      </c>
      <c r="F1390" t="s">
        <v>23</v>
      </c>
      <c r="G1390" t="s">
        <v>50</v>
      </c>
      <c r="H1390" t="s">
        <v>163</v>
      </c>
      <c r="I1390" t="s">
        <v>26</v>
      </c>
      <c r="J1390" t="s">
        <v>4575</v>
      </c>
      <c r="K1390" t="s">
        <v>85</v>
      </c>
      <c r="L1390" t="s">
        <v>43</v>
      </c>
      <c r="M1390" t="s">
        <v>119</v>
      </c>
      <c r="N1390">
        <v>4</v>
      </c>
      <c r="O1390">
        <v>147</v>
      </c>
      <c r="P1390">
        <v>15</v>
      </c>
      <c r="Q1390">
        <v>499.8</v>
      </c>
      <c r="R1390" t="s">
        <v>87</v>
      </c>
      <c r="S1390" t="s">
        <v>102</v>
      </c>
      <c r="T1390" t="s">
        <v>126</v>
      </c>
      <c r="U1390">
        <f>WEEKNUM(Supermarket_Sales_5000[[#This Row],[Order_Date]])</f>
        <v>10</v>
      </c>
    </row>
    <row r="1391" spans="1:21" x14ac:dyDescent="0.25">
      <c r="A1391" t="s">
        <v>4576</v>
      </c>
      <c r="B1391" s="1">
        <v>45816</v>
      </c>
      <c r="C1391" s="2">
        <v>0.41736111111111113</v>
      </c>
      <c r="D1391" t="s">
        <v>4577</v>
      </c>
      <c r="E1391" t="s">
        <v>919</v>
      </c>
      <c r="F1391" t="s">
        <v>37</v>
      </c>
      <c r="G1391" t="s">
        <v>50</v>
      </c>
      <c r="H1391" t="s">
        <v>25</v>
      </c>
      <c r="I1391" t="s">
        <v>62</v>
      </c>
      <c r="J1391" t="s">
        <v>4578</v>
      </c>
      <c r="K1391" t="s">
        <v>202</v>
      </c>
      <c r="L1391" t="s">
        <v>71</v>
      </c>
      <c r="M1391" t="s">
        <v>44</v>
      </c>
      <c r="N1391">
        <v>9</v>
      </c>
      <c r="O1391">
        <v>92</v>
      </c>
      <c r="P1391">
        <v>20</v>
      </c>
      <c r="Q1391">
        <v>662.4</v>
      </c>
      <c r="R1391" t="s">
        <v>31</v>
      </c>
      <c r="S1391" t="s">
        <v>144</v>
      </c>
      <c r="T1391" t="s">
        <v>126</v>
      </c>
      <c r="U1391">
        <f>WEEKNUM(Supermarket_Sales_5000[[#This Row],[Order_Date]])</f>
        <v>24</v>
      </c>
    </row>
    <row r="1392" spans="1:21" x14ac:dyDescent="0.25">
      <c r="A1392" t="s">
        <v>4579</v>
      </c>
      <c r="B1392" s="1">
        <v>45850</v>
      </c>
      <c r="C1392" s="2">
        <v>0.73472222222222228</v>
      </c>
      <c r="D1392" t="s">
        <v>4580</v>
      </c>
      <c r="E1392" t="s">
        <v>4581</v>
      </c>
      <c r="F1392" t="s">
        <v>37</v>
      </c>
      <c r="G1392" t="s">
        <v>38</v>
      </c>
      <c r="H1392" t="s">
        <v>51</v>
      </c>
      <c r="I1392" t="s">
        <v>76</v>
      </c>
      <c r="J1392" t="s">
        <v>4582</v>
      </c>
      <c r="K1392" t="s">
        <v>142</v>
      </c>
      <c r="L1392" t="s">
        <v>54</v>
      </c>
      <c r="M1392" t="s">
        <v>143</v>
      </c>
      <c r="N1392">
        <v>1</v>
      </c>
      <c r="O1392">
        <v>248</v>
      </c>
      <c r="P1392">
        <v>10</v>
      </c>
      <c r="Q1392">
        <v>223.2</v>
      </c>
      <c r="R1392" t="s">
        <v>87</v>
      </c>
      <c r="S1392" t="s">
        <v>32</v>
      </c>
      <c r="T1392" t="s">
        <v>80</v>
      </c>
      <c r="U1392">
        <f>WEEKNUM(Supermarket_Sales_5000[[#This Row],[Order_Date]])</f>
        <v>28</v>
      </c>
    </row>
    <row r="1393" spans="1:21" x14ac:dyDescent="0.25">
      <c r="A1393" t="s">
        <v>4583</v>
      </c>
      <c r="B1393" s="1">
        <v>45987</v>
      </c>
      <c r="C1393" s="2">
        <v>0.79236111111111107</v>
      </c>
      <c r="D1393" t="s">
        <v>2396</v>
      </c>
      <c r="E1393" t="s">
        <v>1748</v>
      </c>
      <c r="F1393" t="s">
        <v>23</v>
      </c>
      <c r="G1393" t="s">
        <v>99</v>
      </c>
      <c r="H1393" t="s">
        <v>168</v>
      </c>
      <c r="I1393" t="s">
        <v>40</v>
      </c>
      <c r="J1393" t="s">
        <v>4584</v>
      </c>
      <c r="K1393" t="s">
        <v>28</v>
      </c>
      <c r="L1393" t="s">
        <v>29</v>
      </c>
      <c r="M1393" t="s">
        <v>215</v>
      </c>
      <c r="N1393">
        <v>9</v>
      </c>
      <c r="O1393">
        <v>90</v>
      </c>
      <c r="P1393">
        <v>10</v>
      </c>
      <c r="Q1393">
        <v>729</v>
      </c>
      <c r="R1393" t="s">
        <v>87</v>
      </c>
      <c r="S1393" t="s">
        <v>144</v>
      </c>
      <c r="T1393" t="s">
        <v>72</v>
      </c>
      <c r="U1393">
        <f>WEEKNUM(Supermarket_Sales_5000[[#This Row],[Order_Date]])</f>
        <v>48</v>
      </c>
    </row>
    <row r="1394" spans="1:21" x14ac:dyDescent="0.25">
      <c r="A1394" t="s">
        <v>4585</v>
      </c>
      <c r="B1394" s="1">
        <v>45929</v>
      </c>
      <c r="C1394" s="2">
        <v>0.56388888888888888</v>
      </c>
      <c r="D1394" t="s">
        <v>4586</v>
      </c>
      <c r="E1394" t="s">
        <v>4587</v>
      </c>
      <c r="F1394" t="s">
        <v>37</v>
      </c>
      <c r="G1394" t="s">
        <v>38</v>
      </c>
      <c r="H1394" t="s">
        <v>168</v>
      </c>
      <c r="I1394" t="s">
        <v>76</v>
      </c>
      <c r="J1394" t="s">
        <v>4588</v>
      </c>
      <c r="K1394" t="s">
        <v>124</v>
      </c>
      <c r="L1394" t="s">
        <v>29</v>
      </c>
      <c r="M1394" t="s">
        <v>64</v>
      </c>
      <c r="N1394">
        <v>7</v>
      </c>
      <c r="O1394">
        <v>92</v>
      </c>
      <c r="P1394">
        <v>0</v>
      </c>
      <c r="Q1394">
        <v>644</v>
      </c>
      <c r="R1394" t="s">
        <v>87</v>
      </c>
      <c r="S1394" t="s">
        <v>57</v>
      </c>
      <c r="T1394" t="s">
        <v>46</v>
      </c>
      <c r="U1394">
        <f>WEEKNUM(Supermarket_Sales_5000[[#This Row],[Order_Date]])</f>
        <v>40</v>
      </c>
    </row>
    <row r="1395" spans="1:21" x14ac:dyDescent="0.25">
      <c r="A1395" t="s">
        <v>4589</v>
      </c>
      <c r="B1395" s="1">
        <v>45834</v>
      </c>
      <c r="C1395" s="2">
        <v>0.62569444444444444</v>
      </c>
      <c r="D1395" t="s">
        <v>982</v>
      </c>
      <c r="E1395" t="s">
        <v>2397</v>
      </c>
      <c r="F1395" t="s">
        <v>23</v>
      </c>
      <c r="G1395" t="s">
        <v>99</v>
      </c>
      <c r="H1395" t="s">
        <v>163</v>
      </c>
      <c r="I1395" t="s">
        <v>26</v>
      </c>
      <c r="J1395" t="s">
        <v>4590</v>
      </c>
      <c r="K1395" t="s">
        <v>373</v>
      </c>
      <c r="L1395" t="s">
        <v>54</v>
      </c>
      <c r="M1395" t="s">
        <v>107</v>
      </c>
      <c r="N1395">
        <v>3</v>
      </c>
      <c r="O1395">
        <v>496</v>
      </c>
      <c r="P1395">
        <v>5</v>
      </c>
      <c r="Q1395">
        <v>1413.6</v>
      </c>
      <c r="R1395" t="s">
        <v>87</v>
      </c>
      <c r="S1395" t="s">
        <v>102</v>
      </c>
      <c r="T1395" t="s">
        <v>33</v>
      </c>
      <c r="U1395">
        <f>WEEKNUM(Supermarket_Sales_5000[[#This Row],[Order_Date]])</f>
        <v>26</v>
      </c>
    </row>
    <row r="1396" spans="1:21" x14ac:dyDescent="0.25">
      <c r="A1396" t="s">
        <v>4591</v>
      </c>
      <c r="B1396" s="1">
        <v>45979</v>
      </c>
      <c r="C1396" s="2">
        <v>0.4513888888888889</v>
      </c>
      <c r="D1396" t="s">
        <v>4592</v>
      </c>
      <c r="E1396" t="s">
        <v>798</v>
      </c>
      <c r="F1396" t="s">
        <v>37</v>
      </c>
      <c r="G1396" t="s">
        <v>50</v>
      </c>
      <c r="H1396" t="s">
        <v>39</v>
      </c>
      <c r="I1396" t="s">
        <v>76</v>
      </c>
      <c r="J1396" t="s">
        <v>4593</v>
      </c>
      <c r="K1396" t="s">
        <v>28</v>
      </c>
      <c r="L1396" t="s">
        <v>29</v>
      </c>
      <c r="M1396" t="s">
        <v>237</v>
      </c>
      <c r="N1396">
        <v>7</v>
      </c>
      <c r="O1396">
        <v>500</v>
      </c>
      <c r="P1396">
        <v>0</v>
      </c>
      <c r="Q1396">
        <v>3500</v>
      </c>
      <c r="R1396" t="s">
        <v>31</v>
      </c>
      <c r="S1396" t="s">
        <v>132</v>
      </c>
      <c r="T1396" t="s">
        <v>112</v>
      </c>
      <c r="U1396">
        <f>WEEKNUM(Supermarket_Sales_5000[[#This Row],[Order_Date]])</f>
        <v>47</v>
      </c>
    </row>
    <row r="1397" spans="1:21" x14ac:dyDescent="0.25">
      <c r="A1397" t="s">
        <v>4594</v>
      </c>
      <c r="B1397" s="1">
        <v>45876</v>
      </c>
      <c r="C1397" s="2">
        <v>0.58402777777777781</v>
      </c>
      <c r="D1397" t="s">
        <v>2241</v>
      </c>
      <c r="E1397" t="s">
        <v>4595</v>
      </c>
      <c r="F1397" t="s">
        <v>23</v>
      </c>
      <c r="G1397" t="s">
        <v>99</v>
      </c>
      <c r="H1397" t="s">
        <v>163</v>
      </c>
      <c r="I1397" t="s">
        <v>40</v>
      </c>
      <c r="J1397" t="s">
        <v>4596</v>
      </c>
      <c r="K1397" t="s">
        <v>42</v>
      </c>
      <c r="L1397" t="s">
        <v>43</v>
      </c>
      <c r="M1397" t="s">
        <v>119</v>
      </c>
      <c r="N1397">
        <v>4</v>
      </c>
      <c r="O1397">
        <v>48</v>
      </c>
      <c r="P1397">
        <v>10</v>
      </c>
      <c r="Q1397">
        <v>172.8</v>
      </c>
      <c r="R1397" t="s">
        <v>31</v>
      </c>
      <c r="S1397" t="s">
        <v>45</v>
      </c>
      <c r="T1397" t="s">
        <v>33</v>
      </c>
      <c r="U1397">
        <f>WEEKNUM(Supermarket_Sales_5000[[#This Row],[Order_Date]])</f>
        <v>32</v>
      </c>
    </row>
    <row r="1398" spans="1:21" x14ac:dyDescent="0.25">
      <c r="A1398" t="s">
        <v>4597</v>
      </c>
      <c r="B1398" s="1">
        <v>45693</v>
      </c>
      <c r="C1398" s="2">
        <v>0.54513888888888884</v>
      </c>
      <c r="D1398" t="s">
        <v>1708</v>
      </c>
      <c r="E1398" t="s">
        <v>845</v>
      </c>
      <c r="F1398" t="s">
        <v>37</v>
      </c>
      <c r="G1398" t="s">
        <v>38</v>
      </c>
      <c r="H1398" t="s">
        <v>25</v>
      </c>
      <c r="I1398" t="s">
        <v>76</v>
      </c>
      <c r="J1398" t="s">
        <v>4598</v>
      </c>
      <c r="K1398" t="s">
        <v>117</v>
      </c>
      <c r="L1398" t="s">
        <v>118</v>
      </c>
      <c r="M1398" t="s">
        <v>254</v>
      </c>
      <c r="N1398">
        <v>3</v>
      </c>
      <c r="O1398">
        <v>310</v>
      </c>
      <c r="P1398">
        <v>15</v>
      </c>
      <c r="Q1398">
        <v>790.5</v>
      </c>
      <c r="R1398" t="s">
        <v>56</v>
      </c>
      <c r="S1398" t="s">
        <v>57</v>
      </c>
      <c r="T1398" t="s">
        <v>72</v>
      </c>
      <c r="U1398">
        <f>WEEKNUM(Supermarket_Sales_5000[[#This Row],[Order_Date]])</f>
        <v>6</v>
      </c>
    </row>
    <row r="1399" spans="1:21" x14ac:dyDescent="0.25">
      <c r="A1399" t="s">
        <v>4599</v>
      </c>
      <c r="B1399" s="1">
        <v>45814</v>
      </c>
      <c r="C1399" s="2">
        <v>0.75763888888888886</v>
      </c>
      <c r="D1399" t="s">
        <v>4600</v>
      </c>
      <c r="E1399" t="s">
        <v>1175</v>
      </c>
      <c r="F1399" t="s">
        <v>37</v>
      </c>
      <c r="G1399" t="s">
        <v>99</v>
      </c>
      <c r="H1399" t="s">
        <v>61</v>
      </c>
      <c r="I1399" t="s">
        <v>62</v>
      </c>
      <c r="J1399" t="s">
        <v>4601</v>
      </c>
      <c r="K1399" t="s">
        <v>202</v>
      </c>
      <c r="L1399" t="s">
        <v>71</v>
      </c>
      <c r="M1399" t="s">
        <v>228</v>
      </c>
      <c r="N1399">
        <v>7</v>
      </c>
      <c r="O1399">
        <v>391</v>
      </c>
      <c r="P1399">
        <v>0</v>
      </c>
      <c r="Q1399">
        <v>2737</v>
      </c>
      <c r="R1399" t="s">
        <v>31</v>
      </c>
      <c r="S1399" t="s">
        <v>45</v>
      </c>
      <c r="T1399" t="s">
        <v>145</v>
      </c>
      <c r="U1399">
        <f>WEEKNUM(Supermarket_Sales_5000[[#This Row],[Order_Date]])</f>
        <v>23</v>
      </c>
    </row>
    <row r="1400" spans="1:21" x14ac:dyDescent="0.25">
      <c r="A1400" t="s">
        <v>4602</v>
      </c>
      <c r="B1400" s="1">
        <v>45978</v>
      </c>
      <c r="C1400" s="2">
        <v>0.49027777777777776</v>
      </c>
      <c r="D1400" t="s">
        <v>4603</v>
      </c>
      <c r="E1400" t="s">
        <v>1565</v>
      </c>
      <c r="F1400" t="s">
        <v>23</v>
      </c>
      <c r="G1400" t="s">
        <v>38</v>
      </c>
      <c r="H1400" t="s">
        <v>168</v>
      </c>
      <c r="I1400" t="s">
        <v>62</v>
      </c>
      <c r="J1400" t="s">
        <v>4491</v>
      </c>
      <c r="K1400" t="s">
        <v>159</v>
      </c>
      <c r="L1400" t="s">
        <v>71</v>
      </c>
      <c r="M1400" t="s">
        <v>119</v>
      </c>
      <c r="N1400">
        <v>1</v>
      </c>
      <c r="O1400">
        <v>207</v>
      </c>
      <c r="P1400">
        <v>15</v>
      </c>
      <c r="Q1400">
        <v>175.95</v>
      </c>
      <c r="R1400" t="s">
        <v>56</v>
      </c>
      <c r="S1400" t="s">
        <v>88</v>
      </c>
      <c r="T1400" t="s">
        <v>46</v>
      </c>
      <c r="U1400">
        <f>WEEKNUM(Supermarket_Sales_5000[[#This Row],[Order_Date]])</f>
        <v>47</v>
      </c>
    </row>
    <row r="1401" spans="1:21" x14ac:dyDescent="0.25">
      <c r="A1401" t="s">
        <v>4604</v>
      </c>
      <c r="B1401" s="1">
        <v>46005</v>
      </c>
      <c r="C1401" s="2">
        <v>0.45277777777777778</v>
      </c>
      <c r="D1401" t="s">
        <v>2458</v>
      </c>
      <c r="E1401" t="s">
        <v>4605</v>
      </c>
      <c r="F1401" t="s">
        <v>23</v>
      </c>
      <c r="G1401" t="s">
        <v>24</v>
      </c>
      <c r="H1401" t="s">
        <v>51</v>
      </c>
      <c r="I1401" t="s">
        <v>26</v>
      </c>
      <c r="J1401" t="s">
        <v>4606</v>
      </c>
      <c r="K1401" t="s">
        <v>42</v>
      </c>
      <c r="L1401" t="s">
        <v>43</v>
      </c>
      <c r="M1401" t="s">
        <v>185</v>
      </c>
      <c r="N1401">
        <v>3</v>
      </c>
      <c r="O1401">
        <v>182</v>
      </c>
      <c r="P1401">
        <v>0</v>
      </c>
      <c r="Q1401">
        <v>546</v>
      </c>
      <c r="R1401" t="s">
        <v>56</v>
      </c>
      <c r="S1401" t="s">
        <v>88</v>
      </c>
      <c r="T1401" t="s">
        <v>126</v>
      </c>
      <c r="U1401">
        <f>WEEKNUM(Supermarket_Sales_5000[[#This Row],[Order_Date]])</f>
        <v>51</v>
      </c>
    </row>
    <row r="1402" spans="1:21" x14ac:dyDescent="0.25">
      <c r="A1402" t="s">
        <v>4607</v>
      </c>
      <c r="B1402" s="1">
        <v>45799</v>
      </c>
      <c r="C1402" s="2">
        <v>0.41597222222222224</v>
      </c>
      <c r="D1402" t="s">
        <v>4608</v>
      </c>
      <c r="E1402" t="s">
        <v>3177</v>
      </c>
      <c r="F1402" t="s">
        <v>37</v>
      </c>
      <c r="G1402" t="s">
        <v>24</v>
      </c>
      <c r="H1402" t="s">
        <v>163</v>
      </c>
      <c r="I1402" t="s">
        <v>62</v>
      </c>
      <c r="J1402" t="s">
        <v>4609</v>
      </c>
      <c r="K1402" t="s">
        <v>131</v>
      </c>
      <c r="L1402" t="s">
        <v>71</v>
      </c>
      <c r="M1402" t="s">
        <v>171</v>
      </c>
      <c r="N1402">
        <v>3</v>
      </c>
      <c r="O1402">
        <v>458</v>
      </c>
      <c r="P1402">
        <v>5</v>
      </c>
      <c r="Q1402">
        <v>1305.3</v>
      </c>
      <c r="R1402" t="s">
        <v>56</v>
      </c>
      <c r="S1402" t="s">
        <v>45</v>
      </c>
      <c r="T1402" t="s">
        <v>33</v>
      </c>
      <c r="U1402">
        <f>WEEKNUM(Supermarket_Sales_5000[[#This Row],[Order_Date]])</f>
        <v>21</v>
      </c>
    </row>
    <row r="1403" spans="1:21" x14ac:dyDescent="0.25">
      <c r="A1403" t="s">
        <v>4610</v>
      </c>
      <c r="B1403" s="1">
        <v>45676</v>
      </c>
      <c r="C1403" s="2">
        <v>0.62430555555555556</v>
      </c>
      <c r="D1403" t="s">
        <v>1498</v>
      </c>
      <c r="E1403" t="s">
        <v>4611</v>
      </c>
      <c r="F1403" t="s">
        <v>37</v>
      </c>
      <c r="G1403" t="s">
        <v>24</v>
      </c>
      <c r="H1403" t="s">
        <v>39</v>
      </c>
      <c r="I1403" t="s">
        <v>40</v>
      </c>
      <c r="J1403" t="s">
        <v>4612</v>
      </c>
      <c r="K1403" t="s">
        <v>150</v>
      </c>
      <c r="L1403" t="s">
        <v>118</v>
      </c>
      <c r="M1403" t="s">
        <v>320</v>
      </c>
      <c r="N1403">
        <v>4</v>
      </c>
      <c r="O1403">
        <v>205</v>
      </c>
      <c r="P1403">
        <v>0</v>
      </c>
      <c r="Q1403">
        <v>820</v>
      </c>
      <c r="R1403" t="s">
        <v>56</v>
      </c>
      <c r="S1403" t="s">
        <v>144</v>
      </c>
      <c r="T1403" t="s">
        <v>126</v>
      </c>
      <c r="U1403">
        <f>WEEKNUM(Supermarket_Sales_5000[[#This Row],[Order_Date]])</f>
        <v>4</v>
      </c>
    </row>
    <row r="1404" spans="1:21" x14ac:dyDescent="0.25">
      <c r="A1404" t="s">
        <v>4613</v>
      </c>
      <c r="B1404" s="1">
        <v>45851</v>
      </c>
      <c r="C1404" s="2">
        <v>0.67291666666666672</v>
      </c>
      <c r="D1404" t="s">
        <v>4614</v>
      </c>
      <c r="E1404" t="s">
        <v>2890</v>
      </c>
      <c r="F1404" t="s">
        <v>23</v>
      </c>
      <c r="G1404" t="s">
        <v>38</v>
      </c>
      <c r="H1404" t="s">
        <v>61</v>
      </c>
      <c r="I1404" t="s">
        <v>76</v>
      </c>
      <c r="J1404" t="s">
        <v>4615</v>
      </c>
      <c r="K1404" t="s">
        <v>170</v>
      </c>
      <c r="L1404" t="s">
        <v>118</v>
      </c>
      <c r="M1404" t="s">
        <v>55</v>
      </c>
      <c r="N1404">
        <v>1</v>
      </c>
      <c r="O1404">
        <v>177</v>
      </c>
      <c r="P1404">
        <v>15</v>
      </c>
      <c r="Q1404">
        <v>150.44999999999999</v>
      </c>
      <c r="R1404" t="s">
        <v>87</v>
      </c>
      <c r="S1404" t="s">
        <v>102</v>
      </c>
      <c r="T1404" t="s">
        <v>126</v>
      </c>
      <c r="U1404">
        <f>WEEKNUM(Supermarket_Sales_5000[[#This Row],[Order_Date]])</f>
        <v>29</v>
      </c>
    </row>
    <row r="1405" spans="1:21" x14ac:dyDescent="0.25">
      <c r="A1405" t="s">
        <v>4616</v>
      </c>
      <c r="B1405" s="1">
        <v>45666</v>
      </c>
      <c r="C1405" s="2">
        <v>0.61250000000000004</v>
      </c>
      <c r="D1405" t="s">
        <v>4617</v>
      </c>
      <c r="E1405" t="s">
        <v>2081</v>
      </c>
      <c r="F1405" t="s">
        <v>37</v>
      </c>
      <c r="G1405" t="s">
        <v>50</v>
      </c>
      <c r="H1405" t="s">
        <v>25</v>
      </c>
      <c r="I1405" t="s">
        <v>26</v>
      </c>
      <c r="J1405" t="s">
        <v>1689</v>
      </c>
      <c r="K1405" t="s">
        <v>170</v>
      </c>
      <c r="L1405" t="s">
        <v>118</v>
      </c>
      <c r="M1405" t="s">
        <v>30</v>
      </c>
      <c r="N1405">
        <v>5</v>
      </c>
      <c r="O1405">
        <v>314</v>
      </c>
      <c r="P1405">
        <v>5</v>
      </c>
      <c r="Q1405">
        <v>1491.5</v>
      </c>
      <c r="R1405" t="s">
        <v>87</v>
      </c>
      <c r="S1405" t="s">
        <v>45</v>
      </c>
      <c r="T1405" t="s">
        <v>33</v>
      </c>
      <c r="U1405">
        <f>WEEKNUM(Supermarket_Sales_5000[[#This Row],[Order_Date]])</f>
        <v>2</v>
      </c>
    </row>
    <row r="1406" spans="1:21" x14ac:dyDescent="0.25">
      <c r="A1406" t="s">
        <v>4618</v>
      </c>
      <c r="B1406" s="1">
        <v>46000</v>
      </c>
      <c r="C1406" s="2">
        <v>0.59305555555555556</v>
      </c>
      <c r="D1406" t="s">
        <v>3746</v>
      </c>
      <c r="E1406" t="s">
        <v>1104</v>
      </c>
      <c r="F1406" t="s">
        <v>37</v>
      </c>
      <c r="G1406" t="s">
        <v>38</v>
      </c>
      <c r="H1406" t="s">
        <v>163</v>
      </c>
      <c r="I1406" t="s">
        <v>68</v>
      </c>
      <c r="J1406" t="s">
        <v>4619</v>
      </c>
      <c r="K1406" t="s">
        <v>42</v>
      </c>
      <c r="L1406" t="s">
        <v>43</v>
      </c>
      <c r="M1406" t="s">
        <v>119</v>
      </c>
      <c r="N1406">
        <v>8</v>
      </c>
      <c r="O1406">
        <v>147</v>
      </c>
      <c r="P1406">
        <v>0</v>
      </c>
      <c r="Q1406">
        <v>1176</v>
      </c>
      <c r="R1406" t="s">
        <v>87</v>
      </c>
      <c r="S1406" t="s">
        <v>144</v>
      </c>
      <c r="T1406" t="s">
        <v>112</v>
      </c>
      <c r="U1406">
        <f>WEEKNUM(Supermarket_Sales_5000[[#This Row],[Order_Date]])</f>
        <v>50</v>
      </c>
    </row>
    <row r="1407" spans="1:21" x14ac:dyDescent="0.25">
      <c r="A1407" t="s">
        <v>4620</v>
      </c>
      <c r="B1407" s="1">
        <v>45865</v>
      </c>
      <c r="C1407" s="2">
        <v>0.53819444444444442</v>
      </c>
      <c r="D1407" t="s">
        <v>3531</v>
      </c>
      <c r="E1407" t="s">
        <v>4621</v>
      </c>
      <c r="F1407" t="s">
        <v>23</v>
      </c>
      <c r="G1407" t="s">
        <v>50</v>
      </c>
      <c r="H1407" t="s">
        <v>25</v>
      </c>
      <c r="I1407" t="s">
        <v>40</v>
      </c>
      <c r="J1407" t="s">
        <v>4622</v>
      </c>
      <c r="K1407" t="s">
        <v>319</v>
      </c>
      <c r="L1407" t="s">
        <v>43</v>
      </c>
      <c r="M1407" t="s">
        <v>86</v>
      </c>
      <c r="N1407">
        <v>9</v>
      </c>
      <c r="O1407">
        <v>31</v>
      </c>
      <c r="P1407">
        <v>15</v>
      </c>
      <c r="Q1407">
        <v>237.15</v>
      </c>
      <c r="R1407" t="s">
        <v>56</v>
      </c>
      <c r="S1407" t="s">
        <v>144</v>
      </c>
      <c r="T1407" t="s">
        <v>126</v>
      </c>
      <c r="U1407">
        <f>WEEKNUM(Supermarket_Sales_5000[[#This Row],[Order_Date]])</f>
        <v>31</v>
      </c>
    </row>
    <row r="1408" spans="1:21" x14ac:dyDescent="0.25">
      <c r="A1408" t="s">
        <v>4623</v>
      </c>
      <c r="B1408" s="1">
        <v>45784</v>
      </c>
      <c r="C1408" s="2">
        <v>0.87569444444444444</v>
      </c>
      <c r="D1408" t="s">
        <v>4624</v>
      </c>
      <c r="E1408" t="s">
        <v>2501</v>
      </c>
      <c r="F1408" t="s">
        <v>37</v>
      </c>
      <c r="G1408" t="s">
        <v>50</v>
      </c>
      <c r="H1408" t="s">
        <v>39</v>
      </c>
      <c r="I1408" t="s">
        <v>68</v>
      </c>
      <c r="J1408" t="s">
        <v>4625</v>
      </c>
      <c r="K1408" t="s">
        <v>170</v>
      </c>
      <c r="L1408" t="s">
        <v>118</v>
      </c>
      <c r="M1408" t="s">
        <v>254</v>
      </c>
      <c r="N1408">
        <v>2</v>
      </c>
      <c r="O1408">
        <v>430</v>
      </c>
      <c r="P1408">
        <v>5</v>
      </c>
      <c r="Q1408">
        <v>817</v>
      </c>
      <c r="R1408" t="s">
        <v>31</v>
      </c>
      <c r="S1408" t="s">
        <v>57</v>
      </c>
      <c r="T1408" t="s">
        <v>72</v>
      </c>
      <c r="U1408">
        <f>WEEKNUM(Supermarket_Sales_5000[[#This Row],[Order_Date]])</f>
        <v>19</v>
      </c>
    </row>
    <row r="1409" spans="1:21" x14ac:dyDescent="0.25">
      <c r="A1409" t="s">
        <v>4626</v>
      </c>
      <c r="B1409" s="1">
        <v>45855</v>
      </c>
      <c r="C1409" s="2">
        <v>0.33541666666666664</v>
      </c>
      <c r="D1409" t="s">
        <v>1395</v>
      </c>
      <c r="E1409" t="s">
        <v>4627</v>
      </c>
      <c r="F1409" t="s">
        <v>23</v>
      </c>
      <c r="G1409" t="s">
        <v>99</v>
      </c>
      <c r="H1409" t="s">
        <v>25</v>
      </c>
      <c r="I1409" t="s">
        <v>68</v>
      </c>
      <c r="J1409" t="s">
        <v>4628</v>
      </c>
      <c r="K1409" t="s">
        <v>111</v>
      </c>
      <c r="L1409" t="s">
        <v>54</v>
      </c>
      <c r="M1409" t="s">
        <v>107</v>
      </c>
      <c r="N1409">
        <v>2</v>
      </c>
      <c r="O1409">
        <v>385</v>
      </c>
      <c r="P1409">
        <v>20</v>
      </c>
      <c r="Q1409">
        <v>616</v>
      </c>
      <c r="R1409" t="s">
        <v>87</v>
      </c>
      <c r="S1409" t="s">
        <v>32</v>
      </c>
      <c r="T1409" t="s">
        <v>33</v>
      </c>
      <c r="U1409">
        <f>WEEKNUM(Supermarket_Sales_5000[[#This Row],[Order_Date]])</f>
        <v>29</v>
      </c>
    </row>
    <row r="1410" spans="1:21" x14ac:dyDescent="0.25">
      <c r="A1410" t="s">
        <v>4629</v>
      </c>
      <c r="B1410" s="1">
        <v>45765</v>
      </c>
      <c r="C1410" s="2">
        <v>0.54027777777777775</v>
      </c>
      <c r="D1410" t="s">
        <v>4630</v>
      </c>
      <c r="E1410" t="s">
        <v>3723</v>
      </c>
      <c r="F1410" t="s">
        <v>23</v>
      </c>
      <c r="G1410" t="s">
        <v>50</v>
      </c>
      <c r="H1410" t="s">
        <v>61</v>
      </c>
      <c r="I1410" t="s">
        <v>76</v>
      </c>
      <c r="J1410" t="s">
        <v>4631</v>
      </c>
      <c r="K1410" t="s">
        <v>28</v>
      </c>
      <c r="L1410" t="s">
        <v>29</v>
      </c>
      <c r="M1410" t="s">
        <v>286</v>
      </c>
      <c r="N1410">
        <v>5</v>
      </c>
      <c r="O1410">
        <v>36</v>
      </c>
      <c r="P1410">
        <v>0</v>
      </c>
      <c r="Q1410">
        <v>180</v>
      </c>
      <c r="R1410" t="s">
        <v>56</v>
      </c>
      <c r="S1410" t="s">
        <v>88</v>
      </c>
      <c r="T1410" t="s">
        <v>145</v>
      </c>
      <c r="U1410">
        <f>WEEKNUM(Supermarket_Sales_5000[[#This Row],[Order_Date]])</f>
        <v>16</v>
      </c>
    </row>
    <row r="1411" spans="1:21" x14ac:dyDescent="0.25">
      <c r="A1411" t="s">
        <v>4632</v>
      </c>
      <c r="B1411" s="1">
        <v>45839</v>
      </c>
      <c r="C1411" s="2">
        <v>0.78125</v>
      </c>
      <c r="D1411" t="s">
        <v>4633</v>
      </c>
      <c r="E1411" t="s">
        <v>4634</v>
      </c>
      <c r="F1411" t="s">
        <v>37</v>
      </c>
      <c r="G1411" t="s">
        <v>50</v>
      </c>
      <c r="H1411" t="s">
        <v>163</v>
      </c>
      <c r="I1411" t="s">
        <v>62</v>
      </c>
      <c r="J1411" t="s">
        <v>4635</v>
      </c>
      <c r="K1411" t="s">
        <v>28</v>
      </c>
      <c r="L1411" t="s">
        <v>29</v>
      </c>
      <c r="M1411" t="s">
        <v>101</v>
      </c>
      <c r="N1411">
        <v>7</v>
      </c>
      <c r="O1411">
        <v>472</v>
      </c>
      <c r="P1411">
        <v>5</v>
      </c>
      <c r="Q1411">
        <v>3138.8</v>
      </c>
      <c r="R1411" t="s">
        <v>56</v>
      </c>
      <c r="S1411" t="s">
        <v>102</v>
      </c>
      <c r="T1411" t="s">
        <v>112</v>
      </c>
      <c r="U1411">
        <f>WEEKNUM(Supermarket_Sales_5000[[#This Row],[Order_Date]])</f>
        <v>27</v>
      </c>
    </row>
    <row r="1412" spans="1:21" x14ac:dyDescent="0.25">
      <c r="A1412" t="s">
        <v>4636</v>
      </c>
      <c r="B1412" s="1">
        <v>45832</v>
      </c>
      <c r="C1412" s="2">
        <v>0.47291666666666665</v>
      </c>
      <c r="D1412" t="s">
        <v>3679</v>
      </c>
      <c r="E1412" t="s">
        <v>3425</v>
      </c>
      <c r="F1412" t="s">
        <v>23</v>
      </c>
      <c r="G1412" t="s">
        <v>50</v>
      </c>
      <c r="H1412" t="s">
        <v>51</v>
      </c>
      <c r="I1412" t="s">
        <v>40</v>
      </c>
      <c r="J1412" t="s">
        <v>4637</v>
      </c>
      <c r="K1412" t="s">
        <v>28</v>
      </c>
      <c r="L1412" t="s">
        <v>29</v>
      </c>
      <c r="M1412" t="s">
        <v>215</v>
      </c>
      <c r="N1412">
        <v>2</v>
      </c>
      <c r="O1412">
        <v>125</v>
      </c>
      <c r="P1412">
        <v>15</v>
      </c>
      <c r="Q1412">
        <v>212.5</v>
      </c>
      <c r="R1412" t="s">
        <v>87</v>
      </c>
      <c r="S1412" t="s">
        <v>32</v>
      </c>
      <c r="T1412" t="s">
        <v>112</v>
      </c>
      <c r="U1412">
        <f>WEEKNUM(Supermarket_Sales_5000[[#This Row],[Order_Date]])</f>
        <v>26</v>
      </c>
    </row>
    <row r="1413" spans="1:21" x14ac:dyDescent="0.25">
      <c r="A1413" t="s">
        <v>4638</v>
      </c>
      <c r="B1413" s="1">
        <v>45774</v>
      </c>
      <c r="C1413" s="2">
        <v>0.62986111111111109</v>
      </c>
      <c r="D1413" t="s">
        <v>3212</v>
      </c>
      <c r="E1413" t="s">
        <v>4639</v>
      </c>
      <c r="F1413" t="s">
        <v>37</v>
      </c>
      <c r="G1413" t="s">
        <v>50</v>
      </c>
      <c r="H1413" t="s">
        <v>163</v>
      </c>
      <c r="I1413" t="s">
        <v>68</v>
      </c>
      <c r="J1413" t="s">
        <v>4640</v>
      </c>
      <c r="K1413" t="s">
        <v>111</v>
      </c>
      <c r="L1413" t="s">
        <v>54</v>
      </c>
      <c r="M1413" t="s">
        <v>55</v>
      </c>
      <c r="N1413">
        <v>8</v>
      </c>
      <c r="O1413">
        <v>326</v>
      </c>
      <c r="P1413">
        <v>0</v>
      </c>
      <c r="Q1413">
        <v>2608</v>
      </c>
      <c r="R1413" t="s">
        <v>56</v>
      </c>
      <c r="S1413" t="s">
        <v>95</v>
      </c>
      <c r="T1413" t="s">
        <v>126</v>
      </c>
      <c r="U1413">
        <f>WEEKNUM(Supermarket_Sales_5000[[#This Row],[Order_Date]])</f>
        <v>18</v>
      </c>
    </row>
    <row r="1414" spans="1:21" x14ac:dyDescent="0.25">
      <c r="A1414" t="s">
        <v>4641</v>
      </c>
      <c r="B1414" s="1">
        <v>45982</v>
      </c>
      <c r="C1414" s="2">
        <v>0.59444444444444444</v>
      </c>
      <c r="D1414" t="s">
        <v>4642</v>
      </c>
      <c r="E1414" t="s">
        <v>3496</v>
      </c>
      <c r="F1414" t="s">
        <v>23</v>
      </c>
      <c r="G1414" t="s">
        <v>99</v>
      </c>
      <c r="H1414" t="s">
        <v>51</v>
      </c>
      <c r="I1414" t="s">
        <v>62</v>
      </c>
      <c r="J1414" t="s">
        <v>4643</v>
      </c>
      <c r="K1414" t="s">
        <v>117</v>
      </c>
      <c r="L1414" t="s">
        <v>118</v>
      </c>
      <c r="M1414" t="s">
        <v>237</v>
      </c>
      <c r="N1414">
        <v>10</v>
      </c>
      <c r="O1414">
        <v>470</v>
      </c>
      <c r="P1414">
        <v>20</v>
      </c>
      <c r="Q1414">
        <v>3760</v>
      </c>
      <c r="R1414" t="s">
        <v>56</v>
      </c>
      <c r="S1414" t="s">
        <v>88</v>
      </c>
      <c r="T1414" t="s">
        <v>145</v>
      </c>
      <c r="U1414">
        <f>WEEKNUM(Supermarket_Sales_5000[[#This Row],[Order_Date]])</f>
        <v>47</v>
      </c>
    </row>
    <row r="1415" spans="1:21" x14ac:dyDescent="0.25">
      <c r="A1415" t="s">
        <v>4644</v>
      </c>
      <c r="B1415" s="1">
        <v>45938</v>
      </c>
      <c r="C1415" s="2">
        <v>0.36319444444444443</v>
      </c>
      <c r="D1415" t="s">
        <v>604</v>
      </c>
      <c r="E1415" t="s">
        <v>2235</v>
      </c>
      <c r="F1415" t="s">
        <v>37</v>
      </c>
      <c r="G1415" t="s">
        <v>38</v>
      </c>
      <c r="H1415" t="s">
        <v>51</v>
      </c>
      <c r="I1415" t="s">
        <v>68</v>
      </c>
      <c r="J1415" t="s">
        <v>4645</v>
      </c>
      <c r="K1415" t="s">
        <v>93</v>
      </c>
      <c r="L1415" t="s">
        <v>43</v>
      </c>
      <c r="M1415" t="s">
        <v>228</v>
      </c>
      <c r="N1415">
        <v>1</v>
      </c>
      <c r="O1415">
        <v>113</v>
      </c>
      <c r="P1415">
        <v>10</v>
      </c>
      <c r="Q1415">
        <v>101.7</v>
      </c>
      <c r="R1415" t="s">
        <v>31</v>
      </c>
      <c r="S1415" t="s">
        <v>144</v>
      </c>
      <c r="T1415" t="s">
        <v>72</v>
      </c>
      <c r="U1415">
        <f>WEEKNUM(Supermarket_Sales_5000[[#This Row],[Order_Date]])</f>
        <v>41</v>
      </c>
    </row>
    <row r="1416" spans="1:21" x14ac:dyDescent="0.25">
      <c r="A1416" t="s">
        <v>4646</v>
      </c>
      <c r="B1416" s="1">
        <v>45753</v>
      </c>
      <c r="C1416" s="2">
        <v>0.45277777777777778</v>
      </c>
      <c r="D1416" t="s">
        <v>4478</v>
      </c>
      <c r="E1416" t="s">
        <v>4647</v>
      </c>
      <c r="F1416" t="s">
        <v>23</v>
      </c>
      <c r="G1416" t="s">
        <v>24</v>
      </c>
      <c r="H1416" t="s">
        <v>163</v>
      </c>
      <c r="I1416" t="s">
        <v>76</v>
      </c>
      <c r="J1416" t="s">
        <v>4648</v>
      </c>
      <c r="K1416" t="s">
        <v>159</v>
      </c>
      <c r="L1416" t="s">
        <v>71</v>
      </c>
      <c r="M1416" t="s">
        <v>215</v>
      </c>
      <c r="N1416">
        <v>3</v>
      </c>
      <c r="O1416">
        <v>129</v>
      </c>
      <c r="P1416">
        <v>15</v>
      </c>
      <c r="Q1416">
        <v>328.95</v>
      </c>
      <c r="R1416" t="s">
        <v>56</v>
      </c>
      <c r="S1416" t="s">
        <v>88</v>
      </c>
      <c r="T1416" t="s">
        <v>126</v>
      </c>
      <c r="U1416">
        <f>WEEKNUM(Supermarket_Sales_5000[[#This Row],[Order_Date]])</f>
        <v>15</v>
      </c>
    </row>
    <row r="1417" spans="1:21" x14ac:dyDescent="0.25">
      <c r="A1417" t="s">
        <v>4649</v>
      </c>
      <c r="B1417" s="1">
        <v>46007</v>
      </c>
      <c r="C1417" s="2">
        <v>0.76527777777777772</v>
      </c>
      <c r="D1417" t="s">
        <v>4650</v>
      </c>
      <c r="E1417" t="s">
        <v>4138</v>
      </c>
      <c r="F1417" t="s">
        <v>23</v>
      </c>
      <c r="G1417" t="s">
        <v>99</v>
      </c>
      <c r="H1417" t="s">
        <v>163</v>
      </c>
      <c r="I1417" t="s">
        <v>62</v>
      </c>
      <c r="J1417" t="s">
        <v>4651</v>
      </c>
      <c r="K1417" t="s">
        <v>53</v>
      </c>
      <c r="L1417" t="s">
        <v>54</v>
      </c>
      <c r="M1417" t="s">
        <v>119</v>
      </c>
      <c r="N1417">
        <v>7</v>
      </c>
      <c r="O1417">
        <v>430</v>
      </c>
      <c r="P1417">
        <v>15</v>
      </c>
      <c r="Q1417">
        <v>2558.5</v>
      </c>
      <c r="R1417" t="s">
        <v>56</v>
      </c>
      <c r="S1417" t="s">
        <v>32</v>
      </c>
      <c r="T1417" t="s">
        <v>112</v>
      </c>
      <c r="U1417">
        <f>WEEKNUM(Supermarket_Sales_5000[[#This Row],[Order_Date]])</f>
        <v>51</v>
      </c>
    </row>
    <row r="1418" spans="1:21" x14ac:dyDescent="0.25">
      <c r="A1418" t="s">
        <v>4652</v>
      </c>
      <c r="B1418" s="1">
        <v>45856</v>
      </c>
      <c r="C1418" s="2">
        <v>0.375</v>
      </c>
      <c r="D1418" t="s">
        <v>4653</v>
      </c>
      <c r="E1418" t="s">
        <v>862</v>
      </c>
      <c r="F1418" t="s">
        <v>23</v>
      </c>
      <c r="G1418" t="s">
        <v>99</v>
      </c>
      <c r="H1418" t="s">
        <v>39</v>
      </c>
      <c r="I1418" t="s">
        <v>26</v>
      </c>
      <c r="J1418" t="s">
        <v>4387</v>
      </c>
      <c r="K1418" t="s">
        <v>176</v>
      </c>
      <c r="L1418" t="s">
        <v>29</v>
      </c>
      <c r="M1418" t="s">
        <v>79</v>
      </c>
      <c r="N1418">
        <v>5</v>
      </c>
      <c r="O1418">
        <v>441</v>
      </c>
      <c r="P1418">
        <v>5</v>
      </c>
      <c r="Q1418">
        <v>2094.75</v>
      </c>
      <c r="R1418" t="s">
        <v>31</v>
      </c>
      <c r="S1418" t="s">
        <v>144</v>
      </c>
      <c r="T1418" t="s">
        <v>145</v>
      </c>
      <c r="U1418">
        <f>WEEKNUM(Supermarket_Sales_5000[[#This Row],[Order_Date]])</f>
        <v>29</v>
      </c>
    </row>
    <row r="1419" spans="1:21" x14ac:dyDescent="0.25">
      <c r="A1419" t="s">
        <v>4654</v>
      </c>
      <c r="B1419" s="1">
        <v>45953</v>
      </c>
      <c r="C1419" s="2">
        <v>0.42916666666666664</v>
      </c>
      <c r="D1419" t="s">
        <v>4655</v>
      </c>
      <c r="E1419" t="s">
        <v>4656</v>
      </c>
      <c r="F1419" t="s">
        <v>23</v>
      </c>
      <c r="G1419" t="s">
        <v>99</v>
      </c>
      <c r="H1419" t="s">
        <v>25</v>
      </c>
      <c r="I1419" t="s">
        <v>26</v>
      </c>
      <c r="J1419" t="s">
        <v>4657</v>
      </c>
      <c r="K1419" t="s">
        <v>150</v>
      </c>
      <c r="L1419" t="s">
        <v>118</v>
      </c>
      <c r="M1419" t="s">
        <v>125</v>
      </c>
      <c r="N1419">
        <v>10</v>
      </c>
      <c r="O1419">
        <v>295</v>
      </c>
      <c r="P1419">
        <v>5</v>
      </c>
      <c r="Q1419">
        <v>2802.5</v>
      </c>
      <c r="R1419" t="s">
        <v>87</v>
      </c>
      <c r="S1419" t="s">
        <v>88</v>
      </c>
      <c r="T1419" t="s">
        <v>33</v>
      </c>
      <c r="U1419">
        <f>WEEKNUM(Supermarket_Sales_5000[[#This Row],[Order_Date]])</f>
        <v>43</v>
      </c>
    </row>
    <row r="1420" spans="1:21" x14ac:dyDescent="0.25">
      <c r="A1420" t="s">
        <v>4658</v>
      </c>
      <c r="B1420" s="1">
        <v>45681</v>
      </c>
      <c r="C1420" s="2">
        <v>0.42083333333333334</v>
      </c>
      <c r="D1420" t="s">
        <v>2708</v>
      </c>
      <c r="E1420" t="s">
        <v>4659</v>
      </c>
      <c r="F1420" t="s">
        <v>37</v>
      </c>
      <c r="G1420" t="s">
        <v>24</v>
      </c>
      <c r="H1420" t="s">
        <v>61</v>
      </c>
      <c r="I1420" t="s">
        <v>62</v>
      </c>
      <c r="J1420" t="s">
        <v>4660</v>
      </c>
      <c r="K1420" t="s">
        <v>93</v>
      </c>
      <c r="L1420" t="s">
        <v>43</v>
      </c>
      <c r="M1420" t="s">
        <v>94</v>
      </c>
      <c r="N1420">
        <v>1</v>
      </c>
      <c r="O1420">
        <v>181</v>
      </c>
      <c r="P1420">
        <v>5</v>
      </c>
      <c r="Q1420">
        <v>171.95</v>
      </c>
      <c r="R1420" t="s">
        <v>56</v>
      </c>
      <c r="S1420" t="s">
        <v>57</v>
      </c>
      <c r="T1420" t="s">
        <v>145</v>
      </c>
      <c r="U1420">
        <f>WEEKNUM(Supermarket_Sales_5000[[#This Row],[Order_Date]])</f>
        <v>4</v>
      </c>
    </row>
    <row r="1421" spans="1:21" x14ac:dyDescent="0.25">
      <c r="A1421" t="s">
        <v>4661</v>
      </c>
      <c r="B1421" s="1">
        <v>45704</v>
      </c>
      <c r="C1421" s="2">
        <v>0.375</v>
      </c>
      <c r="D1421" t="s">
        <v>2096</v>
      </c>
      <c r="E1421" t="s">
        <v>3294</v>
      </c>
      <c r="F1421" t="s">
        <v>23</v>
      </c>
      <c r="G1421" t="s">
        <v>38</v>
      </c>
      <c r="H1421" t="s">
        <v>51</v>
      </c>
      <c r="I1421" t="s">
        <v>76</v>
      </c>
      <c r="J1421" t="s">
        <v>4662</v>
      </c>
      <c r="K1421" t="s">
        <v>170</v>
      </c>
      <c r="L1421" t="s">
        <v>118</v>
      </c>
      <c r="M1421" t="s">
        <v>143</v>
      </c>
      <c r="N1421">
        <v>4</v>
      </c>
      <c r="O1421">
        <v>178</v>
      </c>
      <c r="P1421">
        <v>20</v>
      </c>
      <c r="Q1421">
        <v>569.6</v>
      </c>
      <c r="R1421" t="s">
        <v>56</v>
      </c>
      <c r="S1421" t="s">
        <v>88</v>
      </c>
      <c r="T1421" t="s">
        <v>126</v>
      </c>
      <c r="U1421">
        <f>WEEKNUM(Supermarket_Sales_5000[[#This Row],[Order_Date]])</f>
        <v>8</v>
      </c>
    </row>
    <row r="1422" spans="1:21" x14ac:dyDescent="0.25">
      <c r="A1422" t="s">
        <v>4663</v>
      </c>
      <c r="B1422" s="1">
        <v>45830</v>
      </c>
      <c r="C1422" s="2">
        <v>0.57430555555555551</v>
      </c>
      <c r="D1422" t="s">
        <v>4465</v>
      </c>
      <c r="E1422" t="s">
        <v>570</v>
      </c>
      <c r="F1422" t="s">
        <v>23</v>
      </c>
      <c r="G1422" t="s">
        <v>24</v>
      </c>
      <c r="H1422" t="s">
        <v>51</v>
      </c>
      <c r="I1422" t="s">
        <v>62</v>
      </c>
      <c r="J1422" t="s">
        <v>4664</v>
      </c>
      <c r="K1422" t="s">
        <v>78</v>
      </c>
      <c r="L1422" t="s">
        <v>29</v>
      </c>
      <c r="M1422" t="s">
        <v>143</v>
      </c>
      <c r="N1422">
        <v>8</v>
      </c>
      <c r="O1422">
        <v>146</v>
      </c>
      <c r="P1422">
        <v>20</v>
      </c>
      <c r="Q1422">
        <v>934.4</v>
      </c>
      <c r="R1422" t="s">
        <v>31</v>
      </c>
      <c r="S1422" t="s">
        <v>102</v>
      </c>
      <c r="T1422" t="s">
        <v>126</v>
      </c>
      <c r="U1422">
        <f>WEEKNUM(Supermarket_Sales_5000[[#This Row],[Order_Date]])</f>
        <v>26</v>
      </c>
    </row>
    <row r="1423" spans="1:21" x14ac:dyDescent="0.25">
      <c r="A1423" t="s">
        <v>4665</v>
      </c>
      <c r="B1423" s="1">
        <v>45843</v>
      </c>
      <c r="C1423" s="2">
        <v>0.50624999999999998</v>
      </c>
      <c r="D1423" t="s">
        <v>4666</v>
      </c>
      <c r="E1423" t="s">
        <v>2353</v>
      </c>
      <c r="F1423" t="s">
        <v>23</v>
      </c>
      <c r="G1423" t="s">
        <v>24</v>
      </c>
      <c r="H1423" t="s">
        <v>168</v>
      </c>
      <c r="I1423" t="s">
        <v>40</v>
      </c>
      <c r="J1423" t="s">
        <v>4667</v>
      </c>
      <c r="K1423" t="s">
        <v>319</v>
      </c>
      <c r="L1423" t="s">
        <v>43</v>
      </c>
      <c r="M1423" t="s">
        <v>228</v>
      </c>
      <c r="N1423">
        <v>9</v>
      </c>
      <c r="O1423">
        <v>70</v>
      </c>
      <c r="P1423">
        <v>10</v>
      </c>
      <c r="Q1423">
        <v>567</v>
      </c>
      <c r="R1423" t="s">
        <v>31</v>
      </c>
      <c r="S1423" t="s">
        <v>144</v>
      </c>
      <c r="T1423" t="s">
        <v>80</v>
      </c>
      <c r="U1423">
        <f>WEEKNUM(Supermarket_Sales_5000[[#This Row],[Order_Date]])</f>
        <v>27</v>
      </c>
    </row>
    <row r="1424" spans="1:21" x14ac:dyDescent="0.25">
      <c r="A1424" t="s">
        <v>4668</v>
      </c>
      <c r="B1424" s="1">
        <v>45874</v>
      </c>
      <c r="C1424" s="2">
        <v>0.85347222222222219</v>
      </c>
      <c r="D1424" t="s">
        <v>362</v>
      </c>
      <c r="E1424" t="s">
        <v>4669</v>
      </c>
      <c r="F1424" t="s">
        <v>23</v>
      </c>
      <c r="G1424" t="s">
        <v>38</v>
      </c>
      <c r="H1424" t="s">
        <v>25</v>
      </c>
      <c r="I1424" t="s">
        <v>76</v>
      </c>
      <c r="J1424" t="s">
        <v>761</v>
      </c>
      <c r="K1424" t="s">
        <v>131</v>
      </c>
      <c r="L1424" t="s">
        <v>71</v>
      </c>
      <c r="M1424" t="s">
        <v>228</v>
      </c>
      <c r="N1424">
        <v>6</v>
      </c>
      <c r="O1424">
        <v>415</v>
      </c>
      <c r="P1424">
        <v>10</v>
      </c>
      <c r="Q1424">
        <v>2241</v>
      </c>
      <c r="R1424" t="s">
        <v>56</v>
      </c>
      <c r="S1424" t="s">
        <v>57</v>
      </c>
      <c r="T1424" t="s">
        <v>112</v>
      </c>
      <c r="U1424">
        <f>WEEKNUM(Supermarket_Sales_5000[[#This Row],[Order_Date]])</f>
        <v>32</v>
      </c>
    </row>
    <row r="1425" spans="1:21" x14ac:dyDescent="0.25">
      <c r="A1425" t="s">
        <v>4670</v>
      </c>
      <c r="B1425" s="1">
        <v>45792</v>
      </c>
      <c r="C1425" s="2">
        <v>0.8618055555555556</v>
      </c>
      <c r="D1425" t="s">
        <v>1036</v>
      </c>
      <c r="E1425" t="s">
        <v>1547</v>
      </c>
      <c r="F1425" t="s">
        <v>23</v>
      </c>
      <c r="G1425" t="s">
        <v>24</v>
      </c>
      <c r="H1425" t="s">
        <v>61</v>
      </c>
      <c r="I1425" t="s">
        <v>26</v>
      </c>
      <c r="J1425" t="s">
        <v>4671</v>
      </c>
      <c r="K1425" t="s">
        <v>176</v>
      </c>
      <c r="L1425" t="s">
        <v>29</v>
      </c>
      <c r="M1425" t="s">
        <v>125</v>
      </c>
      <c r="N1425">
        <v>2</v>
      </c>
      <c r="O1425">
        <v>205</v>
      </c>
      <c r="P1425">
        <v>15</v>
      </c>
      <c r="Q1425">
        <v>348.5</v>
      </c>
      <c r="R1425" t="s">
        <v>56</v>
      </c>
      <c r="S1425" t="s">
        <v>102</v>
      </c>
      <c r="T1425" t="s">
        <v>33</v>
      </c>
      <c r="U1425">
        <f>WEEKNUM(Supermarket_Sales_5000[[#This Row],[Order_Date]])</f>
        <v>20</v>
      </c>
    </row>
    <row r="1426" spans="1:21" x14ac:dyDescent="0.25">
      <c r="A1426" t="s">
        <v>4672</v>
      </c>
      <c r="B1426" s="1">
        <v>45884</v>
      </c>
      <c r="C1426" s="2">
        <v>0.53611111111111109</v>
      </c>
      <c r="D1426" t="s">
        <v>2637</v>
      </c>
      <c r="E1426" t="s">
        <v>4673</v>
      </c>
      <c r="F1426" t="s">
        <v>37</v>
      </c>
      <c r="G1426" t="s">
        <v>24</v>
      </c>
      <c r="H1426" t="s">
        <v>61</v>
      </c>
      <c r="I1426" t="s">
        <v>40</v>
      </c>
      <c r="J1426" t="s">
        <v>4667</v>
      </c>
      <c r="K1426" t="s">
        <v>159</v>
      </c>
      <c r="L1426" t="s">
        <v>71</v>
      </c>
      <c r="M1426" t="s">
        <v>237</v>
      </c>
      <c r="N1426">
        <v>9</v>
      </c>
      <c r="O1426">
        <v>28</v>
      </c>
      <c r="P1426">
        <v>5</v>
      </c>
      <c r="Q1426">
        <v>239.4</v>
      </c>
      <c r="R1426" t="s">
        <v>31</v>
      </c>
      <c r="S1426" t="s">
        <v>95</v>
      </c>
      <c r="T1426" t="s">
        <v>145</v>
      </c>
      <c r="U1426">
        <f>WEEKNUM(Supermarket_Sales_5000[[#This Row],[Order_Date]])</f>
        <v>33</v>
      </c>
    </row>
    <row r="1427" spans="1:21" x14ac:dyDescent="0.25">
      <c r="A1427" t="s">
        <v>4674</v>
      </c>
      <c r="B1427" s="1">
        <v>45864</v>
      </c>
      <c r="C1427" s="2">
        <v>0.45624999999999999</v>
      </c>
      <c r="D1427" t="s">
        <v>4675</v>
      </c>
      <c r="E1427" t="s">
        <v>2512</v>
      </c>
      <c r="F1427" t="s">
        <v>37</v>
      </c>
      <c r="G1427" t="s">
        <v>50</v>
      </c>
      <c r="H1427" t="s">
        <v>51</v>
      </c>
      <c r="I1427" t="s">
        <v>76</v>
      </c>
      <c r="J1427" t="s">
        <v>4676</v>
      </c>
      <c r="K1427" t="s">
        <v>202</v>
      </c>
      <c r="L1427" t="s">
        <v>71</v>
      </c>
      <c r="M1427" t="s">
        <v>79</v>
      </c>
      <c r="N1427">
        <v>7</v>
      </c>
      <c r="O1427">
        <v>370</v>
      </c>
      <c r="P1427">
        <v>20</v>
      </c>
      <c r="Q1427">
        <v>2072</v>
      </c>
      <c r="R1427" t="s">
        <v>31</v>
      </c>
      <c r="S1427" t="s">
        <v>32</v>
      </c>
      <c r="T1427" t="s">
        <v>80</v>
      </c>
      <c r="U1427">
        <f>WEEKNUM(Supermarket_Sales_5000[[#This Row],[Order_Date]])</f>
        <v>30</v>
      </c>
    </row>
    <row r="1428" spans="1:21" x14ac:dyDescent="0.25">
      <c r="A1428" t="s">
        <v>4677</v>
      </c>
      <c r="B1428" s="1">
        <v>45692</v>
      </c>
      <c r="C1428" s="2">
        <v>0.91180555555555554</v>
      </c>
      <c r="D1428" t="s">
        <v>4678</v>
      </c>
      <c r="E1428" t="s">
        <v>4402</v>
      </c>
      <c r="F1428" t="s">
        <v>37</v>
      </c>
      <c r="G1428" t="s">
        <v>99</v>
      </c>
      <c r="H1428" t="s">
        <v>61</v>
      </c>
      <c r="I1428" t="s">
        <v>68</v>
      </c>
      <c r="J1428" t="s">
        <v>4679</v>
      </c>
      <c r="K1428" t="s">
        <v>142</v>
      </c>
      <c r="L1428" t="s">
        <v>54</v>
      </c>
      <c r="M1428" t="s">
        <v>171</v>
      </c>
      <c r="N1428">
        <v>4</v>
      </c>
      <c r="O1428">
        <v>93</v>
      </c>
      <c r="P1428">
        <v>15</v>
      </c>
      <c r="Q1428">
        <v>316.2</v>
      </c>
      <c r="R1428" t="s">
        <v>56</v>
      </c>
      <c r="S1428" t="s">
        <v>95</v>
      </c>
      <c r="T1428" t="s">
        <v>112</v>
      </c>
      <c r="U1428">
        <f>WEEKNUM(Supermarket_Sales_5000[[#This Row],[Order_Date]])</f>
        <v>6</v>
      </c>
    </row>
    <row r="1429" spans="1:21" x14ac:dyDescent="0.25">
      <c r="A1429" t="s">
        <v>4680</v>
      </c>
      <c r="B1429" s="1">
        <v>45878</v>
      </c>
      <c r="C1429" s="2">
        <v>0.81388888888888888</v>
      </c>
      <c r="D1429" t="s">
        <v>2208</v>
      </c>
      <c r="E1429" t="s">
        <v>355</v>
      </c>
      <c r="F1429" t="s">
        <v>23</v>
      </c>
      <c r="G1429" t="s">
        <v>24</v>
      </c>
      <c r="H1429" t="s">
        <v>61</v>
      </c>
      <c r="I1429" t="s">
        <v>26</v>
      </c>
      <c r="J1429" t="s">
        <v>4681</v>
      </c>
      <c r="K1429" t="s">
        <v>159</v>
      </c>
      <c r="L1429" t="s">
        <v>71</v>
      </c>
      <c r="M1429" t="s">
        <v>101</v>
      </c>
      <c r="N1429">
        <v>4</v>
      </c>
      <c r="O1429">
        <v>477</v>
      </c>
      <c r="P1429">
        <v>20</v>
      </c>
      <c r="Q1429">
        <v>1526.4</v>
      </c>
      <c r="R1429" t="s">
        <v>87</v>
      </c>
      <c r="S1429" t="s">
        <v>88</v>
      </c>
      <c r="T1429" t="s">
        <v>80</v>
      </c>
      <c r="U1429">
        <f>WEEKNUM(Supermarket_Sales_5000[[#This Row],[Order_Date]])</f>
        <v>32</v>
      </c>
    </row>
    <row r="1430" spans="1:21" x14ac:dyDescent="0.25">
      <c r="A1430" t="s">
        <v>4682</v>
      </c>
      <c r="B1430" s="1">
        <v>45847</v>
      </c>
      <c r="C1430" s="2">
        <v>0.84375</v>
      </c>
      <c r="D1430" t="s">
        <v>1247</v>
      </c>
      <c r="E1430" t="s">
        <v>4683</v>
      </c>
      <c r="F1430" t="s">
        <v>37</v>
      </c>
      <c r="G1430" t="s">
        <v>50</v>
      </c>
      <c r="H1430" t="s">
        <v>61</v>
      </c>
      <c r="I1430" t="s">
        <v>68</v>
      </c>
      <c r="J1430" t="s">
        <v>4684</v>
      </c>
      <c r="K1430" t="s">
        <v>42</v>
      </c>
      <c r="L1430" t="s">
        <v>43</v>
      </c>
      <c r="M1430" t="s">
        <v>171</v>
      </c>
      <c r="N1430">
        <v>3</v>
      </c>
      <c r="O1430">
        <v>49</v>
      </c>
      <c r="P1430">
        <v>10</v>
      </c>
      <c r="Q1430">
        <v>132.30000000000001</v>
      </c>
      <c r="R1430" t="s">
        <v>31</v>
      </c>
      <c r="S1430" t="s">
        <v>88</v>
      </c>
      <c r="T1430" t="s">
        <v>72</v>
      </c>
      <c r="U1430">
        <f>WEEKNUM(Supermarket_Sales_5000[[#This Row],[Order_Date]])</f>
        <v>28</v>
      </c>
    </row>
    <row r="1431" spans="1:21" x14ac:dyDescent="0.25">
      <c r="A1431" t="s">
        <v>4685</v>
      </c>
      <c r="B1431" s="1">
        <v>45877</v>
      </c>
      <c r="C1431" s="2">
        <v>0.53402777777777777</v>
      </c>
      <c r="D1431" t="s">
        <v>4686</v>
      </c>
      <c r="E1431" t="s">
        <v>4687</v>
      </c>
      <c r="F1431" t="s">
        <v>23</v>
      </c>
      <c r="G1431" t="s">
        <v>38</v>
      </c>
      <c r="H1431" t="s">
        <v>51</v>
      </c>
      <c r="I1431" t="s">
        <v>76</v>
      </c>
      <c r="J1431" t="s">
        <v>4688</v>
      </c>
      <c r="K1431" t="s">
        <v>78</v>
      </c>
      <c r="L1431" t="s">
        <v>29</v>
      </c>
      <c r="M1431" t="s">
        <v>171</v>
      </c>
      <c r="N1431">
        <v>10</v>
      </c>
      <c r="O1431">
        <v>457</v>
      </c>
      <c r="P1431">
        <v>15</v>
      </c>
      <c r="Q1431">
        <v>3884.5</v>
      </c>
      <c r="R1431" t="s">
        <v>87</v>
      </c>
      <c r="S1431" t="s">
        <v>132</v>
      </c>
      <c r="T1431" t="s">
        <v>145</v>
      </c>
      <c r="U1431">
        <f>WEEKNUM(Supermarket_Sales_5000[[#This Row],[Order_Date]])</f>
        <v>32</v>
      </c>
    </row>
    <row r="1432" spans="1:21" x14ac:dyDescent="0.25">
      <c r="A1432" t="s">
        <v>4689</v>
      </c>
      <c r="B1432" s="1">
        <v>45881</v>
      </c>
      <c r="C1432" s="2">
        <v>0.87777777777777777</v>
      </c>
      <c r="D1432" t="s">
        <v>4690</v>
      </c>
      <c r="E1432" t="s">
        <v>4691</v>
      </c>
      <c r="F1432" t="s">
        <v>23</v>
      </c>
      <c r="G1432" t="s">
        <v>99</v>
      </c>
      <c r="H1432" t="s">
        <v>163</v>
      </c>
      <c r="I1432" t="s">
        <v>62</v>
      </c>
      <c r="J1432" t="s">
        <v>4692</v>
      </c>
      <c r="K1432" t="s">
        <v>373</v>
      </c>
      <c r="L1432" t="s">
        <v>54</v>
      </c>
      <c r="M1432" t="s">
        <v>86</v>
      </c>
      <c r="N1432">
        <v>6</v>
      </c>
      <c r="O1432">
        <v>150</v>
      </c>
      <c r="P1432">
        <v>5</v>
      </c>
      <c r="Q1432">
        <v>855</v>
      </c>
      <c r="R1432" t="s">
        <v>56</v>
      </c>
      <c r="S1432" t="s">
        <v>57</v>
      </c>
      <c r="T1432" t="s">
        <v>112</v>
      </c>
      <c r="U1432">
        <f>WEEKNUM(Supermarket_Sales_5000[[#This Row],[Order_Date]])</f>
        <v>33</v>
      </c>
    </row>
    <row r="1433" spans="1:21" x14ac:dyDescent="0.25">
      <c r="A1433" t="s">
        <v>4693</v>
      </c>
      <c r="B1433" s="1">
        <v>45750</v>
      </c>
      <c r="C1433" s="2">
        <v>0.36458333333333331</v>
      </c>
      <c r="D1433" t="s">
        <v>3445</v>
      </c>
      <c r="E1433" t="s">
        <v>841</v>
      </c>
      <c r="F1433" t="s">
        <v>23</v>
      </c>
      <c r="G1433" t="s">
        <v>24</v>
      </c>
      <c r="H1433" t="s">
        <v>25</v>
      </c>
      <c r="I1433" t="s">
        <v>26</v>
      </c>
      <c r="J1433" t="s">
        <v>4694</v>
      </c>
      <c r="K1433" t="s">
        <v>111</v>
      </c>
      <c r="L1433" t="s">
        <v>54</v>
      </c>
      <c r="M1433" t="s">
        <v>215</v>
      </c>
      <c r="N1433">
        <v>8</v>
      </c>
      <c r="O1433">
        <v>393</v>
      </c>
      <c r="P1433">
        <v>5</v>
      </c>
      <c r="Q1433">
        <v>2986.8</v>
      </c>
      <c r="R1433" t="s">
        <v>56</v>
      </c>
      <c r="S1433" t="s">
        <v>132</v>
      </c>
      <c r="T1433" t="s">
        <v>33</v>
      </c>
      <c r="U1433">
        <f>WEEKNUM(Supermarket_Sales_5000[[#This Row],[Order_Date]])</f>
        <v>14</v>
      </c>
    </row>
    <row r="1434" spans="1:21" x14ac:dyDescent="0.25">
      <c r="A1434" t="s">
        <v>4695</v>
      </c>
      <c r="B1434" s="1">
        <v>45742</v>
      </c>
      <c r="C1434" s="2">
        <v>0.36736111111111114</v>
      </c>
      <c r="D1434" t="s">
        <v>1527</v>
      </c>
      <c r="E1434" t="s">
        <v>529</v>
      </c>
      <c r="F1434" t="s">
        <v>37</v>
      </c>
      <c r="G1434" t="s">
        <v>50</v>
      </c>
      <c r="H1434" t="s">
        <v>39</v>
      </c>
      <c r="I1434" t="s">
        <v>62</v>
      </c>
      <c r="J1434" t="s">
        <v>4696</v>
      </c>
      <c r="K1434" t="s">
        <v>53</v>
      </c>
      <c r="L1434" t="s">
        <v>54</v>
      </c>
      <c r="M1434" t="s">
        <v>286</v>
      </c>
      <c r="N1434">
        <v>8</v>
      </c>
      <c r="O1434">
        <v>74</v>
      </c>
      <c r="P1434">
        <v>15</v>
      </c>
      <c r="Q1434">
        <v>503.2</v>
      </c>
      <c r="R1434" t="s">
        <v>87</v>
      </c>
      <c r="S1434" t="s">
        <v>57</v>
      </c>
      <c r="T1434" t="s">
        <v>72</v>
      </c>
      <c r="U1434">
        <f>WEEKNUM(Supermarket_Sales_5000[[#This Row],[Order_Date]])</f>
        <v>13</v>
      </c>
    </row>
    <row r="1435" spans="1:21" x14ac:dyDescent="0.25">
      <c r="A1435" t="s">
        <v>4697</v>
      </c>
      <c r="B1435" s="1">
        <v>45954</v>
      </c>
      <c r="C1435" s="2">
        <v>0.34236111111111112</v>
      </c>
      <c r="D1435" t="s">
        <v>1310</v>
      </c>
      <c r="E1435" t="s">
        <v>852</v>
      </c>
      <c r="F1435" t="s">
        <v>23</v>
      </c>
      <c r="G1435" t="s">
        <v>50</v>
      </c>
      <c r="H1435" t="s">
        <v>168</v>
      </c>
      <c r="I1435" t="s">
        <v>76</v>
      </c>
      <c r="J1435" t="s">
        <v>4698</v>
      </c>
      <c r="K1435" t="s">
        <v>78</v>
      </c>
      <c r="L1435" t="s">
        <v>29</v>
      </c>
      <c r="M1435" t="s">
        <v>125</v>
      </c>
      <c r="N1435">
        <v>3</v>
      </c>
      <c r="O1435">
        <v>73</v>
      </c>
      <c r="P1435">
        <v>15</v>
      </c>
      <c r="Q1435">
        <v>186.15</v>
      </c>
      <c r="R1435" t="s">
        <v>56</v>
      </c>
      <c r="S1435" t="s">
        <v>95</v>
      </c>
      <c r="T1435" t="s">
        <v>145</v>
      </c>
      <c r="U1435">
        <f>WEEKNUM(Supermarket_Sales_5000[[#This Row],[Order_Date]])</f>
        <v>43</v>
      </c>
    </row>
    <row r="1436" spans="1:21" x14ac:dyDescent="0.25">
      <c r="A1436" t="s">
        <v>4699</v>
      </c>
      <c r="B1436" s="1">
        <v>45689</v>
      </c>
      <c r="C1436" s="2">
        <v>0.6069444444444444</v>
      </c>
      <c r="D1436" t="s">
        <v>2485</v>
      </c>
      <c r="E1436" t="s">
        <v>4700</v>
      </c>
      <c r="F1436" t="s">
        <v>37</v>
      </c>
      <c r="G1436" t="s">
        <v>24</v>
      </c>
      <c r="H1436" t="s">
        <v>25</v>
      </c>
      <c r="I1436" t="s">
        <v>40</v>
      </c>
      <c r="J1436" t="s">
        <v>4701</v>
      </c>
      <c r="K1436" t="s">
        <v>373</v>
      </c>
      <c r="L1436" t="s">
        <v>54</v>
      </c>
      <c r="M1436" t="s">
        <v>185</v>
      </c>
      <c r="N1436">
        <v>8</v>
      </c>
      <c r="O1436">
        <v>444</v>
      </c>
      <c r="P1436">
        <v>0</v>
      </c>
      <c r="Q1436">
        <v>3552</v>
      </c>
      <c r="R1436" t="s">
        <v>31</v>
      </c>
      <c r="S1436" t="s">
        <v>132</v>
      </c>
      <c r="T1436" t="s">
        <v>80</v>
      </c>
      <c r="U1436">
        <f>WEEKNUM(Supermarket_Sales_5000[[#This Row],[Order_Date]])</f>
        <v>5</v>
      </c>
    </row>
    <row r="1437" spans="1:21" x14ac:dyDescent="0.25">
      <c r="A1437" t="s">
        <v>4702</v>
      </c>
      <c r="B1437" s="1">
        <v>45956</v>
      </c>
      <c r="C1437" s="2">
        <v>0.46736111111111112</v>
      </c>
      <c r="D1437" t="s">
        <v>4703</v>
      </c>
      <c r="E1437" t="s">
        <v>4704</v>
      </c>
      <c r="F1437" t="s">
        <v>37</v>
      </c>
      <c r="G1437" t="s">
        <v>99</v>
      </c>
      <c r="H1437" t="s">
        <v>39</v>
      </c>
      <c r="I1437" t="s">
        <v>62</v>
      </c>
      <c r="J1437" t="s">
        <v>467</v>
      </c>
      <c r="K1437" t="s">
        <v>78</v>
      </c>
      <c r="L1437" t="s">
        <v>29</v>
      </c>
      <c r="M1437" t="s">
        <v>286</v>
      </c>
      <c r="N1437">
        <v>1</v>
      </c>
      <c r="O1437">
        <v>36</v>
      </c>
      <c r="P1437">
        <v>10</v>
      </c>
      <c r="Q1437">
        <v>32.4</v>
      </c>
      <c r="R1437" t="s">
        <v>31</v>
      </c>
      <c r="S1437" t="s">
        <v>45</v>
      </c>
      <c r="T1437" t="s">
        <v>126</v>
      </c>
      <c r="U1437">
        <f>WEEKNUM(Supermarket_Sales_5000[[#This Row],[Order_Date]])</f>
        <v>44</v>
      </c>
    </row>
    <row r="1438" spans="1:21" x14ac:dyDescent="0.25">
      <c r="A1438" t="s">
        <v>4705</v>
      </c>
      <c r="B1438" s="1">
        <v>45879</v>
      </c>
      <c r="C1438" s="2">
        <v>0.49861111111111112</v>
      </c>
      <c r="D1438" t="s">
        <v>4706</v>
      </c>
      <c r="E1438" t="s">
        <v>601</v>
      </c>
      <c r="F1438" t="s">
        <v>23</v>
      </c>
      <c r="G1438" t="s">
        <v>50</v>
      </c>
      <c r="H1438" t="s">
        <v>61</v>
      </c>
      <c r="I1438" t="s">
        <v>76</v>
      </c>
      <c r="J1438" t="s">
        <v>4707</v>
      </c>
      <c r="K1438" t="s">
        <v>111</v>
      </c>
      <c r="L1438" t="s">
        <v>54</v>
      </c>
      <c r="M1438" t="s">
        <v>79</v>
      </c>
      <c r="N1438">
        <v>10</v>
      </c>
      <c r="O1438">
        <v>162</v>
      </c>
      <c r="P1438">
        <v>15</v>
      </c>
      <c r="Q1438">
        <v>1377</v>
      </c>
      <c r="R1438" t="s">
        <v>31</v>
      </c>
      <c r="S1438" t="s">
        <v>95</v>
      </c>
      <c r="T1438" t="s">
        <v>126</v>
      </c>
      <c r="U1438">
        <f>WEEKNUM(Supermarket_Sales_5000[[#This Row],[Order_Date]])</f>
        <v>33</v>
      </c>
    </row>
    <row r="1439" spans="1:21" x14ac:dyDescent="0.25">
      <c r="A1439" t="s">
        <v>4708</v>
      </c>
      <c r="B1439" s="1">
        <v>45770</v>
      </c>
      <c r="C1439" s="2">
        <v>0.81805555555555554</v>
      </c>
      <c r="D1439" t="s">
        <v>4709</v>
      </c>
      <c r="E1439" t="s">
        <v>3023</v>
      </c>
      <c r="F1439" t="s">
        <v>37</v>
      </c>
      <c r="G1439" t="s">
        <v>99</v>
      </c>
      <c r="H1439" t="s">
        <v>51</v>
      </c>
      <c r="I1439" t="s">
        <v>40</v>
      </c>
      <c r="J1439" t="s">
        <v>4710</v>
      </c>
      <c r="K1439" t="s">
        <v>202</v>
      </c>
      <c r="L1439" t="s">
        <v>71</v>
      </c>
      <c r="M1439" t="s">
        <v>119</v>
      </c>
      <c r="N1439">
        <v>2</v>
      </c>
      <c r="O1439">
        <v>377</v>
      </c>
      <c r="P1439">
        <v>20</v>
      </c>
      <c r="Q1439">
        <v>603.20000000000005</v>
      </c>
      <c r="R1439" t="s">
        <v>31</v>
      </c>
      <c r="S1439" t="s">
        <v>45</v>
      </c>
      <c r="T1439" t="s">
        <v>72</v>
      </c>
      <c r="U1439">
        <f>WEEKNUM(Supermarket_Sales_5000[[#This Row],[Order_Date]])</f>
        <v>17</v>
      </c>
    </row>
    <row r="1440" spans="1:21" x14ac:dyDescent="0.25">
      <c r="A1440" t="s">
        <v>4711</v>
      </c>
      <c r="B1440" s="1">
        <v>45810</v>
      </c>
      <c r="C1440" s="2">
        <v>0.85833333333333328</v>
      </c>
      <c r="D1440" t="s">
        <v>809</v>
      </c>
      <c r="E1440" t="s">
        <v>907</v>
      </c>
      <c r="F1440" t="s">
        <v>23</v>
      </c>
      <c r="G1440" t="s">
        <v>24</v>
      </c>
      <c r="H1440" t="s">
        <v>61</v>
      </c>
      <c r="I1440" t="s">
        <v>76</v>
      </c>
      <c r="J1440" t="s">
        <v>4712</v>
      </c>
      <c r="K1440" t="s">
        <v>111</v>
      </c>
      <c r="L1440" t="s">
        <v>54</v>
      </c>
      <c r="M1440" t="s">
        <v>185</v>
      </c>
      <c r="N1440">
        <v>6</v>
      </c>
      <c r="O1440">
        <v>353</v>
      </c>
      <c r="P1440">
        <v>0</v>
      </c>
      <c r="Q1440">
        <v>2118</v>
      </c>
      <c r="R1440" t="s">
        <v>87</v>
      </c>
      <c r="S1440" t="s">
        <v>102</v>
      </c>
      <c r="T1440" t="s">
        <v>46</v>
      </c>
      <c r="U1440">
        <f>WEEKNUM(Supermarket_Sales_5000[[#This Row],[Order_Date]])</f>
        <v>23</v>
      </c>
    </row>
    <row r="1441" spans="1:21" x14ac:dyDescent="0.25">
      <c r="A1441" t="s">
        <v>4713</v>
      </c>
      <c r="B1441" s="1">
        <v>45840</v>
      </c>
      <c r="C1441" s="2">
        <v>0.48402777777777778</v>
      </c>
      <c r="D1441" t="s">
        <v>4714</v>
      </c>
      <c r="E1441" t="s">
        <v>4715</v>
      </c>
      <c r="F1441" t="s">
        <v>37</v>
      </c>
      <c r="G1441" t="s">
        <v>50</v>
      </c>
      <c r="H1441" t="s">
        <v>51</v>
      </c>
      <c r="I1441" t="s">
        <v>26</v>
      </c>
      <c r="J1441" t="s">
        <v>4716</v>
      </c>
      <c r="K1441" t="s">
        <v>137</v>
      </c>
      <c r="L1441" t="s">
        <v>118</v>
      </c>
      <c r="M1441" t="s">
        <v>107</v>
      </c>
      <c r="N1441">
        <v>3</v>
      </c>
      <c r="O1441">
        <v>303</v>
      </c>
      <c r="P1441">
        <v>10</v>
      </c>
      <c r="Q1441">
        <v>818.1</v>
      </c>
      <c r="R1441" t="s">
        <v>56</v>
      </c>
      <c r="S1441" t="s">
        <v>144</v>
      </c>
      <c r="T1441" t="s">
        <v>72</v>
      </c>
      <c r="U1441">
        <f>WEEKNUM(Supermarket_Sales_5000[[#This Row],[Order_Date]])</f>
        <v>27</v>
      </c>
    </row>
    <row r="1442" spans="1:21" x14ac:dyDescent="0.25">
      <c r="A1442" t="s">
        <v>4717</v>
      </c>
      <c r="B1442" s="1">
        <v>45669</v>
      </c>
      <c r="C1442" s="2">
        <v>0.41805555555555557</v>
      </c>
      <c r="D1442" t="s">
        <v>4718</v>
      </c>
      <c r="E1442" t="s">
        <v>4719</v>
      </c>
      <c r="F1442" t="s">
        <v>23</v>
      </c>
      <c r="G1442" t="s">
        <v>99</v>
      </c>
      <c r="H1442" t="s">
        <v>163</v>
      </c>
      <c r="I1442" t="s">
        <v>26</v>
      </c>
      <c r="J1442" t="s">
        <v>4720</v>
      </c>
      <c r="K1442" t="s">
        <v>176</v>
      </c>
      <c r="L1442" t="s">
        <v>29</v>
      </c>
      <c r="M1442" t="s">
        <v>86</v>
      </c>
      <c r="N1442">
        <v>8</v>
      </c>
      <c r="O1442">
        <v>206</v>
      </c>
      <c r="P1442">
        <v>15</v>
      </c>
      <c r="Q1442">
        <v>1400.8</v>
      </c>
      <c r="R1442" t="s">
        <v>31</v>
      </c>
      <c r="S1442" t="s">
        <v>102</v>
      </c>
      <c r="T1442" t="s">
        <v>126</v>
      </c>
      <c r="U1442">
        <f>WEEKNUM(Supermarket_Sales_5000[[#This Row],[Order_Date]])</f>
        <v>3</v>
      </c>
    </row>
    <row r="1443" spans="1:21" x14ac:dyDescent="0.25">
      <c r="A1443" t="s">
        <v>4721</v>
      </c>
      <c r="B1443" s="1">
        <v>45790</v>
      </c>
      <c r="C1443" s="2">
        <v>0.69166666666666665</v>
      </c>
      <c r="D1443" t="s">
        <v>4722</v>
      </c>
      <c r="E1443" t="s">
        <v>3921</v>
      </c>
      <c r="F1443" t="s">
        <v>23</v>
      </c>
      <c r="G1443" t="s">
        <v>99</v>
      </c>
      <c r="H1443" t="s">
        <v>168</v>
      </c>
      <c r="I1443" t="s">
        <v>62</v>
      </c>
      <c r="J1443" t="s">
        <v>4723</v>
      </c>
      <c r="K1443" t="s">
        <v>159</v>
      </c>
      <c r="L1443" t="s">
        <v>71</v>
      </c>
      <c r="M1443" t="s">
        <v>320</v>
      </c>
      <c r="N1443">
        <v>10</v>
      </c>
      <c r="O1443">
        <v>36</v>
      </c>
      <c r="P1443">
        <v>10</v>
      </c>
      <c r="Q1443">
        <v>324</v>
      </c>
      <c r="R1443" t="s">
        <v>31</v>
      </c>
      <c r="S1443" t="s">
        <v>95</v>
      </c>
      <c r="T1443" t="s">
        <v>112</v>
      </c>
      <c r="U1443">
        <f>WEEKNUM(Supermarket_Sales_5000[[#This Row],[Order_Date]])</f>
        <v>20</v>
      </c>
    </row>
    <row r="1444" spans="1:21" x14ac:dyDescent="0.25">
      <c r="A1444" t="s">
        <v>4724</v>
      </c>
      <c r="B1444" s="1">
        <v>45678</v>
      </c>
      <c r="C1444" s="2">
        <v>0.45208333333333334</v>
      </c>
      <c r="D1444" t="s">
        <v>2304</v>
      </c>
      <c r="E1444" t="s">
        <v>2830</v>
      </c>
      <c r="F1444" t="s">
        <v>37</v>
      </c>
      <c r="G1444" t="s">
        <v>38</v>
      </c>
      <c r="H1444" t="s">
        <v>25</v>
      </c>
      <c r="I1444" t="s">
        <v>26</v>
      </c>
      <c r="J1444" t="s">
        <v>4725</v>
      </c>
      <c r="K1444" t="s">
        <v>124</v>
      </c>
      <c r="L1444" t="s">
        <v>29</v>
      </c>
      <c r="M1444" t="s">
        <v>44</v>
      </c>
      <c r="N1444">
        <v>4</v>
      </c>
      <c r="O1444">
        <v>203</v>
      </c>
      <c r="P1444">
        <v>0</v>
      </c>
      <c r="Q1444">
        <v>812</v>
      </c>
      <c r="R1444" t="s">
        <v>56</v>
      </c>
      <c r="S1444" t="s">
        <v>102</v>
      </c>
      <c r="T1444" t="s">
        <v>112</v>
      </c>
      <c r="U1444">
        <f>WEEKNUM(Supermarket_Sales_5000[[#This Row],[Order_Date]])</f>
        <v>4</v>
      </c>
    </row>
    <row r="1445" spans="1:21" x14ac:dyDescent="0.25">
      <c r="A1445" t="s">
        <v>4726</v>
      </c>
      <c r="B1445" s="1">
        <v>45941</v>
      </c>
      <c r="C1445" s="2">
        <v>0.85763888888888884</v>
      </c>
      <c r="D1445" t="s">
        <v>161</v>
      </c>
      <c r="E1445" t="s">
        <v>4727</v>
      </c>
      <c r="F1445" t="s">
        <v>23</v>
      </c>
      <c r="G1445" t="s">
        <v>99</v>
      </c>
      <c r="H1445" t="s">
        <v>168</v>
      </c>
      <c r="I1445" t="s">
        <v>40</v>
      </c>
      <c r="J1445" t="s">
        <v>4728</v>
      </c>
      <c r="K1445" t="s">
        <v>124</v>
      </c>
      <c r="L1445" t="s">
        <v>29</v>
      </c>
      <c r="M1445" t="s">
        <v>94</v>
      </c>
      <c r="N1445">
        <v>7</v>
      </c>
      <c r="O1445">
        <v>317</v>
      </c>
      <c r="P1445">
        <v>20</v>
      </c>
      <c r="Q1445">
        <v>1775.2</v>
      </c>
      <c r="R1445" t="s">
        <v>31</v>
      </c>
      <c r="S1445" t="s">
        <v>88</v>
      </c>
      <c r="T1445" t="s">
        <v>80</v>
      </c>
      <c r="U1445">
        <f>WEEKNUM(Supermarket_Sales_5000[[#This Row],[Order_Date]])</f>
        <v>41</v>
      </c>
    </row>
    <row r="1446" spans="1:21" x14ac:dyDescent="0.25">
      <c r="A1446" t="s">
        <v>4729</v>
      </c>
      <c r="B1446" s="1">
        <v>45671</v>
      </c>
      <c r="C1446" s="2">
        <v>0.56666666666666665</v>
      </c>
      <c r="D1446" t="s">
        <v>195</v>
      </c>
      <c r="E1446" t="s">
        <v>517</v>
      </c>
      <c r="F1446" t="s">
        <v>23</v>
      </c>
      <c r="G1446" t="s">
        <v>50</v>
      </c>
      <c r="H1446" t="s">
        <v>168</v>
      </c>
      <c r="I1446" t="s">
        <v>62</v>
      </c>
      <c r="J1446" t="s">
        <v>4730</v>
      </c>
      <c r="K1446" t="s">
        <v>137</v>
      </c>
      <c r="L1446" t="s">
        <v>118</v>
      </c>
      <c r="M1446" t="s">
        <v>119</v>
      </c>
      <c r="N1446">
        <v>3</v>
      </c>
      <c r="O1446">
        <v>23</v>
      </c>
      <c r="P1446">
        <v>20</v>
      </c>
      <c r="Q1446">
        <v>55.2</v>
      </c>
      <c r="R1446" t="s">
        <v>31</v>
      </c>
      <c r="S1446" t="s">
        <v>32</v>
      </c>
      <c r="T1446" t="s">
        <v>112</v>
      </c>
      <c r="U1446">
        <f>WEEKNUM(Supermarket_Sales_5000[[#This Row],[Order_Date]])</f>
        <v>3</v>
      </c>
    </row>
    <row r="1447" spans="1:21" x14ac:dyDescent="0.25">
      <c r="A1447" t="s">
        <v>4731</v>
      </c>
      <c r="B1447" s="1">
        <v>45971</v>
      </c>
      <c r="C1447" s="2">
        <v>0.73541666666666672</v>
      </c>
      <c r="D1447" t="s">
        <v>767</v>
      </c>
      <c r="E1447" t="s">
        <v>4732</v>
      </c>
      <c r="F1447" t="s">
        <v>23</v>
      </c>
      <c r="G1447" t="s">
        <v>99</v>
      </c>
      <c r="H1447" t="s">
        <v>168</v>
      </c>
      <c r="I1447" t="s">
        <v>76</v>
      </c>
      <c r="J1447" t="s">
        <v>4733</v>
      </c>
      <c r="K1447" t="s">
        <v>373</v>
      </c>
      <c r="L1447" t="s">
        <v>54</v>
      </c>
      <c r="M1447" t="s">
        <v>30</v>
      </c>
      <c r="N1447">
        <v>10</v>
      </c>
      <c r="O1447">
        <v>221</v>
      </c>
      <c r="P1447">
        <v>10</v>
      </c>
      <c r="Q1447">
        <v>1989</v>
      </c>
      <c r="R1447" t="s">
        <v>31</v>
      </c>
      <c r="S1447" t="s">
        <v>132</v>
      </c>
      <c r="T1447" t="s">
        <v>46</v>
      </c>
      <c r="U1447">
        <f>WEEKNUM(Supermarket_Sales_5000[[#This Row],[Order_Date]])</f>
        <v>46</v>
      </c>
    </row>
    <row r="1448" spans="1:21" x14ac:dyDescent="0.25">
      <c r="A1448" t="s">
        <v>4734</v>
      </c>
      <c r="B1448" s="1">
        <v>45739</v>
      </c>
      <c r="C1448" s="2">
        <v>0.4152777777777778</v>
      </c>
      <c r="D1448" t="s">
        <v>1405</v>
      </c>
      <c r="E1448" t="s">
        <v>4735</v>
      </c>
      <c r="F1448" t="s">
        <v>23</v>
      </c>
      <c r="G1448" t="s">
        <v>38</v>
      </c>
      <c r="H1448" t="s">
        <v>61</v>
      </c>
      <c r="I1448" t="s">
        <v>26</v>
      </c>
      <c r="J1448" t="s">
        <v>4445</v>
      </c>
      <c r="K1448" t="s">
        <v>373</v>
      </c>
      <c r="L1448" t="s">
        <v>54</v>
      </c>
      <c r="M1448" t="s">
        <v>215</v>
      </c>
      <c r="N1448">
        <v>10</v>
      </c>
      <c r="O1448">
        <v>210</v>
      </c>
      <c r="P1448">
        <v>10</v>
      </c>
      <c r="Q1448">
        <v>1890</v>
      </c>
      <c r="R1448" t="s">
        <v>56</v>
      </c>
      <c r="S1448" t="s">
        <v>45</v>
      </c>
      <c r="T1448" t="s">
        <v>126</v>
      </c>
      <c r="U1448">
        <f>WEEKNUM(Supermarket_Sales_5000[[#This Row],[Order_Date]])</f>
        <v>13</v>
      </c>
    </row>
    <row r="1449" spans="1:21" x14ac:dyDescent="0.25">
      <c r="A1449" t="s">
        <v>4736</v>
      </c>
      <c r="B1449" s="1">
        <v>45696</v>
      </c>
      <c r="C1449" s="2">
        <v>0.80138888888888893</v>
      </c>
      <c r="D1449" t="s">
        <v>3143</v>
      </c>
      <c r="E1449" t="s">
        <v>4737</v>
      </c>
      <c r="F1449" t="s">
        <v>37</v>
      </c>
      <c r="G1449" t="s">
        <v>99</v>
      </c>
      <c r="H1449" t="s">
        <v>61</v>
      </c>
      <c r="I1449" t="s">
        <v>76</v>
      </c>
      <c r="J1449" t="s">
        <v>2766</v>
      </c>
      <c r="K1449" t="s">
        <v>42</v>
      </c>
      <c r="L1449" t="s">
        <v>43</v>
      </c>
      <c r="M1449" t="s">
        <v>254</v>
      </c>
      <c r="N1449">
        <v>3</v>
      </c>
      <c r="O1449">
        <v>222</v>
      </c>
      <c r="P1449">
        <v>15</v>
      </c>
      <c r="Q1449">
        <v>566.1</v>
      </c>
      <c r="R1449" t="s">
        <v>56</v>
      </c>
      <c r="S1449" t="s">
        <v>132</v>
      </c>
      <c r="T1449" t="s">
        <v>80</v>
      </c>
      <c r="U1449">
        <f>WEEKNUM(Supermarket_Sales_5000[[#This Row],[Order_Date]])</f>
        <v>6</v>
      </c>
    </row>
    <row r="1450" spans="1:21" x14ac:dyDescent="0.25">
      <c r="A1450" t="s">
        <v>4738</v>
      </c>
      <c r="B1450" s="1">
        <v>45786</v>
      </c>
      <c r="C1450" s="2">
        <v>0.58750000000000002</v>
      </c>
      <c r="D1450" t="s">
        <v>4739</v>
      </c>
      <c r="E1450" t="s">
        <v>2400</v>
      </c>
      <c r="F1450" t="s">
        <v>23</v>
      </c>
      <c r="G1450" t="s">
        <v>24</v>
      </c>
      <c r="H1450" t="s">
        <v>25</v>
      </c>
      <c r="I1450" t="s">
        <v>76</v>
      </c>
      <c r="J1450" t="s">
        <v>4740</v>
      </c>
      <c r="K1450" t="s">
        <v>159</v>
      </c>
      <c r="L1450" t="s">
        <v>71</v>
      </c>
      <c r="M1450" t="s">
        <v>228</v>
      </c>
      <c r="N1450">
        <v>9</v>
      </c>
      <c r="O1450">
        <v>342</v>
      </c>
      <c r="P1450">
        <v>15</v>
      </c>
      <c r="Q1450">
        <v>2616.3000000000002</v>
      </c>
      <c r="R1450" t="s">
        <v>31</v>
      </c>
      <c r="S1450" t="s">
        <v>95</v>
      </c>
      <c r="T1450" t="s">
        <v>145</v>
      </c>
      <c r="U1450">
        <f>WEEKNUM(Supermarket_Sales_5000[[#This Row],[Order_Date]])</f>
        <v>19</v>
      </c>
    </row>
    <row r="1451" spans="1:21" x14ac:dyDescent="0.25">
      <c r="A1451" t="s">
        <v>4741</v>
      </c>
      <c r="B1451" s="1">
        <v>45796</v>
      </c>
      <c r="C1451" s="2">
        <v>0.34166666666666667</v>
      </c>
      <c r="D1451" t="s">
        <v>4742</v>
      </c>
      <c r="E1451" t="s">
        <v>1462</v>
      </c>
      <c r="F1451" t="s">
        <v>23</v>
      </c>
      <c r="G1451" t="s">
        <v>50</v>
      </c>
      <c r="H1451" t="s">
        <v>39</v>
      </c>
      <c r="I1451" t="s">
        <v>40</v>
      </c>
      <c r="J1451" t="s">
        <v>1376</v>
      </c>
      <c r="K1451" t="s">
        <v>85</v>
      </c>
      <c r="L1451" t="s">
        <v>43</v>
      </c>
      <c r="M1451" t="s">
        <v>64</v>
      </c>
      <c r="N1451">
        <v>6</v>
      </c>
      <c r="O1451">
        <v>467</v>
      </c>
      <c r="P1451">
        <v>5</v>
      </c>
      <c r="Q1451">
        <v>2661.9</v>
      </c>
      <c r="R1451" t="s">
        <v>31</v>
      </c>
      <c r="S1451" t="s">
        <v>102</v>
      </c>
      <c r="T1451" t="s">
        <v>46</v>
      </c>
      <c r="U1451">
        <f>WEEKNUM(Supermarket_Sales_5000[[#This Row],[Order_Date]])</f>
        <v>21</v>
      </c>
    </row>
    <row r="1452" spans="1:21" x14ac:dyDescent="0.25">
      <c r="A1452" t="s">
        <v>4743</v>
      </c>
      <c r="B1452" s="1">
        <v>45709</v>
      </c>
      <c r="C1452" s="2">
        <v>0.73611111111111116</v>
      </c>
      <c r="D1452" t="s">
        <v>1729</v>
      </c>
      <c r="E1452" t="s">
        <v>4744</v>
      </c>
      <c r="F1452" t="s">
        <v>23</v>
      </c>
      <c r="G1452" t="s">
        <v>50</v>
      </c>
      <c r="H1452" t="s">
        <v>163</v>
      </c>
      <c r="I1452" t="s">
        <v>76</v>
      </c>
      <c r="J1452" t="s">
        <v>4745</v>
      </c>
      <c r="K1452" t="s">
        <v>78</v>
      </c>
      <c r="L1452" t="s">
        <v>29</v>
      </c>
      <c r="M1452" t="s">
        <v>286</v>
      </c>
      <c r="N1452">
        <v>4</v>
      </c>
      <c r="O1452">
        <v>388</v>
      </c>
      <c r="P1452">
        <v>5</v>
      </c>
      <c r="Q1452">
        <v>1474.4</v>
      </c>
      <c r="R1452" t="s">
        <v>56</v>
      </c>
      <c r="S1452" t="s">
        <v>95</v>
      </c>
      <c r="T1452" t="s">
        <v>145</v>
      </c>
      <c r="U1452">
        <f>WEEKNUM(Supermarket_Sales_5000[[#This Row],[Order_Date]])</f>
        <v>8</v>
      </c>
    </row>
    <row r="1453" spans="1:21" x14ac:dyDescent="0.25">
      <c r="A1453" t="s">
        <v>4746</v>
      </c>
      <c r="B1453" s="1">
        <v>46012</v>
      </c>
      <c r="C1453" s="2">
        <v>0.80277777777777781</v>
      </c>
      <c r="D1453" t="s">
        <v>4747</v>
      </c>
      <c r="E1453" t="s">
        <v>4748</v>
      </c>
      <c r="F1453" t="s">
        <v>23</v>
      </c>
      <c r="G1453" t="s">
        <v>99</v>
      </c>
      <c r="H1453" t="s">
        <v>61</v>
      </c>
      <c r="I1453" t="s">
        <v>62</v>
      </c>
      <c r="J1453" t="s">
        <v>4749</v>
      </c>
      <c r="K1453" t="s">
        <v>131</v>
      </c>
      <c r="L1453" t="s">
        <v>71</v>
      </c>
      <c r="M1453" t="s">
        <v>107</v>
      </c>
      <c r="N1453">
        <v>10</v>
      </c>
      <c r="O1453">
        <v>84</v>
      </c>
      <c r="P1453">
        <v>10</v>
      </c>
      <c r="Q1453">
        <v>756</v>
      </c>
      <c r="R1453" t="s">
        <v>31</v>
      </c>
      <c r="S1453" t="s">
        <v>95</v>
      </c>
      <c r="T1453" t="s">
        <v>126</v>
      </c>
      <c r="U1453">
        <f>WEEKNUM(Supermarket_Sales_5000[[#This Row],[Order_Date]])</f>
        <v>52</v>
      </c>
    </row>
    <row r="1454" spans="1:21" x14ac:dyDescent="0.25">
      <c r="A1454" t="s">
        <v>4750</v>
      </c>
      <c r="B1454" s="1">
        <v>45679</v>
      </c>
      <c r="C1454" s="2">
        <v>0.60486111111111107</v>
      </c>
      <c r="D1454" t="s">
        <v>714</v>
      </c>
      <c r="E1454" t="s">
        <v>1392</v>
      </c>
      <c r="F1454" t="s">
        <v>23</v>
      </c>
      <c r="G1454" t="s">
        <v>99</v>
      </c>
      <c r="H1454" t="s">
        <v>168</v>
      </c>
      <c r="I1454" t="s">
        <v>40</v>
      </c>
      <c r="J1454" t="s">
        <v>4751</v>
      </c>
      <c r="K1454" t="s">
        <v>78</v>
      </c>
      <c r="L1454" t="s">
        <v>29</v>
      </c>
      <c r="M1454" t="s">
        <v>64</v>
      </c>
      <c r="N1454">
        <v>9</v>
      </c>
      <c r="O1454">
        <v>267</v>
      </c>
      <c r="P1454">
        <v>15</v>
      </c>
      <c r="Q1454">
        <v>2042.55</v>
      </c>
      <c r="R1454" t="s">
        <v>31</v>
      </c>
      <c r="S1454" t="s">
        <v>102</v>
      </c>
      <c r="T1454" t="s">
        <v>72</v>
      </c>
      <c r="U1454">
        <f>WEEKNUM(Supermarket_Sales_5000[[#This Row],[Order_Date]])</f>
        <v>4</v>
      </c>
    </row>
    <row r="1455" spans="1:21" x14ac:dyDescent="0.25">
      <c r="A1455" t="s">
        <v>4752</v>
      </c>
      <c r="B1455" s="1">
        <v>45935</v>
      </c>
      <c r="C1455" s="2">
        <v>0.76249999999999996</v>
      </c>
      <c r="D1455" t="s">
        <v>4753</v>
      </c>
      <c r="E1455" t="s">
        <v>888</v>
      </c>
      <c r="F1455" t="s">
        <v>23</v>
      </c>
      <c r="G1455" t="s">
        <v>38</v>
      </c>
      <c r="H1455" t="s">
        <v>61</v>
      </c>
      <c r="I1455" t="s">
        <v>68</v>
      </c>
      <c r="J1455" t="s">
        <v>4754</v>
      </c>
      <c r="K1455" t="s">
        <v>93</v>
      </c>
      <c r="L1455" t="s">
        <v>43</v>
      </c>
      <c r="M1455" t="s">
        <v>101</v>
      </c>
      <c r="N1455">
        <v>3</v>
      </c>
      <c r="O1455">
        <v>194</v>
      </c>
      <c r="P1455">
        <v>15</v>
      </c>
      <c r="Q1455">
        <v>494.7</v>
      </c>
      <c r="R1455" t="s">
        <v>87</v>
      </c>
      <c r="S1455" t="s">
        <v>57</v>
      </c>
      <c r="T1455" t="s">
        <v>126</v>
      </c>
      <c r="U1455">
        <f>WEEKNUM(Supermarket_Sales_5000[[#This Row],[Order_Date]])</f>
        <v>41</v>
      </c>
    </row>
    <row r="1456" spans="1:21" x14ac:dyDescent="0.25">
      <c r="A1456" t="s">
        <v>4755</v>
      </c>
      <c r="B1456" s="1">
        <v>46021</v>
      </c>
      <c r="C1456" s="2">
        <v>0.85416666666666663</v>
      </c>
      <c r="D1456" t="s">
        <v>4756</v>
      </c>
      <c r="E1456" t="s">
        <v>4757</v>
      </c>
      <c r="F1456" t="s">
        <v>23</v>
      </c>
      <c r="G1456" t="s">
        <v>50</v>
      </c>
      <c r="H1456" t="s">
        <v>61</v>
      </c>
      <c r="I1456" t="s">
        <v>68</v>
      </c>
      <c r="J1456" t="s">
        <v>3914</v>
      </c>
      <c r="K1456" t="s">
        <v>42</v>
      </c>
      <c r="L1456" t="s">
        <v>43</v>
      </c>
      <c r="M1456" t="s">
        <v>185</v>
      </c>
      <c r="N1456">
        <v>6</v>
      </c>
      <c r="O1456">
        <v>378</v>
      </c>
      <c r="P1456">
        <v>15</v>
      </c>
      <c r="Q1456">
        <v>1927.8</v>
      </c>
      <c r="R1456" t="s">
        <v>56</v>
      </c>
      <c r="S1456" t="s">
        <v>95</v>
      </c>
      <c r="T1456" t="s">
        <v>112</v>
      </c>
      <c r="U1456">
        <f>WEEKNUM(Supermarket_Sales_5000[[#This Row],[Order_Date]])</f>
        <v>53</v>
      </c>
    </row>
    <row r="1457" spans="1:21" x14ac:dyDescent="0.25">
      <c r="A1457" t="s">
        <v>4758</v>
      </c>
      <c r="B1457" s="1">
        <v>45984</v>
      </c>
      <c r="C1457" s="2">
        <v>0.88888888888888884</v>
      </c>
      <c r="D1457" t="s">
        <v>1990</v>
      </c>
      <c r="E1457" t="s">
        <v>4759</v>
      </c>
      <c r="F1457" t="s">
        <v>37</v>
      </c>
      <c r="G1457" t="s">
        <v>99</v>
      </c>
      <c r="H1457" t="s">
        <v>163</v>
      </c>
      <c r="I1457" t="s">
        <v>40</v>
      </c>
      <c r="J1457" t="s">
        <v>4760</v>
      </c>
      <c r="K1457" t="s">
        <v>42</v>
      </c>
      <c r="L1457" t="s">
        <v>43</v>
      </c>
      <c r="M1457" t="s">
        <v>86</v>
      </c>
      <c r="N1457">
        <v>6</v>
      </c>
      <c r="O1457">
        <v>176</v>
      </c>
      <c r="P1457">
        <v>5</v>
      </c>
      <c r="Q1457">
        <v>1003.2</v>
      </c>
      <c r="R1457" t="s">
        <v>56</v>
      </c>
      <c r="S1457" t="s">
        <v>32</v>
      </c>
      <c r="T1457" t="s">
        <v>126</v>
      </c>
      <c r="U1457">
        <f>WEEKNUM(Supermarket_Sales_5000[[#This Row],[Order_Date]])</f>
        <v>48</v>
      </c>
    </row>
    <row r="1458" spans="1:21" x14ac:dyDescent="0.25">
      <c r="A1458" t="s">
        <v>4761</v>
      </c>
      <c r="B1458" s="1">
        <v>45744</v>
      </c>
      <c r="C1458" s="2">
        <v>0.87222222222222223</v>
      </c>
      <c r="D1458" t="s">
        <v>528</v>
      </c>
      <c r="E1458" t="s">
        <v>4762</v>
      </c>
      <c r="F1458" t="s">
        <v>23</v>
      </c>
      <c r="G1458" t="s">
        <v>24</v>
      </c>
      <c r="H1458" t="s">
        <v>168</v>
      </c>
      <c r="I1458" t="s">
        <v>68</v>
      </c>
      <c r="J1458" t="s">
        <v>4763</v>
      </c>
      <c r="K1458" t="s">
        <v>124</v>
      </c>
      <c r="L1458" t="s">
        <v>29</v>
      </c>
      <c r="M1458" t="s">
        <v>86</v>
      </c>
      <c r="N1458">
        <v>6</v>
      </c>
      <c r="O1458">
        <v>393</v>
      </c>
      <c r="P1458">
        <v>15</v>
      </c>
      <c r="Q1458">
        <v>2004.3</v>
      </c>
      <c r="R1458" t="s">
        <v>87</v>
      </c>
      <c r="S1458" t="s">
        <v>32</v>
      </c>
      <c r="T1458" t="s">
        <v>145</v>
      </c>
      <c r="U1458">
        <f>WEEKNUM(Supermarket_Sales_5000[[#This Row],[Order_Date]])</f>
        <v>13</v>
      </c>
    </row>
    <row r="1459" spans="1:21" x14ac:dyDescent="0.25">
      <c r="A1459" t="s">
        <v>4764</v>
      </c>
      <c r="B1459" s="1">
        <v>45702</v>
      </c>
      <c r="C1459" s="2">
        <v>0.52500000000000002</v>
      </c>
      <c r="D1459" t="s">
        <v>4213</v>
      </c>
      <c r="E1459" t="s">
        <v>1215</v>
      </c>
      <c r="F1459" t="s">
        <v>23</v>
      </c>
      <c r="G1459" t="s">
        <v>50</v>
      </c>
      <c r="H1459" t="s">
        <v>163</v>
      </c>
      <c r="I1459" t="s">
        <v>76</v>
      </c>
      <c r="J1459" t="s">
        <v>4765</v>
      </c>
      <c r="K1459" t="s">
        <v>124</v>
      </c>
      <c r="L1459" t="s">
        <v>29</v>
      </c>
      <c r="M1459" t="s">
        <v>86</v>
      </c>
      <c r="N1459">
        <v>3</v>
      </c>
      <c r="O1459">
        <v>145</v>
      </c>
      <c r="P1459">
        <v>10</v>
      </c>
      <c r="Q1459">
        <v>391.5</v>
      </c>
      <c r="R1459" t="s">
        <v>87</v>
      </c>
      <c r="S1459" t="s">
        <v>132</v>
      </c>
      <c r="T1459" t="s">
        <v>145</v>
      </c>
      <c r="U1459">
        <f>WEEKNUM(Supermarket_Sales_5000[[#This Row],[Order_Date]])</f>
        <v>7</v>
      </c>
    </row>
    <row r="1460" spans="1:21" x14ac:dyDescent="0.25">
      <c r="A1460" t="s">
        <v>4766</v>
      </c>
      <c r="B1460" s="1">
        <v>45792</v>
      </c>
      <c r="C1460" s="2">
        <v>0.9145833333333333</v>
      </c>
      <c r="D1460" t="s">
        <v>3476</v>
      </c>
      <c r="E1460" t="s">
        <v>4767</v>
      </c>
      <c r="F1460" t="s">
        <v>37</v>
      </c>
      <c r="G1460" t="s">
        <v>24</v>
      </c>
      <c r="H1460" t="s">
        <v>168</v>
      </c>
      <c r="I1460" t="s">
        <v>40</v>
      </c>
      <c r="J1460" t="s">
        <v>4768</v>
      </c>
      <c r="K1460" t="s">
        <v>124</v>
      </c>
      <c r="L1460" t="s">
        <v>29</v>
      </c>
      <c r="M1460" t="s">
        <v>171</v>
      </c>
      <c r="N1460">
        <v>7</v>
      </c>
      <c r="O1460">
        <v>224</v>
      </c>
      <c r="P1460">
        <v>0</v>
      </c>
      <c r="Q1460">
        <v>1568</v>
      </c>
      <c r="R1460" t="s">
        <v>56</v>
      </c>
      <c r="S1460" t="s">
        <v>32</v>
      </c>
      <c r="T1460" t="s">
        <v>33</v>
      </c>
      <c r="U1460">
        <f>WEEKNUM(Supermarket_Sales_5000[[#This Row],[Order_Date]])</f>
        <v>20</v>
      </c>
    </row>
    <row r="1461" spans="1:21" x14ac:dyDescent="0.25">
      <c r="A1461" t="s">
        <v>4769</v>
      </c>
      <c r="B1461" s="1">
        <v>45701</v>
      </c>
      <c r="C1461" s="2">
        <v>0.71805555555555556</v>
      </c>
      <c r="D1461" t="s">
        <v>4770</v>
      </c>
      <c r="E1461" t="s">
        <v>664</v>
      </c>
      <c r="F1461" t="s">
        <v>23</v>
      </c>
      <c r="G1461" t="s">
        <v>99</v>
      </c>
      <c r="H1461" t="s">
        <v>168</v>
      </c>
      <c r="I1461" t="s">
        <v>40</v>
      </c>
      <c r="J1461" t="s">
        <v>4771</v>
      </c>
      <c r="K1461" t="s">
        <v>124</v>
      </c>
      <c r="L1461" t="s">
        <v>29</v>
      </c>
      <c r="M1461" t="s">
        <v>215</v>
      </c>
      <c r="N1461">
        <v>10</v>
      </c>
      <c r="O1461">
        <v>58</v>
      </c>
      <c r="P1461">
        <v>0</v>
      </c>
      <c r="Q1461">
        <v>580</v>
      </c>
      <c r="R1461" t="s">
        <v>31</v>
      </c>
      <c r="S1461" t="s">
        <v>45</v>
      </c>
      <c r="T1461" t="s">
        <v>33</v>
      </c>
      <c r="U1461">
        <f>WEEKNUM(Supermarket_Sales_5000[[#This Row],[Order_Date]])</f>
        <v>7</v>
      </c>
    </row>
    <row r="1462" spans="1:21" x14ac:dyDescent="0.25">
      <c r="A1462" t="s">
        <v>4772</v>
      </c>
      <c r="B1462" s="1">
        <v>46013</v>
      </c>
      <c r="C1462" s="2">
        <v>0.35138888888888886</v>
      </c>
      <c r="D1462" t="s">
        <v>1317</v>
      </c>
      <c r="E1462" t="s">
        <v>4557</v>
      </c>
      <c r="F1462" t="s">
        <v>23</v>
      </c>
      <c r="G1462" t="s">
        <v>24</v>
      </c>
      <c r="H1462" t="s">
        <v>51</v>
      </c>
      <c r="I1462" t="s">
        <v>26</v>
      </c>
      <c r="J1462" t="s">
        <v>1121</v>
      </c>
      <c r="K1462" t="s">
        <v>42</v>
      </c>
      <c r="L1462" t="s">
        <v>43</v>
      </c>
      <c r="M1462" t="s">
        <v>185</v>
      </c>
      <c r="N1462">
        <v>7</v>
      </c>
      <c r="O1462">
        <v>456</v>
      </c>
      <c r="P1462">
        <v>0</v>
      </c>
      <c r="Q1462">
        <v>3192</v>
      </c>
      <c r="R1462" t="s">
        <v>56</v>
      </c>
      <c r="S1462" t="s">
        <v>88</v>
      </c>
      <c r="T1462" t="s">
        <v>46</v>
      </c>
      <c r="U1462">
        <f>WEEKNUM(Supermarket_Sales_5000[[#This Row],[Order_Date]])</f>
        <v>52</v>
      </c>
    </row>
    <row r="1463" spans="1:21" x14ac:dyDescent="0.25">
      <c r="A1463" t="s">
        <v>4773</v>
      </c>
      <c r="B1463" s="1">
        <v>45724</v>
      </c>
      <c r="C1463" s="2">
        <v>0.59583333333333333</v>
      </c>
      <c r="D1463" t="s">
        <v>4774</v>
      </c>
      <c r="E1463" t="s">
        <v>4775</v>
      </c>
      <c r="F1463" t="s">
        <v>37</v>
      </c>
      <c r="G1463" t="s">
        <v>50</v>
      </c>
      <c r="H1463" t="s">
        <v>25</v>
      </c>
      <c r="I1463" t="s">
        <v>68</v>
      </c>
      <c r="J1463" t="s">
        <v>4776</v>
      </c>
      <c r="K1463" t="s">
        <v>176</v>
      </c>
      <c r="L1463" t="s">
        <v>29</v>
      </c>
      <c r="M1463" t="s">
        <v>320</v>
      </c>
      <c r="N1463">
        <v>1</v>
      </c>
      <c r="O1463">
        <v>262</v>
      </c>
      <c r="P1463">
        <v>15</v>
      </c>
      <c r="Q1463">
        <v>222.7</v>
      </c>
      <c r="R1463" t="s">
        <v>56</v>
      </c>
      <c r="S1463" t="s">
        <v>95</v>
      </c>
      <c r="T1463" t="s">
        <v>80</v>
      </c>
      <c r="U1463">
        <f>WEEKNUM(Supermarket_Sales_5000[[#This Row],[Order_Date]])</f>
        <v>10</v>
      </c>
    </row>
    <row r="1464" spans="1:21" x14ac:dyDescent="0.25">
      <c r="A1464" t="s">
        <v>4777</v>
      </c>
      <c r="B1464" s="1">
        <v>45875</v>
      </c>
      <c r="C1464" s="2">
        <v>0.75624999999999998</v>
      </c>
      <c r="D1464" t="s">
        <v>4778</v>
      </c>
      <c r="E1464" t="s">
        <v>4779</v>
      </c>
      <c r="F1464" t="s">
        <v>23</v>
      </c>
      <c r="G1464" t="s">
        <v>99</v>
      </c>
      <c r="H1464" t="s">
        <v>168</v>
      </c>
      <c r="I1464" t="s">
        <v>76</v>
      </c>
      <c r="J1464" t="s">
        <v>4780</v>
      </c>
      <c r="K1464" t="s">
        <v>170</v>
      </c>
      <c r="L1464" t="s">
        <v>118</v>
      </c>
      <c r="M1464" t="s">
        <v>228</v>
      </c>
      <c r="N1464">
        <v>7</v>
      </c>
      <c r="O1464">
        <v>66</v>
      </c>
      <c r="P1464">
        <v>15</v>
      </c>
      <c r="Q1464">
        <v>392.7</v>
      </c>
      <c r="R1464" t="s">
        <v>87</v>
      </c>
      <c r="S1464" t="s">
        <v>144</v>
      </c>
      <c r="T1464" t="s">
        <v>72</v>
      </c>
      <c r="U1464">
        <f>WEEKNUM(Supermarket_Sales_5000[[#This Row],[Order_Date]])</f>
        <v>32</v>
      </c>
    </row>
    <row r="1465" spans="1:21" x14ac:dyDescent="0.25">
      <c r="A1465" t="s">
        <v>4781</v>
      </c>
      <c r="B1465" s="1">
        <v>45760</v>
      </c>
      <c r="C1465" s="2">
        <v>0.79583333333333328</v>
      </c>
      <c r="D1465" t="s">
        <v>759</v>
      </c>
      <c r="E1465" t="s">
        <v>1755</v>
      </c>
      <c r="F1465" t="s">
        <v>37</v>
      </c>
      <c r="G1465" t="s">
        <v>38</v>
      </c>
      <c r="H1465" t="s">
        <v>25</v>
      </c>
      <c r="I1465" t="s">
        <v>40</v>
      </c>
      <c r="J1465" t="s">
        <v>4782</v>
      </c>
      <c r="K1465" t="s">
        <v>70</v>
      </c>
      <c r="L1465" t="s">
        <v>71</v>
      </c>
      <c r="M1465" t="s">
        <v>86</v>
      </c>
      <c r="N1465">
        <v>7</v>
      </c>
      <c r="O1465">
        <v>173</v>
      </c>
      <c r="P1465">
        <v>5</v>
      </c>
      <c r="Q1465">
        <v>1150.45</v>
      </c>
      <c r="R1465" t="s">
        <v>56</v>
      </c>
      <c r="S1465" t="s">
        <v>132</v>
      </c>
      <c r="T1465" t="s">
        <v>126</v>
      </c>
      <c r="U1465">
        <f>WEEKNUM(Supermarket_Sales_5000[[#This Row],[Order_Date]])</f>
        <v>16</v>
      </c>
    </row>
    <row r="1466" spans="1:21" x14ac:dyDescent="0.25">
      <c r="A1466" t="s">
        <v>4783</v>
      </c>
      <c r="B1466" s="1">
        <v>45874</v>
      </c>
      <c r="C1466" s="2">
        <v>0.90555555555555556</v>
      </c>
      <c r="D1466" t="s">
        <v>1458</v>
      </c>
      <c r="E1466" t="s">
        <v>3996</v>
      </c>
      <c r="F1466" t="s">
        <v>37</v>
      </c>
      <c r="G1466" t="s">
        <v>99</v>
      </c>
      <c r="H1466" t="s">
        <v>163</v>
      </c>
      <c r="I1466" t="s">
        <v>26</v>
      </c>
      <c r="J1466" t="s">
        <v>4784</v>
      </c>
      <c r="K1466" t="s">
        <v>373</v>
      </c>
      <c r="L1466" t="s">
        <v>54</v>
      </c>
      <c r="M1466" t="s">
        <v>254</v>
      </c>
      <c r="N1466">
        <v>8</v>
      </c>
      <c r="O1466">
        <v>235</v>
      </c>
      <c r="P1466">
        <v>0</v>
      </c>
      <c r="Q1466">
        <v>1880</v>
      </c>
      <c r="R1466" t="s">
        <v>31</v>
      </c>
      <c r="S1466" t="s">
        <v>132</v>
      </c>
      <c r="T1466" t="s">
        <v>112</v>
      </c>
      <c r="U1466">
        <f>WEEKNUM(Supermarket_Sales_5000[[#This Row],[Order_Date]])</f>
        <v>32</v>
      </c>
    </row>
    <row r="1467" spans="1:21" x14ac:dyDescent="0.25">
      <c r="A1467" t="s">
        <v>4785</v>
      </c>
      <c r="B1467" s="1">
        <v>45883</v>
      </c>
      <c r="C1467" s="2">
        <v>0.33680555555555558</v>
      </c>
      <c r="D1467" t="s">
        <v>3933</v>
      </c>
      <c r="E1467" t="s">
        <v>4786</v>
      </c>
      <c r="F1467" t="s">
        <v>23</v>
      </c>
      <c r="G1467" t="s">
        <v>99</v>
      </c>
      <c r="H1467" t="s">
        <v>39</v>
      </c>
      <c r="I1467" t="s">
        <v>40</v>
      </c>
      <c r="J1467" t="s">
        <v>1360</v>
      </c>
      <c r="K1467" t="s">
        <v>202</v>
      </c>
      <c r="L1467" t="s">
        <v>71</v>
      </c>
      <c r="M1467" t="s">
        <v>86</v>
      </c>
      <c r="N1467">
        <v>2</v>
      </c>
      <c r="O1467">
        <v>281</v>
      </c>
      <c r="P1467">
        <v>20</v>
      </c>
      <c r="Q1467">
        <v>449.6</v>
      </c>
      <c r="R1467" t="s">
        <v>56</v>
      </c>
      <c r="S1467" t="s">
        <v>57</v>
      </c>
      <c r="T1467" t="s">
        <v>33</v>
      </c>
      <c r="U1467">
        <f>WEEKNUM(Supermarket_Sales_5000[[#This Row],[Order_Date]])</f>
        <v>33</v>
      </c>
    </row>
    <row r="1468" spans="1:21" x14ac:dyDescent="0.25">
      <c r="A1468" t="s">
        <v>4787</v>
      </c>
      <c r="B1468" s="1">
        <v>45697</v>
      </c>
      <c r="C1468" s="2">
        <v>0.85486111111111107</v>
      </c>
      <c r="D1468" t="s">
        <v>1850</v>
      </c>
      <c r="E1468" t="s">
        <v>4788</v>
      </c>
      <c r="F1468" t="s">
        <v>37</v>
      </c>
      <c r="G1468" t="s">
        <v>38</v>
      </c>
      <c r="H1468" t="s">
        <v>51</v>
      </c>
      <c r="I1468" t="s">
        <v>62</v>
      </c>
      <c r="J1468" t="s">
        <v>4789</v>
      </c>
      <c r="K1468" t="s">
        <v>373</v>
      </c>
      <c r="L1468" t="s">
        <v>54</v>
      </c>
      <c r="M1468" t="s">
        <v>101</v>
      </c>
      <c r="N1468">
        <v>5</v>
      </c>
      <c r="O1468">
        <v>415</v>
      </c>
      <c r="P1468">
        <v>10</v>
      </c>
      <c r="Q1468">
        <v>1867.5</v>
      </c>
      <c r="R1468" t="s">
        <v>56</v>
      </c>
      <c r="S1468" t="s">
        <v>144</v>
      </c>
      <c r="T1468" t="s">
        <v>126</v>
      </c>
      <c r="U1468">
        <f>WEEKNUM(Supermarket_Sales_5000[[#This Row],[Order_Date]])</f>
        <v>7</v>
      </c>
    </row>
    <row r="1469" spans="1:21" x14ac:dyDescent="0.25">
      <c r="A1469" t="s">
        <v>4790</v>
      </c>
      <c r="B1469" s="1">
        <v>45932</v>
      </c>
      <c r="C1469" s="2">
        <v>0.57430555555555551</v>
      </c>
      <c r="D1469" t="s">
        <v>659</v>
      </c>
      <c r="E1469" t="s">
        <v>1171</v>
      </c>
      <c r="F1469" t="s">
        <v>23</v>
      </c>
      <c r="G1469" t="s">
        <v>24</v>
      </c>
      <c r="H1469" t="s">
        <v>163</v>
      </c>
      <c r="I1469" t="s">
        <v>68</v>
      </c>
      <c r="J1469" t="s">
        <v>4791</v>
      </c>
      <c r="K1469" t="s">
        <v>53</v>
      </c>
      <c r="L1469" t="s">
        <v>54</v>
      </c>
      <c r="M1469" t="s">
        <v>79</v>
      </c>
      <c r="N1469">
        <v>3</v>
      </c>
      <c r="O1469">
        <v>203</v>
      </c>
      <c r="P1469">
        <v>10</v>
      </c>
      <c r="Q1469">
        <v>548.1</v>
      </c>
      <c r="R1469" t="s">
        <v>87</v>
      </c>
      <c r="S1469" t="s">
        <v>132</v>
      </c>
      <c r="T1469" t="s">
        <v>33</v>
      </c>
      <c r="U1469">
        <f>WEEKNUM(Supermarket_Sales_5000[[#This Row],[Order_Date]])</f>
        <v>40</v>
      </c>
    </row>
    <row r="1470" spans="1:21" x14ac:dyDescent="0.25">
      <c r="A1470" t="s">
        <v>4792</v>
      </c>
      <c r="B1470" s="1">
        <v>45690</v>
      </c>
      <c r="C1470" s="2">
        <v>0.75</v>
      </c>
      <c r="D1470" t="s">
        <v>2562</v>
      </c>
      <c r="E1470" t="s">
        <v>1357</v>
      </c>
      <c r="F1470" t="s">
        <v>37</v>
      </c>
      <c r="G1470" t="s">
        <v>99</v>
      </c>
      <c r="H1470" t="s">
        <v>163</v>
      </c>
      <c r="I1470" t="s">
        <v>62</v>
      </c>
      <c r="J1470" t="s">
        <v>4793</v>
      </c>
      <c r="K1470" t="s">
        <v>117</v>
      </c>
      <c r="L1470" t="s">
        <v>118</v>
      </c>
      <c r="M1470" t="s">
        <v>171</v>
      </c>
      <c r="N1470">
        <v>9</v>
      </c>
      <c r="O1470">
        <v>242</v>
      </c>
      <c r="P1470">
        <v>10</v>
      </c>
      <c r="Q1470">
        <v>1960.2</v>
      </c>
      <c r="R1470" t="s">
        <v>87</v>
      </c>
      <c r="S1470" t="s">
        <v>144</v>
      </c>
      <c r="T1470" t="s">
        <v>126</v>
      </c>
      <c r="U1470">
        <f>WEEKNUM(Supermarket_Sales_5000[[#This Row],[Order_Date]])</f>
        <v>6</v>
      </c>
    </row>
    <row r="1471" spans="1:21" x14ac:dyDescent="0.25">
      <c r="A1471" t="s">
        <v>4794</v>
      </c>
      <c r="B1471" s="1">
        <v>45778</v>
      </c>
      <c r="C1471" s="2">
        <v>0.5756944444444444</v>
      </c>
      <c r="D1471" t="s">
        <v>3221</v>
      </c>
      <c r="E1471" t="s">
        <v>4795</v>
      </c>
      <c r="F1471" t="s">
        <v>23</v>
      </c>
      <c r="G1471" t="s">
        <v>50</v>
      </c>
      <c r="H1471" t="s">
        <v>163</v>
      </c>
      <c r="I1471" t="s">
        <v>40</v>
      </c>
      <c r="J1471" t="s">
        <v>227</v>
      </c>
      <c r="K1471" t="s">
        <v>150</v>
      </c>
      <c r="L1471" t="s">
        <v>118</v>
      </c>
      <c r="M1471" t="s">
        <v>107</v>
      </c>
      <c r="N1471">
        <v>7</v>
      </c>
      <c r="O1471">
        <v>391</v>
      </c>
      <c r="P1471">
        <v>10</v>
      </c>
      <c r="Q1471">
        <v>2463.3000000000002</v>
      </c>
      <c r="R1471" t="s">
        <v>31</v>
      </c>
      <c r="S1471" t="s">
        <v>144</v>
      </c>
      <c r="T1471" t="s">
        <v>33</v>
      </c>
      <c r="U1471">
        <f>WEEKNUM(Supermarket_Sales_5000[[#This Row],[Order_Date]])</f>
        <v>18</v>
      </c>
    </row>
    <row r="1472" spans="1:21" x14ac:dyDescent="0.25">
      <c r="A1472" t="s">
        <v>4796</v>
      </c>
      <c r="B1472" s="1">
        <v>45706</v>
      </c>
      <c r="C1472" s="2">
        <v>0.50972222222222219</v>
      </c>
      <c r="D1472" t="s">
        <v>4797</v>
      </c>
      <c r="E1472" t="s">
        <v>4798</v>
      </c>
      <c r="F1472" t="s">
        <v>37</v>
      </c>
      <c r="G1472" t="s">
        <v>38</v>
      </c>
      <c r="H1472" t="s">
        <v>168</v>
      </c>
      <c r="I1472" t="s">
        <v>76</v>
      </c>
      <c r="J1472" t="s">
        <v>4799</v>
      </c>
      <c r="K1472" t="s">
        <v>53</v>
      </c>
      <c r="L1472" t="s">
        <v>54</v>
      </c>
      <c r="M1472" t="s">
        <v>185</v>
      </c>
      <c r="N1472">
        <v>5</v>
      </c>
      <c r="O1472">
        <v>270</v>
      </c>
      <c r="P1472">
        <v>15</v>
      </c>
      <c r="Q1472">
        <v>1147.5</v>
      </c>
      <c r="R1472" t="s">
        <v>87</v>
      </c>
      <c r="S1472" t="s">
        <v>88</v>
      </c>
      <c r="T1472" t="s">
        <v>112</v>
      </c>
      <c r="U1472">
        <f>WEEKNUM(Supermarket_Sales_5000[[#This Row],[Order_Date]])</f>
        <v>8</v>
      </c>
    </row>
    <row r="1473" spans="1:21" x14ac:dyDescent="0.25">
      <c r="A1473" t="s">
        <v>4800</v>
      </c>
      <c r="B1473" s="1">
        <v>45789</v>
      </c>
      <c r="C1473" s="2">
        <v>0.62083333333333335</v>
      </c>
      <c r="D1473" t="s">
        <v>3634</v>
      </c>
      <c r="E1473" t="s">
        <v>1427</v>
      </c>
      <c r="F1473" t="s">
        <v>37</v>
      </c>
      <c r="G1473" t="s">
        <v>99</v>
      </c>
      <c r="H1473" t="s">
        <v>51</v>
      </c>
      <c r="I1473" t="s">
        <v>68</v>
      </c>
      <c r="J1473" t="s">
        <v>4801</v>
      </c>
      <c r="K1473" t="s">
        <v>176</v>
      </c>
      <c r="L1473" t="s">
        <v>29</v>
      </c>
      <c r="M1473" t="s">
        <v>64</v>
      </c>
      <c r="N1473">
        <v>6</v>
      </c>
      <c r="O1473">
        <v>469</v>
      </c>
      <c r="P1473">
        <v>15</v>
      </c>
      <c r="Q1473">
        <v>2391.9</v>
      </c>
      <c r="R1473" t="s">
        <v>87</v>
      </c>
      <c r="S1473" t="s">
        <v>144</v>
      </c>
      <c r="T1473" t="s">
        <v>46</v>
      </c>
      <c r="U1473">
        <f>WEEKNUM(Supermarket_Sales_5000[[#This Row],[Order_Date]])</f>
        <v>20</v>
      </c>
    </row>
    <row r="1474" spans="1:21" x14ac:dyDescent="0.25">
      <c r="A1474" t="s">
        <v>4802</v>
      </c>
      <c r="B1474" s="1">
        <v>45950</v>
      </c>
      <c r="C1474" s="2">
        <v>0.33541666666666664</v>
      </c>
      <c r="D1474" t="s">
        <v>1475</v>
      </c>
      <c r="E1474" t="s">
        <v>4803</v>
      </c>
      <c r="F1474" t="s">
        <v>37</v>
      </c>
      <c r="G1474" t="s">
        <v>99</v>
      </c>
      <c r="H1474" t="s">
        <v>163</v>
      </c>
      <c r="I1474" t="s">
        <v>26</v>
      </c>
      <c r="J1474" t="s">
        <v>4804</v>
      </c>
      <c r="K1474" t="s">
        <v>78</v>
      </c>
      <c r="L1474" t="s">
        <v>29</v>
      </c>
      <c r="M1474" t="s">
        <v>101</v>
      </c>
      <c r="N1474">
        <v>9</v>
      </c>
      <c r="O1474">
        <v>402</v>
      </c>
      <c r="P1474">
        <v>20</v>
      </c>
      <c r="Q1474">
        <v>2894.4</v>
      </c>
      <c r="R1474" t="s">
        <v>56</v>
      </c>
      <c r="S1474" t="s">
        <v>102</v>
      </c>
      <c r="T1474" t="s">
        <v>46</v>
      </c>
      <c r="U1474">
        <f>WEEKNUM(Supermarket_Sales_5000[[#This Row],[Order_Date]])</f>
        <v>43</v>
      </c>
    </row>
    <row r="1475" spans="1:21" x14ac:dyDescent="0.25">
      <c r="A1475" t="s">
        <v>4805</v>
      </c>
      <c r="B1475" s="1">
        <v>45806</v>
      </c>
      <c r="C1475" s="2">
        <v>0.47430555555555554</v>
      </c>
      <c r="D1475" t="s">
        <v>3732</v>
      </c>
      <c r="E1475" t="s">
        <v>3686</v>
      </c>
      <c r="F1475" t="s">
        <v>23</v>
      </c>
      <c r="G1475" t="s">
        <v>38</v>
      </c>
      <c r="H1475" t="s">
        <v>25</v>
      </c>
      <c r="I1475" t="s">
        <v>40</v>
      </c>
      <c r="J1475" t="s">
        <v>4806</v>
      </c>
      <c r="K1475" t="s">
        <v>176</v>
      </c>
      <c r="L1475" t="s">
        <v>29</v>
      </c>
      <c r="M1475" t="s">
        <v>215</v>
      </c>
      <c r="N1475">
        <v>9</v>
      </c>
      <c r="O1475">
        <v>217</v>
      </c>
      <c r="P1475">
        <v>0</v>
      </c>
      <c r="Q1475">
        <v>1953</v>
      </c>
      <c r="R1475" t="s">
        <v>56</v>
      </c>
      <c r="S1475" t="s">
        <v>88</v>
      </c>
      <c r="T1475" t="s">
        <v>33</v>
      </c>
      <c r="U1475">
        <f>WEEKNUM(Supermarket_Sales_5000[[#This Row],[Order_Date]])</f>
        <v>22</v>
      </c>
    </row>
    <row r="1476" spans="1:21" x14ac:dyDescent="0.25">
      <c r="A1476" t="s">
        <v>4807</v>
      </c>
      <c r="B1476" s="1">
        <v>45905</v>
      </c>
      <c r="C1476" s="2">
        <v>0.76944444444444449</v>
      </c>
      <c r="D1476" t="s">
        <v>1659</v>
      </c>
      <c r="E1476" t="s">
        <v>4808</v>
      </c>
      <c r="F1476" t="s">
        <v>23</v>
      </c>
      <c r="G1476" t="s">
        <v>24</v>
      </c>
      <c r="H1476" t="s">
        <v>51</v>
      </c>
      <c r="I1476" t="s">
        <v>26</v>
      </c>
      <c r="J1476" t="s">
        <v>4809</v>
      </c>
      <c r="K1476" t="s">
        <v>42</v>
      </c>
      <c r="L1476" t="s">
        <v>43</v>
      </c>
      <c r="M1476" t="s">
        <v>143</v>
      </c>
      <c r="N1476">
        <v>4</v>
      </c>
      <c r="O1476">
        <v>33</v>
      </c>
      <c r="P1476">
        <v>15</v>
      </c>
      <c r="Q1476">
        <v>112.2</v>
      </c>
      <c r="R1476" t="s">
        <v>31</v>
      </c>
      <c r="S1476" t="s">
        <v>95</v>
      </c>
      <c r="T1476" t="s">
        <v>145</v>
      </c>
      <c r="U1476">
        <f>WEEKNUM(Supermarket_Sales_5000[[#This Row],[Order_Date]])</f>
        <v>36</v>
      </c>
    </row>
    <row r="1477" spans="1:21" x14ac:dyDescent="0.25">
      <c r="A1477" t="s">
        <v>4810</v>
      </c>
      <c r="B1477" s="1">
        <v>45986</v>
      </c>
      <c r="C1477" s="2">
        <v>0.53402777777777777</v>
      </c>
      <c r="D1477" t="s">
        <v>4811</v>
      </c>
      <c r="E1477" t="s">
        <v>4812</v>
      </c>
      <c r="F1477" t="s">
        <v>23</v>
      </c>
      <c r="G1477" t="s">
        <v>24</v>
      </c>
      <c r="H1477" t="s">
        <v>163</v>
      </c>
      <c r="I1477" t="s">
        <v>68</v>
      </c>
      <c r="J1477" t="s">
        <v>4813</v>
      </c>
      <c r="K1477" t="s">
        <v>142</v>
      </c>
      <c r="L1477" t="s">
        <v>54</v>
      </c>
      <c r="M1477" t="s">
        <v>44</v>
      </c>
      <c r="N1477">
        <v>8</v>
      </c>
      <c r="O1477">
        <v>486</v>
      </c>
      <c r="P1477">
        <v>20</v>
      </c>
      <c r="Q1477">
        <v>3110.4</v>
      </c>
      <c r="R1477" t="s">
        <v>31</v>
      </c>
      <c r="S1477" t="s">
        <v>102</v>
      </c>
      <c r="T1477" t="s">
        <v>112</v>
      </c>
      <c r="U1477">
        <f>WEEKNUM(Supermarket_Sales_5000[[#This Row],[Order_Date]])</f>
        <v>48</v>
      </c>
    </row>
    <row r="1478" spans="1:21" x14ac:dyDescent="0.25">
      <c r="A1478" t="s">
        <v>4814</v>
      </c>
      <c r="B1478" s="1">
        <v>45951</v>
      </c>
      <c r="C1478" s="2">
        <v>0.59236111111111112</v>
      </c>
      <c r="D1478" t="s">
        <v>4815</v>
      </c>
      <c r="E1478" t="s">
        <v>998</v>
      </c>
      <c r="F1478" t="s">
        <v>23</v>
      </c>
      <c r="G1478" t="s">
        <v>24</v>
      </c>
      <c r="H1478" t="s">
        <v>51</v>
      </c>
      <c r="I1478" t="s">
        <v>26</v>
      </c>
      <c r="J1478" t="s">
        <v>4816</v>
      </c>
      <c r="K1478" t="s">
        <v>93</v>
      </c>
      <c r="L1478" t="s">
        <v>43</v>
      </c>
      <c r="M1478" t="s">
        <v>44</v>
      </c>
      <c r="N1478">
        <v>7</v>
      </c>
      <c r="O1478">
        <v>261</v>
      </c>
      <c r="P1478">
        <v>5</v>
      </c>
      <c r="Q1478">
        <v>1735.65</v>
      </c>
      <c r="R1478" t="s">
        <v>31</v>
      </c>
      <c r="S1478" t="s">
        <v>144</v>
      </c>
      <c r="T1478" t="s">
        <v>112</v>
      </c>
      <c r="U1478">
        <f>WEEKNUM(Supermarket_Sales_5000[[#This Row],[Order_Date]])</f>
        <v>43</v>
      </c>
    </row>
    <row r="1479" spans="1:21" x14ac:dyDescent="0.25">
      <c r="A1479" t="s">
        <v>4817</v>
      </c>
      <c r="B1479" s="1">
        <v>46013</v>
      </c>
      <c r="C1479" s="2">
        <v>0.62708333333333333</v>
      </c>
      <c r="D1479" t="s">
        <v>4230</v>
      </c>
      <c r="E1479" t="s">
        <v>252</v>
      </c>
      <c r="F1479" t="s">
        <v>37</v>
      </c>
      <c r="G1479" t="s">
        <v>50</v>
      </c>
      <c r="H1479" t="s">
        <v>163</v>
      </c>
      <c r="I1479" t="s">
        <v>76</v>
      </c>
      <c r="J1479" t="s">
        <v>4818</v>
      </c>
      <c r="K1479" t="s">
        <v>42</v>
      </c>
      <c r="L1479" t="s">
        <v>43</v>
      </c>
      <c r="M1479" t="s">
        <v>228</v>
      </c>
      <c r="N1479">
        <v>3</v>
      </c>
      <c r="O1479">
        <v>444</v>
      </c>
      <c r="P1479">
        <v>0</v>
      </c>
      <c r="Q1479">
        <v>1332</v>
      </c>
      <c r="R1479" t="s">
        <v>56</v>
      </c>
      <c r="S1479" t="s">
        <v>88</v>
      </c>
      <c r="T1479" t="s">
        <v>46</v>
      </c>
      <c r="U1479">
        <f>WEEKNUM(Supermarket_Sales_5000[[#This Row],[Order_Date]])</f>
        <v>52</v>
      </c>
    </row>
    <row r="1480" spans="1:21" x14ac:dyDescent="0.25">
      <c r="A1480" t="s">
        <v>4819</v>
      </c>
      <c r="B1480" s="1">
        <v>45863</v>
      </c>
      <c r="C1480" s="2">
        <v>0.84027777777777779</v>
      </c>
      <c r="D1480" t="s">
        <v>4820</v>
      </c>
      <c r="E1480" t="s">
        <v>4821</v>
      </c>
      <c r="F1480" t="s">
        <v>23</v>
      </c>
      <c r="G1480" t="s">
        <v>24</v>
      </c>
      <c r="H1480" t="s">
        <v>168</v>
      </c>
      <c r="I1480" t="s">
        <v>68</v>
      </c>
      <c r="J1480" t="s">
        <v>4822</v>
      </c>
      <c r="K1480" t="s">
        <v>117</v>
      </c>
      <c r="L1480" t="s">
        <v>118</v>
      </c>
      <c r="M1480" t="s">
        <v>101</v>
      </c>
      <c r="N1480">
        <v>1</v>
      </c>
      <c r="O1480">
        <v>410</v>
      </c>
      <c r="P1480">
        <v>0</v>
      </c>
      <c r="Q1480">
        <v>410</v>
      </c>
      <c r="R1480" t="s">
        <v>87</v>
      </c>
      <c r="S1480" t="s">
        <v>45</v>
      </c>
      <c r="T1480" t="s">
        <v>145</v>
      </c>
      <c r="U1480">
        <f>WEEKNUM(Supermarket_Sales_5000[[#This Row],[Order_Date]])</f>
        <v>30</v>
      </c>
    </row>
    <row r="1481" spans="1:21" x14ac:dyDescent="0.25">
      <c r="A1481" t="s">
        <v>4823</v>
      </c>
      <c r="B1481" s="1">
        <v>45736</v>
      </c>
      <c r="C1481" s="2">
        <v>0.61388888888888893</v>
      </c>
      <c r="D1481" t="s">
        <v>3293</v>
      </c>
      <c r="E1481" t="s">
        <v>4824</v>
      </c>
      <c r="F1481" t="s">
        <v>23</v>
      </c>
      <c r="G1481" t="s">
        <v>24</v>
      </c>
      <c r="H1481" t="s">
        <v>25</v>
      </c>
      <c r="I1481" t="s">
        <v>76</v>
      </c>
      <c r="J1481" t="s">
        <v>4825</v>
      </c>
      <c r="K1481" t="s">
        <v>42</v>
      </c>
      <c r="L1481" t="s">
        <v>43</v>
      </c>
      <c r="M1481" t="s">
        <v>107</v>
      </c>
      <c r="N1481">
        <v>8</v>
      </c>
      <c r="O1481">
        <v>81</v>
      </c>
      <c r="P1481">
        <v>20</v>
      </c>
      <c r="Q1481">
        <v>518.4</v>
      </c>
      <c r="R1481" t="s">
        <v>56</v>
      </c>
      <c r="S1481" t="s">
        <v>144</v>
      </c>
      <c r="T1481" t="s">
        <v>33</v>
      </c>
      <c r="U1481">
        <f>WEEKNUM(Supermarket_Sales_5000[[#This Row],[Order_Date]])</f>
        <v>12</v>
      </c>
    </row>
    <row r="1482" spans="1:21" x14ac:dyDescent="0.25">
      <c r="A1482" t="s">
        <v>4826</v>
      </c>
      <c r="B1482" s="1">
        <v>45807</v>
      </c>
      <c r="C1482" s="2">
        <v>0.41736111111111113</v>
      </c>
      <c r="D1482" t="s">
        <v>4827</v>
      </c>
      <c r="E1482" t="s">
        <v>4828</v>
      </c>
      <c r="F1482" t="s">
        <v>23</v>
      </c>
      <c r="G1482" t="s">
        <v>50</v>
      </c>
      <c r="H1482" t="s">
        <v>61</v>
      </c>
      <c r="I1482" t="s">
        <v>40</v>
      </c>
      <c r="J1482" t="s">
        <v>4829</v>
      </c>
      <c r="K1482" t="s">
        <v>85</v>
      </c>
      <c r="L1482" t="s">
        <v>43</v>
      </c>
      <c r="M1482" t="s">
        <v>94</v>
      </c>
      <c r="N1482">
        <v>3</v>
      </c>
      <c r="O1482">
        <v>227</v>
      </c>
      <c r="P1482">
        <v>20</v>
      </c>
      <c r="Q1482">
        <v>544.79999999999995</v>
      </c>
      <c r="R1482" t="s">
        <v>87</v>
      </c>
      <c r="S1482" t="s">
        <v>32</v>
      </c>
      <c r="T1482" t="s">
        <v>145</v>
      </c>
      <c r="U1482">
        <f>WEEKNUM(Supermarket_Sales_5000[[#This Row],[Order_Date]])</f>
        <v>22</v>
      </c>
    </row>
    <row r="1483" spans="1:21" x14ac:dyDescent="0.25">
      <c r="A1483" t="s">
        <v>4830</v>
      </c>
      <c r="B1483" s="1">
        <v>45970</v>
      </c>
      <c r="C1483" s="2">
        <v>0.60277777777777775</v>
      </c>
      <c r="D1483" t="s">
        <v>1889</v>
      </c>
      <c r="E1483" t="s">
        <v>4831</v>
      </c>
      <c r="F1483" t="s">
        <v>23</v>
      </c>
      <c r="G1483" t="s">
        <v>50</v>
      </c>
      <c r="H1483" t="s">
        <v>163</v>
      </c>
      <c r="I1483" t="s">
        <v>62</v>
      </c>
      <c r="J1483" t="s">
        <v>4832</v>
      </c>
      <c r="K1483" t="s">
        <v>78</v>
      </c>
      <c r="L1483" t="s">
        <v>29</v>
      </c>
      <c r="M1483" t="s">
        <v>215</v>
      </c>
      <c r="N1483">
        <v>6</v>
      </c>
      <c r="O1483">
        <v>416</v>
      </c>
      <c r="P1483">
        <v>20</v>
      </c>
      <c r="Q1483">
        <v>1996.8</v>
      </c>
      <c r="R1483" t="s">
        <v>31</v>
      </c>
      <c r="S1483" t="s">
        <v>32</v>
      </c>
      <c r="T1483" t="s">
        <v>126</v>
      </c>
      <c r="U1483">
        <f>WEEKNUM(Supermarket_Sales_5000[[#This Row],[Order_Date]])</f>
        <v>46</v>
      </c>
    </row>
    <row r="1484" spans="1:21" x14ac:dyDescent="0.25">
      <c r="A1484" t="s">
        <v>4833</v>
      </c>
      <c r="B1484" s="1">
        <v>45797</v>
      </c>
      <c r="C1484" s="2">
        <v>0.4826388888888889</v>
      </c>
      <c r="D1484" t="s">
        <v>3009</v>
      </c>
      <c r="E1484" t="s">
        <v>4834</v>
      </c>
      <c r="F1484" t="s">
        <v>23</v>
      </c>
      <c r="G1484" t="s">
        <v>50</v>
      </c>
      <c r="H1484" t="s">
        <v>61</v>
      </c>
      <c r="I1484" t="s">
        <v>40</v>
      </c>
      <c r="J1484" t="s">
        <v>4835</v>
      </c>
      <c r="K1484" t="s">
        <v>202</v>
      </c>
      <c r="L1484" t="s">
        <v>71</v>
      </c>
      <c r="M1484" t="s">
        <v>215</v>
      </c>
      <c r="N1484">
        <v>10</v>
      </c>
      <c r="O1484">
        <v>291</v>
      </c>
      <c r="P1484">
        <v>5</v>
      </c>
      <c r="Q1484">
        <v>2764.5</v>
      </c>
      <c r="R1484" t="s">
        <v>87</v>
      </c>
      <c r="S1484" t="s">
        <v>45</v>
      </c>
      <c r="T1484" t="s">
        <v>112</v>
      </c>
      <c r="U1484">
        <f>WEEKNUM(Supermarket_Sales_5000[[#This Row],[Order_Date]])</f>
        <v>21</v>
      </c>
    </row>
    <row r="1485" spans="1:21" x14ac:dyDescent="0.25">
      <c r="A1485" t="s">
        <v>4836</v>
      </c>
      <c r="B1485" s="1">
        <v>45855</v>
      </c>
      <c r="C1485" s="2">
        <v>0.76666666666666672</v>
      </c>
      <c r="D1485" t="s">
        <v>4837</v>
      </c>
      <c r="E1485" t="s">
        <v>4838</v>
      </c>
      <c r="F1485" t="s">
        <v>23</v>
      </c>
      <c r="G1485" t="s">
        <v>50</v>
      </c>
      <c r="H1485" t="s">
        <v>39</v>
      </c>
      <c r="I1485" t="s">
        <v>68</v>
      </c>
      <c r="J1485" t="s">
        <v>4418</v>
      </c>
      <c r="K1485" t="s">
        <v>142</v>
      </c>
      <c r="L1485" t="s">
        <v>54</v>
      </c>
      <c r="M1485" t="s">
        <v>125</v>
      </c>
      <c r="N1485">
        <v>9</v>
      </c>
      <c r="O1485">
        <v>460</v>
      </c>
      <c r="P1485">
        <v>0</v>
      </c>
      <c r="Q1485">
        <v>4140</v>
      </c>
      <c r="R1485" t="s">
        <v>56</v>
      </c>
      <c r="S1485" t="s">
        <v>144</v>
      </c>
      <c r="T1485" t="s">
        <v>33</v>
      </c>
      <c r="U1485">
        <f>WEEKNUM(Supermarket_Sales_5000[[#This Row],[Order_Date]])</f>
        <v>29</v>
      </c>
    </row>
    <row r="1486" spans="1:21" x14ac:dyDescent="0.25">
      <c r="A1486" t="s">
        <v>4839</v>
      </c>
      <c r="B1486" s="1">
        <v>45658</v>
      </c>
      <c r="C1486" s="2">
        <v>0.4777777777777778</v>
      </c>
      <c r="D1486" t="s">
        <v>1471</v>
      </c>
      <c r="E1486" t="s">
        <v>4840</v>
      </c>
      <c r="F1486" t="s">
        <v>37</v>
      </c>
      <c r="G1486" t="s">
        <v>50</v>
      </c>
      <c r="H1486" t="s">
        <v>163</v>
      </c>
      <c r="I1486" t="s">
        <v>40</v>
      </c>
      <c r="J1486" t="s">
        <v>4841</v>
      </c>
      <c r="K1486" t="s">
        <v>42</v>
      </c>
      <c r="L1486" t="s">
        <v>43</v>
      </c>
      <c r="M1486" t="s">
        <v>94</v>
      </c>
      <c r="N1486">
        <v>9</v>
      </c>
      <c r="O1486">
        <v>67</v>
      </c>
      <c r="P1486">
        <v>10</v>
      </c>
      <c r="Q1486">
        <v>542.70000000000005</v>
      </c>
      <c r="R1486" t="s">
        <v>31</v>
      </c>
      <c r="S1486" t="s">
        <v>132</v>
      </c>
      <c r="T1486" t="s">
        <v>72</v>
      </c>
      <c r="U1486">
        <f>WEEKNUM(Supermarket_Sales_5000[[#This Row],[Order_Date]])</f>
        <v>1</v>
      </c>
    </row>
    <row r="1487" spans="1:21" x14ac:dyDescent="0.25">
      <c r="A1487" t="s">
        <v>4842</v>
      </c>
      <c r="B1487" s="1">
        <v>45674</v>
      </c>
      <c r="C1487" s="2">
        <v>0.69444444444444442</v>
      </c>
      <c r="D1487" t="s">
        <v>393</v>
      </c>
      <c r="E1487" t="s">
        <v>4843</v>
      </c>
      <c r="F1487" t="s">
        <v>23</v>
      </c>
      <c r="G1487" t="s">
        <v>24</v>
      </c>
      <c r="H1487" t="s">
        <v>168</v>
      </c>
      <c r="I1487" t="s">
        <v>68</v>
      </c>
      <c r="J1487" t="s">
        <v>4844</v>
      </c>
      <c r="K1487" t="s">
        <v>124</v>
      </c>
      <c r="L1487" t="s">
        <v>29</v>
      </c>
      <c r="M1487" t="s">
        <v>55</v>
      </c>
      <c r="N1487">
        <v>1</v>
      </c>
      <c r="O1487">
        <v>282</v>
      </c>
      <c r="P1487">
        <v>20</v>
      </c>
      <c r="Q1487">
        <v>225.6</v>
      </c>
      <c r="R1487" t="s">
        <v>56</v>
      </c>
      <c r="S1487" t="s">
        <v>95</v>
      </c>
      <c r="T1487" t="s">
        <v>145</v>
      </c>
      <c r="U1487">
        <f>WEEKNUM(Supermarket_Sales_5000[[#This Row],[Order_Date]])</f>
        <v>3</v>
      </c>
    </row>
    <row r="1488" spans="1:21" x14ac:dyDescent="0.25">
      <c r="A1488" t="s">
        <v>4845</v>
      </c>
      <c r="B1488" s="1">
        <v>45996</v>
      </c>
      <c r="C1488" s="2">
        <v>0.87569444444444444</v>
      </c>
      <c r="D1488" t="s">
        <v>1005</v>
      </c>
      <c r="E1488" t="s">
        <v>478</v>
      </c>
      <c r="F1488" t="s">
        <v>37</v>
      </c>
      <c r="G1488" t="s">
        <v>99</v>
      </c>
      <c r="H1488" t="s">
        <v>61</v>
      </c>
      <c r="I1488" t="s">
        <v>76</v>
      </c>
      <c r="J1488" t="s">
        <v>4846</v>
      </c>
      <c r="K1488" t="s">
        <v>202</v>
      </c>
      <c r="L1488" t="s">
        <v>71</v>
      </c>
      <c r="M1488" t="s">
        <v>119</v>
      </c>
      <c r="N1488">
        <v>9</v>
      </c>
      <c r="O1488">
        <v>187</v>
      </c>
      <c r="P1488">
        <v>0</v>
      </c>
      <c r="Q1488">
        <v>1683</v>
      </c>
      <c r="R1488" t="s">
        <v>31</v>
      </c>
      <c r="S1488" t="s">
        <v>88</v>
      </c>
      <c r="T1488" t="s">
        <v>145</v>
      </c>
      <c r="U1488">
        <f>WEEKNUM(Supermarket_Sales_5000[[#This Row],[Order_Date]])</f>
        <v>49</v>
      </c>
    </row>
    <row r="1489" spans="1:21" x14ac:dyDescent="0.25">
      <c r="A1489" t="s">
        <v>4847</v>
      </c>
      <c r="B1489" s="1">
        <v>46008</v>
      </c>
      <c r="C1489" s="2">
        <v>0.40694444444444444</v>
      </c>
      <c r="D1489" t="s">
        <v>3950</v>
      </c>
      <c r="E1489" t="s">
        <v>4848</v>
      </c>
      <c r="F1489" t="s">
        <v>23</v>
      </c>
      <c r="G1489" t="s">
        <v>99</v>
      </c>
      <c r="H1489" t="s">
        <v>51</v>
      </c>
      <c r="I1489" t="s">
        <v>76</v>
      </c>
      <c r="J1489" t="s">
        <v>4849</v>
      </c>
      <c r="K1489" t="s">
        <v>93</v>
      </c>
      <c r="L1489" t="s">
        <v>43</v>
      </c>
      <c r="M1489" t="s">
        <v>143</v>
      </c>
      <c r="N1489">
        <v>7</v>
      </c>
      <c r="O1489">
        <v>499</v>
      </c>
      <c r="P1489">
        <v>20</v>
      </c>
      <c r="Q1489">
        <v>2794.4</v>
      </c>
      <c r="R1489" t="s">
        <v>31</v>
      </c>
      <c r="S1489" t="s">
        <v>32</v>
      </c>
      <c r="T1489" t="s">
        <v>72</v>
      </c>
      <c r="U1489">
        <f>WEEKNUM(Supermarket_Sales_5000[[#This Row],[Order_Date]])</f>
        <v>51</v>
      </c>
    </row>
    <row r="1490" spans="1:21" x14ac:dyDescent="0.25">
      <c r="A1490" t="s">
        <v>4850</v>
      </c>
      <c r="B1490" s="1">
        <v>45719</v>
      </c>
      <c r="C1490" s="2">
        <v>0.62708333333333333</v>
      </c>
      <c r="D1490" t="s">
        <v>974</v>
      </c>
      <c r="E1490" t="s">
        <v>1215</v>
      </c>
      <c r="F1490" t="s">
        <v>37</v>
      </c>
      <c r="G1490" t="s">
        <v>99</v>
      </c>
      <c r="H1490" t="s">
        <v>61</v>
      </c>
      <c r="I1490" t="s">
        <v>62</v>
      </c>
      <c r="J1490" t="s">
        <v>4851</v>
      </c>
      <c r="K1490" t="s">
        <v>42</v>
      </c>
      <c r="L1490" t="s">
        <v>43</v>
      </c>
      <c r="M1490" t="s">
        <v>79</v>
      </c>
      <c r="N1490">
        <v>1</v>
      </c>
      <c r="O1490">
        <v>142</v>
      </c>
      <c r="P1490">
        <v>20</v>
      </c>
      <c r="Q1490">
        <v>113.6</v>
      </c>
      <c r="R1490" t="s">
        <v>31</v>
      </c>
      <c r="S1490" t="s">
        <v>102</v>
      </c>
      <c r="T1490" t="s">
        <v>46</v>
      </c>
      <c r="U1490">
        <f>WEEKNUM(Supermarket_Sales_5000[[#This Row],[Order_Date]])</f>
        <v>10</v>
      </c>
    </row>
    <row r="1491" spans="1:21" x14ac:dyDescent="0.25">
      <c r="A1491" t="s">
        <v>4852</v>
      </c>
      <c r="B1491" s="1">
        <v>45829</v>
      </c>
      <c r="C1491" s="2">
        <v>0.69652777777777775</v>
      </c>
      <c r="D1491" t="s">
        <v>1531</v>
      </c>
      <c r="E1491" t="s">
        <v>4683</v>
      </c>
      <c r="F1491" t="s">
        <v>23</v>
      </c>
      <c r="G1491" t="s">
        <v>99</v>
      </c>
      <c r="H1491" t="s">
        <v>25</v>
      </c>
      <c r="I1491" t="s">
        <v>62</v>
      </c>
      <c r="J1491" t="s">
        <v>4853</v>
      </c>
      <c r="K1491" t="s">
        <v>319</v>
      </c>
      <c r="L1491" t="s">
        <v>43</v>
      </c>
      <c r="M1491" t="s">
        <v>94</v>
      </c>
      <c r="N1491">
        <v>3</v>
      </c>
      <c r="O1491">
        <v>348</v>
      </c>
      <c r="P1491">
        <v>10</v>
      </c>
      <c r="Q1491">
        <v>939.6</v>
      </c>
      <c r="R1491" t="s">
        <v>31</v>
      </c>
      <c r="S1491" t="s">
        <v>102</v>
      </c>
      <c r="T1491" t="s">
        <v>80</v>
      </c>
      <c r="U1491">
        <f>WEEKNUM(Supermarket_Sales_5000[[#This Row],[Order_Date]])</f>
        <v>25</v>
      </c>
    </row>
    <row r="1492" spans="1:21" x14ac:dyDescent="0.25">
      <c r="A1492" t="s">
        <v>4854</v>
      </c>
      <c r="B1492" s="1">
        <v>45704</v>
      </c>
      <c r="C1492" s="2">
        <v>0.42638888888888887</v>
      </c>
      <c r="D1492" t="s">
        <v>2458</v>
      </c>
      <c r="E1492" t="s">
        <v>4855</v>
      </c>
      <c r="F1492" t="s">
        <v>23</v>
      </c>
      <c r="G1492" t="s">
        <v>50</v>
      </c>
      <c r="H1492" t="s">
        <v>168</v>
      </c>
      <c r="I1492" t="s">
        <v>68</v>
      </c>
      <c r="J1492" t="s">
        <v>4856</v>
      </c>
      <c r="K1492" t="s">
        <v>137</v>
      </c>
      <c r="L1492" t="s">
        <v>118</v>
      </c>
      <c r="M1492" t="s">
        <v>286</v>
      </c>
      <c r="N1492">
        <v>10</v>
      </c>
      <c r="O1492">
        <v>29</v>
      </c>
      <c r="P1492">
        <v>20</v>
      </c>
      <c r="Q1492">
        <v>232</v>
      </c>
      <c r="R1492" t="s">
        <v>56</v>
      </c>
      <c r="S1492" t="s">
        <v>88</v>
      </c>
      <c r="T1492" t="s">
        <v>126</v>
      </c>
      <c r="U1492">
        <f>WEEKNUM(Supermarket_Sales_5000[[#This Row],[Order_Date]])</f>
        <v>8</v>
      </c>
    </row>
    <row r="1493" spans="1:21" x14ac:dyDescent="0.25">
      <c r="A1493" t="s">
        <v>4857</v>
      </c>
      <c r="B1493" s="1">
        <v>45658</v>
      </c>
      <c r="C1493" s="2">
        <v>0.45694444444444443</v>
      </c>
      <c r="D1493" t="s">
        <v>3109</v>
      </c>
      <c r="E1493" t="s">
        <v>4858</v>
      </c>
      <c r="F1493" t="s">
        <v>37</v>
      </c>
      <c r="G1493" t="s">
        <v>38</v>
      </c>
      <c r="H1493" t="s">
        <v>168</v>
      </c>
      <c r="I1493" t="s">
        <v>62</v>
      </c>
      <c r="J1493" t="s">
        <v>4859</v>
      </c>
      <c r="K1493" t="s">
        <v>124</v>
      </c>
      <c r="L1493" t="s">
        <v>29</v>
      </c>
      <c r="M1493" t="s">
        <v>64</v>
      </c>
      <c r="N1493">
        <v>10</v>
      </c>
      <c r="O1493">
        <v>212</v>
      </c>
      <c r="P1493">
        <v>15</v>
      </c>
      <c r="Q1493">
        <v>1802</v>
      </c>
      <c r="R1493" t="s">
        <v>56</v>
      </c>
      <c r="S1493" t="s">
        <v>57</v>
      </c>
      <c r="T1493" t="s">
        <v>72</v>
      </c>
      <c r="U1493">
        <f>WEEKNUM(Supermarket_Sales_5000[[#This Row],[Order_Date]])</f>
        <v>1</v>
      </c>
    </row>
    <row r="1494" spans="1:21" x14ac:dyDescent="0.25">
      <c r="A1494" t="s">
        <v>4860</v>
      </c>
      <c r="B1494" s="1">
        <v>46016</v>
      </c>
      <c r="C1494" s="2">
        <v>0.70277777777777772</v>
      </c>
      <c r="D1494" t="s">
        <v>3026</v>
      </c>
      <c r="E1494" t="s">
        <v>4861</v>
      </c>
      <c r="F1494" t="s">
        <v>37</v>
      </c>
      <c r="G1494" t="s">
        <v>50</v>
      </c>
      <c r="H1494" t="s">
        <v>168</v>
      </c>
      <c r="I1494" t="s">
        <v>76</v>
      </c>
      <c r="J1494" t="s">
        <v>4862</v>
      </c>
      <c r="K1494" t="s">
        <v>373</v>
      </c>
      <c r="L1494" t="s">
        <v>54</v>
      </c>
      <c r="M1494" t="s">
        <v>101</v>
      </c>
      <c r="N1494">
        <v>9</v>
      </c>
      <c r="O1494">
        <v>405</v>
      </c>
      <c r="P1494">
        <v>0</v>
      </c>
      <c r="Q1494">
        <v>3645</v>
      </c>
      <c r="R1494" t="s">
        <v>87</v>
      </c>
      <c r="S1494" t="s">
        <v>95</v>
      </c>
      <c r="T1494" t="s">
        <v>33</v>
      </c>
      <c r="U1494">
        <f>WEEKNUM(Supermarket_Sales_5000[[#This Row],[Order_Date]])</f>
        <v>52</v>
      </c>
    </row>
    <row r="1495" spans="1:21" x14ac:dyDescent="0.25">
      <c r="A1495" t="s">
        <v>4863</v>
      </c>
      <c r="B1495" s="1">
        <v>45785</v>
      </c>
      <c r="C1495" s="2">
        <v>0.68263888888888891</v>
      </c>
      <c r="D1495" t="s">
        <v>4864</v>
      </c>
      <c r="E1495" t="s">
        <v>4865</v>
      </c>
      <c r="F1495" t="s">
        <v>37</v>
      </c>
      <c r="G1495" t="s">
        <v>24</v>
      </c>
      <c r="H1495" t="s">
        <v>168</v>
      </c>
      <c r="I1495" t="s">
        <v>40</v>
      </c>
      <c r="J1495" t="s">
        <v>2649</v>
      </c>
      <c r="K1495" t="s">
        <v>78</v>
      </c>
      <c r="L1495" t="s">
        <v>29</v>
      </c>
      <c r="M1495" t="s">
        <v>320</v>
      </c>
      <c r="N1495">
        <v>10</v>
      </c>
      <c r="O1495">
        <v>251</v>
      </c>
      <c r="P1495">
        <v>15</v>
      </c>
      <c r="Q1495">
        <v>2133.5</v>
      </c>
      <c r="R1495" t="s">
        <v>56</v>
      </c>
      <c r="S1495" t="s">
        <v>32</v>
      </c>
      <c r="T1495" t="s">
        <v>33</v>
      </c>
      <c r="U1495">
        <f>WEEKNUM(Supermarket_Sales_5000[[#This Row],[Order_Date]])</f>
        <v>19</v>
      </c>
    </row>
    <row r="1496" spans="1:21" x14ac:dyDescent="0.25">
      <c r="A1496" t="s">
        <v>4866</v>
      </c>
      <c r="B1496" s="1">
        <v>45928</v>
      </c>
      <c r="C1496" s="2">
        <v>0.59583333333333333</v>
      </c>
      <c r="D1496" t="s">
        <v>3831</v>
      </c>
      <c r="E1496" t="s">
        <v>1612</v>
      </c>
      <c r="F1496" t="s">
        <v>23</v>
      </c>
      <c r="G1496" t="s">
        <v>38</v>
      </c>
      <c r="H1496" t="s">
        <v>163</v>
      </c>
      <c r="I1496" t="s">
        <v>62</v>
      </c>
      <c r="J1496" t="s">
        <v>4867</v>
      </c>
      <c r="K1496" t="s">
        <v>142</v>
      </c>
      <c r="L1496" t="s">
        <v>54</v>
      </c>
      <c r="M1496" t="s">
        <v>86</v>
      </c>
      <c r="N1496">
        <v>8</v>
      </c>
      <c r="O1496">
        <v>329</v>
      </c>
      <c r="P1496">
        <v>20</v>
      </c>
      <c r="Q1496">
        <v>2105.6</v>
      </c>
      <c r="R1496" t="s">
        <v>31</v>
      </c>
      <c r="S1496" t="s">
        <v>32</v>
      </c>
      <c r="T1496" t="s">
        <v>126</v>
      </c>
      <c r="U1496">
        <f>WEEKNUM(Supermarket_Sales_5000[[#This Row],[Order_Date]])</f>
        <v>40</v>
      </c>
    </row>
    <row r="1497" spans="1:21" x14ac:dyDescent="0.25">
      <c r="A1497" t="s">
        <v>4868</v>
      </c>
      <c r="B1497" s="1">
        <v>45752</v>
      </c>
      <c r="C1497" s="2">
        <v>0.43472222222222223</v>
      </c>
      <c r="D1497" t="s">
        <v>632</v>
      </c>
      <c r="E1497" t="s">
        <v>4786</v>
      </c>
      <c r="F1497" t="s">
        <v>23</v>
      </c>
      <c r="G1497" t="s">
        <v>50</v>
      </c>
      <c r="H1497" t="s">
        <v>51</v>
      </c>
      <c r="I1497" t="s">
        <v>76</v>
      </c>
      <c r="J1497" t="s">
        <v>4869</v>
      </c>
      <c r="K1497" t="s">
        <v>159</v>
      </c>
      <c r="L1497" t="s">
        <v>71</v>
      </c>
      <c r="M1497" t="s">
        <v>119</v>
      </c>
      <c r="N1497">
        <v>10</v>
      </c>
      <c r="O1497">
        <v>288</v>
      </c>
      <c r="P1497">
        <v>15</v>
      </c>
      <c r="Q1497">
        <v>2448</v>
      </c>
      <c r="R1497" t="s">
        <v>56</v>
      </c>
      <c r="S1497" t="s">
        <v>88</v>
      </c>
      <c r="T1497" t="s">
        <v>80</v>
      </c>
      <c r="U1497">
        <f>WEEKNUM(Supermarket_Sales_5000[[#This Row],[Order_Date]])</f>
        <v>14</v>
      </c>
    </row>
    <row r="1498" spans="1:21" x14ac:dyDescent="0.25">
      <c r="A1498" t="s">
        <v>4870</v>
      </c>
      <c r="B1498" s="1">
        <v>45960</v>
      </c>
      <c r="C1498" s="2">
        <v>0.73750000000000004</v>
      </c>
      <c r="D1498" t="s">
        <v>4871</v>
      </c>
      <c r="E1498" t="s">
        <v>4872</v>
      </c>
      <c r="F1498" t="s">
        <v>23</v>
      </c>
      <c r="G1498" t="s">
        <v>99</v>
      </c>
      <c r="H1498" t="s">
        <v>39</v>
      </c>
      <c r="I1498" t="s">
        <v>68</v>
      </c>
      <c r="J1498" t="s">
        <v>602</v>
      </c>
      <c r="K1498" t="s">
        <v>117</v>
      </c>
      <c r="L1498" t="s">
        <v>118</v>
      </c>
      <c r="M1498" t="s">
        <v>185</v>
      </c>
      <c r="N1498">
        <v>6</v>
      </c>
      <c r="O1498">
        <v>213</v>
      </c>
      <c r="P1498">
        <v>20</v>
      </c>
      <c r="Q1498">
        <v>1022.4</v>
      </c>
      <c r="R1498" t="s">
        <v>87</v>
      </c>
      <c r="S1498" t="s">
        <v>132</v>
      </c>
      <c r="T1498" t="s">
        <v>33</v>
      </c>
      <c r="U1498">
        <f>WEEKNUM(Supermarket_Sales_5000[[#This Row],[Order_Date]])</f>
        <v>44</v>
      </c>
    </row>
    <row r="1499" spans="1:21" x14ac:dyDescent="0.25">
      <c r="A1499" t="s">
        <v>4873</v>
      </c>
      <c r="B1499" s="1">
        <v>45880</v>
      </c>
      <c r="C1499" s="2">
        <v>0.34652777777777777</v>
      </c>
      <c r="D1499" t="s">
        <v>4478</v>
      </c>
      <c r="E1499" t="s">
        <v>2330</v>
      </c>
      <c r="F1499" t="s">
        <v>37</v>
      </c>
      <c r="G1499" t="s">
        <v>99</v>
      </c>
      <c r="H1499" t="s">
        <v>25</v>
      </c>
      <c r="I1499" t="s">
        <v>68</v>
      </c>
      <c r="J1499" t="s">
        <v>4874</v>
      </c>
      <c r="K1499" t="s">
        <v>142</v>
      </c>
      <c r="L1499" t="s">
        <v>54</v>
      </c>
      <c r="M1499" t="s">
        <v>55</v>
      </c>
      <c r="N1499">
        <v>10</v>
      </c>
      <c r="O1499">
        <v>115</v>
      </c>
      <c r="P1499">
        <v>10</v>
      </c>
      <c r="Q1499">
        <v>1035</v>
      </c>
      <c r="R1499" t="s">
        <v>31</v>
      </c>
      <c r="S1499" t="s">
        <v>45</v>
      </c>
      <c r="T1499" t="s">
        <v>46</v>
      </c>
      <c r="U1499">
        <f>WEEKNUM(Supermarket_Sales_5000[[#This Row],[Order_Date]])</f>
        <v>33</v>
      </c>
    </row>
    <row r="1500" spans="1:21" x14ac:dyDescent="0.25">
      <c r="A1500" t="s">
        <v>4875</v>
      </c>
      <c r="B1500" s="1">
        <v>45964</v>
      </c>
      <c r="C1500" s="2">
        <v>0.38124999999999998</v>
      </c>
      <c r="D1500" t="s">
        <v>243</v>
      </c>
      <c r="E1500" t="s">
        <v>3535</v>
      </c>
      <c r="F1500" t="s">
        <v>23</v>
      </c>
      <c r="G1500" t="s">
        <v>50</v>
      </c>
      <c r="H1500" t="s">
        <v>25</v>
      </c>
      <c r="I1500" t="s">
        <v>26</v>
      </c>
      <c r="J1500" t="s">
        <v>4876</v>
      </c>
      <c r="K1500" t="s">
        <v>159</v>
      </c>
      <c r="L1500" t="s">
        <v>71</v>
      </c>
      <c r="M1500" t="s">
        <v>94</v>
      </c>
      <c r="N1500">
        <v>10</v>
      </c>
      <c r="O1500">
        <v>290</v>
      </c>
      <c r="P1500">
        <v>5</v>
      </c>
      <c r="Q1500">
        <v>2755</v>
      </c>
      <c r="R1500" t="s">
        <v>31</v>
      </c>
      <c r="S1500" t="s">
        <v>132</v>
      </c>
      <c r="T1500" t="s">
        <v>46</v>
      </c>
      <c r="U1500">
        <f>WEEKNUM(Supermarket_Sales_5000[[#This Row],[Order_Date]])</f>
        <v>45</v>
      </c>
    </row>
    <row r="1501" spans="1:21" x14ac:dyDescent="0.25">
      <c r="A1501" t="s">
        <v>4877</v>
      </c>
      <c r="B1501" s="1">
        <v>45814</v>
      </c>
      <c r="C1501" s="2">
        <v>0.82013888888888886</v>
      </c>
      <c r="D1501" t="s">
        <v>4878</v>
      </c>
      <c r="E1501" t="s">
        <v>2089</v>
      </c>
      <c r="F1501" t="s">
        <v>23</v>
      </c>
      <c r="G1501" t="s">
        <v>38</v>
      </c>
      <c r="H1501" t="s">
        <v>61</v>
      </c>
      <c r="I1501" t="s">
        <v>68</v>
      </c>
      <c r="J1501" t="s">
        <v>4879</v>
      </c>
      <c r="K1501" t="s">
        <v>111</v>
      </c>
      <c r="L1501" t="s">
        <v>54</v>
      </c>
      <c r="M1501" t="s">
        <v>30</v>
      </c>
      <c r="N1501">
        <v>10</v>
      </c>
      <c r="O1501">
        <v>390</v>
      </c>
      <c r="P1501">
        <v>0</v>
      </c>
      <c r="Q1501">
        <v>3900</v>
      </c>
      <c r="R1501" t="s">
        <v>56</v>
      </c>
      <c r="S1501" t="s">
        <v>45</v>
      </c>
      <c r="T1501" t="s">
        <v>145</v>
      </c>
      <c r="U1501">
        <f>WEEKNUM(Supermarket_Sales_5000[[#This Row],[Order_Date]])</f>
        <v>23</v>
      </c>
    </row>
    <row r="1502" spans="1:21" x14ac:dyDescent="0.25">
      <c r="A1502" t="s">
        <v>4880</v>
      </c>
      <c r="B1502" s="1">
        <v>45911</v>
      </c>
      <c r="C1502" s="2">
        <v>0.54791666666666672</v>
      </c>
      <c r="D1502" t="s">
        <v>974</v>
      </c>
      <c r="E1502" t="s">
        <v>4881</v>
      </c>
      <c r="F1502" t="s">
        <v>37</v>
      </c>
      <c r="G1502" t="s">
        <v>99</v>
      </c>
      <c r="H1502" t="s">
        <v>25</v>
      </c>
      <c r="I1502" t="s">
        <v>68</v>
      </c>
      <c r="J1502" t="s">
        <v>4882</v>
      </c>
      <c r="K1502" t="s">
        <v>124</v>
      </c>
      <c r="L1502" t="s">
        <v>29</v>
      </c>
      <c r="M1502" t="s">
        <v>254</v>
      </c>
      <c r="N1502">
        <v>9</v>
      </c>
      <c r="O1502">
        <v>435</v>
      </c>
      <c r="P1502">
        <v>20</v>
      </c>
      <c r="Q1502">
        <v>3132</v>
      </c>
      <c r="R1502" t="s">
        <v>87</v>
      </c>
      <c r="S1502" t="s">
        <v>102</v>
      </c>
      <c r="T1502" t="s">
        <v>33</v>
      </c>
      <c r="U1502">
        <f>WEEKNUM(Supermarket_Sales_5000[[#This Row],[Order_Date]])</f>
        <v>37</v>
      </c>
    </row>
    <row r="1503" spans="1:21" x14ac:dyDescent="0.25">
      <c r="A1503" t="s">
        <v>4883</v>
      </c>
      <c r="B1503" s="1">
        <v>45809</v>
      </c>
      <c r="C1503" s="2">
        <v>0.34791666666666665</v>
      </c>
      <c r="D1503" t="s">
        <v>3284</v>
      </c>
      <c r="E1503" t="s">
        <v>3092</v>
      </c>
      <c r="F1503" t="s">
        <v>23</v>
      </c>
      <c r="G1503" t="s">
        <v>50</v>
      </c>
      <c r="H1503" t="s">
        <v>163</v>
      </c>
      <c r="I1503" t="s">
        <v>40</v>
      </c>
      <c r="J1503" t="s">
        <v>4884</v>
      </c>
      <c r="K1503" t="s">
        <v>373</v>
      </c>
      <c r="L1503" t="s">
        <v>54</v>
      </c>
      <c r="M1503" t="s">
        <v>44</v>
      </c>
      <c r="N1503">
        <v>3</v>
      </c>
      <c r="O1503">
        <v>400</v>
      </c>
      <c r="P1503">
        <v>5</v>
      </c>
      <c r="Q1503">
        <v>1140</v>
      </c>
      <c r="R1503" t="s">
        <v>31</v>
      </c>
      <c r="S1503" t="s">
        <v>32</v>
      </c>
      <c r="T1503" t="s">
        <v>126</v>
      </c>
      <c r="U1503">
        <f>WEEKNUM(Supermarket_Sales_5000[[#This Row],[Order_Date]])</f>
        <v>23</v>
      </c>
    </row>
    <row r="1504" spans="1:21" x14ac:dyDescent="0.25">
      <c r="A1504" t="s">
        <v>4885</v>
      </c>
      <c r="B1504" s="1">
        <v>45710</v>
      </c>
      <c r="C1504" s="2">
        <v>0.71944444444444444</v>
      </c>
      <c r="D1504" t="s">
        <v>1955</v>
      </c>
      <c r="E1504" t="s">
        <v>3532</v>
      </c>
      <c r="F1504" t="s">
        <v>37</v>
      </c>
      <c r="G1504" t="s">
        <v>99</v>
      </c>
      <c r="H1504" t="s">
        <v>163</v>
      </c>
      <c r="I1504" t="s">
        <v>68</v>
      </c>
      <c r="J1504" t="s">
        <v>4886</v>
      </c>
      <c r="K1504" t="s">
        <v>319</v>
      </c>
      <c r="L1504" t="s">
        <v>43</v>
      </c>
      <c r="M1504" t="s">
        <v>64</v>
      </c>
      <c r="N1504">
        <v>7</v>
      </c>
      <c r="O1504">
        <v>239</v>
      </c>
      <c r="P1504">
        <v>20</v>
      </c>
      <c r="Q1504">
        <v>1338.4</v>
      </c>
      <c r="R1504" t="s">
        <v>56</v>
      </c>
      <c r="S1504" t="s">
        <v>95</v>
      </c>
      <c r="T1504" t="s">
        <v>80</v>
      </c>
      <c r="U1504">
        <f>WEEKNUM(Supermarket_Sales_5000[[#This Row],[Order_Date]])</f>
        <v>8</v>
      </c>
    </row>
    <row r="1505" spans="1:21" x14ac:dyDescent="0.25">
      <c r="A1505" t="s">
        <v>4887</v>
      </c>
      <c r="B1505" s="1">
        <v>45783</v>
      </c>
      <c r="C1505" s="2">
        <v>0.79097222222222219</v>
      </c>
      <c r="D1505" t="s">
        <v>4888</v>
      </c>
      <c r="E1505" t="s">
        <v>4889</v>
      </c>
      <c r="F1505" t="s">
        <v>37</v>
      </c>
      <c r="G1505" t="s">
        <v>24</v>
      </c>
      <c r="H1505" t="s">
        <v>25</v>
      </c>
      <c r="I1505" t="s">
        <v>68</v>
      </c>
      <c r="J1505" t="s">
        <v>4890</v>
      </c>
      <c r="K1505" t="s">
        <v>28</v>
      </c>
      <c r="L1505" t="s">
        <v>29</v>
      </c>
      <c r="M1505" t="s">
        <v>286</v>
      </c>
      <c r="N1505">
        <v>8</v>
      </c>
      <c r="O1505">
        <v>357</v>
      </c>
      <c r="P1505">
        <v>10</v>
      </c>
      <c r="Q1505">
        <v>2570.4</v>
      </c>
      <c r="R1505" t="s">
        <v>56</v>
      </c>
      <c r="S1505" t="s">
        <v>132</v>
      </c>
      <c r="T1505" t="s">
        <v>112</v>
      </c>
      <c r="U1505">
        <f>WEEKNUM(Supermarket_Sales_5000[[#This Row],[Order_Date]])</f>
        <v>19</v>
      </c>
    </row>
    <row r="1506" spans="1:21" x14ac:dyDescent="0.25">
      <c r="A1506" t="s">
        <v>4891</v>
      </c>
      <c r="B1506" s="1">
        <v>45815</v>
      </c>
      <c r="C1506" s="2">
        <v>0.63611111111111107</v>
      </c>
      <c r="D1506" t="s">
        <v>4892</v>
      </c>
      <c r="E1506" t="s">
        <v>4893</v>
      </c>
      <c r="F1506" t="s">
        <v>23</v>
      </c>
      <c r="G1506" t="s">
        <v>38</v>
      </c>
      <c r="H1506" t="s">
        <v>168</v>
      </c>
      <c r="I1506" t="s">
        <v>26</v>
      </c>
      <c r="J1506" t="s">
        <v>3790</v>
      </c>
      <c r="K1506" t="s">
        <v>170</v>
      </c>
      <c r="L1506" t="s">
        <v>118</v>
      </c>
      <c r="M1506" t="s">
        <v>171</v>
      </c>
      <c r="N1506">
        <v>1</v>
      </c>
      <c r="O1506">
        <v>178</v>
      </c>
      <c r="P1506">
        <v>5</v>
      </c>
      <c r="Q1506">
        <v>169.1</v>
      </c>
      <c r="R1506" t="s">
        <v>87</v>
      </c>
      <c r="S1506" t="s">
        <v>102</v>
      </c>
      <c r="T1506" t="s">
        <v>80</v>
      </c>
      <c r="U1506">
        <f>WEEKNUM(Supermarket_Sales_5000[[#This Row],[Order_Date]])</f>
        <v>23</v>
      </c>
    </row>
    <row r="1507" spans="1:21" x14ac:dyDescent="0.25">
      <c r="A1507" t="s">
        <v>4894</v>
      </c>
      <c r="B1507" s="1">
        <v>45908</v>
      </c>
      <c r="C1507" s="2">
        <v>0.6333333333333333</v>
      </c>
      <c r="D1507" t="s">
        <v>1117</v>
      </c>
      <c r="E1507" t="s">
        <v>4007</v>
      </c>
      <c r="F1507" t="s">
        <v>23</v>
      </c>
      <c r="G1507" t="s">
        <v>24</v>
      </c>
      <c r="H1507" t="s">
        <v>39</v>
      </c>
      <c r="I1507" t="s">
        <v>26</v>
      </c>
      <c r="J1507" t="s">
        <v>4895</v>
      </c>
      <c r="K1507" t="s">
        <v>53</v>
      </c>
      <c r="L1507" t="s">
        <v>54</v>
      </c>
      <c r="M1507" t="s">
        <v>254</v>
      </c>
      <c r="N1507">
        <v>1</v>
      </c>
      <c r="O1507">
        <v>46</v>
      </c>
      <c r="P1507">
        <v>15</v>
      </c>
      <c r="Q1507">
        <v>39.1</v>
      </c>
      <c r="R1507" t="s">
        <v>31</v>
      </c>
      <c r="S1507" t="s">
        <v>95</v>
      </c>
      <c r="T1507" t="s">
        <v>46</v>
      </c>
      <c r="U1507">
        <f>WEEKNUM(Supermarket_Sales_5000[[#This Row],[Order_Date]])</f>
        <v>37</v>
      </c>
    </row>
    <row r="1508" spans="1:21" x14ac:dyDescent="0.25">
      <c r="A1508" t="s">
        <v>4896</v>
      </c>
      <c r="B1508" s="1">
        <v>45956</v>
      </c>
      <c r="C1508" s="2">
        <v>0.74027777777777781</v>
      </c>
      <c r="D1508" t="s">
        <v>1478</v>
      </c>
      <c r="E1508" t="s">
        <v>3057</v>
      </c>
      <c r="F1508" t="s">
        <v>23</v>
      </c>
      <c r="G1508" t="s">
        <v>24</v>
      </c>
      <c r="H1508" t="s">
        <v>168</v>
      </c>
      <c r="I1508" t="s">
        <v>40</v>
      </c>
      <c r="J1508" t="s">
        <v>4897</v>
      </c>
      <c r="K1508" t="s">
        <v>124</v>
      </c>
      <c r="L1508" t="s">
        <v>29</v>
      </c>
      <c r="M1508" t="s">
        <v>237</v>
      </c>
      <c r="N1508">
        <v>6</v>
      </c>
      <c r="O1508">
        <v>446</v>
      </c>
      <c r="P1508">
        <v>20</v>
      </c>
      <c r="Q1508">
        <v>2140.8000000000002</v>
      </c>
      <c r="R1508" t="s">
        <v>31</v>
      </c>
      <c r="S1508" t="s">
        <v>144</v>
      </c>
      <c r="T1508" t="s">
        <v>126</v>
      </c>
      <c r="U1508">
        <f>WEEKNUM(Supermarket_Sales_5000[[#This Row],[Order_Date]])</f>
        <v>44</v>
      </c>
    </row>
    <row r="1509" spans="1:21" x14ac:dyDescent="0.25">
      <c r="A1509" t="s">
        <v>4898</v>
      </c>
      <c r="B1509" s="1">
        <v>45804</v>
      </c>
      <c r="C1509" s="2">
        <v>0.69305555555555554</v>
      </c>
      <c r="D1509" t="s">
        <v>1218</v>
      </c>
      <c r="E1509" t="s">
        <v>4899</v>
      </c>
      <c r="F1509" t="s">
        <v>37</v>
      </c>
      <c r="G1509" t="s">
        <v>24</v>
      </c>
      <c r="H1509" t="s">
        <v>25</v>
      </c>
      <c r="I1509" t="s">
        <v>76</v>
      </c>
      <c r="J1509" t="s">
        <v>4900</v>
      </c>
      <c r="K1509" t="s">
        <v>170</v>
      </c>
      <c r="L1509" t="s">
        <v>118</v>
      </c>
      <c r="M1509" t="s">
        <v>254</v>
      </c>
      <c r="N1509">
        <v>5</v>
      </c>
      <c r="O1509">
        <v>160</v>
      </c>
      <c r="P1509">
        <v>15</v>
      </c>
      <c r="Q1509">
        <v>680</v>
      </c>
      <c r="R1509" t="s">
        <v>31</v>
      </c>
      <c r="S1509" t="s">
        <v>57</v>
      </c>
      <c r="T1509" t="s">
        <v>112</v>
      </c>
      <c r="U1509">
        <f>WEEKNUM(Supermarket_Sales_5000[[#This Row],[Order_Date]])</f>
        <v>22</v>
      </c>
    </row>
    <row r="1510" spans="1:21" x14ac:dyDescent="0.25">
      <c r="A1510" t="s">
        <v>4901</v>
      </c>
      <c r="B1510" s="1">
        <v>45869</v>
      </c>
      <c r="C1510" s="2">
        <v>0.5444444444444444</v>
      </c>
      <c r="D1510" t="s">
        <v>4134</v>
      </c>
      <c r="E1510" t="s">
        <v>4700</v>
      </c>
      <c r="F1510" t="s">
        <v>37</v>
      </c>
      <c r="G1510" t="s">
        <v>50</v>
      </c>
      <c r="H1510" t="s">
        <v>61</v>
      </c>
      <c r="I1510" t="s">
        <v>68</v>
      </c>
      <c r="J1510" t="s">
        <v>4902</v>
      </c>
      <c r="K1510" t="s">
        <v>70</v>
      </c>
      <c r="L1510" t="s">
        <v>71</v>
      </c>
      <c r="M1510" t="s">
        <v>119</v>
      </c>
      <c r="N1510">
        <v>1</v>
      </c>
      <c r="O1510">
        <v>374</v>
      </c>
      <c r="P1510">
        <v>15</v>
      </c>
      <c r="Q1510">
        <v>317.89999999999998</v>
      </c>
      <c r="R1510" t="s">
        <v>56</v>
      </c>
      <c r="S1510" t="s">
        <v>57</v>
      </c>
      <c r="T1510" t="s">
        <v>33</v>
      </c>
      <c r="U1510">
        <f>WEEKNUM(Supermarket_Sales_5000[[#This Row],[Order_Date]])</f>
        <v>31</v>
      </c>
    </row>
    <row r="1511" spans="1:21" x14ac:dyDescent="0.25">
      <c r="A1511" t="s">
        <v>4903</v>
      </c>
      <c r="B1511" s="1">
        <v>45854</v>
      </c>
      <c r="C1511" s="2">
        <v>0.46944444444444444</v>
      </c>
      <c r="D1511" t="s">
        <v>1433</v>
      </c>
      <c r="E1511" t="s">
        <v>4904</v>
      </c>
      <c r="F1511" t="s">
        <v>23</v>
      </c>
      <c r="G1511" t="s">
        <v>38</v>
      </c>
      <c r="H1511" t="s">
        <v>163</v>
      </c>
      <c r="I1511" t="s">
        <v>26</v>
      </c>
      <c r="J1511" t="s">
        <v>4905</v>
      </c>
      <c r="K1511" t="s">
        <v>170</v>
      </c>
      <c r="L1511" t="s">
        <v>118</v>
      </c>
      <c r="M1511" t="s">
        <v>64</v>
      </c>
      <c r="N1511">
        <v>2</v>
      </c>
      <c r="O1511">
        <v>157</v>
      </c>
      <c r="P1511">
        <v>10</v>
      </c>
      <c r="Q1511">
        <v>282.60000000000002</v>
      </c>
      <c r="R1511" t="s">
        <v>87</v>
      </c>
      <c r="S1511" t="s">
        <v>45</v>
      </c>
      <c r="T1511" t="s">
        <v>72</v>
      </c>
      <c r="U1511">
        <f>WEEKNUM(Supermarket_Sales_5000[[#This Row],[Order_Date]])</f>
        <v>29</v>
      </c>
    </row>
    <row r="1512" spans="1:21" x14ac:dyDescent="0.25">
      <c r="A1512" t="s">
        <v>4906</v>
      </c>
      <c r="B1512" s="1">
        <v>45975</v>
      </c>
      <c r="C1512" s="2">
        <v>0.61250000000000004</v>
      </c>
      <c r="D1512" t="s">
        <v>4907</v>
      </c>
      <c r="E1512" t="s">
        <v>4908</v>
      </c>
      <c r="F1512" t="s">
        <v>23</v>
      </c>
      <c r="G1512" t="s">
        <v>24</v>
      </c>
      <c r="H1512" t="s">
        <v>25</v>
      </c>
      <c r="I1512" t="s">
        <v>76</v>
      </c>
      <c r="J1512" t="s">
        <v>4909</v>
      </c>
      <c r="K1512" t="s">
        <v>78</v>
      </c>
      <c r="L1512" t="s">
        <v>29</v>
      </c>
      <c r="M1512" t="s">
        <v>228</v>
      </c>
      <c r="N1512">
        <v>8</v>
      </c>
      <c r="O1512">
        <v>153</v>
      </c>
      <c r="P1512">
        <v>10</v>
      </c>
      <c r="Q1512">
        <v>1101.5999999999999</v>
      </c>
      <c r="R1512" t="s">
        <v>31</v>
      </c>
      <c r="S1512" t="s">
        <v>144</v>
      </c>
      <c r="T1512" t="s">
        <v>145</v>
      </c>
      <c r="U1512">
        <f>WEEKNUM(Supermarket_Sales_5000[[#This Row],[Order_Date]])</f>
        <v>46</v>
      </c>
    </row>
    <row r="1513" spans="1:21" x14ac:dyDescent="0.25">
      <c r="A1513" t="s">
        <v>4910</v>
      </c>
      <c r="B1513" s="1">
        <v>45821</v>
      </c>
      <c r="C1513" s="2">
        <v>0.50486111111111109</v>
      </c>
      <c r="D1513" t="s">
        <v>1158</v>
      </c>
      <c r="E1513" t="s">
        <v>4144</v>
      </c>
      <c r="F1513" t="s">
        <v>23</v>
      </c>
      <c r="G1513" t="s">
        <v>99</v>
      </c>
      <c r="H1513" t="s">
        <v>163</v>
      </c>
      <c r="I1513" t="s">
        <v>68</v>
      </c>
      <c r="J1513" t="s">
        <v>4911</v>
      </c>
      <c r="K1513" t="s">
        <v>124</v>
      </c>
      <c r="L1513" t="s">
        <v>29</v>
      </c>
      <c r="M1513" t="s">
        <v>86</v>
      </c>
      <c r="N1513">
        <v>1</v>
      </c>
      <c r="O1513">
        <v>387</v>
      </c>
      <c r="P1513">
        <v>10</v>
      </c>
      <c r="Q1513">
        <v>348.3</v>
      </c>
      <c r="R1513" t="s">
        <v>31</v>
      </c>
      <c r="S1513" t="s">
        <v>32</v>
      </c>
      <c r="T1513" t="s">
        <v>145</v>
      </c>
      <c r="U1513">
        <f>WEEKNUM(Supermarket_Sales_5000[[#This Row],[Order_Date]])</f>
        <v>24</v>
      </c>
    </row>
    <row r="1514" spans="1:21" x14ac:dyDescent="0.25">
      <c r="A1514" t="s">
        <v>4912</v>
      </c>
      <c r="B1514" s="1">
        <v>45678</v>
      </c>
      <c r="C1514" s="2">
        <v>0.48055555555555557</v>
      </c>
      <c r="D1514" t="s">
        <v>1345</v>
      </c>
      <c r="E1514" t="s">
        <v>494</v>
      </c>
      <c r="F1514" t="s">
        <v>37</v>
      </c>
      <c r="G1514" t="s">
        <v>38</v>
      </c>
      <c r="H1514" t="s">
        <v>61</v>
      </c>
      <c r="I1514" t="s">
        <v>26</v>
      </c>
      <c r="J1514" t="s">
        <v>4913</v>
      </c>
      <c r="K1514" t="s">
        <v>137</v>
      </c>
      <c r="L1514" t="s">
        <v>118</v>
      </c>
      <c r="M1514" t="s">
        <v>107</v>
      </c>
      <c r="N1514">
        <v>7</v>
      </c>
      <c r="O1514">
        <v>413</v>
      </c>
      <c r="P1514">
        <v>5</v>
      </c>
      <c r="Q1514">
        <v>2746.45</v>
      </c>
      <c r="R1514" t="s">
        <v>87</v>
      </c>
      <c r="S1514" t="s">
        <v>32</v>
      </c>
      <c r="T1514" t="s">
        <v>112</v>
      </c>
      <c r="U1514">
        <f>WEEKNUM(Supermarket_Sales_5000[[#This Row],[Order_Date]])</f>
        <v>4</v>
      </c>
    </row>
    <row r="1515" spans="1:21" x14ac:dyDescent="0.25">
      <c r="A1515" t="s">
        <v>4914</v>
      </c>
      <c r="B1515" s="1">
        <v>46015</v>
      </c>
      <c r="C1515" s="2">
        <v>0.54513888888888884</v>
      </c>
      <c r="D1515" t="s">
        <v>4915</v>
      </c>
      <c r="E1515" t="s">
        <v>3288</v>
      </c>
      <c r="F1515" t="s">
        <v>37</v>
      </c>
      <c r="G1515" t="s">
        <v>99</v>
      </c>
      <c r="H1515" t="s">
        <v>168</v>
      </c>
      <c r="I1515" t="s">
        <v>40</v>
      </c>
      <c r="J1515" t="s">
        <v>4916</v>
      </c>
      <c r="K1515" t="s">
        <v>137</v>
      </c>
      <c r="L1515" t="s">
        <v>118</v>
      </c>
      <c r="M1515" t="s">
        <v>254</v>
      </c>
      <c r="N1515">
        <v>6</v>
      </c>
      <c r="O1515">
        <v>100</v>
      </c>
      <c r="P1515">
        <v>20</v>
      </c>
      <c r="Q1515">
        <v>480</v>
      </c>
      <c r="R1515" t="s">
        <v>31</v>
      </c>
      <c r="S1515" t="s">
        <v>57</v>
      </c>
      <c r="T1515" t="s">
        <v>72</v>
      </c>
      <c r="U1515">
        <f>WEEKNUM(Supermarket_Sales_5000[[#This Row],[Order_Date]])</f>
        <v>52</v>
      </c>
    </row>
    <row r="1516" spans="1:21" x14ac:dyDescent="0.25">
      <c r="A1516" t="s">
        <v>4917</v>
      </c>
      <c r="B1516" s="1">
        <v>45792</v>
      </c>
      <c r="C1516" s="2">
        <v>0.87569444444444444</v>
      </c>
      <c r="D1516" t="s">
        <v>2982</v>
      </c>
      <c r="E1516" t="s">
        <v>4918</v>
      </c>
      <c r="F1516" t="s">
        <v>23</v>
      </c>
      <c r="G1516" t="s">
        <v>24</v>
      </c>
      <c r="H1516" t="s">
        <v>51</v>
      </c>
      <c r="I1516" t="s">
        <v>26</v>
      </c>
      <c r="J1516" t="s">
        <v>4919</v>
      </c>
      <c r="K1516" t="s">
        <v>124</v>
      </c>
      <c r="L1516" t="s">
        <v>29</v>
      </c>
      <c r="M1516" t="s">
        <v>55</v>
      </c>
      <c r="N1516">
        <v>10</v>
      </c>
      <c r="O1516">
        <v>259</v>
      </c>
      <c r="P1516">
        <v>10</v>
      </c>
      <c r="Q1516">
        <v>2331</v>
      </c>
      <c r="R1516" t="s">
        <v>87</v>
      </c>
      <c r="S1516" t="s">
        <v>132</v>
      </c>
      <c r="T1516" t="s">
        <v>33</v>
      </c>
      <c r="U1516">
        <f>WEEKNUM(Supermarket_Sales_5000[[#This Row],[Order_Date]])</f>
        <v>20</v>
      </c>
    </row>
    <row r="1517" spans="1:21" x14ac:dyDescent="0.25">
      <c r="A1517" t="s">
        <v>4920</v>
      </c>
      <c r="B1517" s="1">
        <v>45964</v>
      </c>
      <c r="C1517" s="2">
        <v>0.81874999999999998</v>
      </c>
      <c r="D1517" t="s">
        <v>3850</v>
      </c>
      <c r="E1517" t="s">
        <v>1280</v>
      </c>
      <c r="F1517" t="s">
        <v>37</v>
      </c>
      <c r="G1517" t="s">
        <v>99</v>
      </c>
      <c r="H1517" t="s">
        <v>25</v>
      </c>
      <c r="I1517" t="s">
        <v>26</v>
      </c>
      <c r="J1517" t="s">
        <v>1373</v>
      </c>
      <c r="K1517" t="s">
        <v>124</v>
      </c>
      <c r="L1517" t="s">
        <v>29</v>
      </c>
      <c r="M1517" t="s">
        <v>143</v>
      </c>
      <c r="N1517">
        <v>1</v>
      </c>
      <c r="O1517">
        <v>367</v>
      </c>
      <c r="P1517">
        <v>0</v>
      </c>
      <c r="Q1517">
        <v>367</v>
      </c>
      <c r="R1517" t="s">
        <v>56</v>
      </c>
      <c r="S1517" t="s">
        <v>88</v>
      </c>
      <c r="T1517" t="s">
        <v>46</v>
      </c>
      <c r="U1517">
        <f>WEEKNUM(Supermarket_Sales_5000[[#This Row],[Order_Date]])</f>
        <v>45</v>
      </c>
    </row>
    <row r="1518" spans="1:21" x14ac:dyDescent="0.25">
      <c r="A1518" t="s">
        <v>4921</v>
      </c>
      <c r="B1518" s="1">
        <v>45941</v>
      </c>
      <c r="C1518" s="2">
        <v>0.56597222222222221</v>
      </c>
      <c r="D1518" t="s">
        <v>3792</v>
      </c>
      <c r="E1518" t="s">
        <v>994</v>
      </c>
      <c r="F1518" t="s">
        <v>23</v>
      </c>
      <c r="G1518" t="s">
        <v>24</v>
      </c>
      <c r="H1518" t="s">
        <v>168</v>
      </c>
      <c r="I1518" t="s">
        <v>40</v>
      </c>
      <c r="J1518" t="s">
        <v>4922</v>
      </c>
      <c r="K1518" t="s">
        <v>28</v>
      </c>
      <c r="L1518" t="s">
        <v>29</v>
      </c>
      <c r="M1518" t="s">
        <v>125</v>
      </c>
      <c r="N1518">
        <v>6</v>
      </c>
      <c r="O1518">
        <v>295</v>
      </c>
      <c r="P1518">
        <v>10</v>
      </c>
      <c r="Q1518">
        <v>1593</v>
      </c>
      <c r="R1518" t="s">
        <v>87</v>
      </c>
      <c r="S1518" t="s">
        <v>88</v>
      </c>
      <c r="T1518" t="s">
        <v>80</v>
      </c>
      <c r="U1518">
        <f>WEEKNUM(Supermarket_Sales_5000[[#This Row],[Order_Date]])</f>
        <v>41</v>
      </c>
    </row>
    <row r="1519" spans="1:21" x14ac:dyDescent="0.25">
      <c r="A1519" t="s">
        <v>4923</v>
      </c>
      <c r="B1519" s="1">
        <v>45733</v>
      </c>
      <c r="C1519" s="2">
        <v>0.34722222222222221</v>
      </c>
      <c r="D1519" t="s">
        <v>1768</v>
      </c>
      <c r="E1519" t="s">
        <v>4924</v>
      </c>
      <c r="F1519" t="s">
        <v>37</v>
      </c>
      <c r="G1519" t="s">
        <v>50</v>
      </c>
      <c r="H1519" t="s">
        <v>51</v>
      </c>
      <c r="I1519" t="s">
        <v>76</v>
      </c>
      <c r="J1519" t="s">
        <v>4925</v>
      </c>
      <c r="K1519" t="s">
        <v>78</v>
      </c>
      <c r="L1519" t="s">
        <v>29</v>
      </c>
      <c r="M1519" t="s">
        <v>64</v>
      </c>
      <c r="N1519">
        <v>8</v>
      </c>
      <c r="O1519">
        <v>428</v>
      </c>
      <c r="P1519">
        <v>5</v>
      </c>
      <c r="Q1519">
        <v>3252.8</v>
      </c>
      <c r="R1519" t="s">
        <v>87</v>
      </c>
      <c r="S1519" t="s">
        <v>144</v>
      </c>
      <c r="T1519" t="s">
        <v>46</v>
      </c>
      <c r="U1519">
        <f>WEEKNUM(Supermarket_Sales_5000[[#This Row],[Order_Date]])</f>
        <v>12</v>
      </c>
    </row>
    <row r="1520" spans="1:21" x14ac:dyDescent="0.25">
      <c r="A1520" t="s">
        <v>4926</v>
      </c>
      <c r="B1520" s="1">
        <v>46005</v>
      </c>
      <c r="C1520" s="2">
        <v>0.78402777777777777</v>
      </c>
      <c r="D1520" t="s">
        <v>600</v>
      </c>
      <c r="E1520" t="s">
        <v>1265</v>
      </c>
      <c r="F1520" t="s">
        <v>23</v>
      </c>
      <c r="G1520" t="s">
        <v>50</v>
      </c>
      <c r="H1520" t="s">
        <v>51</v>
      </c>
      <c r="I1520" t="s">
        <v>26</v>
      </c>
      <c r="J1520" t="s">
        <v>4927</v>
      </c>
      <c r="K1520" t="s">
        <v>131</v>
      </c>
      <c r="L1520" t="s">
        <v>71</v>
      </c>
      <c r="M1520" t="s">
        <v>185</v>
      </c>
      <c r="N1520">
        <v>1</v>
      </c>
      <c r="O1520">
        <v>462</v>
      </c>
      <c r="P1520">
        <v>20</v>
      </c>
      <c r="Q1520">
        <v>369.6</v>
      </c>
      <c r="R1520" t="s">
        <v>87</v>
      </c>
      <c r="S1520" t="s">
        <v>45</v>
      </c>
      <c r="T1520" t="s">
        <v>126</v>
      </c>
      <c r="U1520">
        <f>WEEKNUM(Supermarket_Sales_5000[[#This Row],[Order_Date]])</f>
        <v>51</v>
      </c>
    </row>
    <row r="1521" spans="1:21" x14ac:dyDescent="0.25">
      <c r="A1521" t="s">
        <v>4928</v>
      </c>
      <c r="B1521" s="1">
        <v>45873</v>
      </c>
      <c r="C1521" s="2">
        <v>0.85486111111111107</v>
      </c>
      <c r="D1521" t="s">
        <v>4929</v>
      </c>
      <c r="E1521" t="s">
        <v>4930</v>
      </c>
      <c r="F1521" t="s">
        <v>23</v>
      </c>
      <c r="G1521" t="s">
        <v>24</v>
      </c>
      <c r="H1521" t="s">
        <v>168</v>
      </c>
      <c r="I1521" t="s">
        <v>40</v>
      </c>
      <c r="J1521" t="s">
        <v>4931</v>
      </c>
      <c r="K1521" t="s">
        <v>85</v>
      </c>
      <c r="L1521" t="s">
        <v>43</v>
      </c>
      <c r="M1521" t="s">
        <v>286</v>
      </c>
      <c r="N1521">
        <v>4</v>
      </c>
      <c r="O1521">
        <v>315</v>
      </c>
      <c r="P1521">
        <v>10</v>
      </c>
      <c r="Q1521">
        <v>1134</v>
      </c>
      <c r="R1521" t="s">
        <v>56</v>
      </c>
      <c r="S1521" t="s">
        <v>32</v>
      </c>
      <c r="T1521" t="s">
        <v>46</v>
      </c>
      <c r="U1521">
        <f>WEEKNUM(Supermarket_Sales_5000[[#This Row],[Order_Date]])</f>
        <v>32</v>
      </c>
    </row>
    <row r="1522" spans="1:21" x14ac:dyDescent="0.25">
      <c r="A1522" t="s">
        <v>4932</v>
      </c>
      <c r="B1522" s="1">
        <v>45695</v>
      </c>
      <c r="C1522" s="2">
        <v>0.81527777777777777</v>
      </c>
      <c r="D1522" t="s">
        <v>4196</v>
      </c>
      <c r="E1522" t="s">
        <v>4933</v>
      </c>
      <c r="F1522" t="s">
        <v>23</v>
      </c>
      <c r="G1522" t="s">
        <v>38</v>
      </c>
      <c r="H1522" t="s">
        <v>51</v>
      </c>
      <c r="I1522" t="s">
        <v>68</v>
      </c>
      <c r="J1522" t="s">
        <v>4934</v>
      </c>
      <c r="K1522" t="s">
        <v>159</v>
      </c>
      <c r="L1522" t="s">
        <v>71</v>
      </c>
      <c r="M1522" t="s">
        <v>228</v>
      </c>
      <c r="N1522">
        <v>1</v>
      </c>
      <c r="O1522">
        <v>90</v>
      </c>
      <c r="P1522">
        <v>15</v>
      </c>
      <c r="Q1522">
        <v>76.5</v>
      </c>
      <c r="R1522" t="s">
        <v>31</v>
      </c>
      <c r="S1522" t="s">
        <v>88</v>
      </c>
      <c r="T1522" t="s">
        <v>145</v>
      </c>
      <c r="U1522">
        <f>WEEKNUM(Supermarket_Sales_5000[[#This Row],[Order_Date]])</f>
        <v>6</v>
      </c>
    </row>
    <row r="1523" spans="1:21" x14ac:dyDescent="0.25">
      <c r="A1523" t="s">
        <v>4935</v>
      </c>
      <c r="B1523" s="1">
        <v>45859</v>
      </c>
      <c r="C1523" s="2">
        <v>0.4597222222222222</v>
      </c>
      <c r="D1523" t="s">
        <v>4936</v>
      </c>
      <c r="E1523" t="s">
        <v>4937</v>
      </c>
      <c r="F1523" t="s">
        <v>23</v>
      </c>
      <c r="G1523" t="s">
        <v>24</v>
      </c>
      <c r="H1523" t="s">
        <v>25</v>
      </c>
      <c r="I1523" t="s">
        <v>62</v>
      </c>
      <c r="J1523" t="s">
        <v>4938</v>
      </c>
      <c r="K1523" t="s">
        <v>319</v>
      </c>
      <c r="L1523" t="s">
        <v>43</v>
      </c>
      <c r="M1523" t="s">
        <v>143</v>
      </c>
      <c r="N1523">
        <v>1</v>
      </c>
      <c r="O1523">
        <v>189</v>
      </c>
      <c r="P1523">
        <v>0</v>
      </c>
      <c r="Q1523">
        <v>189</v>
      </c>
      <c r="R1523" t="s">
        <v>87</v>
      </c>
      <c r="S1523" t="s">
        <v>45</v>
      </c>
      <c r="T1523" t="s">
        <v>46</v>
      </c>
      <c r="U1523">
        <f>WEEKNUM(Supermarket_Sales_5000[[#This Row],[Order_Date]])</f>
        <v>30</v>
      </c>
    </row>
    <row r="1524" spans="1:21" x14ac:dyDescent="0.25">
      <c r="A1524" t="s">
        <v>4939</v>
      </c>
      <c r="B1524" s="1">
        <v>45958</v>
      </c>
      <c r="C1524" s="2">
        <v>0.375</v>
      </c>
      <c r="D1524" t="s">
        <v>3716</v>
      </c>
      <c r="E1524" t="s">
        <v>4940</v>
      </c>
      <c r="F1524" t="s">
        <v>23</v>
      </c>
      <c r="G1524" t="s">
        <v>50</v>
      </c>
      <c r="H1524" t="s">
        <v>168</v>
      </c>
      <c r="I1524" t="s">
        <v>26</v>
      </c>
      <c r="J1524" t="s">
        <v>4941</v>
      </c>
      <c r="K1524" t="s">
        <v>373</v>
      </c>
      <c r="L1524" t="s">
        <v>54</v>
      </c>
      <c r="M1524" t="s">
        <v>228</v>
      </c>
      <c r="N1524">
        <v>1</v>
      </c>
      <c r="O1524">
        <v>339</v>
      </c>
      <c r="P1524">
        <v>20</v>
      </c>
      <c r="Q1524">
        <v>271.2</v>
      </c>
      <c r="R1524" t="s">
        <v>31</v>
      </c>
      <c r="S1524" t="s">
        <v>102</v>
      </c>
      <c r="T1524" t="s">
        <v>112</v>
      </c>
      <c r="U1524">
        <f>WEEKNUM(Supermarket_Sales_5000[[#This Row],[Order_Date]])</f>
        <v>44</v>
      </c>
    </row>
    <row r="1525" spans="1:21" x14ac:dyDescent="0.25">
      <c r="A1525" t="s">
        <v>4942</v>
      </c>
      <c r="B1525" s="1">
        <v>45738</v>
      </c>
      <c r="C1525" s="2">
        <v>0.8</v>
      </c>
      <c r="D1525" t="s">
        <v>2900</v>
      </c>
      <c r="E1525" t="s">
        <v>664</v>
      </c>
      <c r="F1525" t="s">
        <v>37</v>
      </c>
      <c r="G1525" t="s">
        <v>38</v>
      </c>
      <c r="H1525" t="s">
        <v>168</v>
      </c>
      <c r="I1525" t="s">
        <v>26</v>
      </c>
      <c r="J1525" t="s">
        <v>4943</v>
      </c>
      <c r="K1525" t="s">
        <v>150</v>
      </c>
      <c r="L1525" t="s">
        <v>118</v>
      </c>
      <c r="M1525" t="s">
        <v>185</v>
      </c>
      <c r="N1525">
        <v>10</v>
      </c>
      <c r="O1525">
        <v>154</v>
      </c>
      <c r="P1525">
        <v>10</v>
      </c>
      <c r="Q1525">
        <v>1386</v>
      </c>
      <c r="R1525" t="s">
        <v>31</v>
      </c>
      <c r="S1525" t="s">
        <v>32</v>
      </c>
      <c r="T1525" t="s">
        <v>80</v>
      </c>
      <c r="U1525">
        <f>WEEKNUM(Supermarket_Sales_5000[[#This Row],[Order_Date]])</f>
        <v>12</v>
      </c>
    </row>
    <row r="1526" spans="1:21" x14ac:dyDescent="0.25">
      <c r="A1526" t="s">
        <v>4944</v>
      </c>
      <c r="B1526" s="1">
        <v>45836</v>
      </c>
      <c r="C1526" s="2">
        <v>0.89652777777777781</v>
      </c>
      <c r="D1526" t="s">
        <v>612</v>
      </c>
      <c r="E1526" t="s">
        <v>4945</v>
      </c>
      <c r="F1526" t="s">
        <v>37</v>
      </c>
      <c r="G1526" t="s">
        <v>38</v>
      </c>
      <c r="H1526" t="s">
        <v>39</v>
      </c>
      <c r="I1526" t="s">
        <v>68</v>
      </c>
      <c r="J1526" t="s">
        <v>4946</v>
      </c>
      <c r="K1526" t="s">
        <v>319</v>
      </c>
      <c r="L1526" t="s">
        <v>43</v>
      </c>
      <c r="M1526" t="s">
        <v>237</v>
      </c>
      <c r="N1526">
        <v>1</v>
      </c>
      <c r="O1526">
        <v>88</v>
      </c>
      <c r="P1526">
        <v>15</v>
      </c>
      <c r="Q1526">
        <v>74.8</v>
      </c>
      <c r="R1526" t="s">
        <v>56</v>
      </c>
      <c r="S1526" t="s">
        <v>144</v>
      </c>
      <c r="T1526" t="s">
        <v>80</v>
      </c>
      <c r="U1526">
        <f>WEEKNUM(Supermarket_Sales_5000[[#This Row],[Order_Date]])</f>
        <v>26</v>
      </c>
    </row>
    <row r="1527" spans="1:21" x14ac:dyDescent="0.25">
      <c r="A1527" t="s">
        <v>4947</v>
      </c>
      <c r="B1527" s="1">
        <v>45773</v>
      </c>
      <c r="C1527" s="2">
        <v>0.67013888888888884</v>
      </c>
      <c r="D1527" t="s">
        <v>505</v>
      </c>
      <c r="E1527" t="s">
        <v>4553</v>
      </c>
      <c r="F1527" t="s">
        <v>23</v>
      </c>
      <c r="G1527" t="s">
        <v>50</v>
      </c>
      <c r="H1527" t="s">
        <v>61</v>
      </c>
      <c r="I1527" t="s">
        <v>68</v>
      </c>
      <c r="J1527" t="s">
        <v>2939</v>
      </c>
      <c r="K1527" t="s">
        <v>85</v>
      </c>
      <c r="L1527" t="s">
        <v>43</v>
      </c>
      <c r="M1527" t="s">
        <v>64</v>
      </c>
      <c r="N1527">
        <v>5</v>
      </c>
      <c r="O1527">
        <v>493</v>
      </c>
      <c r="P1527">
        <v>10</v>
      </c>
      <c r="Q1527">
        <v>2218.5</v>
      </c>
      <c r="R1527" t="s">
        <v>87</v>
      </c>
      <c r="S1527" t="s">
        <v>102</v>
      </c>
      <c r="T1527" t="s">
        <v>80</v>
      </c>
      <c r="U1527">
        <f>WEEKNUM(Supermarket_Sales_5000[[#This Row],[Order_Date]])</f>
        <v>17</v>
      </c>
    </row>
    <row r="1528" spans="1:21" x14ac:dyDescent="0.25">
      <c r="A1528" t="s">
        <v>4948</v>
      </c>
      <c r="B1528" s="1">
        <v>45827</v>
      </c>
      <c r="C1528" s="2">
        <v>0.60069444444444442</v>
      </c>
      <c r="D1528" t="s">
        <v>1619</v>
      </c>
      <c r="E1528" t="s">
        <v>4949</v>
      </c>
      <c r="F1528" t="s">
        <v>37</v>
      </c>
      <c r="G1528" t="s">
        <v>99</v>
      </c>
      <c r="H1528" t="s">
        <v>25</v>
      </c>
      <c r="I1528" t="s">
        <v>76</v>
      </c>
      <c r="J1528" t="s">
        <v>4950</v>
      </c>
      <c r="K1528" t="s">
        <v>42</v>
      </c>
      <c r="L1528" t="s">
        <v>43</v>
      </c>
      <c r="M1528" t="s">
        <v>237</v>
      </c>
      <c r="N1528">
        <v>5</v>
      </c>
      <c r="O1528">
        <v>473</v>
      </c>
      <c r="P1528">
        <v>10</v>
      </c>
      <c r="Q1528">
        <v>2128.5</v>
      </c>
      <c r="R1528" t="s">
        <v>56</v>
      </c>
      <c r="S1528" t="s">
        <v>88</v>
      </c>
      <c r="T1528" t="s">
        <v>33</v>
      </c>
      <c r="U1528">
        <f>WEEKNUM(Supermarket_Sales_5000[[#This Row],[Order_Date]])</f>
        <v>25</v>
      </c>
    </row>
    <row r="1529" spans="1:21" x14ac:dyDescent="0.25">
      <c r="A1529" t="s">
        <v>4951</v>
      </c>
      <c r="B1529" s="1">
        <v>45710</v>
      </c>
      <c r="C1529" s="2">
        <v>0.85138888888888886</v>
      </c>
      <c r="D1529" t="s">
        <v>2396</v>
      </c>
      <c r="E1529" t="s">
        <v>3164</v>
      </c>
      <c r="F1529" t="s">
        <v>37</v>
      </c>
      <c r="G1529" t="s">
        <v>50</v>
      </c>
      <c r="H1529" t="s">
        <v>51</v>
      </c>
      <c r="I1529" t="s">
        <v>26</v>
      </c>
      <c r="J1529" t="s">
        <v>4952</v>
      </c>
      <c r="K1529" t="s">
        <v>53</v>
      </c>
      <c r="L1529" t="s">
        <v>54</v>
      </c>
      <c r="M1529" t="s">
        <v>215</v>
      </c>
      <c r="N1529">
        <v>4</v>
      </c>
      <c r="O1529">
        <v>435</v>
      </c>
      <c r="P1529">
        <v>15</v>
      </c>
      <c r="Q1529">
        <v>1479</v>
      </c>
      <c r="R1529" t="s">
        <v>87</v>
      </c>
      <c r="S1529" t="s">
        <v>95</v>
      </c>
      <c r="T1529" t="s">
        <v>80</v>
      </c>
      <c r="U1529">
        <f>WEEKNUM(Supermarket_Sales_5000[[#This Row],[Order_Date]])</f>
        <v>8</v>
      </c>
    </row>
    <row r="1530" spans="1:21" x14ac:dyDescent="0.25">
      <c r="A1530" t="s">
        <v>4953</v>
      </c>
      <c r="B1530" s="1">
        <v>45838</v>
      </c>
      <c r="C1530" s="2">
        <v>0.83611111111111114</v>
      </c>
      <c r="D1530" t="s">
        <v>4907</v>
      </c>
      <c r="E1530" t="s">
        <v>4954</v>
      </c>
      <c r="F1530" t="s">
        <v>37</v>
      </c>
      <c r="G1530" t="s">
        <v>50</v>
      </c>
      <c r="H1530" t="s">
        <v>25</v>
      </c>
      <c r="I1530" t="s">
        <v>62</v>
      </c>
      <c r="J1530" t="s">
        <v>4955</v>
      </c>
      <c r="K1530" t="s">
        <v>142</v>
      </c>
      <c r="L1530" t="s">
        <v>54</v>
      </c>
      <c r="M1530" t="s">
        <v>228</v>
      </c>
      <c r="N1530">
        <v>1</v>
      </c>
      <c r="O1530">
        <v>87</v>
      </c>
      <c r="P1530">
        <v>5</v>
      </c>
      <c r="Q1530">
        <v>82.65</v>
      </c>
      <c r="R1530" t="s">
        <v>31</v>
      </c>
      <c r="S1530" t="s">
        <v>132</v>
      </c>
      <c r="T1530" t="s">
        <v>46</v>
      </c>
      <c r="U1530">
        <f>WEEKNUM(Supermarket_Sales_5000[[#This Row],[Order_Date]])</f>
        <v>27</v>
      </c>
    </row>
    <row r="1531" spans="1:21" x14ac:dyDescent="0.25">
      <c r="A1531" t="s">
        <v>4956</v>
      </c>
      <c r="B1531" s="1">
        <v>45819</v>
      </c>
      <c r="C1531" s="2">
        <v>0.5854166666666667</v>
      </c>
      <c r="D1531" t="s">
        <v>3346</v>
      </c>
      <c r="E1531" t="s">
        <v>4957</v>
      </c>
      <c r="F1531" t="s">
        <v>37</v>
      </c>
      <c r="G1531" t="s">
        <v>50</v>
      </c>
      <c r="H1531" t="s">
        <v>39</v>
      </c>
      <c r="I1531" t="s">
        <v>40</v>
      </c>
      <c r="J1531" t="s">
        <v>4958</v>
      </c>
      <c r="K1531" t="s">
        <v>150</v>
      </c>
      <c r="L1531" t="s">
        <v>118</v>
      </c>
      <c r="M1531" t="s">
        <v>79</v>
      </c>
      <c r="N1531">
        <v>7</v>
      </c>
      <c r="O1531">
        <v>274</v>
      </c>
      <c r="P1531">
        <v>0</v>
      </c>
      <c r="Q1531">
        <v>1918</v>
      </c>
      <c r="R1531" t="s">
        <v>56</v>
      </c>
      <c r="S1531" t="s">
        <v>45</v>
      </c>
      <c r="T1531" t="s">
        <v>72</v>
      </c>
      <c r="U1531">
        <f>WEEKNUM(Supermarket_Sales_5000[[#This Row],[Order_Date]])</f>
        <v>24</v>
      </c>
    </row>
    <row r="1532" spans="1:21" x14ac:dyDescent="0.25">
      <c r="A1532" t="s">
        <v>4959</v>
      </c>
      <c r="B1532" s="1">
        <v>45884</v>
      </c>
      <c r="C1532" s="2">
        <v>0.71944444444444444</v>
      </c>
      <c r="D1532" t="s">
        <v>4960</v>
      </c>
      <c r="E1532" t="s">
        <v>2242</v>
      </c>
      <c r="F1532" t="s">
        <v>37</v>
      </c>
      <c r="G1532" t="s">
        <v>38</v>
      </c>
      <c r="H1532" t="s">
        <v>61</v>
      </c>
      <c r="I1532" t="s">
        <v>62</v>
      </c>
      <c r="J1532" t="s">
        <v>4961</v>
      </c>
      <c r="K1532" t="s">
        <v>117</v>
      </c>
      <c r="L1532" t="s">
        <v>118</v>
      </c>
      <c r="M1532" t="s">
        <v>125</v>
      </c>
      <c r="N1532">
        <v>10</v>
      </c>
      <c r="O1532">
        <v>187</v>
      </c>
      <c r="P1532">
        <v>10</v>
      </c>
      <c r="Q1532">
        <v>1683</v>
      </c>
      <c r="R1532" t="s">
        <v>87</v>
      </c>
      <c r="S1532" t="s">
        <v>102</v>
      </c>
      <c r="T1532" t="s">
        <v>145</v>
      </c>
      <c r="U1532">
        <f>WEEKNUM(Supermarket_Sales_5000[[#This Row],[Order_Date]])</f>
        <v>33</v>
      </c>
    </row>
    <row r="1533" spans="1:21" x14ac:dyDescent="0.25">
      <c r="A1533" t="s">
        <v>4962</v>
      </c>
      <c r="B1533" s="1">
        <v>45721</v>
      </c>
      <c r="C1533" s="2">
        <v>0.74930555555555556</v>
      </c>
      <c r="D1533" t="s">
        <v>1335</v>
      </c>
      <c r="E1533" t="s">
        <v>892</v>
      </c>
      <c r="F1533" t="s">
        <v>37</v>
      </c>
      <c r="G1533" t="s">
        <v>24</v>
      </c>
      <c r="H1533" t="s">
        <v>61</v>
      </c>
      <c r="I1533" t="s">
        <v>62</v>
      </c>
      <c r="J1533" t="s">
        <v>3107</v>
      </c>
      <c r="K1533" t="s">
        <v>53</v>
      </c>
      <c r="L1533" t="s">
        <v>54</v>
      </c>
      <c r="M1533" t="s">
        <v>286</v>
      </c>
      <c r="N1533">
        <v>6</v>
      </c>
      <c r="O1533">
        <v>390</v>
      </c>
      <c r="P1533">
        <v>15</v>
      </c>
      <c r="Q1533">
        <v>1989</v>
      </c>
      <c r="R1533" t="s">
        <v>31</v>
      </c>
      <c r="S1533" t="s">
        <v>88</v>
      </c>
      <c r="T1533" t="s">
        <v>72</v>
      </c>
      <c r="U1533">
        <f>WEEKNUM(Supermarket_Sales_5000[[#This Row],[Order_Date]])</f>
        <v>10</v>
      </c>
    </row>
    <row r="1534" spans="1:21" x14ac:dyDescent="0.25">
      <c r="A1534" t="s">
        <v>4963</v>
      </c>
      <c r="B1534" s="1">
        <v>45757</v>
      </c>
      <c r="C1534" s="2">
        <v>0.57291666666666663</v>
      </c>
      <c r="D1534" t="s">
        <v>4964</v>
      </c>
      <c r="E1534" t="s">
        <v>2345</v>
      </c>
      <c r="F1534" t="s">
        <v>37</v>
      </c>
      <c r="G1534" t="s">
        <v>24</v>
      </c>
      <c r="H1534" t="s">
        <v>51</v>
      </c>
      <c r="I1534" t="s">
        <v>68</v>
      </c>
      <c r="J1534" t="s">
        <v>4965</v>
      </c>
      <c r="K1534" t="s">
        <v>131</v>
      </c>
      <c r="L1534" t="s">
        <v>71</v>
      </c>
      <c r="M1534" t="s">
        <v>64</v>
      </c>
      <c r="N1534">
        <v>2</v>
      </c>
      <c r="O1534">
        <v>303</v>
      </c>
      <c r="P1534">
        <v>5</v>
      </c>
      <c r="Q1534">
        <v>575.70000000000005</v>
      </c>
      <c r="R1534" t="s">
        <v>87</v>
      </c>
      <c r="S1534" t="s">
        <v>132</v>
      </c>
      <c r="T1534" t="s">
        <v>33</v>
      </c>
      <c r="U1534">
        <f>WEEKNUM(Supermarket_Sales_5000[[#This Row],[Order_Date]])</f>
        <v>15</v>
      </c>
    </row>
    <row r="1535" spans="1:21" x14ac:dyDescent="0.25">
      <c r="A1535" t="s">
        <v>4966</v>
      </c>
      <c r="B1535" s="1">
        <v>45900</v>
      </c>
      <c r="C1535" s="2">
        <v>0.86527777777777781</v>
      </c>
      <c r="D1535" t="s">
        <v>4967</v>
      </c>
      <c r="E1535" t="s">
        <v>4968</v>
      </c>
      <c r="F1535" t="s">
        <v>37</v>
      </c>
      <c r="G1535" t="s">
        <v>99</v>
      </c>
      <c r="H1535" t="s">
        <v>25</v>
      </c>
      <c r="I1535" t="s">
        <v>26</v>
      </c>
      <c r="J1535" t="s">
        <v>4969</v>
      </c>
      <c r="K1535" t="s">
        <v>124</v>
      </c>
      <c r="L1535" t="s">
        <v>29</v>
      </c>
      <c r="M1535" t="s">
        <v>86</v>
      </c>
      <c r="N1535">
        <v>4</v>
      </c>
      <c r="O1535">
        <v>401</v>
      </c>
      <c r="P1535">
        <v>15</v>
      </c>
      <c r="Q1535">
        <v>1363.4</v>
      </c>
      <c r="R1535" t="s">
        <v>31</v>
      </c>
      <c r="S1535" t="s">
        <v>102</v>
      </c>
      <c r="T1535" t="s">
        <v>126</v>
      </c>
      <c r="U1535">
        <f>WEEKNUM(Supermarket_Sales_5000[[#This Row],[Order_Date]])</f>
        <v>36</v>
      </c>
    </row>
    <row r="1536" spans="1:21" x14ac:dyDescent="0.25">
      <c r="A1536" t="s">
        <v>4970</v>
      </c>
      <c r="B1536" s="1">
        <v>45731</v>
      </c>
      <c r="C1536" s="2">
        <v>0.82291666666666663</v>
      </c>
      <c r="D1536" t="s">
        <v>4971</v>
      </c>
      <c r="E1536" t="s">
        <v>4972</v>
      </c>
      <c r="F1536" t="s">
        <v>37</v>
      </c>
      <c r="G1536" t="s">
        <v>99</v>
      </c>
      <c r="H1536" t="s">
        <v>61</v>
      </c>
      <c r="I1536" t="s">
        <v>40</v>
      </c>
      <c r="J1536" t="s">
        <v>4973</v>
      </c>
      <c r="K1536" t="s">
        <v>142</v>
      </c>
      <c r="L1536" t="s">
        <v>54</v>
      </c>
      <c r="M1536" t="s">
        <v>286</v>
      </c>
      <c r="N1536">
        <v>4</v>
      </c>
      <c r="O1536">
        <v>131</v>
      </c>
      <c r="P1536">
        <v>5</v>
      </c>
      <c r="Q1536">
        <v>497.8</v>
      </c>
      <c r="R1536" t="s">
        <v>56</v>
      </c>
      <c r="S1536" t="s">
        <v>144</v>
      </c>
      <c r="T1536" t="s">
        <v>80</v>
      </c>
      <c r="U1536">
        <f>WEEKNUM(Supermarket_Sales_5000[[#This Row],[Order_Date]])</f>
        <v>11</v>
      </c>
    </row>
    <row r="1537" spans="1:21" x14ac:dyDescent="0.25">
      <c r="A1537" t="s">
        <v>4974</v>
      </c>
      <c r="B1537" s="1">
        <v>45726</v>
      </c>
      <c r="C1537" s="2">
        <v>0.55208333333333337</v>
      </c>
      <c r="D1537" t="s">
        <v>4975</v>
      </c>
      <c r="E1537" t="s">
        <v>2173</v>
      </c>
      <c r="F1537" t="s">
        <v>37</v>
      </c>
      <c r="G1537" t="s">
        <v>24</v>
      </c>
      <c r="H1537" t="s">
        <v>163</v>
      </c>
      <c r="I1537" t="s">
        <v>68</v>
      </c>
      <c r="J1537" t="s">
        <v>4976</v>
      </c>
      <c r="K1537" t="s">
        <v>70</v>
      </c>
      <c r="L1537" t="s">
        <v>71</v>
      </c>
      <c r="M1537" t="s">
        <v>79</v>
      </c>
      <c r="N1537">
        <v>3</v>
      </c>
      <c r="O1537">
        <v>464</v>
      </c>
      <c r="P1537">
        <v>20</v>
      </c>
      <c r="Q1537">
        <v>1113.5999999999999</v>
      </c>
      <c r="R1537" t="s">
        <v>31</v>
      </c>
      <c r="S1537" t="s">
        <v>132</v>
      </c>
      <c r="T1537" t="s">
        <v>46</v>
      </c>
      <c r="U1537">
        <f>WEEKNUM(Supermarket_Sales_5000[[#This Row],[Order_Date]])</f>
        <v>11</v>
      </c>
    </row>
    <row r="1538" spans="1:21" x14ac:dyDescent="0.25">
      <c r="A1538" t="s">
        <v>4977</v>
      </c>
      <c r="B1538" s="1">
        <v>45772</v>
      </c>
      <c r="C1538" s="2">
        <v>0.81527777777777777</v>
      </c>
      <c r="D1538" t="s">
        <v>1927</v>
      </c>
      <c r="E1538" t="s">
        <v>450</v>
      </c>
      <c r="F1538" t="s">
        <v>23</v>
      </c>
      <c r="G1538" t="s">
        <v>50</v>
      </c>
      <c r="H1538" t="s">
        <v>168</v>
      </c>
      <c r="I1538" t="s">
        <v>40</v>
      </c>
      <c r="J1538" t="s">
        <v>4978</v>
      </c>
      <c r="K1538" t="s">
        <v>111</v>
      </c>
      <c r="L1538" t="s">
        <v>54</v>
      </c>
      <c r="M1538" t="s">
        <v>228</v>
      </c>
      <c r="N1538">
        <v>10</v>
      </c>
      <c r="O1538">
        <v>497</v>
      </c>
      <c r="P1538">
        <v>5</v>
      </c>
      <c r="Q1538">
        <v>4721.5</v>
      </c>
      <c r="R1538" t="s">
        <v>87</v>
      </c>
      <c r="S1538" t="s">
        <v>45</v>
      </c>
      <c r="T1538" t="s">
        <v>145</v>
      </c>
      <c r="U1538">
        <f>WEEKNUM(Supermarket_Sales_5000[[#This Row],[Order_Date]])</f>
        <v>17</v>
      </c>
    </row>
    <row r="1539" spans="1:21" x14ac:dyDescent="0.25">
      <c r="A1539" t="s">
        <v>4979</v>
      </c>
      <c r="B1539" s="1">
        <v>45754</v>
      </c>
      <c r="C1539" s="2">
        <v>0.49166666666666664</v>
      </c>
      <c r="D1539" t="s">
        <v>4980</v>
      </c>
      <c r="E1539" t="s">
        <v>1468</v>
      </c>
      <c r="F1539" t="s">
        <v>37</v>
      </c>
      <c r="G1539" t="s">
        <v>38</v>
      </c>
      <c r="H1539" t="s">
        <v>168</v>
      </c>
      <c r="I1539" t="s">
        <v>40</v>
      </c>
      <c r="J1539" t="s">
        <v>4981</v>
      </c>
      <c r="K1539" t="s">
        <v>70</v>
      </c>
      <c r="L1539" t="s">
        <v>71</v>
      </c>
      <c r="M1539" t="s">
        <v>171</v>
      </c>
      <c r="N1539">
        <v>2</v>
      </c>
      <c r="O1539">
        <v>236</v>
      </c>
      <c r="P1539">
        <v>20</v>
      </c>
      <c r="Q1539">
        <v>377.6</v>
      </c>
      <c r="R1539" t="s">
        <v>87</v>
      </c>
      <c r="S1539" t="s">
        <v>45</v>
      </c>
      <c r="T1539" t="s">
        <v>46</v>
      </c>
      <c r="U1539">
        <f>WEEKNUM(Supermarket_Sales_5000[[#This Row],[Order_Date]])</f>
        <v>15</v>
      </c>
    </row>
    <row r="1540" spans="1:21" x14ac:dyDescent="0.25">
      <c r="A1540" t="s">
        <v>4982</v>
      </c>
      <c r="B1540" s="1">
        <v>45827</v>
      </c>
      <c r="C1540" s="2">
        <v>0.88888888888888884</v>
      </c>
      <c r="D1540" t="s">
        <v>4983</v>
      </c>
      <c r="E1540" t="s">
        <v>335</v>
      </c>
      <c r="F1540" t="s">
        <v>37</v>
      </c>
      <c r="G1540" t="s">
        <v>38</v>
      </c>
      <c r="H1540" t="s">
        <v>168</v>
      </c>
      <c r="I1540" t="s">
        <v>76</v>
      </c>
      <c r="J1540" t="s">
        <v>4984</v>
      </c>
      <c r="K1540" t="s">
        <v>42</v>
      </c>
      <c r="L1540" t="s">
        <v>43</v>
      </c>
      <c r="M1540" t="s">
        <v>215</v>
      </c>
      <c r="N1540">
        <v>10</v>
      </c>
      <c r="O1540">
        <v>24</v>
      </c>
      <c r="P1540">
        <v>15</v>
      </c>
      <c r="Q1540">
        <v>204</v>
      </c>
      <c r="R1540" t="s">
        <v>56</v>
      </c>
      <c r="S1540" t="s">
        <v>88</v>
      </c>
      <c r="T1540" t="s">
        <v>33</v>
      </c>
      <c r="U1540">
        <f>WEEKNUM(Supermarket_Sales_5000[[#This Row],[Order_Date]])</f>
        <v>25</v>
      </c>
    </row>
    <row r="1541" spans="1:21" x14ac:dyDescent="0.25">
      <c r="A1541" t="s">
        <v>4985</v>
      </c>
      <c r="B1541" s="1">
        <v>45721</v>
      </c>
      <c r="C1541" s="2">
        <v>0.33333333333333331</v>
      </c>
      <c r="D1541" t="s">
        <v>4986</v>
      </c>
      <c r="E1541" t="s">
        <v>4272</v>
      </c>
      <c r="F1541" t="s">
        <v>37</v>
      </c>
      <c r="G1541" t="s">
        <v>99</v>
      </c>
      <c r="H1541" t="s">
        <v>168</v>
      </c>
      <c r="I1541" t="s">
        <v>40</v>
      </c>
      <c r="J1541" t="s">
        <v>4987</v>
      </c>
      <c r="K1541" t="s">
        <v>93</v>
      </c>
      <c r="L1541" t="s">
        <v>43</v>
      </c>
      <c r="M1541" t="s">
        <v>254</v>
      </c>
      <c r="N1541">
        <v>4</v>
      </c>
      <c r="O1541">
        <v>302</v>
      </c>
      <c r="P1541">
        <v>5</v>
      </c>
      <c r="Q1541">
        <v>1147.5999999999999</v>
      </c>
      <c r="R1541" t="s">
        <v>87</v>
      </c>
      <c r="S1541" t="s">
        <v>95</v>
      </c>
      <c r="T1541" t="s">
        <v>72</v>
      </c>
      <c r="U1541">
        <f>WEEKNUM(Supermarket_Sales_5000[[#This Row],[Order_Date]])</f>
        <v>10</v>
      </c>
    </row>
    <row r="1542" spans="1:21" x14ac:dyDescent="0.25">
      <c r="A1542" t="s">
        <v>4988</v>
      </c>
      <c r="B1542" s="1">
        <v>45769</v>
      </c>
      <c r="C1542" s="2">
        <v>0.46111111111111114</v>
      </c>
      <c r="D1542" t="s">
        <v>4989</v>
      </c>
      <c r="E1542" t="s">
        <v>4990</v>
      </c>
      <c r="F1542" t="s">
        <v>23</v>
      </c>
      <c r="G1542" t="s">
        <v>24</v>
      </c>
      <c r="H1542" t="s">
        <v>51</v>
      </c>
      <c r="I1542" t="s">
        <v>62</v>
      </c>
      <c r="J1542" t="s">
        <v>4991</v>
      </c>
      <c r="K1542" t="s">
        <v>137</v>
      </c>
      <c r="L1542" t="s">
        <v>118</v>
      </c>
      <c r="M1542" t="s">
        <v>228</v>
      </c>
      <c r="N1542">
        <v>8</v>
      </c>
      <c r="O1542">
        <v>259</v>
      </c>
      <c r="P1542">
        <v>15</v>
      </c>
      <c r="Q1542">
        <v>1761.2</v>
      </c>
      <c r="R1542" t="s">
        <v>56</v>
      </c>
      <c r="S1542" t="s">
        <v>32</v>
      </c>
      <c r="T1542" t="s">
        <v>112</v>
      </c>
      <c r="U1542">
        <f>WEEKNUM(Supermarket_Sales_5000[[#This Row],[Order_Date]])</f>
        <v>17</v>
      </c>
    </row>
    <row r="1543" spans="1:21" x14ac:dyDescent="0.25">
      <c r="A1543" t="s">
        <v>4992</v>
      </c>
      <c r="B1543" s="1">
        <v>45675</v>
      </c>
      <c r="C1543" s="2">
        <v>0.56874999999999998</v>
      </c>
      <c r="D1543" t="s">
        <v>4339</v>
      </c>
      <c r="E1543" t="s">
        <v>4007</v>
      </c>
      <c r="F1543" t="s">
        <v>37</v>
      </c>
      <c r="G1543" t="s">
        <v>99</v>
      </c>
      <c r="H1543" t="s">
        <v>61</v>
      </c>
      <c r="I1543" t="s">
        <v>62</v>
      </c>
      <c r="J1543" t="s">
        <v>4993</v>
      </c>
      <c r="K1543" t="s">
        <v>170</v>
      </c>
      <c r="L1543" t="s">
        <v>118</v>
      </c>
      <c r="M1543" t="s">
        <v>237</v>
      </c>
      <c r="N1543">
        <v>1</v>
      </c>
      <c r="O1543">
        <v>141</v>
      </c>
      <c r="P1543">
        <v>15</v>
      </c>
      <c r="Q1543">
        <v>119.85</v>
      </c>
      <c r="R1543" t="s">
        <v>87</v>
      </c>
      <c r="S1543" t="s">
        <v>132</v>
      </c>
      <c r="T1543" t="s">
        <v>80</v>
      </c>
      <c r="U1543">
        <f>WEEKNUM(Supermarket_Sales_5000[[#This Row],[Order_Date]])</f>
        <v>3</v>
      </c>
    </row>
    <row r="1544" spans="1:21" x14ac:dyDescent="0.25">
      <c r="A1544" t="s">
        <v>4994</v>
      </c>
      <c r="B1544" s="1">
        <v>45796</v>
      </c>
      <c r="C1544" s="2">
        <v>0.36319444444444443</v>
      </c>
      <c r="D1544" t="s">
        <v>1513</v>
      </c>
      <c r="E1544" t="s">
        <v>4995</v>
      </c>
      <c r="F1544" t="s">
        <v>37</v>
      </c>
      <c r="G1544" t="s">
        <v>38</v>
      </c>
      <c r="H1544" t="s">
        <v>163</v>
      </c>
      <c r="I1544" t="s">
        <v>40</v>
      </c>
      <c r="J1544" t="s">
        <v>4996</v>
      </c>
      <c r="K1544" t="s">
        <v>70</v>
      </c>
      <c r="L1544" t="s">
        <v>71</v>
      </c>
      <c r="M1544" t="s">
        <v>215</v>
      </c>
      <c r="N1544">
        <v>3</v>
      </c>
      <c r="O1544">
        <v>479</v>
      </c>
      <c r="P1544">
        <v>15</v>
      </c>
      <c r="Q1544">
        <v>1221.45</v>
      </c>
      <c r="R1544" t="s">
        <v>56</v>
      </c>
      <c r="S1544" t="s">
        <v>95</v>
      </c>
      <c r="T1544" t="s">
        <v>46</v>
      </c>
      <c r="U1544">
        <f>WEEKNUM(Supermarket_Sales_5000[[#This Row],[Order_Date]])</f>
        <v>21</v>
      </c>
    </row>
    <row r="1545" spans="1:21" x14ac:dyDescent="0.25">
      <c r="A1545" t="s">
        <v>4997</v>
      </c>
      <c r="B1545" s="1">
        <v>45665</v>
      </c>
      <c r="C1545" s="2">
        <v>0.87638888888888888</v>
      </c>
      <c r="D1545" t="s">
        <v>208</v>
      </c>
      <c r="E1545" t="s">
        <v>4998</v>
      </c>
      <c r="F1545" t="s">
        <v>37</v>
      </c>
      <c r="G1545" t="s">
        <v>99</v>
      </c>
      <c r="H1545" t="s">
        <v>163</v>
      </c>
      <c r="I1545" t="s">
        <v>62</v>
      </c>
      <c r="J1545" t="s">
        <v>4999</v>
      </c>
      <c r="K1545" t="s">
        <v>70</v>
      </c>
      <c r="L1545" t="s">
        <v>71</v>
      </c>
      <c r="M1545" t="s">
        <v>79</v>
      </c>
      <c r="N1545">
        <v>7</v>
      </c>
      <c r="O1545">
        <v>445</v>
      </c>
      <c r="P1545">
        <v>5</v>
      </c>
      <c r="Q1545">
        <v>2959.25</v>
      </c>
      <c r="R1545" t="s">
        <v>56</v>
      </c>
      <c r="S1545" t="s">
        <v>45</v>
      </c>
      <c r="T1545" t="s">
        <v>72</v>
      </c>
      <c r="U1545">
        <f>WEEKNUM(Supermarket_Sales_5000[[#This Row],[Order_Date]])</f>
        <v>2</v>
      </c>
    </row>
    <row r="1546" spans="1:21" x14ac:dyDescent="0.25">
      <c r="A1546" t="s">
        <v>5000</v>
      </c>
      <c r="B1546" s="1">
        <v>45906</v>
      </c>
      <c r="C1546" s="2">
        <v>0.77569444444444446</v>
      </c>
      <c r="D1546" t="s">
        <v>5001</v>
      </c>
      <c r="E1546" t="s">
        <v>2676</v>
      </c>
      <c r="F1546" t="s">
        <v>23</v>
      </c>
      <c r="G1546" t="s">
        <v>24</v>
      </c>
      <c r="H1546" t="s">
        <v>61</v>
      </c>
      <c r="I1546" t="s">
        <v>68</v>
      </c>
      <c r="J1546" t="s">
        <v>5002</v>
      </c>
      <c r="K1546" t="s">
        <v>131</v>
      </c>
      <c r="L1546" t="s">
        <v>71</v>
      </c>
      <c r="M1546" t="s">
        <v>79</v>
      </c>
      <c r="N1546">
        <v>5</v>
      </c>
      <c r="O1546">
        <v>181</v>
      </c>
      <c r="P1546">
        <v>20</v>
      </c>
      <c r="Q1546">
        <v>724</v>
      </c>
      <c r="R1546" t="s">
        <v>87</v>
      </c>
      <c r="S1546" t="s">
        <v>45</v>
      </c>
      <c r="T1546" t="s">
        <v>80</v>
      </c>
      <c r="U1546">
        <f>WEEKNUM(Supermarket_Sales_5000[[#This Row],[Order_Date]])</f>
        <v>36</v>
      </c>
    </row>
    <row r="1547" spans="1:21" x14ac:dyDescent="0.25">
      <c r="A1547" t="s">
        <v>5003</v>
      </c>
      <c r="B1547" s="1">
        <v>45819</v>
      </c>
      <c r="C1547" s="2">
        <v>0.88888888888888884</v>
      </c>
      <c r="D1547" t="s">
        <v>4563</v>
      </c>
      <c r="E1547" t="s">
        <v>1296</v>
      </c>
      <c r="F1547" t="s">
        <v>23</v>
      </c>
      <c r="G1547" t="s">
        <v>99</v>
      </c>
      <c r="H1547" t="s">
        <v>51</v>
      </c>
      <c r="I1547" t="s">
        <v>76</v>
      </c>
      <c r="J1547" t="s">
        <v>5004</v>
      </c>
      <c r="K1547" t="s">
        <v>131</v>
      </c>
      <c r="L1547" t="s">
        <v>71</v>
      </c>
      <c r="M1547" t="s">
        <v>30</v>
      </c>
      <c r="N1547">
        <v>1</v>
      </c>
      <c r="O1547">
        <v>321</v>
      </c>
      <c r="P1547">
        <v>20</v>
      </c>
      <c r="Q1547">
        <v>256.8</v>
      </c>
      <c r="R1547" t="s">
        <v>31</v>
      </c>
      <c r="S1547" t="s">
        <v>95</v>
      </c>
      <c r="T1547" t="s">
        <v>72</v>
      </c>
      <c r="U1547">
        <f>WEEKNUM(Supermarket_Sales_5000[[#This Row],[Order_Date]])</f>
        <v>24</v>
      </c>
    </row>
    <row r="1548" spans="1:21" x14ac:dyDescent="0.25">
      <c r="A1548" t="s">
        <v>5005</v>
      </c>
      <c r="B1548" s="1">
        <v>45709</v>
      </c>
      <c r="C1548" s="2">
        <v>0.44791666666666669</v>
      </c>
      <c r="D1548" t="s">
        <v>217</v>
      </c>
      <c r="E1548" t="s">
        <v>3439</v>
      </c>
      <c r="F1548" t="s">
        <v>23</v>
      </c>
      <c r="G1548" t="s">
        <v>50</v>
      </c>
      <c r="H1548" t="s">
        <v>39</v>
      </c>
      <c r="I1548" t="s">
        <v>68</v>
      </c>
      <c r="J1548" t="s">
        <v>5006</v>
      </c>
      <c r="K1548" t="s">
        <v>170</v>
      </c>
      <c r="L1548" t="s">
        <v>118</v>
      </c>
      <c r="M1548" t="s">
        <v>107</v>
      </c>
      <c r="N1548">
        <v>7</v>
      </c>
      <c r="O1548">
        <v>71</v>
      </c>
      <c r="P1548">
        <v>5</v>
      </c>
      <c r="Q1548">
        <v>472.15</v>
      </c>
      <c r="R1548" t="s">
        <v>56</v>
      </c>
      <c r="S1548" t="s">
        <v>57</v>
      </c>
      <c r="T1548" t="s">
        <v>145</v>
      </c>
      <c r="U1548">
        <f>WEEKNUM(Supermarket_Sales_5000[[#This Row],[Order_Date]])</f>
        <v>8</v>
      </c>
    </row>
    <row r="1549" spans="1:21" x14ac:dyDescent="0.25">
      <c r="A1549" t="s">
        <v>5007</v>
      </c>
      <c r="B1549" s="1">
        <v>45751</v>
      </c>
      <c r="C1549" s="2">
        <v>0.76944444444444449</v>
      </c>
      <c r="D1549" t="s">
        <v>2596</v>
      </c>
      <c r="E1549" t="s">
        <v>4266</v>
      </c>
      <c r="F1549" t="s">
        <v>23</v>
      </c>
      <c r="G1549" t="s">
        <v>99</v>
      </c>
      <c r="H1549" t="s">
        <v>168</v>
      </c>
      <c r="I1549" t="s">
        <v>68</v>
      </c>
      <c r="J1549" t="s">
        <v>598</v>
      </c>
      <c r="K1549" t="s">
        <v>70</v>
      </c>
      <c r="L1549" t="s">
        <v>71</v>
      </c>
      <c r="M1549" t="s">
        <v>94</v>
      </c>
      <c r="N1549">
        <v>1</v>
      </c>
      <c r="O1549">
        <v>378</v>
      </c>
      <c r="P1549">
        <v>0</v>
      </c>
      <c r="Q1549">
        <v>378</v>
      </c>
      <c r="R1549" t="s">
        <v>56</v>
      </c>
      <c r="S1549" t="s">
        <v>144</v>
      </c>
      <c r="T1549" t="s">
        <v>145</v>
      </c>
      <c r="U1549">
        <f>WEEKNUM(Supermarket_Sales_5000[[#This Row],[Order_Date]])</f>
        <v>14</v>
      </c>
    </row>
    <row r="1550" spans="1:21" x14ac:dyDescent="0.25">
      <c r="A1550" t="s">
        <v>5008</v>
      </c>
      <c r="B1550" s="1">
        <v>45916</v>
      </c>
      <c r="C1550" s="2">
        <v>0.81319444444444444</v>
      </c>
      <c r="D1550" t="s">
        <v>4354</v>
      </c>
      <c r="E1550" t="s">
        <v>3743</v>
      </c>
      <c r="F1550" t="s">
        <v>23</v>
      </c>
      <c r="G1550" t="s">
        <v>99</v>
      </c>
      <c r="H1550" t="s">
        <v>168</v>
      </c>
      <c r="I1550" t="s">
        <v>76</v>
      </c>
      <c r="J1550" t="s">
        <v>5009</v>
      </c>
      <c r="K1550" t="s">
        <v>117</v>
      </c>
      <c r="L1550" t="s">
        <v>118</v>
      </c>
      <c r="M1550" t="s">
        <v>107</v>
      </c>
      <c r="N1550">
        <v>6</v>
      </c>
      <c r="O1550">
        <v>223</v>
      </c>
      <c r="P1550">
        <v>15</v>
      </c>
      <c r="Q1550">
        <v>1137.3</v>
      </c>
      <c r="R1550" t="s">
        <v>87</v>
      </c>
      <c r="S1550" t="s">
        <v>132</v>
      </c>
      <c r="T1550" t="s">
        <v>112</v>
      </c>
      <c r="U1550">
        <f>WEEKNUM(Supermarket_Sales_5000[[#This Row],[Order_Date]])</f>
        <v>38</v>
      </c>
    </row>
    <row r="1551" spans="1:21" x14ac:dyDescent="0.25">
      <c r="A1551" t="s">
        <v>5010</v>
      </c>
      <c r="B1551" s="1">
        <v>45692</v>
      </c>
      <c r="C1551" s="2">
        <v>0.60624999999999996</v>
      </c>
      <c r="D1551" t="s">
        <v>978</v>
      </c>
      <c r="E1551" t="s">
        <v>1517</v>
      </c>
      <c r="F1551" t="s">
        <v>23</v>
      </c>
      <c r="G1551" t="s">
        <v>99</v>
      </c>
      <c r="H1551" t="s">
        <v>61</v>
      </c>
      <c r="I1551" t="s">
        <v>62</v>
      </c>
      <c r="J1551" t="s">
        <v>5011</v>
      </c>
      <c r="K1551" t="s">
        <v>78</v>
      </c>
      <c r="L1551" t="s">
        <v>29</v>
      </c>
      <c r="M1551" t="s">
        <v>185</v>
      </c>
      <c r="N1551">
        <v>9</v>
      </c>
      <c r="O1551">
        <v>454</v>
      </c>
      <c r="P1551">
        <v>10</v>
      </c>
      <c r="Q1551">
        <v>3677.4</v>
      </c>
      <c r="R1551" t="s">
        <v>56</v>
      </c>
      <c r="S1551" t="s">
        <v>132</v>
      </c>
      <c r="T1551" t="s">
        <v>112</v>
      </c>
      <c r="U1551">
        <f>WEEKNUM(Supermarket_Sales_5000[[#This Row],[Order_Date]])</f>
        <v>6</v>
      </c>
    </row>
    <row r="1552" spans="1:21" x14ac:dyDescent="0.25">
      <c r="A1552" t="s">
        <v>5012</v>
      </c>
      <c r="B1552" s="1">
        <v>45921</v>
      </c>
      <c r="C1552" s="2">
        <v>0.61319444444444449</v>
      </c>
      <c r="D1552" t="s">
        <v>5013</v>
      </c>
      <c r="E1552" t="s">
        <v>566</v>
      </c>
      <c r="F1552" t="s">
        <v>37</v>
      </c>
      <c r="G1552" t="s">
        <v>24</v>
      </c>
      <c r="H1552" t="s">
        <v>168</v>
      </c>
      <c r="I1552" t="s">
        <v>68</v>
      </c>
      <c r="J1552" t="s">
        <v>5014</v>
      </c>
      <c r="K1552" t="s">
        <v>85</v>
      </c>
      <c r="L1552" t="s">
        <v>43</v>
      </c>
      <c r="M1552" t="s">
        <v>228</v>
      </c>
      <c r="N1552">
        <v>7</v>
      </c>
      <c r="O1552">
        <v>32</v>
      </c>
      <c r="P1552">
        <v>10</v>
      </c>
      <c r="Q1552">
        <v>201.6</v>
      </c>
      <c r="R1552" t="s">
        <v>87</v>
      </c>
      <c r="S1552" t="s">
        <v>132</v>
      </c>
      <c r="T1552" t="s">
        <v>126</v>
      </c>
      <c r="U1552">
        <f>WEEKNUM(Supermarket_Sales_5000[[#This Row],[Order_Date]])</f>
        <v>39</v>
      </c>
    </row>
    <row r="1553" spans="1:21" x14ac:dyDescent="0.25">
      <c r="A1553" t="s">
        <v>5015</v>
      </c>
      <c r="B1553" s="1">
        <v>45683</v>
      </c>
      <c r="C1553" s="2">
        <v>0.89861111111111114</v>
      </c>
      <c r="D1553" t="s">
        <v>5016</v>
      </c>
      <c r="E1553" t="s">
        <v>3848</v>
      </c>
      <c r="F1553" t="s">
        <v>23</v>
      </c>
      <c r="G1553" t="s">
        <v>24</v>
      </c>
      <c r="H1553" t="s">
        <v>25</v>
      </c>
      <c r="I1553" t="s">
        <v>76</v>
      </c>
      <c r="J1553" t="s">
        <v>5017</v>
      </c>
      <c r="K1553" t="s">
        <v>117</v>
      </c>
      <c r="L1553" t="s">
        <v>118</v>
      </c>
      <c r="M1553" t="s">
        <v>143</v>
      </c>
      <c r="N1553">
        <v>7</v>
      </c>
      <c r="O1553">
        <v>431</v>
      </c>
      <c r="P1553">
        <v>0</v>
      </c>
      <c r="Q1553">
        <v>3017</v>
      </c>
      <c r="R1553" t="s">
        <v>31</v>
      </c>
      <c r="S1553" t="s">
        <v>45</v>
      </c>
      <c r="T1553" t="s">
        <v>126</v>
      </c>
      <c r="U1553">
        <f>WEEKNUM(Supermarket_Sales_5000[[#This Row],[Order_Date]])</f>
        <v>5</v>
      </c>
    </row>
    <row r="1554" spans="1:21" x14ac:dyDescent="0.25">
      <c r="A1554" t="s">
        <v>5018</v>
      </c>
      <c r="B1554" s="1">
        <v>45888</v>
      </c>
      <c r="C1554" s="2">
        <v>0.77222222222222225</v>
      </c>
      <c r="D1554" t="s">
        <v>872</v>
      </c>
      <c r="E1554" t="s">
        <v>3265</v>
      </c>
      <c r="F1554" t="s">
        <v>37</v>
      </c>
      <c r="G1554" t="s">
        <v>24</v>
      </c>
      <c r="H1554" t="s">
        <v>61</v>
      </c>
      <c r="I1554" t="s">
        <v>68</v>
      </c>
      <c r="J1554" t="s">
        <v>5019</v>
      </c>
      <c r="K1554" t="s">
        <v>373</v>
      </c>
      <c r="L1554" t="s">
        <v>54</v>
      </c>
      <c r="M1554" t="s">
        <v>44</v>
      </c>
      <c r="N1554">
        <v>6</v>
      </c>
      <c r="O1554">
        <v>481</v>
      </c>
      <c r="P1554">
        <v>10</v>
      </c>
      <c r="Q1554">
        <v>2597.4</v>
      </c>
      <c r="R1554" t="s">
        <v>56</v>
      </c>
      <c r="S1554" t="s">
        <v>102</v>
      </c>
      <c r="T1554" t="s">
        <v>112</v>
      </c>
      <c r="U1554">
        <f>WEEKNUM(Supermarket_Sales_5000[[#This Row],[Order_Date]])</f>
        <v>34</v>
      </c>
    </row>
    <row r="1555" spans="1:21" x14ac:dyDescent="0.25">
      <c r="A1555" t="s">
        <v>5020</v>
      </c>
      <c r="B1555" s="1">
        <v>45898</v>
      </c>
      <c r="C1555" s="2">
        <v>0.59513888888888888</v>
      </c>
      <c r="D1555" t="s">
        <v>2797</v>
      </c>
      <c r="E1555" t="s">
        <v>5021</v>
      </c>
      <c r="F1555" t="s">
        <v>23</v>
      </c>
      <c r="G1555" t="s">
        <v>24</v>
      </c>
      <c r="H1555" t="s">
        <v>163</v>
      </c>
      <c r="I1555" t="s">
        <v>76</v>
      </c>
      <c r="J1555" t="s">
        <v>5022</v>
      </c>
      <c r="K1555" t="s">
        <v>373</v>
      </c>
      <c r="L1555" t="s">
        <v>54</v>
      </c>
      <c r="M1555" t="s">
        <v>101</v>
      </c>
      <c r="N1555">
        <v>2</v>
      </c>
      <c r="O1555">
        <v>108</v>
      </c>
      <c r="P1555">
        <v>10</v>
      </c>
      <c r="Q1555">
        <v>194.4</v>
      </c>
      <c r="R1555" t="s">
        <v>56</v>
      </c>
      <c r="S1555" t="s">
        <v>95</v>
      </c>
      <c r="T1555" t="s">
        <v>145</v>
      </c>
      <c r="U1555">
        <f>WEEKNUM(Supermarket_Sales_5000[[#This Row],[Order_Date]])</f>
        <v>35</v>
      </c>
    </row>
    <row r="1556" spans="1:21" x14ac:dyDescent="0.25">
      <c r="A1556" t="s">
        <v>5023</v>
      </c>
      <c r="B1556" s="1">
        <v>45853</v>
      </c>
      <c r="C1556" s="2">
        <v>0.55277777777777781</v>
      </c>
      <c r="D1556" t="s">
        <v>5024</v>
      </c>
      <c r="E1556" t="s">
        <v>5025</v>
      </c>
      <c r="F1556" t="s">
        <v>23</v>
      </c>
      <c r="G1556" t="s">
        <v>99</v>
      </c>
      <c r="H1556" t="s">
        <v>39</v>
      </c>
      <c r="I1556" t="s">
        <v>62</v>
      </c>
      <c r="J1556" t="s">
        <v>5026</v>
      </c>
      <c r="K1556" t="s">
        <v>70</v>
      </c>
      <c r="L1556" t="s">
        <v>71</v>
      </c>
      <c r="M1556" t="s">
        <v>119</v>
      </c>
      <c r="N1556">
        <v>6</v>
      </c>
      <c r="O1556">
        <v>56</v>
      </c>
      <c r="P1556">
        <v>15</v>
      </c>
      <c r="Q1556">
        <v>285.60000000000002</v>
      </c>
      <c r="R1556" t="s">
        <v>87</v>
      </c>
      <c r="S1556" t="s">
        <v>132</v>
      </c>
      <c r="T1556" t="s">
        <v>112</v>
      </c>
      <c r="U1556">
        <f>WEEKNUM(Supermarket_Sales_5000[[#This Row],[Order_Date]])</f>
        <v>29</v>
      </c>
    </row>
    <row r="1557" spans="1:21" x14ac:dyDescent="0.25">
      <c r="A1557" t="s">
        <v>5027</v>
      </c>
      <c r="B1557" s="1">
        <v>45761</v>
      </c>
      <c r="C1557" s="2">
        <v>0.68472222222222223</v>
      </c>
      <c r="D1557" t="s">
        <v>3528</v>
      </c>
      <c r="E1557" t="s">
        <v>5028</v>
      </c>
      <c r="F1557" t="s">
        <v>23</v>
      </c>
      <c r="G1557" t="s">
        <v>99</v>
      </c>
      <c r="H1557" t="s">
        <v>39</v>
      </c>
      <c r="I1557" t="s">
        <v>76</v>
      </c>
      <c r="J1557" t="s">
        <v>5029</v>
      </c>
      <c r="K1557" t="s">
        <v>70</v>
      </c>
      <c r="L1557" t="s">
        <v>71</v>
      </c>
      <c r="M1557" t="s">
        <v>119</v>
      </c>
      <c r="N1557">
        <v>3</v>
      </c>
      <c r="O1557">
        <v>430</v>
      </c>
      <c r="P1557">
        <v>5</v>
      </c>
      <c r="Q1557">
        <v>1225.5</v>
      </c>
      <c r="R1557" t="s">
        <v>56</v>
      </c>
      <c r="S1557" t="s">
        <v>32</v>
      </c>
      <c r="T1557" t="s">
        <v>46</v>
      </c>
      <c r="U1557">
        <f>WEEKNUM(Supermarket_Sales_5000[[#This Row],[Order_Date]])</f>
        <v>16</v>
      </c>
    </row>
    <row r="1558" spans="1:21" x14ac:dyDescent="0.25">
      <c r="A1558" t="s">
        <v>5030</v>
      </c>
      <c r="B1558" s="1">
        <v>45810</v>
      </c>
      <c r="C1558" s="2">
        <v>0.87430555555555556</v>
      </c>
      <c r="D1558" t="s">
        <v>5031</v>
      </c>
      <c r="E1558" t="s">
        <v>715</v>
      </c>
      <c r="F1558" t="s">
        <v>23</v>
      </c>
      <c r="G1558" t="s">
        <v>24</v>
      </c>
      <c r="H1558" t="s">
        <v>25</v>
      </c>
      <c r="I1558" t="s">
        <v>40</v>
      </c>
      <c r="J1558" t="s">
        <v>5032</v>
      </c>
      <c r="K1558" t="s">
        <v>137</v>
      </c>
      <c r="L1558" t="s">
        <v>118</v>
      </c>
      <c r="M1558" t="s">
        <v>44</v>
      </c>
      <c r="N1558">
        <v>4</v>
      </c>
      <c r="O1558">
        <v>43</v>
      </c>
      <c r="P1558">
        <v>20</v>
      </c>
      <c r="Q1558">
        <v>137.6</v>
      </c>
      <c r="R1558" t="s">
        <v>87</v>
      </c>
      <c r="S1558" t="s">
        <v>32</v>
      </c>
      <c r="T1558" t="s">
        <v>46</v>
      </c>
      <c r="U1558">
        <f>WEEKNUM(Supermarket_Sales_5000[[#This Row],[Order_Date]])</f>
        <v>23</v>
      </c>
    </row>
    <row r="1559" spans="1:21" x14ac:dyDescent="0.25">
      <c r="A1559" t="s">
        <v>5033</v>
      </c>
      <c r="B1559" s="1">
        <v>45693</v>
      </c>
      <c r="C1559" s="2">
        <v>0.47013888888888888</v>
      </c>
      <c r="D1559" t="s">
        <v>1378</v>
      </c>
      <c r="E1559" t="s">
        <v>5034</v>
      </c>
      <c r="F1559" t="s">
        <v>23</v>
      </c>
      <c r="G1559" t="s">
        <v>24</v>
      </c>
      <c r="H1559" t="s">
        <v>61</v>
      </c>
      <c r="I1559" t="s">
        <v>26</v>
      </c>
      <c r="J1559" t="s">
        <v>5035</v>
      </c>
      <c r="K1559" t="s">
        <v>42</v>
      </c>
      <c r="L1559" t="s">
        <v>43</v>
      </c>
      <c r="M1559" t="s">
        <v>55</v>
      </c>
      <c r="N1559">
        <v>1</v>
      </c>
      <c r="O1559">
        <v>331</v>
      </c>
      <c r="P1559">
        <v>10</v>
      </c>
      <c r="Q1559">
        <v>297.89999999999998</v>
      </c>
      <c r="R1559" t="s">
        <v>56</v>
      </c>
      <c r="S1559" t="s">
        <v>132</v>
      </c>
      <c r="T1559" t="s">
        <v>72</v>
      </c>
      <c r="U1559">
        <f>WEEKNUM(Supermarket_Sales_5000[[#This Row],[Order_Date]])</f>
        <v>6</v>
      </c>
    </row>
    <row r="1560" spans="1:21" x14ac:dyDescent="0.25">
      <c r="A1560" t="s">
        <v>5036</v>
      </c>
      <c r="B1560" s="1">
        <v>45795</v>
      </c>
      <c r="C1560" s="2">
        <v>0.3840277777777778</v>
      </c>
      <c r="D1560" t="s">
        <v>5037</v>
      </c>
      <c r="E1560" t="s">
        <v>3671</v>
      </c>
      <c r="F1560" t="s">
        <v>37</v>
      </c>
      <c r="G1560" t="s">
        <v>50</v>
      </c>
      <c r="H1560" t="s">
        <v>39</v>
      </c>
      <c r="I1560" t="s">
        <v>62</v>
      </c>
      <c r="J1560" t="s">
        <v>5038</v>
      </c>
      <c r="K1560" t="s">
        <v>170</v>
      </c>
      <c r="L1560" t="s">
        <v>118</v>
      </c>
      <c r="M1560" t="s">
        <v>215</v>
      </c>
      <c r="N1560">
        <v>6</v>
      </c>
      <c r="O1560">
        <v>98</v>
      </c>
      <c r="P1560">
        <v>20</v>
      </c>
      <c r="Q1560">
        <v>470.4</v>
      </c>
      <c r="R1560" t="s">
        <v>31</v>
      </c>
      <c r="S1560" t="s">
        <v>102</v>
      </c>
      <c r="T1560" t="s">
        <v>126</v>
      </c>
      <c r="U1560">
        <f>WEEKNUM(Supermarket_Sales_5000[[#This Row],[Order_Date]])</f>
        <v>21</v>
      </c>
    </row>
    <row r="1561" spans="1:21" x14ac:dyDescent="0.25">
      <c r="A1561" t="s">
        <v>5039</v>
      </c>
      <c r="B1561" s="1">
        <v>45951</v>
      </c>
      <c r="C1561" s="2">
        <v>0.56319444444444444</v>
      </c>
      <c r="D1561" t="s">
        <v>5040</v>
      </c>
      <c r="E1561" t="s">
        <v>764</v>
      </c>
      <c r="F1561" t="s">
        <v>23</v>
      </c>
      <c r="G1561" t="s">
        <v>38</v>
      </c>
      <c r="H1561" t="s">
        <v>61</v>
      </c>
      <c r="I1561" t="s">
        <v>26</v>
      </c>
      <c r="J1561" t="s">
        <v>5041</v>
      </c>
      <c r="K1561" t="s">
        <v>142</v>
      </c>
      <c r="L1561" t="s">
        <v>54</v>
      </c>
      <c r="M1561" t="s">
        <v>286</v>
      </c>
      <c r="N1561">
        <v>5</v>
      </c>
      <c r="O1561">
        <v>280</v>
      </c>
      <c r="P1561">
        <v>0</v>
      </c>
      <c r="Q1561">
        <v>1400</v>
      </c>
      <c r="R1561" t="s">
        <v>87</v>
      </c>
      <c r="S1561" t="s">
        <v>32</v>
      </c>
      <c r="T1561" t="s">
        <v>112</v>
      </c>
      <c r="U1561">
        <f>WEEKNUM(Supermarket_Sales_5000[[#This Row],[Order_Date]])</f>
        <v>43</v>
      </c>
    </row>
    <row r="1562" spans="1:21" x14ac:dyDescent="0.25">
      <c r="A1562" t="s">
        <v>5042</v>
      </c>
      <c r="B1562" s="1">
        <v>45786</v>
      </c>
      <c r="C1562" s="2">
        <v>0.50624999999999998</v>
      </c>
      <c r="D1562" t="s">
        <v>3035</v>
      </c>
      <c r="E1562" t="s">
        <v>2137</v>
      </c>
      <c r="F1562" t="s">
        <v>23</v>
      </c>
      <c r="G1562" t="s">
        <v>50</v>
      </c>
      <c r="H1562" t="s">
        <v>39</v>
      </c>
      <c r="I1562" t="s">
        <v>68</v>
      </c>
      <c r="J1562" t="s">
        <v>1580</v>
      </c>
      <c r="K1562" t="s">
        <v>137</v>
      </c>
      <c r="L1562" t="s">
        <v>118</v>
      </c>
      <c r="M1562" t="s">
        <v>44</v>
      </c>
      <c r="N1562">
        <v>1</v>
      </c>
      <c r="O1562">
        <v>106</v>
      </c>
      <c r="P1562">
        <v>20</v>
      </c>
      <c r="Q1562">
        <v>84.8</v>
      </c>
      <c r="R1562" t="s">
        <v>87</v>
      </c>
      <c r="S1562" t="s">
        <v>144</v>
      </c>
      <c r="T1562" t="s">
        <v>145</v>
      </c>
      <c r="U1562">
        <f>WEEKNUM(Supermarket_Sales_5000[[#This Row],[Order_Date]])</f>
        <v>19</v>
      </c>
    </row>
    <row r="1563" spans="1:21" x14ac:dyDescent="0.25">
      <c r="A1563" t="s">
        <v>5043</v>
      </c>
      <c r="B1563" s="1">
        <v>45736</v>
      </c>
      <c r="C1563" s="2">
        <v>0.34305555555555556</v>
      </c>
      <c r="D1563" t="s">
        <v>5044</v>
      </c>
      <c r="E1563" t="s">
        <v>5045</v>
      </c>
      <c r="F1563" t="s">
        <v>37</v>
      </c>
      <c r="G1563" t="s">
        <v>24</v>
      </c>
      <c r="H1563" t="s">
        <v>51</v>
      </c>
      <c r="I1563" t="s">
        <v>62</v>
      </c>
      <c r="J1563" t="s">
        <v>5046</v>
      </c>
      <c r="K1563" t="s">
        <v>93</v>
      </c>
      <c r="L1563" t="s">
        <v>43</v>
      </c>
      <c r="M1563" t="s">
        <v>254</v>
      </c>
      <c r="N1563">
        <v>8</v>
      </c>
      <c r="O1563">
        <v>117</v>
      </c>
      <c r="P1563">
        <v>10</v>
      </c>
      <c r="Q1563">
        <v>842.4</v>
      </c>
      <c r="R1563" t="s">
        <v>56</v>
      </c>
      <c r="S1563" t="s">
        <v>102</v>
      </c>
      <c r="T1563" t="s">
        <v>33</v>
      </c>
      <c r="U1563">
        <f>WEEKNUM(Supermarket_Sales_5000[[#This Row],[Order_Date]])</f>
        <v>12</v>
      </c>
    </row>
    <row r="1564" spans="1:21" x14ac:dyDescent="0.25">
      <c r="A1564" t="s">
        <v>5047</v>
      </c>
      <c r="B1564" s="1">
        <v>45692</v>
      </c>
      <c r="C1564" s="2">
        <v>0.70625000000000004</v>
      </c>
      <c r="D1564" t="s">
        <v>2889</v>
      </c>
      <c r="E1564" t="s">
        <v>5048</v>
      </c>
      <c r="F1564" t="s">
        <v>23</v>
      </c>
      <c r="G1564" t="s">
        <v>99</v>
      </c>
      <c r="H1564" t="s">
        <v>25</v>
      </c>
      <c r="I1564" t="s">
        <v>68</v>
      </c>
      <c r="J1564" t="s">
        <v>3579</v>
      </c>
      <c r="K1564" t="s">
        <v>85</v>
      </c>
      <c r="L1564" t="s">
        <v>43</v>
      </c>
      <c r="M1564" t="s">
        <v>143</v>
      </c>
      <c r="N1564">
        <v>2</v>
      </c>
      <c r="O1564">
        <v>356</v>
      </c>
      <c r="P1564">
        <v>10</v>
      </c>
      <c r="Q1564">
        <v>640.79999999999995</v>
      </c>
      <c r="R1564" t="s">
        <v>87</v>
      </c>
      <c r="S1564" t="s">
        <v>102</v>
      </c>
      <c r="T1564" t="s">
        <v>112</v>
      </c>
      <c r="U1564">
        <f>WEEKNUM(Supermarket_Sales_5000[[#This Row],[Order_Date]])</f>
        <v>6</v>
      </c>
    </row>
    <row r="1565" spans="1:21" x14ac:dyDescent="0.25">
      <c r="A1565" t="s">
        <v>5049</v>
      </c>
      <c r="B1565" s="1">
        <v>45712</v>
      </c>
      <c r="C1565" s="2">
        <v>0.72638888888888886</v>
      </c>
      <c r="D1565" t="s">
        <v>2929</v>
      </c>
      <c r="E1565" t="s">
        <v>5050</v>
      </c>
      <c r="F1565" t="s">
        <v>23</v>
      </c>
      <c r="G1565" t="s">
        <v>99</v>
      </c>
      <c r="H1565" t="s">
        <v>51</v>
      </c>
      <c r="I1565" t="s">
        <v>26</v>
      </c>
      <c r="J1565" t="s">
        <v>1840</v>
      </c>
      <c r="K1565" t="s">
        <v>319</v>
      </c>
      <c r="L1565" t="s">
        <v>43</v>
      </c>
      <c r="M1565" t="s">
        <v>107</v>
      </c>
      <c r="N1565">
        <v>9</v>
      </c>
      <c r="O1565">
        <v>432</v>
      </c>
      <c r="P1565">
        <v>10</v>
      </c>
      <c r="Q1565">
        <v>3499.2</v>
      </c>
      <c r="R1565" t="s">
        <v>56</v>
      </c>
      <c r="S1565" t="s">
        <v>144</v>
      </c>
      <c r="T1565" t="s">
        <v>46</v>
      </c>
      <c r="U1565">
        <f>WEEKNUM(Supermarket_Sales_5000[[#This Row],[Order_Date]])</f>
        <v>9</v>
      </c>
    </row>
    <row r="1566" spans="1:21" x14ac:dyDescent="0.25">
      <c r="A1566" t="s">
        <v>5051</v>
      </c>
      <c r="B1566" s="1">
        <v>45807</v>
      </c>
      <c r="C1566" s="2">
        <v>0.67569444444444449</v>
      </c>
      <c r="D1566" t="s">
        <v>5052</v>
      </c>
      <c r="E1566" t="s">
        <v>5053</v>
      </c>
      <c r="F1566" t="s">
        <v>23</v>
      </c>
      <c r="G1566" t="s">
        <v>50</v>
      </c>
      <c r="H1566" t="s">
        <v>51</v>
      </c>
      <c r="I1566" t="s">
        <v>76</v>
      </c>
      <c r="J1566" t="s">
        <v>3829</v>
      </c>
      <c r="K1566" t="s">
        <v>137</v>
      </c>
      <c r="L1566" t="s">
        <v>118</v>
      </c>
      <c r="M1566" t="s">
        <v>286</v>
      </c>
      <c r="N1566">
        <v>7</v>
      </c>
      <c r="O1566">
        <v>449</v>
      </c>
      <c r="P1566">
        <v>15</v>
      </c>
      <c r="Q1566">
        <v>2671.55</v>
      </c>
      <c r="R1566" t="s">
        <v>31</v>
      </c>
      <c r="S1566" t="s">
        <v>45</v>
      </c>
      <c r="T1566" t="s">
        <v>145</v>
      </c>
      <c r="U1566">
        <f>WEEKNUM(Supermarket_Sales_5000[[#This Row],[Order_Date]])</f>
        <v>22</v>
      </c>
    </row>
    <row r="1567" spans="1:21" x14ac:dyDescent="0.25">
      <c r="A1567" t="s">
        <v>5054</v>
      </c>
      <c r="B1567" s="1">
        <v>45897</v>
      </c>
      <c r="C1567" s="2">
        <v>0.68888888888888888</v>
      </c>
      <c r="D1567" t="s">
        <v>485</v>
      </c>
      <c r="E1567" t="s">
        <v>2397</v>
      </c>
      <c r="F1567" t="s">
        <v>23</v>
      </c>
      <c r="G1567" t="s">
        <v>24</v>
      </c>
      <c r="H1567" t="s">
        <v>39</v>
      </c>
      <c r="I1567" t="s">
        <v>62</v>
      </c>
      <c r="J1567" t="s">
        <v>5055</v>
      </c>
      <c r="K1567" t="s">
        <v>70</v>
      </c>
      <c r="L1567" t="s">
        <v>71</v>
      </c>
      <c r="M1567" t="s">
        <v>254</v>
      </c>
      <c r="N1567">
        <v>9</v>
      </c>
      <c r="O1567">
        <v>492</v>
      </c>
      <c r="P1567">
        <v>0</v>
      </c>
      <c r="Q1567">
        <v>4428</v>
      </c>
      <c r="R1567" t="s">
        <v>87</v>
      </c>
      <c r="S1567" t="s">
        <v>32</v>
      </c>
      <c r="T1567" t="s">
        <v>33</v>
      </c>
      <c r="U1567">
        <f>WEEKNUM(Supermarket_Sales_5000[[#This Row],[Order_Date]])</f>
        <v>35</v>
      </c>
    </row>
    <row r="1568" spans="1:21" x14ac:dyDescent="0.25">
      <c r="A1568" t="s">
        <v>5056</v>
      </c>
      <c r="B1568" s="1">
        <v>45731</v>
      </c>
      <c r="C1568" s="2">
        <v>0.48680555555555555</v>
      </c>
      <c r="D1568" t="s">
        <v>5057</v>
      </c>
      <c r="E1568" t="s">
        <v>1208</v>
      </c>
      <c r="F1568" t="s">
        <v>37</v>
      </c>
      <c r="G1568" t="s">
        <v>50</v>
      </c>
      <c r="H1568" t="s">
        <v>168</v>
      </c>
      <c r="I1568" t="s">
        <v>40</v>
      </c>
      <c r="J1568" t="s">
        <v>5058</v>
      </c>
      <c r="K1568" t="s">
        <v>111</v>
      </c>
      <c r="L1568" t="s">
        <v>54</v>
      </c>
      <c r="M1568" t="s">
        <v>171</v>
      </c>
      <c r="N1568">
        <v>4</v>
      </c>
      <c r="O1568">
        <v>88</v>
      </c>
      <c r="P1568">
        <v>15</v>
      </c>
      <c r="Q1568">
        <v>299.2</v>
      </c>
      <c r="R1568" t="s">
        <v>87</v>
      </c>
      <c r="S1568" t="s">
        <v>32</v>
      </c>
      <c r="T1568" t="s">
        <v>80</v>
      </c>
      <c r="U1568">
        <f>WEEKNUM(Supermarket_Sales_5000[[#This Row],[Order_Date]])</f>
        <v>11</v>
      </c>
    </row>
    <row r="1569" spans="1:21" x14ac:dyDescent="0.25">
      <c r="A1569" t="s">
        <v>5059</v>
      </c>
      <c r="B1569" s="1">
        <v>45935</v>
      </c>
      <c r="C1569" s="2">
        <v>0.77777777777777779</v>
      </c>
      <c r="D1569" t="s">
        <v>3148</v>
      </c>
      <c r="E1569" t="s">
        <v>2995</v>
      </c>
      <c r="F1569" t="s">
        <v>37</v>
      </c>
      <c r="G1569" t="s">
        <v>24</v>
      </c>
      <c r="H1569" t="s">
        <v>51</v>
      </c>
      <c r="I1569" t="s">
        <v>68</v>
      </c>
      <c r="J1569" t="s">
        <v>5060</v>
      </c>
      <c r="K1569" t="s">
        <v>176</v>
      </c>
      <c r="L1569" t="s">
        <v>29</v>
      </c>
      <c r="M1569" t="s">
        <v>79</v>
      </c>
      <c r="N1569">
        <v>6</v>
      </c>
      <c r="O1569">
        <v>441</v>
      </c>
      <c r="P1569">
        <v>10</v>
      </c>
      <c r="Q1569">
        <v>2381.4</v>
      </c>
      <c r="R1569" t="s">
        <v>31</v>
      </c>
      <c r="S1569" t="s">
        <v>132</v>
      </c>
      <c r="T1569" t="s">
        <v>126</v>
      </c>
      <c r="U1569">
        <f>WEEKNUM(Supermarket_Sales_5000[[#This Row],[Order_Date]])</f>
        <v>41</v>
      </c>
    </row>
    <row r="1570" spans="1:21" x14ac:dyDescent="0.25">
      <c r="A1570" t="s">
        <v>5061</v>
      </c>
      <c r="B1570" s="1">
        <v>45961</v>
      </c>
      <c r="C1570" s="2">
        <v>0.6694444444444444</v>
      </c>
      <c r="D1570" t="s">
        <v>5062</v>
      </c>
      <c r="E1570" t="s">
        <v>1280</v>
      </c>
      <c r="F1570" t="s">
        <v>23</v>
      </c>
      <c r="G1570" t="s">
        <v>24</v>
      </c>
      <c r="H1570" t="s">
        <v>61</v>
      </c>
      <c r="I1570" t="s">
        <v>40</v>
      </c>
      <c r="J1570" t="s">
        <v>5063</v>
      </c>
      <c r="K1570" t="s">
        <v>142</v>
      </c>
      <c r="L1570" t="s">
        <v>54</v>
      </c>
      <c r="M1570" t="s">
        <v>101</v>
      </c>
      <c r="N1570">
        <v>6</v>
      </c>
      <c r="O1570">
        <v>180</v>
      </c>
      <c r="P1570">
        <v>5</v>
      </c>
      <c r="Q1570">
        <v>1026</v>
      </c>
      <c r="R1570" t="s">
        <v>31</v>
      </c>
      <c r="S1570" t="s">
        <v>102</v>
      </c>
      <c r="T1570" t="s">
        <v>145</v>
      </c>
      <c r="U1570">
        <f>WEEKNUM(Supermarket_Sales_5000[[#This Row],[Order_Date]])</f>
        <v>44</v>
      </c>
    </row>
    <row r="1571" spans="1:21" x14ac:dyDescent="0.25">
      <c r="A1571" t="s">
        <v>5064</v>
      </c>
      <c r="B1571" s="1">
        <v>45687</v>
      </c>
      <c r="C1571" s="2">
        <v>0.69236111111111109</v>
      </c>
      <c r="D1571" t="s">
        <v>5065</v>
      </c>
      <c r="E1571" t="s">
        <v>1507</v>
      </c>
      <c r="F1571" t="s">
        <v>37</v>
      </c>
      <c r="G1571" t="s">
        <v>99</v>
      </c>
      <c r="H1571" t="s">
        <v>51</v>
      </c>
      <c r="I1571" t="s">
        <v>68</v>
      </c>
      <c r="J1571" t="s">
        <v>5066</v>
      </c>
      <c r="K1571" t="s">
        <v>93</v>
      </c>
      <c r="L1571" t="s">
        <v>43</v>
      </c>
      <c r="M1571" t="s">
        <v>101</v>
      </c>
      <c r="N1571">
        <v>6</v>
      </c>
      <c r="O1571">
        <v>272</v>
      </c>
      <c r="P1571">
        <v>20</v>
      </c>
      <c r="Q1571">
        <v>1305.5999999999999</v>
      </c>
      <c r="R1571" t="s">
        <v>56</v>
      </c>
      <c r="S1571" t="s">
        <v>132</v>
      </c>
      <c r="T1571" t="s">
        <v>33</v>
      </c>
      <c r="U1571">
        <f>WEEKNUM(Supermarket_Sales_5000[[#This Row],[Order_Date]])</f>
        <v>5</v>
      </c>
    </row>
    <row r="1572" spans="1:21" x14ac:dyDescent="0.25">
      <c r="A1572" t="s">
        <v>5067</v>
      </c>
      <c r="B1572" s="1">
        <v>45666</v>
      </c>
      <c r="C1572" s="2">
        <v>0.77083333333333337</v>
      </c>
      <c r="D1572" t="s">
        <v>5068</v>
      </c>
      <c r="E1572" t="s">
        <v>2698</v>
      </c>
      <c r="F1572" t="s">
        <v>23</v>
      </c>
      <c r="G1572" t="s">
        <v>99</v>
      </c>
      <c r="H1572" t="s">
        <v>163</v>
      </c>
      <c r="I1572" t="s">
        <v>76</v>
      </c>
      <c r="J1572" t="s">
        <v>5069</v>
      </c>
      <c r="K1572" t="s">
        <v>111</v>
      </c>
      <c r="L1572" t="s">
        <v>54</v>
      </c>
      <c r="M1572" t="s">
        <v>86</v>
      </c>
      <c r="N1572">
        <v>9</v>
      </c>
      <c r="O1572">
        <v>31</v>
      </c>
      <c r="P1572">
        <v>5</v>
      </c>
      <c r="Q1572">
        <v>265.05</v>
      </c>
      <c r="R1572" t="s">
        <v>31</v>
      </c>
      <c r="S1572" t="s">
        <v>32</v>
      </c>
      <c r="T1572" t="s">
        <v>33</v>
      </c>
      <c r="U1572">
        <f>WEEKNUM(Supermarket_Sales_5000[[#This Row],[Order_Date]])</f>
        <v>2</v>
      </c>
    </row>
    <row r="1573" spans="1:21" x14ac:dyDescent="0.25">
      <c r="A1573" t="s">
        <v>5070</v>
      </c>
      <c r="B1573" s="1">
        <v>45709</v>
      </c>
      <c r="C1573" s="2">
        <v>0.45763888888888887</v>
      </c>
      <c r="D1573" t="s">
        <v>2429</v>
      </c>
      <c r="E1573" t="s">
        <v>1045</v>
      </c>
      <c r="F1573" t="s">
        <v>37</v>
      </c>
      <c r="G1573" t="s">
        <v>50</v>
      </c>
      <c r="H1573" t="s">
        <v>163</v>
      </c>
      <c r="I1573" t="s">
        <v>40</v>
      </c>
      <c r="J1573" t="s">
        <v>5071</v>
      </c>
      <c r="K1573" t="s">
        <v>70</v>
      </c>
      <c r="L1573" t="s">
        <v>71</v>
      </c>
      <c r="M1573" t="s">
        <v>171</v>
      </c>
      <c r="N1573">
        <v>9</v>
      </c>
      <c r="O1573">
        <v>469</v>
      </c>
      <c r="P1573">
        <v>20</v>
      </c>
      <c r="Q1573">
        <v>3376.8</v>
      </c>
      <c r="R1573" t="s">
        <v>31</v>
      </c>
      <c r="S1573" t="s">
        <v>88</v>
      </c>
      <c r="T1573" t="s">
        <v>145</v>
      </c>
      <c r="U1573">
        <f>WEEKNUM(Supermarket_Sales_5000[[#This Row],[Order_Date]])</f>
        <v>8</v>
      </c>
    </row>
    <row r="1574" spans="1:21" x14ac:dyDescent="0.25">
      <c r="A1574" t="s">
        <v>5072</v>
      </c>
      <c r="B1574" s="1">
        <v>45958</v>
      </c>
      <c r="C1574" s="2">
        <v>0.42638888888888887</v>
      </c>
      <c r="D1574" t="s">
        <v>4642</v>
      </c>
      <c r="E1574" t="s">
        <v>5073</v>
      </c>
      <c r="F1574" t="s">
        <v>23</v>
      </c>
      <c r="G1574" t="s">
        <v>24</v>
      </c>
      <c r="H1574" t="s">
        <v>163</v>
      </c>
      <c r="I1574" t="s">
        <v>68</v>
      </c>
      <c r="J1574" t="s">
        <v>5074</v>
      </c>
      <c r="K1574" t="s">
        <v>53</v>
      </c>
      <c r="L1574" t="s">
        <v>54</v>
      </c>
      <c r="M1574" t="s">
        <v>320</v>
      </c>
      <c r="N1574">
        <v>2</v>
      </c>
      <c r="O1574">
        <v>44</v>
      </c>
      <c r="P1574">
        <v>15</v>
      </c>
      <c r="Q1574">
        <v>74.8</v>
      </c>
      <c r="R1574" t="s">
        <v>56</v>
      </c>
      <c r="S1574" t="s">
        <v>88</v>
      </c>
      <c r="T1574" t="s">
        <v>112</v>
      </c>
      <c r="U1574">
        <f>WEEKNUM(Supermarket_Sales_5000[[#This Row],[Order_Date]])</f>
        <v>44</v>
      </c>
    </row>
    <row r="1575" spans="1:21" x14ac:dyDescent="0.25">
      <c r="A1575" t="s">
        <v>5075</v>
      </c>
      <c r="B1575" s="1">
        <v>45680</v>
      </c>
      <c r="C1575" s="2">
        <v>0.60486111111111107</v>
      </c>
      <c r="D1575" t="s">
        <v>3784</v>
      </c>
      <c r="E1575" t="s">
        <v>2604</v>
      </c>
      <c r="F1575" t="s">
        <v>37</v>
      </c>
      <c r="G1575" t="s">
        <v>99</v>
      </c>
      <c r="H1575" t="s">
        <v>168</v>
      </c>
      <c r="I1575" t="s">
        <v>62</v>
      </c>
      <c r="J1575" t="s">
        <v>5076</v>
      </c>
      <c r="K1575" t="s">
        <v>131</v>
      </c>
      <c r="L1575" t="s">
        <v>71</v>
      </c>
      <c r="M1575" t="s">
        <v>215</v>
      </c>
      <c r="N1575">
        <v>1</v>
      </c>
      <c r="O1575">
        <v>144</v>
      </c>
      <c r="P1575">
        <v>10</v>
      </c>
      <c r="Q1575">
        <v>129.6</v>
      </c>
      <c r="R1575" t="s">
        <v>31</v>
      </c>
      <c r="S1575" t="s">
        <v>132</v>
      </c>
      <c r="T1575" t="s">
        <v>33</v>
      </c>
      <c r="U1575">
        <f>WEEKNUM(Supermarket_Sales_5000[[#This Row],[Order_Date]])</f>
        <v>4</v>
      </c>
    </row>
    <row r="1576" spans="1:21" x14ac:dyDescent="0.25">
      <c r="A1576" t="s">
        <v>5077</v>
      </c>
      <c r="B1576" s="1">
        <v>45994</v>
      </c>
      <c r="C1576" s="2">
        <v>0.46250000000000002</v>
      </c>
      <c r="D1576" t="s">
        <v>3293</v>
      </c>
      <c r="E1576" t="s">
        <v>1441</v>
      </c>
      <c r="F1576" t="s">
        <v>37</v>
      </c>
      <c r="G1576" t="s">
        <v>50</v>
      </c>
      <c r="H1576" t="s">
        <v>61</v>
      </c>
      <c r="I1576" t="s">
        <v>62</v>
      </c>
      <c r="J1576" t="s">
        <v>5078</v>
      </c>
      <c r="K1576" t="s">
        <v>111</v>
      </c>
      <c r="L1576" t="s">
        <v>54</v>
      </c>
      <c r="M1576" t="s">
        <v>237</v>
      </c>
      <c r="N1576">
        <v>2</v>
      </c>
      <c r="O1576">
        <v>412</v>
      </c>
      <c r="P1576">
        <v>5</v>
      </c>
      <c r="Q1576">
        <v>782.8</v>
      </c>
      <c r="R1576" t="s">
        <v>56</v>
      </c>
      <c r="S1576" t="s">
        <v>95</v>
      </c>
      <c r="T1576" t="s">
        <v>72</v>
      </c>
      <c r="U1576">
        <f>WEEKNUM(Supermarket_Sales_5000[[#This Row],[Order_Date]])</f>
        <v>49</v>
      </c>
    </row>
    <row r="1577" spans="1:21" x14ac:dyDescent="0.25">
      <c r="A1577" t="s">
        <v>5079</v>
      </c>
      <c r="B1577" s="1">
        <v>45922</v>
      </c>
      <c r="C1577" s="2">
        <v>0.53125</v>
      </c>
      <c r="D1577" t="s">
        <v>5080</v>
      </c>
      <c r="E1577" t="s">
        <v>941</v>
      </c>
      <c r="F1577" t="s">
        <v>23</v>
      </c>
      <c r="G1577" t="s">
        <v>38</v>
      </c>
      <c r="H1577" t="s">
        <v>39</v>
      </c>
      <c r="I1577" t="s">
        <v>68</v>
      </c>
      <c r="J1577" t="s">
        <v>5081</v>
      </c>
      <c r="K1577" t="s">
        <v>176</v>
      </c>
      <c r="L1577" t="s">
        <v>29</v>
      </c>
      <c r="M1577" t="s">
        <v>30</v>
      </c>
      <c r="N1577">
        <v>10</v>
      </c>
      <c r="O1577">
        <v>328</v>
      </c>
      <c r="P1577">
        <v>5</v>
      </c>
      <c r="Q1577">
        <v>3116</v>
      </c>
      <c r="R1577" t="s">
        <v>31</v>
      </c>
      <c r="S1577" t="s">
        <v>45</v>
      </c>
      <c r="T1577" t="s">
        <v>46</v>
      </c>
      <c r="U1577">
        <f>WEEKNUM(Supermarket_Sales_5000[[#This Row],[Order_Date]])</f>
        <v>39</v>
      </c>
    </row>
    <row r="1578" spans="1:21" x14ac:dyDescent="0.25">
      <c r="A1578" t="s">
        <v>5082</v>
      </c>
      <c r="B1578" s="1">
        <v>45684</v>
      </c>
      <c r="C1578" s="2">
        <v>0.79027777777777775</v>
      </c>
      <c r="D1578" t="s">
        <v>5083</v>
      </c>
      <c r="E1578" t="s">
        <v>782</v>
      </c>
      <c r="F1578" t="s">
        <v>23</v>
      </c>
      <c r="G1578" t="s">
        <v>99</v>
      </c>
      <c r="H1578" t="s">
        <v>61</v>
      </c>
      <c r="I1578" t="s">
        <v>62</v>
      </c>
      <c r="J1578" t="s">
        <v>2773</v>
      </c>
      <c r="K1578" t="s">
        <v>70</v>
      </c>
      <c r="L1578" t="s">
        <v>71</v>
      </c>
      <c r="M1578" t="s">
        <v>30</v>
      </c>
      <c r="N1578">
        <v>5</v>
      </c>
      <c r="O1578">
        <v>474</v>
      </c>
      <c r="P1578">
        <v>15</v>
      </c>
      <c r="Q1578">
        <v>2014.5</v>
      </c>
      <c r="R1578" t="s">
        <v>56</v>
      </c>
      <c r="S1578" t="s">
        <v>132</v>
      </c>
      <c r="T1578" t="s">
        <v>46</v>
      </c>
      <c r="U1578">
        <f>WEEKNUM(Supermarket_Sales_5000[[#This Row],[Order_Date]])</f>
        <v>5</v>
      </c>
    </row>
    <row r="1579" spans="1:21" x14ac:dyDescent="0.25">
      <c r="A1579" t="s">
        <v>5084</v>
      </c>
      <c r="B1579" s="1">
        <v>45966</v>
      </c>
      <c r="C1579" s="2">
        <v>0.40763888888888888</v>
      </c>
      <c r="D1579" t="s">
        <v>1465</v>
      </c>
      <c r="E1579" t="s">
        <v>1221</v>
      </c>
      <c r="F1579" t="s">
        <v>37</v>
      </c>
      <c r="G1579" t="s">
        <v>24</v>
      </c>
      <c r="H1579" t="s">
        <v>163</v>
      </c>
      <c r="I1579" t="s">
        <v>76</v>
      </c>
      <c r="J1579" t="s">
        <v>2813</v>
      </c>
      <c r="K1579" t="s">
        <v>78</v>
      </c>
      <c r="L1579" t="s">
        <v>29</v>
      </c>
      <c r="M1579" t="s">
        <v>237</v>
      </c>
      <c r="N1579">
        <v>7</v>
      </c>
      <c r="O1579">
        <v>439</v>
      </c>
      <c r="P1579">
        <v>20</v>
      </c>
      <c r="Q1579">
        <v>2458.4</v>
      </c>
      <c r="R1579" t="s">
        <v>31</v>
      </c>
      <c r="S1579" t="s">
        <v>57</v>
      </c>
      <c r="T1579" t="s">
        <v>72</v>
      </c>
      <c r="U1579">
        <f>WEEKNUM(Supermarket_Sales_5000[[#This Row],[Order_Date]])</f>
        <v>45</v>
      </c>
    </row>
    <row r="1580" spans="1:21" x14ac:dyDescent="0.25">
      <c r="A1580" t="s">
        <v>5085</v>
      </c>
      <c r="B1580" s="1">
        <v>45807</v>
      </c>
      <c r="C1580" s="2">
        <v>0.5180555555555556</v>
      </c>
      <c r="D1580" t="s">
        <v>5086</v>
      </c>
      <c r="E1580" t="s">
        <v>5087</v>
      </c>
      <c r="F1580" t="s">
        <v>37</v>
      </c>
      <c r="G1580" t="s">
        <v>50</v>
      </c>
      <c r="H1580" t="s">
        <v>168</v>
      </c>
      <c r="I1580" t="s">
        <v>76</v>
      </c>
      <c r="J1580" t="s">
        <v>5088</v>
      </c>
      <c r="K1580" t="s">
        <v>202</v>
      </c>
      <c r="L1580" t="s">
        <v>71</v>
      </c>
      <c r="M1580" t="s">
        <v>94</v>
      </c>
      <c r="N1580">
        <v>6</v>
      </c>
      <c r="O1580">
        <v>238</v>
      </c>
      <c r="P1580">
        <v>20</v>
      </c>
      <c r="Q1580">
        <v>1142.4000000000001</v>
      </c>
      <c r="R1580" t="s">
        <v>31</v>
      </c>
      <c r="S1580" t="s">
        <v>45</v>
      </c>
      <c r="T1580" t="s">
        <v>145</v>
      </c>
      <c r="U1580">
        <f>WEEKNUM(Supermarket_Sales_5000[[#This Row],[Order_Date]])</f>
        <v>22</v>
      </c>
    </row>
    <row r="1581" spans="1:21" x14ac:dyDescent="0.25">
      <c r="A1581" t="s">
        <v>5089</v>
      </c>
      <c r="B1581" s="1">
        <v>45903</v>
      </c>
      <c r="C1581" s="2">
        <v>0.49166666666666664</v>
      </c>
      <c r="D1581" t="s">
        <v>5090</v>
      </c>
      <c r="E1581" t="s">
        <v>1325</v>
      </c>
      <c r="F1581" t="s">
        <v>23</v>
      </c>
      <c r="G1581" t="s">
        <v>50</v>
      </c>
      <c r="H1581" t="s">
        <v>39</v>
      </c>
      <c r="I1581" t="s">
        <v>68</v>
      </c>
      <c r="J1581" t="s">
        <v>3138</v>
      </c>
      <c r="K1581" t="s">
        <v>111</v>
      </c>
      <c r="L1581" t="s">
        <v>54</v>
      </c>
      <c r="M1581" t="s">
        <v>64</v>
      </c>
      <c r="N1581">
        <v>3</v>
      </c>
      <c r="O1581">
        <v>333</v>
      </c>
      <c r="P1581">
        <v>10</v>
      </c>
      <c r="Q1581">
        <v>899.1</v>
      </c>
      <c r="R1581" t="s">
        <v>56</v>
      </c>
      <c r="S1581" t="s">
        <v>95</v>
      </c>
      <c r="T1581" t="s">
        <v>72</v>
      </c>
      <c r="U1581">
        <f>WEEKNUM(Supermarket_Sales_5000[[#This Row],[Order_Date]])</f>
        <v>36</v>
      </c>
    </row>
    <row r="1582" spans="1:21" x14ac:dyDescent="0.25">
      <c r="A1582" t="s">
        <v>5091</v>
      </c>
      <c r="B1582" s="1">
        <v>45918</v>
      </c>
      <c r="C1582" s="2">
        <v>0.60763888888888884</v>
      </c>
      <c r="D1582" t="s">
        <v>1458</v>
      </c>
      <c r="E1582" t="s">
        <v>4893</v>
      </c>
      <c r="F1582" t="s">
        <v>23</v>
      </c>
      <c r="G1582" t="s">
        <v>99</v>
      </c>
      <c r="H1582" t="s">
        <v>163</v>
      </c>
      <c r="I1582" t="s">
        <v>26</v>
      </c>
      <c r="J1582" t="s">
        <v>5092</v>
      </c>
      <c r="K1582" t="s">
        <v>42</v>
      </c>
      <c r="L1582" t="s">
        <v>43</v>
      </c>
      <c r="M1582" t="s">
        <v>107</v>
      </c>
      <c r="N1582">
        <v>8</v>
      </c>
      <c r="O1582">
        <v>139</v>
      </c>
      <c r="P1582">
        <v>0</v>
      </c>
      <c r="Q1582">
        <v>1112</v>
      </c>
      <c r="R1582" t="s">
        <v>56</v>
      </c>
      <c r="S1582" t="s">
        <v>144</v>
      </c>
      <c r="T1582" t="s">
        <v>33</v>
      </c>
      <c r="U1582">
        <f>WEEKNUM(Supermarket_Sales_5000[[#This Row],[Order_Date]])</f>
        <v>38</v>
      </c>
    </row>
    <row r="1583" spans="1:21" x14ac:dyDescent="0.25">
      <c r="A1583" t="s">
        <v>5093</v>
      </c>
      <c r="B1583" s="1">
        <v>45704</v>
      </c>
      <c r="C1583" s="2">
        <v>0.62083333333333335</v>
      </c>
      <c r="D1583" t="s">
        <v>5094</v>
      </c>
      <c r="E1583" t="s">
        <v>637</v>
      </c>
      <c r="F1583" t="s">
        <v>37</v>
      </c>
      <c r="G1583" t="s">
        <v>38</v>
      </c>
      <c r="H1583" t="s">
        <v>163</v>
      </c>
      <c r="I1583" t="s">
        <v>40</v>
      </c>
      <c r="J1583" t="s">
        <v>5095</v>
      </c>
      <c r="K1583" t="s">
        <v>117</v>
      </c>
      <c r="L1583" t="s">
        <v>118</v>
      </c>
      <c r="M1583" t="s">
        <v>185</v>
      </c>
      <c r="N1583">
        <v>4</v>
      </c>
      <c r="O1583">
        <v>109</v>
      </c>
      <c r="P1583">
        <v>10</v>
      </c>
      <c r="Q1583">
        <v>392.4</v>
      </c>
      <c r="R1583" t="s">
        <v>31</v>
      </c>
      <c r="S1583" t="s">
        <v>132</v>
      </c>
      <c r="T1583" t="s">
        <v>126</v>
      </c>
      <c r="U1583">
        <f>WEEKNUM(Supermarket_Sales_5000[[#This Row],[Order_Date]])</f>
        <v>8</v>
      </c>
    </row>
    <row r="1584" spans="1:21" x14ac:dyDescent="0.25">
      <c r="A1584" t="s">
        <v>5096</v>
      </c>
      <c r="B1584" s="1">
        <v>45899</v>
      </c>
      <c r="C1584" s="2">
        <v>0.80277777777777781</v>
      </c>
      <c r="D1584" t="s">
        <v>759</v>
      </c>
      <c r="E1584" t="s">
        <v>5097</v>
      </c>
      <c r="F1584" t="s">
        <v>23</v>
      </c>
      <c r="G1584" t="s">
        <v>38</v>
      </c>
      <c r="H1584" t="s">
        <v>61</v>
      </c>
      <c r="I1584" t="s">
        <v>68</v>
      </c>
      <c r="J1584" t="s">
        <v>5098</v>
      </c>
      <c r="K1584" t="s">
        <v>170</v>
      </c>
      <c r="L1584" t="s">
        <v>118</v>
      </c>
      <c r="M1584" t="s">
        <v>107</v>
      </c>
      <c r="N1584">
        <v>5</v>
      </c>
      <c r="O1584">
        <v>426</v>
      </c>
      <c r="P1584">
        <v>15</v>
      </c>
      <c r="Q1584">
        <v>1810.5</v>
      </c>
      <c r="R1584" t="s">
        <v>56</v>
      </c>
      <c r="S1584" t="s">
        <v>45</v>
      </c>
      <c r="T1584" t="s">
        <v>80</v>
      </c>
      <c r="U1584">
        <f>WEEKNUM(Supermarket_Sales_5000[[#This Row],[Order_Date]])</f>
        <v>35</v>
      </c>
    </row>
    <row r="1585" spans="1:21" x14ac:dyDescent="0.25">
      <c r="A1585" t="s">
        <v>5099</v>
      </c>
      <c r="B1585" s="1">
        <v>45690</v>
      </c>
      <c r="C1585" s="2">
        <v>0.625</v>
      </c>
      <c r="D1585" t="s">
        <v>4308</v>
      </c>
      <c r="E1585" t="s">
        <v>5100</v>
      </c>
      <c r="F1585" t="s">
        <v>23</v>
      </c>
      <c r="G1585" t="s">
        <v>99</v>
      </c>
      <c r="H1585" t="s">
        <v>25</v>
      </c>
      <c r="I1585" t="s">
        <v>68</v>
      </c>
      <c r="J1585" t="s">
        <v>5101</v>
      </c>
      <c r="K1585" t="s">
        <v>373</v>
      </c>
      <c r="L1585" t="s">
        <v>54</v>
      </c>
      <c r="M1585" t="s">
        <v>185</v>
      </c>
      <c r="N1585">
        <v>10</v>
      </c>
      <c r="O1585">
        <v>78</v>
      </c>
      <c r="P1585">
        <v>15</v>
      </c>
      <c r="Q1585">
        <v>663</v>
      </c>
      <c r="R1585" t="s">
        <v>87</v>
      </c>
      <c r="S1585" t="s">
        <v>45</v>
      </c>
      <c r="T1585" t="s">
        <v>126</v>
      </c>
      <c r="U1585">
        <f>WEEKNUM(Supermarket_Sales_5000[[#This Row],[Order_Date]])</f>
        <v>6</v>
      </c>
    </row>
    <row r="1586" spans="1:21" x14ac:dyDescent="0.25">
      <c r="A1586" t="s">
        <v>5102</v>
      </c>
      <c r="B1586" s="1">
        <v>45798</v>
      </c>
      <c r="C1586" s="2">
        <v>0.77083333333333337</v>
      </c>
      <c r="D1586" t="s">
        <v>5103</v>
      </c>
      <c r="E1586" t="s">
        <v>4266</v>
      </c>
      <c r="F1586" t="s">
        <v>23</v>
      </c>
      <c r="G1586" t="s">
        <v>38</v>
      </c>
      <c r="H1586" t="s">
        <v>163</v>
      </c>
      <c r="I1586" t="s">
        <v>40</v>
      </c>
      <c r="J1586" t="s">
        <v>5104</v>
      </c>
      <c r="K1586" t="s">
        <v>70</v>
      </c>
      <c r="L1586" t="s">
        <v>71</v>
      </c>
      <c r="M1586" t="s">
        <v>215</v>
      </c>
      <c r="N1586">
        <v>4</v>
      </c>
      <c r="O1586">
        <v>423</v>
      </c>
      <c r="P1586">
        <v>10</v>
      </c>
      <c r="Q1586">
        <v>1522.8</v>
      </c>
      <c r="R1586" t="s">
        <v>56</v>
      </c>
      <c r="S1586" t="s">
        <v>32</v>
      </c>
      <c r="T1586" t="s">
        <v>72</v>
      </c>
      <c r="U1586">
        <f>WEEKNUM(Supermarket_Sales_5000[[#This Row],[Order_Date]])</f>
        <v>21</v>
      </c>
    </row>
    <row r="1587" spans="1:21" x14ac:dyDescent="0.25">
      <c r="A1587" t="s">
        <v>5105</v>
      </c>
      <c r="B1587" s="1">
        <v>45998</v>
      </c>
      <c r="C1587" s="2">
        <v>0.76041666666666663</v>
      </c>
      <c r="D1587" t="s">
        <v>5106</v>
      </c>
      <c r="E1587" t="s">
        <v>5107</v>
      </c>
      <c r="F1587" t="s">
        <v>23</v>
      </c>
      <c r="G1587" t="s">
        <v>24</v>
      </c>
      <c r="H1587" t="s">
        <v>61</v>
      </c>
      <c r="I1587" t="s">
        <v>62</v>
      </c>
      <c r="J1587" t="s">
        <v>5108</v>
      </c>
      <c r="K1587" t="s">
        <v>117</v>
      </c>
      <c r="L1587" t="s">
        <v>118</v>
      </c>
      <c r="M1587" t="s">
        <v>286</v>
      </c>
      <c r="N1587">
        <v>9</v>
      </c>
      <c r="O1587">
        <v>227</v>
      </c>
      <c r="P1587">
        <v>10</v>
      </c>
      <c r="Q1587">
        <v>1838.7</v>
      </c>
      <c r="R1587" t="s">
        <v>87</v>
      </c>
      <c r="S1587" t="s">
        <v>88</v>
      </c>
      <c r="T1587" t="s">
        <v>126</v>
      </c>
      <c r="U1587">
        <f>WEEKNUM(Supermarket_Sales_5000[[#This Row],[Order_Date]])</f>
        <v>50</v>
      </c>
    </row>
    <row r="1588" spans="1:21" x14ac:dyDescent="0.25">
      <c r="A1588" t="s">
        <v>5109</v>
      </c>
      <c r="B1588" s="1">
        <v>45870</v>
      </c>
      <c r="C1588" s="2">
        <v>0.60277777777777775</v>
      </c>
      <c r="D1588" t="s">
        <v>5110</v>
      </c>
      <c r="E1588" t="s">
        <v>3027</v>
      </c>
      <c r="F1588" t="s">
        <v>37</v>
      </c>
      <c r="G1588" t="s">
        <v>24</v>
      </c>
      <c r="H1588" t="s">
        <v>51</v>
      </c>
      <c r="I1588" t="s">
        <v>76</v>
      </c>
      <c r="J1588" t="s">
        <v>5111</v>
      </c>
      <c r="K1588" t="s">
        <v>150</v>
      </c>
      <c r="L1588" t="s">
        <v>118</v>
      </c>
      <c r="M1588" t="s">
        <v>228</v>
      </c>
      <c r="N1588">
        <v>9</v>
      </c>
      <c r="O1588">
        <v>476</v>
      </c>
      <c r="P1588">
        <v>5</v>
      </c>
      <c r="Q1588">
        <v>4069.8</v>
      </c>
      <c r="R1588" t="s">
        <v>31</v>
      </c>
      <c r="S1588" t="s">
        <v>102</v>
      </c>
      <c r="T1588" t="s">
        <v>145</v>
      </c>
      <c r="U1588">
        <f>WEEKNUM(Supermarket_Sales_5000[[#This Row],[Order_Date]])</f>
        <v>31</v>
      </c>
    </row>
    <row r="1589" spans="1:21" x14ac:dyDescent="0.25">
      <c r="A1589" t="s">
        <v>5112</v>
      </c>
      <c r="B1589" s="1">
        <v>45726</v>
      </c>
      <c r="C1589" s="2">
        <v>0.87083333333333335</v>
      </c>
      <c r="D1589" t="s">
        <v>5113</v>
      </c>
      <c r="E1589" t="s">
        <v>498</v>
      </c>
      <c r="F1589" t="s">
        <v>23</v>
      </c>
      <c r="G1589" t="s">
        <v>38</v>
      </c>
      <c r="H1589" t="s">
        <v>163</v>
      </c>
      <c r="I1589" t="s">
        <v>68</v>
      </c>
      <c r="J1589" t="s">
        <v>5114</v>
      </c>
      <c r="K1589" t="s">
        <v>111</v>
      </c>
      <c r="L1589" t="s">
        <v>54</v>
      </c>
      <c r="M1589" t="s">
        <v>237</v>
      </c>
      <c r="N1589">
        <v>5</v>
      </c>
      <c r="O1589">
        <v>109</v>
      </c>
      <c r="P1589">
        <v>0</v>
      </c>
      <c r="Q1589">
        <v>545</v>
      </c>
      <c r="R1589" t="s">
        <v>31</v>
      </c>
      <c r="S1589" t="s">
        <v>57</v>
      </c>
      <c r="T1589" t="s">
        <v>46</v>
      </c>
      <c r="U1589">
        <f>WEEKNUM(Supermarket_Sales_5000[[#This Row],[Order_Date]])</f>
        <v>11</v>
      </c>
    </row>
    <row r="1590" spans="1:21" x14ac:dyDescent="0.25">
      <c r="A1590" t="s">
        <v>5115</v>
      </c>
      <c r="B1590" s="1">
        <v>45907</v>
      </c>
      <c r="C1590" s="2">
        <v>0.56874999999999998</v>
      </c>
      <c r="D1590" t="s">
        <v>1349</v>
      </c>
      <c r="E1590" t="s">
        <v>5116</v>
      </c>
      <c r="F1590" t="s">
        <v>37</v>
      </c>
      <c r="G1590" t="s">
        <v>24</v>
      </c>
      <c r="H1590" t="s">
        <v>163</v>
      </c>
      <c r="I1590" t="s">
        <v>26</v>
      </c>
      <c r="J1590" t="s">
        <v>5117</v>
      </c>
      <c r="K1590" t="s">
        <v>142</v>
      </c>
      <c r="L1590" t="s">
        <v>54</v>
      </c>
      <c r="M1590" t="s">
        <v>143</v>
      </c>
      <c r="N1590">
        <v>9</v>
      </c>
      <c r="O1590">
        <v>133</v>
      </c>
      <c r="P1590">
        <v>15</v>
      </c>
      <c r="Q1590">
        <v>1017.45</v>
      </c>
      <c r="R1590" t="s">
        <v>87</v>
      </c>
      <c r="S1590" t="s">
        <v>144</v>
      </c>
      <c r="T1590" t="s">
        <v>126</v>
      </c>
      <c r="U1590">
        <f>WEEKNUM(Supermarket_Sales_5000[[#This Row],[Order_Date]])</f>
        <v>37</v>
      </c>
    </row>
    <row r="1591" spans="1:21" x14ac:dyDescent="0.25">
      <c r="A1591" t="s">
        <v>5118</v>
      </c>
      <c r="B1591" s="1">
        <v>45671</v>
      </c>
      <c r="C1591" s="2">
        <v>0.71527777777777779</v>
      </c>
      <c r="D1591" t="s">
        <v>5119</v>
      </c>
      <c r="E1591" t="s">
        <v>1973</v>
      </c>
      <c r="F1591" t="s">
        <v>37</v>
      </c>
      <c r="G1591" t="s">
        <v>50</v>
      </c>
      <c r="H1591" t="s">
        <v>51</v>
      </c>
      <c r="I1591" t="s">
        <v>62</v>
      </c>
      <c r="J1591" t="s">
        <v>5120</v>
      </c>
      <c r="K1591" t="s">
        <v>131</v>
      </c>
      <c r="L1591" t="s">
        <v>71</v>
      </c>
      <c r="M1591" t="s">
        <v>64</v>
      </c>
      <c r="N1591">
        <v>2</v>
      </c>
      <c r="O1591">
        <v>160</v>
      </c>
      <c r="P1591">
        <v>10</v>
      </c>
      <c r="Q1591">
        <v>288</v>
      </c>
      <c r="R1591" t="s">
        <v>56</v>
      </c>
      <c r="S1591" t="s">
        <v>144</v>
      </c>
      <c r="T1591" t="s">
        <v>112</v>
      </c>
      <c r="U1591">
        <f>WEEKNUM(Supermarket_Sales_5000[[#This Row],[Order_Date]])</f>
        <v>3</v>
      </c>
    </row>
    <row r="1592" spans="1:21" x14ac:dyDescent="0.25">
      <c r="A1592" t="s">
        <v>5121</v>
      </c>
      <c r="B1592" s="1">
        <v>45854</v>
      </c>
      <c r="C1592" s="2">
        <v>0.47986111111111113</v>
      </c>
      <c r="D1592" t="s">
        <v>5113</v>
      </c>
      <c r="E1592" t="s">
        <v>5122</v>
      </c>
      <c r="F1592" t="s">
        <v>23</v>
      </c>
      <c r="G1592" t="s">
        <v>50</v>
      </c>
      <c r="H1592" t="s">
        <v>163</v>
      </c>
      <c r="I1592" t="s">
        <v>68</v>
      </c>
      <c r="J1592" t="s">
        <v>5098</v>
      </c>
      <c r="K1592" t="s">
        <v>137</v>
      </c>
      <c r="L1592" t="s">
        <v>118</v>
      </c>
      <c r="M1592" t="s">
        <v>185</v>
      </c>
      <c r="N1592">
        <v>1</v>
      </c>
      <c r="O1592">
        <v>76</v>
      </c>
      <c r="P1592">
        <v>20</v>
      </c>
      <c r="Q1592">
        <v>60.8</v>
      </c>
      <c r="R1592" t="s">
        <v>87</v>
      </c>
      <c r="S1592" t="s">
        <v>102</v>
      </c>
      <c r="T1592" t="s">
        <v>72</v>
      </c>
      <c r="U1592">
        <f>WEEKNUM(Supermarket_Sales_5000[[#This Row],[Order_Date]])</f>
        <v>29</v>
      </c>
    </row>
    <row r="1593" spans="1:21" x14ac:dyDescent="0.25">
      <c r="A1593" t="s">
        <v>5123</v>
      </c>
      <c r="B1593" s="1">
        <v>45850</v>
      </c>
      <c r="C1593" s="2">
        <v>0.91388888888888886</v>
      </c>
      <c r="D1593" t="s">
        <v>2992</v>
      </c>
      <c r="E1593" t="s">
        <v>5124</v>
      </c>
      <c r="F1593" t="s">
        <v>37</v>
      </c>
      <c r="G1593" t="s">
        <v>50</v>
      </c>
      <c r="H1593" t="s">
        <v>25</v>
      </c>
      <c r="I1593" t="s">
        <v>40</v>
      </c>
      <c r="J1593" t="s">
        <v>5125</v>
      </c>
      <c r="K1593" t="s">
        <v>159</v>
      </c>
      <c r="L1593" t="s">
        <v>71</v>
      </c>
      <c r="M1593" t="s">
        <v>44</v>
      </c>
      <c r="N1593">
        <v>3</v>
      </c>
      <c r="O1593">
        <v>268</v>
      </c>
      <c r="P1593">
        <v>15</v>
      </c>
      <c r="Q1593">
        <v>683.4</v>
      </c>
      <c r="R1593" t="s">
        <v>31</v>
      </c>
      <c r="S1593" t="s">
        <v>95</v>
      </c>
      <c r="T1593" t="s">
        <v>80</v>
      </c>
      <c r="U1593">
        <f>WEEKNUM(Supermarket_Sales_5000[[#This Row],[Order_Date]])</f>
        <v>28</v>
      </c>
    </row>
    <row r="1594" spans="1:21" x14ac:dyDescent="0.25">
      <c r="A1594" t="s">
        <v>5126</v>
      </c>
      <c r="B1594" s="1">
        <v>45796</v>
      </c>
      <c r="C1594" s="2">
        <v>0.84583333333333333</v>
      </c>
      <c r="D1594" t="s">
        <v>5127</v>
      </c>
      <c r="E1594" t="s">
        <v>5128</v>
      </c>
      <c r="F1594" t="s">
        <v>37</v>
      </c>
      <c r="G1594" t="s">
        <v>24</v>
      </c>
      <c r="H1594" t="s">
        <v>168</v>
      </c>
      <c r="I1594" t="s">
        <v>40</v>
      </c>
      <c r="J1594" t="s">
        <v>5129</v>
      </c>
      <c r="K1594" t="s">
        <v>202</v>
      </c>
      <c r="L1594" t="s">
        <v>71</v>
      </c>
      <c r="M1594" t="s">
        <v>107</v>
      </c>
      <c r="N1594">
        <v>2</v>
      </c>
      <c r="O1594">
        <v>393</v>
      </c>
      <c r="P1594">
        <v>5</v>
      </c>
      <c r="Q1594">
        <v>746.7</v>
      </c>
      <c r="R1594" t="s">
        <v>31</v>
      </c>
      <c r="S1594" t="s">
        <v>32</v>
      </c>
      <c r="T1594" t="s">
        <v>46</v>
      </c>
      <c r="U1594">
        <f>WEEKNUM(Supermarket_Sales_5000[[#This Row],[Order_Date]])</f>
        <v>21</v>
      </c>
    </row>
    <row r="1595" spans="1:21" x14ac:dyDescent="0.25">
      <c r="A1595" t="s">
        <v>5130</v>
      </c>
      <c r="B1595" s="1">
        <v>45787</v>
      </c>
      <c r="C1595" s="2">
        <v>0.55347222222222225</v>
      </c>
      <c r="D1595" t="s">
        <v>5131</v>
      </c>
      <c r="E1595" t="s">
        <v>3524</v>
      </c>
      <c r="F1595" t="s">
        <v>23</v>
      </c>
      <c r="G1595" t="s">
        <v>38</v>
      </c>
      <c r="H1595" t="s">
        <v>61</v>
      </c>
      <c r="I1595" t="s">
        <v>76</v>
      </c>
      <c r="J1595" t="s">
        <v>5132</v>
      </c>
      <c r="K1595" t="s">
        <v>131</v>
      </c>
      <c r="L1595" t="s">
        <v>71</v>
      </c>
      <c r="M1595" t="s">
        <v>286</v>
      </c>
      <c r="N1595">
        <v>4</v>
      </c>
      <c r="O1595">
        <v>139</v>
      </c>
      <c r="P1595">
        <v>0</v>
      </c>
      <c r="Q1595">
        <v>556</v>
      </c>
      <c r="R1595" t="s">
        <v>31</v>
      </c>
      <c r="S1595" t="s">
        <v>95</v>
      </c>
      <c r="T1595" t="s">
        <v>80</v>
      </c>
      <c r="U1595">
        <f>WEEKNUM(Supermarket_Sales_5000[[#This Row],[Order_Date]])</f>
        <v>19</v>
      </c>
    </row>
    <row r="1596" spans="1:21" x14ac:dyDescent="0.25">
      <c r="A1596" t="s">
        <v>5133</v>
      </c>
      <c r="B1596" s="1">
        <v>45892</v>
      </c>
      <c r="C1596" s="2">
        <v>0.68958333333333333</v>
      </c>
      <c r="D1596" t="s">
        <v>5134</v>
      </c>
      <c r="E1596" t="s">
        <v>5135</v>
      </c>
      <c r="F1596" t="s">
        <v>37</v>
      </c>
      <c r="G1596" t="s">
        <v>99</v>
      </c>
      <c r="H1596" t="s">
        <v>25</v>
      </c>
      <c r="I1596" t="s">
        <v>40</v>
      </c>
      <c r="J1596" t="s">
        <v>5136</v>
      </c>
      <c r="K1596" t="s">
        <v>70</v>
      </c>
      <c r="L1596" t="s">
        <v>71</v>
      </c>
      <c r="M1596" t="s">
        <v>94</v>
      </c>
      <c r="N1596">
        <v>2</v>
      </c>
      <c r="O1596">
        <v>153</v>
      </c>
      <c r="P1596">
        <v>20</v>
      </c>
      <c r="Q1596">
        <v>244.8</v>
      </c>
      <c r="R1596" t="s">
        <v>31</v>
      </c>
      <c r="S1596" t="s">
        <v>102</v>
      </c>
      <c r="T1596" t="s">
        <v>80</v>
      </c>
      <c r="U1596">
        <f>WEEKNUM(Supermarket_Sales_5000[[#This Row],[Order_Date]])</f>
        <v>34</v>
      </c>
    </row>
    <row r="1597" spans="1:21" x14ac:dyDescent="0.25">
      <c r="A1597" t="s">
        <v>5137</v>
      </c>
      <c r="B1597" s="1">
        <v>45875</v>
      </c>
      <c r="C1597" s="2">
        <v>0.3972222222222222</v>
      </c>
      <c r="D1597" t="s">
        <v>5138</v>
      </c>
      <c r="E1597" t="s">
        <v>1983</v>
      </c>
      <c r="F1597" t="s">
        <v>37</v>
      </c>
      <c r="G1597" t="s">
        <v>50</v>
      </c>
      <c r="H1597" t="s">
        <v>25</v>
      </c>
      <c r="I1597" t="s">
        <v>26</v>
      </c>
      <c r="J1597" t="s">
        <v>5139</v>
      </c>
      <c r="K1597" t="s">
        <v>159</v>
      </c>
      <c r="L1597" t="s">
        <v>71</v>
      </c>
      <c r="M1597" t="s">
        <v>171</v>
      </c>
      <c r="N1597">
        <v>8</v>
      </c>
      <c r="O1597">
        <v>273</v>
      </c>
      <c r="P1597">
        <v>15</v>
      </c>
      <c r="Q1597">
        <v>1856.4</v>
      </c>
      <c r="R1597" t="s">
        <v>31</v>
      </c>
      <c r="S1597" t="s">
        <v>45</v>
      </c>
      <c r="T1597" t="s">
        <v>72</v>
      </c>
      <c r="U1597">
        <f>WEEKNUM(Supermarket_Sales_5000[[#This Row],[Order_Date]])</f>
        <v>32</v>
      </c>
    </row>
    <row r="1598" spans="1:21" x14ac:dyDescent="0.25">
      <c r="A1598" t="s">
        <v>5140</v>
      </c>
      <c r="B1598" s="1">
        <v>45705</v>
      </c>
      <c r="C1598" s="2">
        <v>0.38611111111111113</v>
      </c>
      <c r="D1598" t="s">
        <v>1818</v>
      </c>
      <c r="E1598" t="s">
        <v>2754</v>
      </c>
      <c r="F1598" t="s">
        <v>37</v>
      </c>
      <c r="G1598" t="s">
        <v>24</v>
      </c>
      <c r="H1598" t="s">
        <v>168</v>
      </c>
      <c r="I1598" t="s">
        <v>26</v>
      </c>
      <c r="J1598" t="s">
        <v>5141</v>
      </c>
      <c r="K1598" t="s">
        <v>159</v>
      </c>
      <c r="L1598" t="s">
        <v>71</v>
      </c>
      <c r="M1598" t="s">
        <v>171</v>
      </c>
      <c r="N1598">
        <v>10</v>
      </c>
      <c r="O1598">
        <v>63</v>
      </c>
      <c r="P1598">
        <v>10</v>
      </c>
      <c r="Q1598">
        <v>567</v>
      </c>
      <c r="R1598" t="s">
        <v>87</v>
      </c>
      <c r="S1598" t="s">
        <v>45</v>
      </c>
      <c r="T1598" t="s">
        <v>46</v>
      </c>
      <c r="U1598">
        <f>WEEKNUM(Supermarket_Sales_5000[[#This Row],[Order_Date]])</f>
        <v>8</v>
      </c>
    </row>
    <row r="1599" spans="1:21" x14ac:dyDescent="0.25">
      <c r="A1599" t="s">
        <v>5142</v>
      </c>
      <c r="B1599" s="1">
        <v>46001</v>
      </c>
      <c r="C1599" s="2">
        <v>0.61111111111111116</v>
      </c>
      <c r="D1599" t="s">
        <v>1872</v>
      </c>
      <c r="E1599" t="s">
        <v>5143</v>
      </c>
      <c r="F1599" t="s">
        <v>37</v>
      </c>
      <c r="G1599" t="s">
        <v>38</v>
      </c>
      <c r="H1599" t="s">
        <v>168</v>
      </c>
      <c r="I1599" t="s">
        <v>62</v>
      </c>
      <c r="J1599" t="s">
        <v>5144</v>
      </c>
      <c r="K1599" t="s">
        <v>319</v>
      </c>
      <c r="L1599" t="s">
        <v>43</v>
      </c>
      <c r="M1599" t="s">
        <v>237</v>
      </c>
      <c r="N1599">
        <v>2</v>
      </c>
      <c r="O1599">
        <v>43</v>
      </c>
      <c r="P1599">
        <v>20</v>
      </c>
      <c r="Q1599">
        <v>68.8</v>
      </c>
      <c r="R1599" t="s">
        <v>56</v>
      </c>
      <c r="S1599" t="s">
        <v>32</v>
      </c>
      <c r="T1599" t="s">
        <v>72</v>
      </c>
      <c r="U1599">
        <f>WEEKNUM(Supermarket_Sales_5000[[#This Row],[Order_Date]])</f>
        <v>50</v>
      </c>
    </row>
    <row r="1600" spans="1:21" x14ac:dyDescent="0.25">
      <c r="A1600" t="s">
        <v>5145</v>
      </c>
      <c r="B1600" s="1">
        <v>45783</v>
      </c>
      <c r="C1600" s="2">
        <v>0.86527777777777781</v>
      </c>
      <c r="D1600" t="s">
        <v>5146</v>
      </c>
      <c r="E1600" t="s">
        <v>965</v>
      </c>
      <c r="F1600" t="s">
        <v>37</v>
      </c>
      <c r="G1600" t="s">
        <v>99</v>
      </c>
      <c r="H1600" t="s">
        <v>61</v>
      </c>
      <c r="I1600" t="s">
        <v>40</v>
      </c>
      <c r="J1600" t="s">
        <v>1428</v>
      </c>
      <c r="K1600" t="s">
        <v>137</v>
      </c>
      <c r="L1600" t="s">
        <v>118</v>
      </c>
      <c r="M1600" t="s">
        <v>185</v>
      </c>
      <c r="N1600">
        <v>10</v>
      </c>
      <c r="O1600">
        <v>356</v>
      </c>
      <c r="P1600">
        <v>5</v>
      </c>
      <c r="Q1600">
        <v>3382</v>
      </c>
      <c r="R1600" t="s">
        <v>31</v>
      </c>
      <c r="S1600" t="s">
        <v>32</v>
      </c>
      <c r="T1600" t="s">
        <v>112</v>
      </c>
      <c r="U1600">
        <f>WEEKNUM(Supermarket_Sales_5000[[#This Row],[Order_Date]])</f>
        <v>19</v>
      </c>
    </row>
    <row r="1601" spans="1:21" x14ac:dyDescent="0.25">
      <c r="A1601" t="s">
        <v>5147</v>
      </c>
      <c r="B1601" s="1">
        <v>45879</v>
      </c>
      <c r="C1601" s="2">
        <v>0.88958333333333328</v>
      </c>
      <c r="D1601" t="s">
        <v>1575</v>
      </c>
      <c r="E1601" t="s">
        <v>1705</v>
      </c>
      <c r="F1601" t="s">
        <v>37</v>
      </c>
      <c r="G1601" t="s">
        <v>50</v>
      </c>
      <c r="H1601" t="s">
        <v>61</v>
      </c>
      <c r="I1601" t="s">
        <v>62</v>
      </c>
      <c r="J1601" t="s">
        <v>2887</v>
      </c>
      <c r="K1601" t="s">
        <v>117</v>
      </c>
      <c r="L1601" t="s">
        <v>118</v>
      </c>
      <c r="M1601" t="s">
        <v>86</v>
      </c>
      <c r="N1601">
        <v>1</v>
      </c>
      <c r="O1601">
        <v>114</v>
      </c>
      <c r="P1601">
        <v>20</v>
      </c>
      <c r="Q1601">
        <v>91.2</v>
      </c>
      <c r="R1601" t="s">
        <v>56</v>
      </c>
      <c r="S1601" t="s">
        <v>45</v>
      </c>
      <c r="T1601" t="s">
        <v>126</v>
      </c>
      <c r="U1601">
        <f>WEEKNUM(Supermarket_Sales_5000[[#This Row],[Order_Date]])</f>
        <v>33</v>
      </c>
    </row>
    <row r="1602" spans="1:21" x14ac:dyDescent="0.25">
      <c r="A1602" t="s">
        <v>5148</v>
      </c>
      <c r="B1602" s="1">
        <v>45867</v>
      </c>
      <c r="C1602" s="2">
        <v>0.62638888888888888</v>
      </c>
      <c r="D1602" t="s">
        <v>5149</v>
      </c>
      <c r="E1602" t="s">
        <v>5150</v>
      </c>
      <c r="F1602" t="s">
        <v>23</v>
      </c>
      <c r="G1602" t="s">
        <v>38</v>
      </c>
      <c r="H1602" t="s">
        <v>39</v>
      </c>
      <c r="I1602" t="s">
        <v>68</v>
      </c>
      <c r="J1602" t="s">
        <v>5151</v>
      </c>
      <c r="K1602" t="s">
        <v>78</v>
      </c>
      <c r="L1602" t="s">
        <v>29</v>
      </c>
      <c r="M1602" t="s">
        <v>228</v>
      </c>
      <c r="N1602">
        <v>3</v>
      </c>
      <c r="O1602">
        <v>33</v>
      </c>
      <c r="P1602">
        <v>15</v>
      </c>
      <c r="Q1602">
        <v>84.15</v>
      </c>
      <c r="R1602" t="s">
        <v>31</v>
      </c>
      <c r="S1602" t="s">
        <v>88</v>
      </c>
      <c r="T1602" t="s">
        <v>112</v>
      </c>
      <c r="U1602">
        <f>WEEKNUM(Supermarket_Sales_5000[[#This Row],[Order_Date]])</f>
        <v>31</v>
      </c>
    </row>
    <row r="1603" spans="1:21" x14ac:dyDescent="0.25">
      <c r="A1603" t="s">
        <v>5152</v>
      </c>
      <c r="B1603" s="1">
        <v>45730</v>
      </c>
      <c r="C1603" s="2">
        <v>0.42222222222222222</v>
      </c>
      <c r="D1603" t="s">
        <v>5153</v>
      </c>
      <c r="E1603" t="s">
        <v>4834</v>
      </c>
      <c r="F1603" t="s">
        <v>23</v>
      </c>
      <c r="G1603" t="s">
        <v>50</v>
      </c>
      <c r="H1603" t="s">
        <v>39</v>
      </c>
      <c r="I1603" t="s">
        <v>40</v>
      </c>
      <c r="J1603" t="s">
        <v>5154</v>
      </c>
      <c r="K1603" t="s">
        <v>111</v>
      </c>
      <c r="L1603" t="s">
        <v>54</v>
      </c>
      <c r="M1603" t="s">
        <v>86</v>
      </c>
      <c r="N1603">
        <v>4</v>
      </c>
      <c r="O1603">
        <v>454</v>
      </c>
      <c r="P1603">
        <v>20</v>
      </c>
      <c r="Q1603">
        <v>1452.8</v>
      </c>
      <c r="R1603" t="s">
        <v>87</v>
      </c>
      <c r="S1603" t="s">
        <v>95</v>
      </c>
      <c r="T1603" t="s">
        <v>145</v>
      </c>
      <c r="U1603">
        <f>WEEKNUM(Supermarket_Sales_5000[[#This Row],[Order_Date]])</f>
        <v>11</v>
      </c>
    </row>
    <row r="1604" spans="1:21" x14ac:dyDescent="0.25">
      <c r="A1604" t="s">
        <v>5155</v>
      </c>
      <c r="B1604" s="1">
        <v>45706</v>
      </c>
      <c r="C1604" s="2">
        <v>0.78263888888888888</v>
      </c>
      <c r="D1604" t="s">
        <v>2808</v>
      </c>
      <c r="E1604" t="s">
        <v>5156</v>
      </c>
      <c r="F1604" t="s">
        <v>23</v>
      </c>
      <c r="G1604" t="s">
        <v>50</v>
      </c>
      <c r="H1604" t="s">
        <v>168</v>
      </c>
      <c r="I1604" t="s">
        <v>62</v>
      </c>
      <c r="J1604" t="s">
        <v>3750</v>
      </c>
      <c r="K1604" t="s">
        <v>78</v>
      </c>
      <c r="L1604" t="s">
        <v>29</v>
      </c>
      <c r="M1604" t="s">
        <v>94</v>
      </c>
      <c r="N1604">
        <v>7</v>
      </c>
      <c r="O1604">
        <v>91</v>
      </c>
      <c r="P1604">
        <v>0</v>
      </c>
      <c r="Q1604">
        <v>637</v>
      </c>
      <c r="R1604" t="s">
        <v>31</v>
      </c>
      <c r="S1604" t="s">
        <v>57</v>
      </c>
      <c r="T1604" t="s">
        <v>112</v>
      </c>
      <c r="U1604">
        <f>WEEKNUM(Supermarket_Sales_5000[[#This Row],[Order_Date]])</f>
        <v>8</v>
      </c>
    </row>
    <row r="1605" spans="1:21" x14ac:dyDescent="0.25">
      <c r="A1605" t="s">
        <v>5157</v>
      </c>
      <c r="B1605" s="1">
        <v>45844</v>
      </c>
      <c r="C1605" s="2">
        <v>0.43958333333333333</v>
      </c>
      <c r="D1605" t="s">
        <v>1423</v>
      </c>
      <c r="E1605" t="s">
        <v>3723</v>
      </c>
      <c r="F1605" t="s">
        <v>23</v>
      </c>
      <c r="G1605" t="s">
        <v>99</v>
      </c>
      <c r="H1605" t="s">
        <v>168</v>
      </c>
      <c r="I1605" t="s">
        <v>68</v>
      </c>
      <c r="J1605" t="s">
        <v>5158</v>
      </c>
      <c r="K1605" t="s">
        <v>93</v>
      </c>
      <c r="L1605" t="s">
        <v>43</v>
      </c>
      <c r="M1605" t="s">
        <v>44</v>
      </c>
      <c r="N1605">
        <v>4</v>
      </c>
      <c r="O1605">
        <v>136</v>
      </c>
      <c r="P1605">
        <v>5</v>
      </c>
      <c r="Q1605">
        <v>516.79999999999995</v>
      </c>
      <c r="R1605" t="s">
        <v>56</v>
      </c>
      <c r="S1605" t="s">
        <v>144</v>
      </c>
      <c r="T1605" t="s">
        <v>126</v>
      </c>
      <c r="U1605">
        <f>WEEKNUM(Supermarket_Sales_5000[[#This Row],[Order_Date]])</f>
        <v>28</v>
      </c>
    </row>
    <row r="1606" spans="1:21" x14ac:dyDescent="0.25">
      <c r="A1606" t="s">
        <v>5159</v>
      </c>
      <c r="B1606" s="1">
        <v>45914</v>
      </c>
      <c r="C1606" s="2">
        <v>0.59652777777777777</v>
      </c>
      <c r="D1606" t="s">
        <v>5160</v>
      </c>
      <c r="E1606" t="s">
        <v>5161</v>
      </c>
      <c r="F1606" t="s">
        <v>37</v>
      </c>
      <c r="G1606" t="s">
        <v>24</v>
      </c>
      <c r="H1606" t="s">
        <v>25</v>
      </c>
      <c r="I1606" t="s">
        <v>40</v>
      </c>
      <c r="J1606" t="s">
        <v>5162</v>
      </c>
      <c r="K1606" t="s">
        <v>159</v>
      </c>
      <c r="L1606" t="s">
        <v>71</v>
      </c>
      <c r="M1606" t="s">
        <v>286</v>
      </c>
      <c r="N1606">
        <v>4</v>
      </c>
      <c r="O1606">
        <v>175</v>
      </c>
      <c r="P1606">
        <v>5</v>
      </c>
      <c r="Q1606">
        <v>665</v>
      </c>
      <c r="R1606" t="s">
        <v>87</v>
      </c>
      <c r="S1606" t="s">
        <v>88</v>
      </c>
      <c r="T1606" t="s">
        <v>126</v>
      </c>
      <c r="U1606">
        <f>WEEKNUM(Supermarket_Sales_5000[[#This Row],[Order_Date]])</f>
        <v>38</v>
      </c>
    </row>
    <row r="1607" spans="1:21" x14ac:dyDescent="0.25">
      <c r="A1607" t="s">
        <v>5163</v>
      </c>
      <c r="B1607" s="1">
        <v>45956</v>
      </c>
      <c r="C1607" s="2">
        <v>0.55208333333333337</v>
      </c>
      <c r="D1607" t="s">
        <v>5164</v>
      </c>
      <c r="E1607" t="s">
        <v>293</v>
      </c>
      <c r="F1607" t="s">
        <v>37</v>
      </c>
      <c r="G1607" t="s">
        <v>99</v>
      </c>
      <c r="H1607" t="s">
        <v>39</v>
      </c>
      <c r="I1607" t="s">
        <v>68</v>
      </c>
      <c r="J1607" t="s">
        <v>5165</v>
      </c>
      <c r="K1607" t="s">
        <v>111</v>
      </c>
      <c r="L1607" t="s">
        <v>54</v>
      </c>
      <c r="M1607" t="s">
        <v>86</v>
      </c>
      <c r="N1607">
        <v>5</v>
      </c>
      <c r="O1607">
        <v>109</v>
      </c>
      <c r="P1607">
        <v>0</v>
      </c>
      <c r="Q1607">
        <v>545</v>
      </c>
      <c r="R1607" t="s">
        <v>87</v>
      </c>
      <c r="S1607" t="s">
        <v>132</v>
      </c>
      <c r="T1607" t="s">
        <v>126</v>
      </c>
      <c r="U1607">
        <f>WEEKNUM(Supermarket_Sales_5000[[#This Row],[Order_Date]])</f>
        <v>44</v>
      </c>
    </row>
    <row r="1608" spans="1:21" x14ac:dyDescent="0.25">
      <c r="A1608" t="s">
        <v>5166</v>
      </c>
      <c r="B1608" s="1">
        <v>45829</v>
      </c>
      <c r="C1608" s="2">
        <v>0.7993055555555556</v>
      </c>
      <c r="D1608" t="s">
        <v>2220</v>
      </c>
      <c r="E1608" t="s">
        <v>5167</v>
      </c>
      <c r="F1608" t="s">
        <v>37</v>
      </c>
      <c r="G1608" t="s">
        <v>38</v>
      </c>
      <c r="H1608" t="s">
        <v>163</v>
      </c>
      <c r="I1608" t="s">
        <v>26</v>
      </c>
      <c r="J1608" t="s">
        <v>5168</v>
      </c>
      <c r="K1608" t="s">
        <v>170</v>
      </c>
      <c r="L1608" t="s">
        <v>118</v>
      </c>
      <c r="M1608" t="s">
        <v>171</v>
      </c>
      <c r="N1608">
        <v>7</v>
      </c>
      <c r="O1608">
        <v>447</v>
      </c>
      <c r="P1608">
        <v>0</v>
      </c>
      <c r="Q1608">
        <v>3129</v>
      </c>
      <c r="R1608" t="s">
        <v>56</v>
      </c>
      <c r="S1608" t="s">
        <v>95</v>
      </c>
      <c r="T1608" t="s">
        <v>80</v>
      </c>
      <c r="U1608">
        <f>WEEKNUM(Supermarket_Sales_5000[[#This Row],[Order_Date]])</f>
        <v>25</v>
      </c>
    </row>
    <row r="1609" spans="1:21" x14ac:dyDescent="0.25">
      <c r="A1609" t="s">
        <v>5169</v>
      </c>
      <c r="B1609" s="1">
        <v>45871</v>
      </c>
      <c r="C1609" s="2">
        <v>0.59652777777777777</v>
      </c>
      <c r="D1609" t="s">
        <v>1729</v>
      </c>
      <c r="E1609" t="s">
        <v>5170</v>
      </c>
      <c r="F1609" t="s">
        <v>37</v>
      </c>
      <c r="G1609" t="s">
        <v>38</v>
      </c>
      <c r="H1609" t="s">
        <v>168</v>
      </c>
      <c r="I1609" t="s">
        <v>40</v>
      </c>
      <c r="J1609" t="s">
        <v>5171</v>
      </c>
      <c r="K1609" t="s">
        <v>159</v>
      </c>
      <c r="L1609" t="s">
        <v>71</v>
      </c>
      <c r="M1609" t="s">
        <v>286</v>
      </c>
      <c r="N1609">
        <v>9</v>
      </c>
      <c r="O1609">
        <v>51</v>
      </c>
      <c r="P1609">
        <v>20</v>
      </c>
      <c r="Q1609">
        <v>367.2</v>
      </c>
      <c r="R1609" t="s">
        <v>87</v>
      </c>
      <c r="S1609" t="s">
        <v>102</v>
      </c>
      <c r="T1609" t="s">
        <v>80</v>
      </c>
      <c r="U1609">
        <f>WEEKNUM(Supermarket_Sales_5000[[#This Row],[Order_Date]])</f>
        <v>31</v>
      </c>
    </row>
    <row r="1610" spans="1:21" x14ac:dyDescent="0.25">
      <c r="A1610" t="s">
        <v>5172</v>
      </c>
      <c r="B1610" s="1">
        <v>45859</v>
      </c>
      <c r="C1610" s="2">
        <v>0.61527777777777781</v>
      </c>
      <c r="D1610" t="s">
        <v>5173</v>
      </c>
      <c r="E1610" t="s">
        <v>4178</v>
      </c>
      <c r="F1610" t="s">
        <v>23</v>
      </c>
      <c r="G1610" t="s">
        <v>38</v>
      </c>
      <c r="H1610" t="s">
        <v>168</v>
      </c>
      <c r="I1610" t="s">
        <v>68</v>
      </c>
      <c r="J1610" t="s">
        <v>5174</v>
      </c>
      <c r="K1610" t="s">
        <v>170</v>
      </c>
      <c r="L1610" t="s">
        <v>118</v>
      </c>
      <c r="M1610" t="s">
        <v>143</v>
      </c>
      <c r="N1610">
        <v>8</v>
      </c>
      <c r="O1610">
        <v>418</v>
      </c>
      <c r="P1610">
        <v>10</v>
      </c>
      <c r="Q1610">
        <v>3009.6</v>
      </c>
      <c r="R1610" t="s">
        <v>87</v>
      </c>
      <c r="S1610" t="s">
        <v>102</v>
      </c>
      <c r="T1610" t="s">
        <v>46</v>
      </c>
      <c r="U1610">
        <f>WEEKNUM(Supermarket_Sales_5000[[#This Row],[Order_Date]])</f>
        <v>30</v>
      </c>
    </row>
    <row r="1611" spans="1:21" x14ac:dyDescent="0.25">
      <c r="A1611" t="s">
        <v>5175</v>
      </c>
      <c r="B1611" s="1">
        <v>45910</v>
      </c>
      <c r="C1611" s="2">
        <v>0.71458333333333335</v>
      </c>
      <c r="D1611" t="s">
        <v>588</v>
      </c>
      <c r="E1611" t="s">
        <v>1472</v>
      </c>
      <c r="F1611" t="s">
        <v>37</v>
      </c>
      <c r="G1611" t="s">
        <v>24</v>
      </c>
      <c r="H1611" t="s">
        <v>25</v>
      </c>
      <c r="I1611" t="s">
        <v>40</v>
      </c>
      <c r="J1611" t="s">
        <v>5176</v>
      </c>
      <c r="K1611" t="s">
        <v>117</v>
      </c>
      <c r="L1611" t="s">
        <v>118</v>
      </c>
      <c r="M1611" t="s">
        <v>254</v>
      </c>
      <c r="N1611">
        <v>5</v>
      </c>
      <c r="O1611">
        <v>123</v>
      </c>
      <c r="P1611">
        <v>15</v>
      </c>
      <c r="Q1611">
        <v>522.75</v>
      </c>
      <c r="R1611" t="s">
        <v>31</v>
      </c>
      <c r="S1611" t="s">
        <v>57</v>
      </c>
      <c r="T1611" t="s">
        <v>72</v>
      </c>
      <c r="U1611">
        <f>WEEKNUM(Supermarket_Sales_5000[[#This Row],[Order_Date]])</f>
        <v>37</v>
      </c>
    </row>
    <row r="1612" spans="1:21" x14ac:dyDescent="0.25">
      <c r="A1612" t="s">
        <v>5177</v>
      </c>
      <c r="B1612" s="1">
        <v>45868</v>
      </c>
      <c r="C1612" s="2">
        <v>0.68125000000000002</v>
      </c>
      <c r="D1612" t="s">
        <v>3705</v>
      </c>
      <c r="E1612" t="s">
        <v>4050</v>
      </c>
      <c r="F1612" t="s">
        <v>23</v>
      </c>
      <c r="G1612" t="s">
        <v>50</v>
      </c>
      <c r="H1612" t="s">
        <v>51</v>
      </c>
      <c r="I1612" t="s">
        <v>26</v>
      </c>
      <c r="J1612" t="s">
        <v>1928</v>
      </c>
      <c r="K1612" t="s">
        <v>202</v>
      </c>
      <c r="L1612" t="s">
        <v>71</v>
      </c>
      <c r="M1612" t="s">
        <v>107</v>
      </c>
      <c r="N1612">
        <v>4</v>
      </c>
      <c r="O1612">
        <v>357</v>
      </c>
      <c r="P1612">
        <v>10</v>
      </c>
      <c r="Q1612">
        <v>1285.2</v>
      </c>
      <c r="R1612" t="s">
        <v>31</v>
      </c>
      <c r="S1612" t="s">
        <v>144</v>
      </c>
      <c r="T1612" t="s">
        <v>72</v>
      </c>
      <c r="U1612">
        <f>WEEKNUM(Supermarket_Sales_5000[[#This Row],[Order_Date]])</f>
        <v>31</v>
      </c>
    </row>
    <row r="1613" spans="1:21" x14ac:dyDescent="0.25">
      <c r="A1613" t="s">
        <v>5178</v>
      </c>
      <c r="B1613" s="1">
        <v>45973</v>
      </c>
      <c r="C1613" s="2">
        <v>0.7416666666666667</v>
      </c>
      <c r="D1613" t="s">
        <v>5179</v>
      </c>
      <c r="E1613" t="s">
        <v>5180</v>
      </c>
      <c r="F1613" t="s">
        <v>23</v>
      </c>
      <c r="G1613" t="s">
        <v>24</v>
      </c>
      <c r="H1613" t="s">
        <v>25</v>
      </c>
      <c r="I1613" t="s">
        <v>62</v>
      </c>
      <c r="J1613" t="s">
        <v>5181</v>
      </c>
      <c r="K1613" t="s">
        <v>319</v>
      </c>
      <c r="L1613" t="s">
        <v>43</v>
      </c>
      <c r="M1613" t="s">
        <v>101</v>
      </c>
      <c r="N1613">
        <v>10</v>
      </c>
      <c r="O1613">
        <v>347</v>
      </c>
      <c r="P1613">
        <v>5</v>
      </c>
      <c r="Q1613">
        <v>3296.5</v>
      </c>
      <c r="R1613" t="s">
        <v>31</v>
      </c>
      <c r="S1613" t="s">
        <v>45</v>
      </c>
      <c r="T1613" t="s">
        <v>72</v>
      </c>
      <c r="U1613">
        <f>WEEKNUM(Supermarket_Sales_5000[[#This Row],[Order_Date]])</f>
        <v>46</v>
      </c>
    </row>
    <row r="1614" spans="1:21" x14ac:dyDescent="0.25">
      <c r="A1614" t="s">
        <v>5182</v>
      </c>
      <c r="B1614" s="1">
        <v>45783</v>
      </c>
      <c r="C1614" s="2">
        <v>0.35486111111111113</v>
      </c>
      <c r="D1614" t="s">
        <v>1458</v>
      </c>
      <c r="E1614" t="s">
        <v>4411</v>
      </c>
      <c r="F1614" t="s">
        <v>23</v>
      </c>
      <c r="G1614" t="s">
        <v>24</v>
      </c>
      <c r="H1614" t="s">
        <v>25</v>
      </c>
      <c r="I1614" t="s">
        <v>76</v>
      </c>
      <c r="J1614" t="s">
        <v>5183</v>
      </c>
      <c r="K1614" t="s">
        <v>111</v>
      </c>
      <c r="L1614" t="s">
        <v>54</v>
      </c>
      <c r="M1614" t="s">
        <v>228</v>
      </c>
      <c r="N1614">
        <v>8</v>
      </c>
      <c r="O1614">
        <v>65</v>
      </c>
      <c r="P1614">
        <v>0</v>
      </c>
      <c r="Q1614">
        <v>520</v>
      </c>
      <c r="R1614" t="s">
        <v>31</v>
      </c>
      <c r="S1614" t="s">
        <v>144</v>
      </c>
      <c r="T1614" t="s">
        <v>112</v>
      </c>
      <c r="U1614">
        <f>WEEKNUM(Supermarket_Sales_5000[[#This Row],[Order_Date]])</f>
        <v>19</v>
      </c>
    </row>
    <row r="1615" spans="1:21" x14ac:dyDescent="0.25">
      <c r="A1615" t="s">
        <v>5184</v>
      </c>
      <c r="B1615" s="1">
        <v>45942</v>
      </c>
      <c r="C1615" s="2">
        <v>0.43333333333333335</v>
      </c>
      <c r="D1615" t="s">
        <v>651</v>
      </c>
      <c r="E1615" t="s">
        <v>888</v>
      </c>
      <c r="F1615" t="s">
        <v>23</v>
      </c>
      <c r="G1615" t="s">
        <v>50</v>
      </c>
      <c r="H1615" t="s">
        <v>168</v>
      </c>
      <c r="I1615" t="s">
        <v>26</v>
      </c>
      <c r="J1615" t="s">
        <v>5185</v>
      </c>
      <c r="K1615" t="s">
        <v>319</v>
      </c>
      <c r="L1615" t="s">
        <v>43</v>
      </c>
      <c r="M1615" t="s">
        <v>185</v>
      </c>
      <c r="N1615">
        <v>8</v>
      </c>
      <c r="O1615">
        <v>303</v>
      </c>
      <c r="P1615">
        <v>0</v>
      </c>
      <c r="Q1615">
        <v>2424</v>
      </c>
      <c r="R1615" t="s">
        <v>31</v>
      </c>
      <c r="S1615" t="s">
        <v>144</v>
      </c>
      <c r="T1615" t="s">
        <v>126</v>
      </c>
      <c r="U1615">
        <f>WEEKNUM(Supermarket_Sales_5000[[#This Row],[Order_Date]])</f>
        <v>42</v>
      </c>
    </row>
    <row r="1616" spans="1:21" x14ac:dyDescent="0.25">
      <c r="A1616" t="s">
        <v>5186</v>
      </c>
      <c r="B1616" s="1">
        <v>45731</v>
      </c>
      <c r="C1616" s="2">
        <v>0.81736111111111109</v>
      </c>
      <c r="D1616" t="s">
        <v>413</v>
      </c>
      <c r="E1616" t="s">
        <v>5187</v>
      </c>
      <c r="F1616" t="s">
        <v>37</v>
      </c>
      <c r="G1616" t="s">
        <v>38</v>
      </c>
      <c r="H1616" t="s">
        <v>39</v>
      </c>
      <c r="I1616" t="s">
        <v>76</v>
      </c>
      <c r="J1616" t="s">
        <v>5188</v>
      </c>
      <c r="K1616" t="s">
        <v>142</v>
      </c>
      <c r="L1616" t="s">
        <v>54</v>
      </c>
      <c r="M1616" t="s">
        <v>30</v>
      </c>
      <c r="N1616">
        <v>3</v>
      </c>
      <c r="O1616">
        <v>185</v>
      </c>
      <c r="P1616">
        <v>10</v>
      </c>
      <c r="Q1616">
        <v>499.5</v>
      </c>
      <c r="R1616" t="s">
        <v>87</v>
      </c>
      <c r="S1616" t="s">
        <v>45</v>
      </c>
      <c r="T1616" t="s">
        <v>80</v>
      </c>
      <c r="U1616">
        <f>WEEKNUM(Supermarket_Sales_5000[[#This Row],[Order_Date]])</f>
        <v>11</v>
      </c>
    </row>
    <row r="1617" spans="1:21" x14ac:dyDescent="0.25">
      <c r="A1617" t="s">
        <v>5189</v>
      </c>
      <c r="B1617" s="1">
        <v>45980</v>
      </c>
      <c r="C1617" s="2">
        <v>0.5</v>
      </c>
      <c r="D1617" t="s">
        <v>5190</v>
      </c>
      <c r="E1617" t="s">
        <v>1269</v>
      </c>
      <c r="F1617" t="s">
        <v>37</v>
      </c>
      <c r="G1617" t="s">
        <v>50</v>
      </c>
      <c r="H1617" t="s">
        <v>61</v>
      </c>
      <c r="I1617" t="s">
        <v>26</v>
      </c>
      <c r="J1617" t="s">
        <v>5191</v>
      </c>
      <c r="K1617" t="s">
        <v>111</v>
      </c>
      <c r="L1617" t="s">
        <v>54</v>
      </c>
      <c r="M1617" t="s">
        <v>254</v>
      </c>
      <c r="N1617">
        <v>10</v>
      </c>
      <c r="O1617">
        <v>460</v>
      </c>
      <c r="P1617">
        <v>20</v>
      </c>
      <c r="Q1617">
        <v>3680</v>
      </c>
      <c r="R1617" t="s">
        <v>87</v>
      </c>
      <c r="S1617" t="s">
        <v>88</v>
      </c>
      <c r="T1617" t="s">
        <v>72</v>
      </c>
      <c r="U1617">
        <f>WEEKNUM(Supermarket_Sales_5000[[#This Row],[Order_Date]])</f>
        <v>47</v>
      </c>
    </row>
    <row r="1618" spans="1:21" x14ac:dyDescent="0.25">
      <c r="A1618" t="s">
        <v>5192</v>
      </c>
      <c r="B1618" s="1">
        <v>45889</v>
      </c>
      <c r="C1618" s="2">
        <v>0.75069444444444444</v>
      </c>
      <c r="D1618" t="s">
        <v>3732</v>
      </c>
      <c r="E1618" t="s">
        <v>343</v>
      </c>
      <c r="F1618" t="s">
        <v>23</v>
      </c>
      <c r="G1618" t="s">
        <v>99</v>
      </c>
      <c r="H1618" t="s">
        <v>39</v>
      </c>
      <c r="I1618" t="s">
        <v>40</v>
      </c>
      <c r="J1618" t="s">
        <v>908</v>
      </c>
      <c r="K1618" t="s">
        <v>131</v>
      </c>
      <c r="L1618" t="s">
        <v>71</v>
      </c>
      <c r="M1618" t="s">
        <v>237</v>
      </c>
      <c r="N1618">
        <v>2</v>
      </c>
      <c r="O1618">
        <v>337</v>
      </c>
      <c r="P1618">
        <v>15</v>
      </c>
      <c r="Q1618">
        <v>572.9</v>
      </c>
      <c r="R1618" t="s">
        <v>31</v>
      </c>
      <c r="S1618" t="s">
        <v>88</v>
      </c>
      <c r="T1618" t="s">
        <v>72</v>
      </c>
      <c r="U1618">
        <f>WEEKNUM(Supermarket_Sales_5000[[#This Row],[Order_Date]])</f>
        <v>34</v>
      </c>
    </row>
    <row r="1619" spans="1:21" x14ac:dyDescent="0.25">
      <c r="A1619" t="s">
        <v>5193</v>
      </c>
      <c r="B1619" s="1">
        <v>45672</v>
      </c>
      <c r="C1619" s="2">
        <v>0.3923611111111111</v>
      </c>
      <c r="D1619" t="s">
        <v>2425</v>
      </c>
      <c r="E1619" t="s">
        <v>2330</v>
      </c>
      <c r="F1619" t="s">
        <v>37</v>
      </c>
      <c r="G1619" t="s">
        <v>50</v>
      </c>
      <c r="H1619" t="s">
        <v>25</v>
      </c>
      <c r="I1619" t="s">
        <v>40</v>
      </c>
      <c r="J1619" t="s">
        <v>5194</v>
      </c>
      <c r="K1619" t="s">
        <v>124</v>
      </c>
      <c r="L1619" t="s">
        <v>29</v>
      </c>
      <c r="M1619" t="s">
        <v>320</v>
      </c>
      <c r="N1619">
        <v>6</v>
      </c>
      <c r="O1619">
        <v>422</v>
      </c>
      <c r="P1619">
        <v>20</v>
      </c>
      <c r="Q1619">
        <v>2025.6</v>
      </c>
      <c r="R1619" t="s">
        <v>56</v>
      </c>
      <c r="S1619" t="s">
        <v>144</v>
      </c>
      <c r="T1619" t="s">
        <v>72</v>
      </c>
      <c r="U1619">
        <f>WEEKNUM(Supermarket_Sales_5000[[#This Row],[Order_Date]])</f>
        <v>3</v>
      </c>
    </row>
    <row r="1620" spans="1:21" x14ac:dyDescent="0.25">
      <c r="A1620" t="s">
        <v>5195</v>
      </c>
      <c r="B1620" s="1">
        <v>45994</v>
      </c>
      <c r="C1620" s="2">
        <v>0.84236111111111112</v>
      </c>
      <c r="D1620" t="s">
        <v>4398</v>
      </c>
      <c r="E1620" t="s">
        <v>5196</v>
      </c>
      <c r="F1620" t="s">
        <v>23</v>
      </c>
      <c r="G1620" t="s">
        <v>38</v>
      </c>
      <c r="H1620" t="s">
        <v>25</v>
      </c>
      <c r="I1620" t="s">
        <v>68</v>
      </c>
      <c r="J1620" t="s">
        <v>5197</v>
      </c>
      <c r="K1620" t="s">
        <v>137</v>
      </c>
      <c r="L1620" t="s">
        <v>118</v>
      </c>
      <c r="M1620" t="s">
        <v>79</v>
      </c>
      <c r="N1620">
        <v>7</v>
      </c>
      <c r="O1620">
        <v>446</v>
      </c>
      <c r="P1620">
        <v>15</v>
      </c>
      <c r="Q1620">
        <v>2653.7</v>
      </c>
      <c r="R1620" t="s">
        <v>31</v>
      </c>
      <c r="S1620" t="s">
        <v>32</v>
      </c>
      <c r="T1620" t="s">
        <v>72</v>
      </c>
      <c r="U1620">
        <f>WEEKNUM(Supermarket_Sales_5000[[#This Row],[Order_Date]])</f>
        <v>49</v>
      </c>
    </row>
    <row r="1621" spans="1:21" x14ac:dyDescent="0.25">
      <c r="A1621" t="s">
        <v>5198</v>
      </c>
      <c r="B1621" s="1">
        <v>45677</v>
      </c>
      <c r="C1621" s="2">
        <v>0.38611111111111113</v>
      </c>
      <c r="D1621" t="s">
        <v>5199</v>
      </c>
      <c r="E1621" t="s">
        <v>2938</v>
      </c>
      <c r="F1621" t="s">
        <v>23</v>
      </c>
      <c r="G1621" t="s">
        <v>24</v>
      </c>
      <c r="H1621" t="s">
        <v>25</v>
      </c>
      <c r="I1621" t="s">
        <v>62</v>
      </c>
      <c r="J1621" t="s">
        <v>5200</v>
      </c>
      <c r="K1621" t="s">
        <v>176</v>
      </c>
      <c r="L1621" t="s">
        <v>29</v>
      </c>
      <c r="M1621" t="s">
        <v>228</v>
      </c>
      <c r="N1621">
        <v>8</v>
      </c>
      <c r="O1621">
        <v>327</v>
      </c>
      <c r="P1621">
        <v>5</v>
      </c>
      <c r="Q1621">
        <v>2485.1999999999998</v>
      </c>
      <c r="R1621" t="s">
        <v>31</v>
      </c>
      <c r="S1621" t="s">
        <v>144</v>
      </c>
      <c r="T1621" t="s">
        <v>46</v>
      </c>
      <c r="U1621">
        <f>WEEKNUM(Supermarket_Sales_5000[[#This Row],[Order_Date]])</f>
        <v>4</v>
      </c>
    </row>
    <row r="1622" spans="1:21" x14ac:dyDescent="0.25">
      <c r="A1622" t="s">
        <v>5201</v>
      </c>
      <c r="B1622" s="1">
        <v>45871</v>
      </c>
      <c r="C1622" s="2">
        <v>0.8930555555555556</v>
      </c>
      <c r="D1622" t="s">
        <v>1711</v>
      </c>
      <c r="E1622" t="s">
        <v>5167</v>
      </c>
      <c r="F1622" t="s">
        <v>23</v>
      </c>
      <c r="G1622" t="s">
        <v>50</v>
      </c>
      <c r="H1622" t="s">
        <v>163</v>
      </c>
      <c r="I1622" t="s">
        <v>68</v>
      </c>
      <c r="J1622" t="s">
        <v>5202</v>
      </c>
      <c r="K1622" t="s">
        <v>150</v>
      </c>
      <c r="L1622" t="s">
        <v>118</v>
      </c>
      <c r="M1622" t="s">
        <v>320</v>
      </c>
      <c r="N1622">
        <v>3</v>
      </c>
      <c r="O1622">
        <v>291</v>
      </c>
      <c r="P1622">
        <v>20</v>
      </c>
      <c r="Q1622">
        <v>698.4</v>
      </c>
      <c r="R1622" t="s">
        <v>56</v>
      </c>
      <c r="S1622" t="s">
        <v>95</v>
      </c>
      <c r="T1622" t="s">
        <v>80</v>
      </c>
      <c r="U1622">
        <f>WEEKNUM(Supermarket_Sales_5000[[#This Row],[Order_Date]])</f>
        <v>31</v>
      </c>
    </row>
    <row r="1623" spans="1:21" x14ac:dyDescent="0.25">
      <c r="A1623" t="s">
        <v>5203</v>
      </c>
      <c r="B1623" s="1">
        <v>45812</v>
      </c>
      <c r="C1623" s="2">
        <v>0.67777777777777781</v>
      </c>
      <c r="D1623" t="s">
        <v>2165</v>
      </c>
      <c r="E1623" t="s">
        <v>1314</v>
      </c>
      <c r="F1623" t="s">
        <v>23</v>
      </c>
      <c r="G1623" t="s">
        <v>38</v>
      </c>
      <c r="H1623" t="s">
        <v>168</v>
      </c>
      <c r="I1623" t="s">
        <v>26</v>
      </c>
      <c r="J1623" t="s">
        <v>5204</v>
      </c>
      <c r="K1623" t="s">
        <v>124</v>
      </c>
      <c r="L1623" t="s">
        <v>29</v>
      </c>
      <c r="M1623" t="s">
        <v>237</v>
      </c>
      <c r="N1623">
        <v>5</v>
      </c>
      <c r="O1623">
        <v>276</v>
      </c>
      <c r="P1623">
        <v>10</v>
      </c>
      <c r="Q1623">
        <v>1242</v>
      </c>
      <c r="R1623" t="s">
        <v>87</v>
      </c>
      <c r="S1623" t="s">
        <v>132</v>
      </c>
      <c r="T1623" t="s">
        <v>72</v>
      </c>
      <c r="U1623">
        <f>WEEKNUM(Supermarket_Sales_5000[[#This Row],[Order_Date]])</f>
        <v>23</v>
      </c>
    </row>
    <row r="1624" spans="1:21" x14ac:dyDescent="0.25">
      <c r="A1624" t="s">
        <v>5205</v>
      </c>
      <c r="B1624" s="1">
        <v>45709</v>
      </c>
      <c r="C1624" s="2">
        <v>0.49861111111111112</v>
      </c>
      <c r="D1624" t="s">
        <v>1320</v>
      </c>
      <c r="E1624" t="s">
        <v>1392</v>
      </c>
      <c r="F1624" t="s">
        <v>23</v>
      </c>
      <c r="G1624" t="s">
        <v>50</v>
      </c>
      <c r="H1624" t="s">
        <v>39</v>
      </c>
      <c r="I1624" t="s">
        <v>76</v>
      </c>
      <c r="J1624" t="s">
        <v>4631</v>
      </c>
      <c r="K1624" t="s">
        <v>93</v>
      </c>
      <c r="L1624" t="s">
        <v>43</v>
      </c>
      <c r="M1624" t="s">
        <v>119</v>
      </c>
      <c r="N1624">
        <v>8</v>
      </c>
      <c r="O1624">
        <v>448</v>
      </c>
      <c r="P1624">
        <v>20</v>
      </c>
      <c r="Q1624">
        <v>2867.2</v>
      </c>
      <c r="R1624" t="s">
        <v>56</v>
      </c>
      <c r="S1624" t="s">
        <v>45</v>
      </c>
      <c r="T1624" t="s">
        <v>145</v>
      </c>
      <c r="U1624">
        <f>WEEKNUM(Supermarket_Sales_5000[[#This Row],[Order_Date]])</f>
        <v>8</v>
      </c>
    </row>
    <row r="1625" spans="1:21" x14ac:dyDescent="0.25">
      <c r="A1625" t="s">
        <v>5206</v>
      </c>
      <c r="B1625" s="1">
        <v>45666</v>
      </c>
      <c r="C1625" s="2">
        <v>0.42986111111111114</v>
      </c>
      <c r="D1625" t="s">
        <v>5207</v>
      </c>
      <c r="E1625" t="s">
        <v>3806</v>
      </c>
      <c r="F1625" t="s">
        <v>23</v>
      </c>
      <c r="G1625" t="s">
        <v>99</v>
      </c>
      <c r="H1625" t="s">
        <v>163</v>
      </c>
      <c r="I1625" t="s">
        <v>68</v>
      </c>
      <c r="J1625" t="s">
        <v>5208</v>
      </c>
      <c r="K1625" t="s">
        <v>117</v>
      </c>
      <c r="L1625" t="s">
        <v>118</v>
      </c>
      <c r="M1625" t="s">
        <v>94</v>
      </c>
      <c r="N1625">
        <v>2</v>
      </c>
      <c r="O1625">
        <v>318</v>
      </c>
      <c r="P1625">
        <v>10</v>
      </c>
      <c r="Q1625">
        <v>572.4</v>
      </c>
      <c r="R1625" t="s">
        <v>31</v>
      </c>
      <c r="S1625" t="s">
        <v>45</v>
      </c>
      <c r="T1625" t="s">
        <v>33</v>
      </c>
      <c r="U1625">
        <f>WEEKNUM(Supermarket_Sales_5000[[#This Row],[Order_Date]])</f>
        <v>2</v>
      </c>
    </row>
    <row r="1626" spans="1:21" x14ac:dyDescent="0.25">
      <c r="A1626" t="s">
        <v>5209</v>
      </c>
      <c r="B1626" s="1">
        <v>45906</v>
      </c>
      <c r="C1626" s="2">
        <v>0.7944444444444444</v>
      </c>
      <c r="D1626" t="s">
        <v>3268</v>
      </c>
      <c r="E1626" t="s">
        <v>1114</v>
      </c>
      <c r="F1626" t="s">
        <v>37</v>
      </c>
      <c r="G1626" t="s">
        <v>24</v>
      </c>
      <c r="H1626" t="s">
        <v>163</v>
      </c>
      <c r="I1626" t="s">
        <v>62</v>
      </c>
      <c r="J1626" t="s">
        <v>5210</v>
      </c>
      <c r="K1626" t="s">
        <v>137</v>
      </c>
      <c r="L1626" t="s">
        <v>118</v>
      </c>
      <c r="M1626" t="s">
        <v>185</v>
      </c>
      <c r="N1626">
        <v>5</v>
      </c>
      <c r="O1626">
        <v>182</v>
      </c>
      <c r="P1626">
        <v>5</v>
      </c>
      <c r="Q1626">
        <v>864.5</v>
      </c>
      <c r="R1626" t="s">
        <v>56</v>
      </c>
      <c r="S1626" t="s">
        <v>88</v>
      </c>
      <c r="T1626" t="s">
        <v>80</v>
      </c>
      <c r="U1626">
        <f>WEEKNUM(Supermarket_Sales_5000[[#This Row],[Order_Date]])</f>
        <v>36</v>
      </c>
    </row>
    <row r="1627" spans="1:21" x14ac:dyDescent="0.25">
      <c r="A1627" t="s">
        <v>5211</v>
      </c>
      <c r="B1627" s="1">
        <v>45677</v>
      </c>
      <c r="C1627" s="2">
        <v>0.77152777777777781</v>
      </c>
      <c r="D1627" t="s">
        <v>4285</v>
      </c>
      <c r="E1627" t="s">
        <v>4812</v>
      </c>
      <c r="F1627" t="s">
        <v>23</v>
      </c>
      <c r="G1627" t="s">
        <v>24</v>
      </c>
      <c r="H1627" t="s">
        <v>25</v>
      </c>
      <c r="I1627" t="s">
        <v>68</v>
      </c>
      <c r="J1627" t="s">
        <v>5212</v>
      </c>
      <c r="K1627" t="s">
        <v>150</v>
      </c>
      <c r="L1627" t="s">
        <v>118</v>
      </c>
      <c r="M1627" t="s">
        <v>86</v>
      </c>
      <c r="N1627">
        <v>4</v>
      </c>
      <c r="O1627">
        <v>303</v>
      </c>
      <c r="P1627">
        <v>0</v>
      </c>
      <c r="Q1627">
        <v>1212</v>
      </c>
      <c r="R1627" t="s">
        <v>31</v>
      </c>
      <c r="S1627" t="s">
        <v>95</v>
      </c>
      <c r="T1627" t="s">
        <v>46</v>
      </c>
      <c r="U1627">
        <f>WEEKNUM(Supermarket_Sales_5000[[#This Row],[Order_Date]])</f>
        <v>4</v>
      </c>
    </row>
    <row r="1628" spans="1:21" x14ac:dyDescent="0.25">
      <c r="A1628" t="s">
        <v>5213</v>
      </c>
      <c r="B1628" s="1">
        <v>45696</v>
      </c>
      <c r="C1628" s="2">
        <v>0.80208333333333337</v>
      </c>
      <c r="D1628" t="s">
        <v>4571</v>
      </c>
      <c r="E1628" t="s">
        <v>5214</v>
      </c>
      <c r="F1628" t="s">
        <v>23</v>
      </c>
      <c r="G1628" t="s">
        <v>38</v>
      </c>
      <c r="H1628" t="s">
        <v>25</v>
      </c>
      <c r="I1628" t="s">
        <v>76</v>
      </c>
      <c r="J1628" t="s">
        <v>5215</v>
      </c>
      <c r="K1628" t="s">
        <v>78</v>
      </c>
      <c r="L1628" t="s">
        <v>29</v>
      </c>
      <c r="M1628" t="s">
        <v>86</v>
      </c>
      <c r="N1628">
        <v>5</v>
      </c>
      <c r="O1628">
        <v>469</v>
      </c>
      <c r="P1628">
        <v>0</v>
      </c>
      <c r="Q1628">
        <v>2345</v>
      </c>
      <c r="R1628" t="s">
        <v>56</v>
      </c>
      <c r="S1628" t="s">
        <v>45</v>
      </c>
      <c r="T1628" t="s">
        <v>80</v>
      </c>
      <c r="U1628">
        <f>WEEKNUM(Supermarket_Sales_5000[[#This Row],[Order_Date]])</f>
        <v>6</v>
      </c>
    </row>
    <row r="1629" spans="1:21" x14ac:dyDescent="0.25">
      <c r="A1629" t="s">
        <v>5216</v>
      </c>
      <c r="B1629" s="1">
        <v>45823</v>
      </c>
      <c r="C1629" s="2">
        <v>0.45</v>
      </c>
      <c r="D1629" t="s">
        <v>2628</v>
      </c>
      <c r="E1629" t="s">
        <v>4587</v>
      </c>
      <c r="F1629" t="s">
        <v>37</v>
      </c>
      <c r="G1629" t="s">
        <v>50</v>
      </c>
      <c r="H1629" t="s">
        <v>25</v>
      </c>
      <c r="I1629" t="s">
        <v>40</v>
      </c>
      <c r="J1629" t="s">
        <v>5217</v>
      </c>
      <c r="K1629" t="s">
        <v>373</v>
      </c>
      <c r="L1629" t="s">
        <v>54</v>
      </c>
      <c r="M1629" t="s">
        <v>94</v>
      </c>
      <c r="N1629">
        <v>6</v>
      </c>
      <c r="O1629">
        <v>192</v>
      </c>
      <c r="P1629">
        <v>5</v>
      </c>
      <c r="Q1629">
        <v>1094.4000000000001</v>
      </c>
      <c r="R1629" t="s">
        <v>56</v>
      </c>
      <c r="S1629" t="s">
        <v>45</v>
      </c>
      <c r="T1629" t="s">
        <v>126</v>
      </c>
      <c r="U1629">
        <f>WEEKNUM(Supermarket_Sales_5000[[#This Row],[Order_Date]])</f>
        <v>25</v>
      </c>
    </row>
    <row r="1630" spans="1:21" x14ac:dyDescent="0.25">
      <c r="A1630" t="s">
        <v>5218</v>
      </c>
      <c r="B1630" s="1">
        <v>45876</v>
      </c>
      <c r="C1630" s="2">
        <v>0.60972222222222228</v>
      </c>
      <c r="D1630" t="s">
        <v>4102</v>
      </c>
      <c r="E1630" t="s">
        <v>5219</v>
      </c>
      <c r="F1630" t="s">
        <v>23</v>
      </c>
      <c r="G1630" t="s">
        <v>50</v>
      </c>
      <c r="H1630" t="s">
        <v>25</v>
      </c>
      <c r="I1630" t="s">
        <v>62</v>
      </c>
      <c r="J1630" t="s">
        <v>5220</v>
      </c>
      <c r="K1630" t="s">
        <v>373</v>
      </c>
      <c r="L1630" t="s">
        <v>54</v>
      </c>
      <c r="M1630" t="s">
        <v>286</v>
      </c>
      <c r="N1630">
        <v>9</v>
      </c>
      <c r="O1630">
        <v>289</v>
      </c>
      <c r="P1630">
        <v>10</v>
      </c>
      <c r="Q1630">
        <v>2340.9</v>
      </c>
      <c r="R1630" t="s">
        <v>87</v>
      </c>
      <c r="S1630" t="s">
        <v>102</v>
      </c>
      <c r="T1630" t="s">
        <v>33</v>
      </c>
      <c r="U1630">
        <f>WEEKNUM(Supermarket_Sales_5000[[#This Row],[Order_Date]])</f>
        <v>32</v>
      </c>
    </row>
    <row r="1631" spans="1:21" x14ac:dyDescent="0.25">
      <c r="A1631" t="s">
        <v>5221</v>
      </c>
      <c r="B1631" s="1">
        <v>45764</v>
      </c>
      <c r="C1631" s="2">
        <v>0.55763888888888891</v>
      </c>
      <c r="D1631" t="s">
        <v>1772</v>
      </c>
      <c r="E1631" t="s">
        <v>1041</v>
      </c>
      <c r="F1631" t="s">
        <v>23</v>
      </c>
      <c r="G1631" t="s">
        <v>99</v>
      </c>
      <c r="H1631" t="s">
        <v>51</v>
      </c>
      <c r="I1631" t="s">
        <v>26</v>
      </c>
      <c r="J1631" t="s">
        <v>5222</v>
      </c>
      <c r="K1631" t="s">
        <v>142</v>
      </c>
      <c r="L1631" t="s">
        <v>54</v>
      </c>
      <c r="M1631" t="s">
        <v>143</v>
      </c>
      <c r="N1631">
        <v>6</v>
      </c>
      <c r="O1631">
        <v>500</v>
      </c>
      <c r="P1631">
        <v>15</v>
      </c>
      <c r="Q1631">
        <v>2550</v>
      </c>
      <c r="R1631" t="s">
        <v>56</v>
      </c>
      <c r="S1631" t="s">
        <v>88</v>
      </c>
      <c r="T1631" t="s">
        <v>33</v>
      </c>
      <c r="U1631">
        <f>WEEKNUM(Supermarket_Sales_5000[[#This Row],[Order_Date]])</f>
        <v>16</v>
      </c>
    </row>
    <row r="1632" spans="1:21" x14ac:dyDescent="0.25">
      <c r="A1632" t="s">
        <v>5223</v>
      </c>
      <c r="B1632" s="1">
        <v>45790</v>
      </c>
      <c r="C1632" s="2">
        <v>0.62152777777777779</v>
      </c>
      <c r="D1632" t="s">
        <v>5224</v>
      </c>
      <c r="E1632" t="s">
        <v>1259</v>
      </c>
      <c r="F1632" t="s">
        <v>23</v>
      </c>
      <c r="G1632" t="s">
        <v>50</v>
      </c>
      <c r="H1632" t="s">
        <v>25</v>
      </c>
      <c r="I1632" t="s">
        <v>62</v>
      </c>
      <c r="J1632" t="s">
        <v>541</v>
      </c>
      <c r="K1632" t="s">
        <v>170</v>
      </c>
      <c r="L1632" t="s">
        <v>118</v>
      </c>
      <c r="M1632" t="s">
        <v>125</v>
      </c>
      <c r="N1632">
        <v>7</v>
      </c>
      <c r="O1632">
        <v>207</v>
      </c>
      <c r="P1632">
        <v>0</v>
      </c>
      <c r="Q1632">
        <v>1449</v>
      </c>
      <c r="R1632" t="s">
        <v>31</v>
      </c>
      <c r="S1632" t="s">
        <v>32</v>
      </c>
      <c r="T1632" t="s">
        <v>112</v>
      </c>
      <c r="U1632">
        <f>WEEKNUM(Supermarket_Sales_5000[[#This Row],[Order_Date]])</f>
        <v>20</v>
      </c>
    </row>
    <row r="1633" spans="1:21" x14ac:dyDescent="0.25">
      <c r="A1633" t="s">
        <v>5225</v>
      </c>
      <c r="B1633" s="1">
        <v>46016</v>
      </c>
      <c r="C1633" s="2">
        <v>0.68611111111111112</v>
      </c>
      <c r="D1633" t="s">
        <v>5226</v>
      </c>
      <c r="E1633" t="s">
        <v>601</v>
      </c>
      <c r="F1633" t="s">
        <v>23</v>
      </c>
      <c r="G1633" t="s">
        <v>24</v>
      </c>
      <c r="H1633" t="s">
        <v>51</v>
      </c>
      <c r="I1633" t="s">
        <v>68</v>
      </c>
      <c r="J1633" t="s">
        <v>3818</v>
      </c>
      <c r="K1633" t="s">
        <v>142</v>
      </c>
      <c r="L1633" t="s">
        <v>54</v>
      </c>
      <c r="M1633" t="s">
        <v>79</v>
      </c>
      <c r="N1633">
        <v>3</v>
      </c>
      <c r="O1633">
        <v>153</v>
      </c>
      <c r="P1633">
        <v>0</v>
      </c>
      <c r="Q1633">
        <v>459</v>
      </c>
      <c r="R1633" t="s">
        <v>31</v>
      </c>
      <c r="S1633" t="s">
        <v>132</v>
      </c>
      <c r="T1633" t="s">
        <v>33</v>
      </c>
      <c r="U1633">
        <f>WEEKNUM(Supermarket_Sales_5000[[#This Row],[Order_Date]])</f>
        <v>52</v>
      </c>
    </row>
    <row r="1634" spans="1:21" x14ac:dyDescent="0.25">
      <c r="A1634" t="s">
        <v>5227</v>
      </c>
      <c r="B1634" s="1">
        <v>45744</v>
      </c>
      <c r="C1634" s="2">
        <v>0.48055555555555557</v>
      </c>
      <c r="D1634" t="s">
        <v>5228</v>
      </c>
      <c r="E1634" t="s">
        <v>1375</v>
      </c>
      <c r="F1634" t="s">
        <v>23</v>
      </c>
      <c r="G1634" t="s">
        <v>38</v>
      </c>
      <c r="H1634" t="s">
        <v>61</v>
      </c>
      <c r="I1634" t="s">
        <v>40</v>
      </c>
      <c r="J1634" t="s">
        <v>5229</v>
      </c>
      <c r="K1634" t="s">
        <v>117</v>
      </c>
      <c r="L1634" t="s">
        <v>118</v>
      </c>
      <c r="M1634" t="s">
        <v>320</v>
      </c>
      <c r="N1634">
        <v>1</v>
      </c>
      <c r="O1634">
        <v>261</v>
      </c>
      <c r="P1634">
        <v>15</v>
      </c>
      <c r="Q1634">
        <v>221.85</v>
      </c>
      <c r="R1634" t="s">
        <v>31</v>
      </c>
      <c r="S1634" t="s">
        <v>95</v>
      </c>
      <c r="T1634" t="s">
        <v>145</v>
      </c>
      <c r="U1634">
        <f>WEEKNUM(Supermarket_Sales_5000[[#This Row],[Order_Date]])</f>
        <v>13</v>
      </c>
    </row>
    <row r="1635" spans="1:21" x14ac:dyDescent="0.25">
      <c r="A1635" t="s">
        <v>5230</v>
      </c>
      <c r="B1635" s="1">
        <v>45664</v>
      </c>
      <c r="C1635" s="2">
        <v>0.67847222222222225</v>
      </c>
      <c r="D1635" t="s">
        <v>5231</v>
      </c>
      <c r="E1635" t="s">
        <v>837</v>
      </c>
      <c r="F1635" t="s">
        <v>23</v>
      </c>
      <c r="G1635" t="s">
        <v>99</v>
      </c>
      <c r="H1635" t="s">
        <v>39</v>
      </c>
      <c r="I1635" t="s">
        <v>68</v>
      </c>
      <c r="J1635" t="s">
        <v>5232</v>
      </c>
      <c r="K1635" t="s">
        <v>117</v>
      </c>
      <c r="L1635" t="s">
        <v>118</v>
      </c>
      <c r="M1635" t="s">
        <v>237</v>
      </c>
      <c r="N1635">
        <v>9</v>
      </c>
      <c r="O1635">
        <v>99</v>
      </c>
      <c r="P1635">
        <v>10</v>
      </c>
      <c r="Q1635">
        <v>801.9</v>
      </c>
      <c r="R1635" t="s">
        <v>31</v>
      </c>
      <c r="S1635" t="s">
        <v>144</v>
      </c>
      <c r="T1635" t="s">
        <v>112</v>
      </c>
      <c r="U1635">
        <f>WEEKNUM(Supermarket_Sales_5000[[#This Row],[Order_Date]])</f>
        <v>2</v>
      </c>
    </row>
    <row r="1636" spans="1:21" x14ac:dyDescent="0.25">
      <c r="A1636" t="s">
        <v>5233</v>
      </c>
      <c r="B1636" s="1">
        <v>45967</v>
      </c>
      <c r="C1636" s="2">
        <v>0.83819444444444446</v>
      </c>
      <c r="D1636" t="s">
        <v>397</v>
      </c>
      <c r="E1636" t="s">
        <v>5234</v>
      </c>
      <c r="F1636" t="s">
        <v>23</v>
      </c>
      <c r="G1636" t="s">
        <v>50</v>
      </c>
      <c r="H1636" t="s">
        <v>168</v>
      </c>
      <c r="I1636" t="s">
        <v>62</v>
      </c>
      <c r="J1636" t="s">
        <v>4471</v>
      </c>
      <c r="K1636" t="s">
        <v>28</v>
      </c>
      <c r="L1636" t="s">
        <v>29</v>
      </c>
      <c r="M1636" t="s">
        <v>44</v>
      </c>
      <c r="N1636">
        <v>9</v>
      </c>
      <c r="O1636">
        <v>157</v>
      </c>
      <c r="P1636">
        <v>15</v>
      </c>
      <c r="Q1636">
        <v>1201.05</v>
      </c>
      <c r="R1636" t="s">
        <v>31</v>
      </c>
      <c r="S1636" t="s">
        <v>102</v>
      </c>
      <c r="T1636" t="s">
        <v>33</v>
      </c>
      <c r="U1636">
        <f>WEEKNUM(Supermarket_Sales_5000[[#This Row],[Order_Date]])</f>
        <v>45</v>
      </c>
    </row>
    <row r="1637" spans="1:21" x14ac:dyDescent="0.25">
      <c r="A1637" t="s">
        <v>5235</v>
      </c>
      <c r="B1637" s="1">
        <v>45961</v>
      </c>
      <c r="C1637" s="2">
        <v>0.45763888888888887</v>
      </c>
      <c r="D1637" t="s">
        <v>3973</v>
      </c>
      <c r="E1637" t="s">
        <v>4138</v>
      </c>
      <c r="F1637" t="s">
        <v>37</v>
      </c>
      <c r="G1637" t="s">
        <v>50</v>
      </c>
      <c r="H1637" t="s">
        <v>61</v>
      </c>
      <c r="I1637" t="s">
        <v>62</v>
      </c>
      <c r="J1637" t="s">
        <v>1737</v>
      </c>
      <c r="K1637" t="s">
        <v>111</v>
      </c>
      <c r="L1637" t="s">
        <v>54</v>
      </c>
      <c r="M1637" t="s">
        <v>107</v>
      </c>
      <c r="N1637">
        <v>3</v>
      </c>
      <c r="O1637">
        <v>412</v>
      </c>
      <c r="P1637">
        <v>20</v>
      </c>
      <c r="Q1637">
        <v>988.8</v>
      </c>
      <c r="R1637" t="s">
        <v>31</v>
      </c>
      <c r="S1637" t="s">
        <v>132</v>
      </c>
      <c r="T1637" t="s">
        <v>145</v>
      </c>
      <c r="U1637">
        <f>WEEKNUM(Supermarket_Sales_5000[[#This Row],[Order_Date]])</f>
        <v>44</v>
      </c>
    </row>
    <row r="1638" spans="1:21" x14ac:dyDescent="0.25">
      <c r="A1638" t="s">
        <v>5236</v>
      </c>
      <c r="B1638" s="1">
        <v>45666</v>
      </c>
      <c r="C1638" s="2">
        <v>0.87777777777777777</v>
      </c>
      <c r="D1638" t="s">
        <v>3203</v>
      </c>
      <c r="E1638" t="s">
        <v>1773</v>
      </c>
      <c r="F1638" t="s">
        <v>23</v>
      </c>
      <c r="G1638" t="s">
        <v>38</v>
      </c>
      <c r="H1638" t="s">
        <v>61</v>
      </c>
      <c r="I1638" t="s">
        <v>62</v>
      </c>
      <c r="J1638" t="s">
        <v>5237</v>
      </c>
      <c r="K1638" t="s">
        <v>42</v>
      </c>
      <c r="L1638" t="s">
        <v>43</v>
      </c>
      <c r="M1638" t="s">
        <v>94</v>
      </c>
      <c r="N1638">
        <v>1</v>
      </c>
      <c r="O1638">
        <v>85</v>
      </c>
      <c r="P1638">
        <v>20</v>
      </c>
      <c r="Q1638">
        <v>68</v>
      </c>
      <c r="R1638" t="s">
        <v>31</v>
      </c>
      <c r="S1638" t="s">
        <v>102</v>
      </c>
      <c r="T1638" t="s">
        <v>33</v>
      </c>
      <c r="U1638">
        <f>WEEKNUM(Supermarket_Sales_5000[[#This Row],[Order_Date]])</f>
        <v>2</v>
      </c>
    </row>
    <row r="1639" spans="1:21" x14ac:dyDescent="0.25">
      <c r="A1639" t="s">
        <v>5238</v>
      </c>
      <c r="B1639" s="1">
        <v>45942</v>
      </c>
      <c r="C1639" s="2">
        <v>0.61875000000000002</v>
      </c>
      <c r="D1639" t="s">
        <v>608</v>
      </c>
      <c r="E1639" t="s">
        <v>5239</v>
      </c>
      <c r="F1639" t="s">
        <v>23</v>
      </c>
      <c r="G1639" t="s">
        <v>50</v>
      </c>
      <c r="H1639" t="s">
        <v>168</v>
      </c>
      <c r="I1639" t="s">
        <v>26</v>
      </c>
      <c r="J1639" t="s">
        <v>5240</v>
      </c>
      <c r="K1639" t="s">
        <v>150</v>
      </c>
      <c r="L1639" t="s">
        <v>118</v>
      </c>
      <c r="M1639" t="s">
        <v>107</v>
      </c>
      <c r="N1639">
        <v>5</v>
      </c>
      <c r="O1639">
        <v>167</v>
      </c>
      <c r="P1639">
        <v>15</v>
      </c>
      <c r="Q1639">
        <v>709.75</v>
      </c>
      <c r="R1639" t="s">
        <v>87</v>
      </c>
      <c r="S1639" t="s">
        <v>57</v>
      </c>
      <c r="T1639" t="s">
        <v>126</v>
      </c>
      <c r="U1639">
        <f>WEEKNUM(Supermarket_Sales_5000[[#This Row],[Order_Date]])</f>
        <v>42</v>
      </c>
    </row>
    <row r="1640" spans="1:21" x14ac:dyDescent="0.25">
      <c r="A1640" t="s">
        <v>5241</v>
      </c>
      <c r="B1640" s="1">
        <v>45912</v>
      </c>
      <c r="C1640" s="2">
        <v>0.69513888888888886</v>
      </c>
      <c r="D1640" t="s">
        <v>5242</v>
      </c>
      <c r="E1640" t="s">
        <v>2020</v>
      </c>
      <c r="F1640" t="s">
        <v>23</v>
      </c>
      <c r="G1640" t="s">
        <v>24</v>
      </c>
      <c r="H1640" t="s">
        <v>163</v>
      </c>
      <c r="I1640" t="s">
        <v>68</v>
      </c>
      <c r="J1640" t="s">
        <v>5243</v>
      </c>
      <c r="K1640" t="s">
        <v>176</v>
      </c>
      <c r="L1640" t="s">
        <v>29</v>
      </c>
      <c r="M1640" t="s">
        <v>143</v>
      </c>
      <c r="N1640">
        <v>4</v>
      </c>
      <c r="O1640">
        <v>407</v>
      </c>
      <c r="P1640">
        <v>10</v>
      </c>
      <c r="Q1640">
        <v>1465.2</v>
      </c>
      <c r="R1640" t="s">
        <v>31</v>
      </c>
      <c r="S1640" t="s">
        <v>57</v>
      </c>
      <c r="T1640" t="s">
        <v>145</v>
      </c>
      <c r="U1640">
        <f>WEEKNUM(Supermarket_Sales_5000[[#This Row],[Order_Date]])</f>
        <v>37</v>
      </c>
    </row>
    <row r="1641" spans="1:21" x14ac:dyDescent="0.25">
      <c r="A1641" t="s">
        <v>5244</v>
      </c>
      <c r="B1641" s="1">
        <v>45864</v>
      </c>
      <c r="C1641" s="2">
        <v>0.73333333333333328</v>
      </c>
      <c r="D1641" t="s">
        <v>1822</v>
      </c>
      <c r="E1641" t="s">
        <v>5245</v>
      </c>
      <c r="F1641" t="s">
        <v>37</v>
      </c>
      <c r="G1641" t="s">
        <v>38</v>
      </c>
      <c r="H1641" t="s">
        <v>39</v>
      </c>
      <c r="I1641" t="s">
        <v>76</v>
      </c>
      <c r="J1641" t="s">
        <v>5246</v>
      </c>
      <c r="K1641" t="s">
        <v>319</v>
      </c>
      <c r="L1641" t="s">
        <v>43</v>
      </c>
      <c r="M1641" t="s">
        <v>286</v>
      </c>
      <c r="N1641">
        <v>5</v>
      </c>
      <c r="O1641">
        <v>496</v>
      </c>
      <c r="P1641">
        <v>5</v>
      </c>
      <c r="Q1641">
        <v>2356</v>
      </c>
      <c r="R1641" t="s">
        <v>87</v>
      </c>
      <c r="S1641" t="s">
        <v>144</v>
      </c>
      <c r="T1641" t="s">
        <v>80</v>
      </c>
      <c r="U1641">
        <f>WEEKNUM(Supermarket_Sales_5000[[#This Row],[Order_Date]])</f>
        <v>30</v>
      </c>
    </row>
    <row r="1642" spans="1:21" x14ac:dyDescent="0.25">
      <c r="A1642" t="s">
        <v>5247</v>
      </c>
      <c r="B1642" s="1">
        <v>45872</v>
      </c>
      <c r="C1642" s="2">
        <v>0.7270833333333333</v>
      </c>
      <c r="D1642" t="s">
        <v>4027</v>
      </c>
      <c r="E1642" t="s">
        <v>3729</v>
      </c>
      <c r="F1642" t="s">
        <v>23</v>
      </c>
      <c r="G1642" t="s">
        <v>38</v>
      </c>
      <c r="H1642" t="s">
        <v>39</v>
      </c>
      <c r="I1642" t="s">
        <v>40</v>
      </c>
      <c r="J1642" t="s">
        <v>2613</v>
      </c>
      <c r="K1642" t="s">
        <v>78</v>
      </c>
      <c r="L1642" t="s">
        <v>29</v>
      </c>
      <c r="M1642" t="s">
        <v>55</v>
      </c>
      <c r="N1642">
        <v>3</v>
      </c>
      <c r="O1642">
        <v>314</v>
      </c>
      <c r="P1642">
        <v>0</v>
      </c>
      <c r="Q1642">
        <v>942</v>
      </c>
      <c r="R1642" t="s">
        <v>87</v>
      </c>
      <c r="S1642" t="s">
        <v>88</v>
      </c>
      <c r="T1642" t="s">
        <v>126</v>
      </c>
      <c r="U1642">
        <f>WEEKNUM(Supermarket_Sales_5000[[#This Row],[Order_Date]])</f>
        <v>32</v>
      </c>
    </row>
    <row r="1643" spans="1:21" x14ac:dyDescent="0.25">
      <c r="A1643" t="s">
        <v>5248</v>
      </c>
      <c r="B1643" s="1">
        <v>45856</v>
      </c>
      <c r="C1643" s="2">
        <v>0.55972222222222223</v>
      </c>
      <c r="D1643" t="s">
        <v>5110</v>
      </c>
      <c r="E1643" t="s">
        <v>2618</v>
      </c>
      <c r="F1643" t="s">
        <v>23</v>
      </c>
      <c r="G1643" t="s">
        <v>24</v>
      </c>
      <c r="H1643" t="s">
        <v>39</v>
      </c>
      <c r="I1643" t="s">
        <v>62</v>
      </c>
      <c r="J1643" t="s">
        <v>5249</v>
      </c>
      <c r="K1643" t="s">
        <v>176</v>
      </c>
      <c r="L1643" t="s">
        <v>29</v>
      </c>
      <c r="M1643" t="s">
        <v>237</v>
      </c>
      <c r="N1643">
        <v>2</v>
      </c>
      <c r="O1643">
        <v>392</v>
      </c>
      <c r="P1643">
        <v>0</v>
      </c>
      <c r="Q1643">
        <v>784</v>
      </c>
      <c r="R1643" t="s">
        <v>31</v>
      </c>
      <c r="S1643" t="s">
        <v>88</v>
      </c>
      <c r="T1643" t="s">
        <v>145</v>
      </c>
      <c r="U1643">
        <f>WEEKNUM(Supermarket_Sales_5000[[#This Row],[Order_Date]])</f>
        <v>29</v>
      </c>
    </row>
    <row r="1644" spans="1:21" x14ac:dyDescent="0.25">
      <c r="A1644" t="s">
        <v>5250</v>
      </c>
      <c r="B1644" s="1">
        <v>45772</v>
      </c>
      <c r="C1644" s="2">
        <v>0.61250000000000004</v>
      </c>
      <c r="D1644" t="s">
        <v>4475</v>
      </c>
      <c r="E1644" t="s">
        <v>637</v>
      </c>
      <c r="F1644" t="s">
        <v>37</v>
      </c>
      <c r="G1644" t="s">
        <v>50</v>
      </c>
      <c r="H1644" t="s">
        <v>168</v>
      </c>
      <c r="I1644" t="s">
        <v>62</v>
      </c>
      <c r="J1644" t="s">
        <v>5251</v>
      </c>
      <c r="K1644" t="s">
        <v>159</v>
      </c>
      <c r="L1644" t="s">
        <v>71</v>
      </c>
      <c r="M1644" t="s">
        <v>228</v>
      </c>
      <c r="N1644">
        <v>8</v>
      </c>
      <c r="O1644">
        <v>232</v>
      </c>
      <c r="P1644">
        <v>0</v>
      </c>
      <c r="Q1644">
        <v>1856</v>
      </c>
      <c r="R1644" t="s">
        <v>87</v>
      </c>
      <c r="S1644" t="s">
        <v>144</v>
      </c>
      <c r="T1644" t="s">
        <v>145</v>
      </c>
      <c r="U1644">
        <f>WEEKNUM(Supermarket_Sales_5000[[#This Row],[Order_Date]])</f>
        <v>17</v>
      </c>
    </row>
    <row r="1645" spans="1:21" x14ac:dyDescent="0.25">
      <c r="A1645" t="s">
        <v>5252</v>
      </c>
      <c r="B1645" s="1">
        <v>45740</v>
      </c>
      <c r="C1645" s="2">
        <v>0.77708333333333335</v>
      </c>
      <c r="D1645" t="s">
        <v>1673</v>
      </c>
      <c r="E1645" t="s">
        <v>825</v>
      </c>
      <c r="F1645" t="s">
        <v>37</v>
      </c>
      <c r="G1645" t="s">
        <v>38</v>
      </c>
      <c r="H1645" t="s">
        <v>51</v>
      </c>
      <c r="I1645" t="s">
        <v>76</v>
      </c>
      <c r="J1645" t="s">
        <v>5253</v>
      </c>
      <c r="K1645" t="s">
        <v>137</v>
      </c>
      <c r="L1645" t="s">
        <v>118</v>
      </c>
      <c r="M1645" t="s">
        <v>44</v>
      </c>
      <c r="N1645">
        <v>7</v>
      </c>
      <c r="O1645">
        <v>335</v>
      </c>
      <c r="P1645">
        <v>20</v>
      </c>
      <c r="Q1645">
        <v>1876</v>
      </c>
      <c r="R1645" t="s">
        <v>31</v>
      </c>
      <c r="S1645" t="s">
        <v>144</v>
      </c>
      <c r="T1645" t="s">
        <v>46</v>
      </c>
      <c r="U1645">
        <f>WEEKNUM(Supermarket_Sales_5000[[#This Row],[Order_Date]])</f>
        <v>13</v>
      </c>
    </row>
    <row r="1646" spans="1:21" x14ac:dyDescent="0.25">
      <c r="A1646" t="s">
        <v>5254</v>
      </c>
      <c r="B1646" s="1">
        <v>45747</v>
      </c>
      <c r="C1646" s="2">
        <v>0.47152777777777777</v>
      </c>
      <c r="D1646" t="s">
        <v>3009</v>
      </c>
      <c r="E1646" t="s">
        <v>760</v>
      </c>
      <c r="F1646" t="s">
        <v>23</v>
      </c>
      <c r="G1646" t="s">
        <v>38</v>
      </c>
      <c r="H1646" t="s">
        <v>25</v>
      </c>
      <c r="I1646" t="s">
        <v>76</v>
      </c>
      <c r="J1646" t="s">
        <v>5255</v>
      </c>
      <c r="K1646" t="s">
        <v>117</v>
      </c>
      <c r="L1646" t="s">
        <v>118</v>
      </c>
      <c r="M1646" t="s">
        <v>94</v>
      </c>
      <c r="N1646">
        <v>3</v>
      </c>
      <c r="O1646">
        <v>481</v>
      </c>
      <c r="P1646">
        <v>10</v>
      </c>
      <c r="Q1646">
        <v>1298.7</v>
      </c>
      <c r="R1646" t="s">
        <v>31</v>
      </c>
      <c r="S1646" t="s">
        <v>102</v>
      </c>
      <c r="T1646" t="s">
        <v>46</v>
      </c>
      <c r="U1646">
        <f>WEEKNUM(Supermarket_Sales_5000[[#This Row],[Order_Date]])</f>
        <v>14</v>
      </c>
    </row>
    <row r="1647" spans="1:21" x14ac:dyDescent="0.25">
      <c r="A1647" t="s">
        <v>5256</v>
      </c>
      <c r="B1647" s="1">
        <v>45825</v>
      </c>
      <c r="C1647" s="2">
        <v>0.68125000000000002</v>
      </c>
      <c r="D1647" t="s">
        <v>869</v>
      </c>
      <c r="E1647" t="s">
        <v>5257</v>
      </c>
      <c r="F1647" t="s">
        <v>37</v>
      </c>
      <c r="G1647" t="s">
        <v>50</v>
      </c>
      <c r="H1647" t="s">
        <v>51</v>
      </c>
      <c r="I1647" t="s">
        <v>40</v>
      </c>
      <c r="J1647" t="s">
        <v>5258</v>
      </c>
      <c r="K1647" t="s">
        <v>159</v>
      </c>
      <c r="L1647" t="s">
        <v>71</v>
      </c>
      <c r="M1647" t="s">
        <v>286</v>
      </c>
      <c r="N1647">
        <v>7</v>
      </c>
      <c r="O1647">
        <v>327</v>
      </c>
      <c r="P1647">
        <v>0</v>
      </c>
      <c r="Q1647">
        <v>2289</v>
      </c>
      <c r="R1647" t="s">
        <v>56</v>
      </c>
      <c r="S1647" t="s">
        <v>32</v>
      </c>
      <c r="T1647" t="s">
        <v>112</v>
      </c>
      <c r="U1647">
        <f>WEEKNUM(Supermarket_Sales_5000[[#This Row],[Order_Date]])</f>
        <v>25</v>
      </c>
    </row>
    <row r="1648" spans="1:21" x14ac:dyDescent="0.25">
      <c r="A1648" t="s">
        <v>5259</v>
      </c>
      <c r="B1648" s="1">
        <v>45689</v>
      </c>
      <c r="C1648" s="2">
        <v>0.49166666666666664</v>
      </c>
      <c r="D1648" t="s">
        <v>1776</v>
      </c>
      <c r="E1648" t="s">
        <v>5260</v>
      </c>
      <c r="F1648" t="s">
        <v>23</v>
      </c>
      <c r="G1648" t="s">
        <v>38</v>
      </c>
      <c r="H1648" t="s">
        <v>61</v>
      </c>
      <c r="I1648" t="s">
        <v>68</v>
      </c>
      <c r="J1648" t="s">
        <v>5261</v>
      </c>
      <c r="K1648" t="s">
        <v>170</v>
      </c>
      <c r="L1648" t="s">
        <v>118</v>
      </c>
      <c r="M1648" t="s">
        <v>64</v>
      </c>
      <c r="N1648">
        <v>3</v>
      </c>
      <c r="O1648">
        <v>208</v>
      </c>
      <c r="P1648">
        <v>15</v>
      </c>
      <c r="Q1648">
        <v>530.4</v>
      </c>
      <c r="R1648" t="s">
        <v>31</v>
      </c>
      <c r="S1648" t="s">
        <v>57</v>
      </c>
      <c r="T1648" t="s">
        <v>80</v>
      </c>
      <c r="U1648">
        <f>WEEKNUM(Supermarket_Sales_5000[[#This Row],[Order_Date]])</f>
        <v>5</v>
      </c>
    </row>
    <row r="1649" spans="1:21" x14ac:dyDescent="0.25">
      <c r="A1649" t="s">
        <v>5262</v>
      </c>
      <c r="B1649" s="1">
        <v>45926</v>
      </c>
      <c r="C1649" s="2">
        <v>0.59305555555555556</v>
      </c>
      <c r="D1649" t="s">
        <v>1471</v>
      </c>
      <c r="E1649" t="s">
        <v>5263</v>
      </c>
      <c r="F1649" t="s">
        <v>23</v>
      </c>
      <c r="G1649" t="s">
        <v>99</v>
      </c>
      <c r="H1649" t="s">
        <v>163</v>
      </c>
      <c r="I1649" t="s">
        <v>76</v>
      </c>
      <c r="J1649" t="s">
        <v>5264</v>
      </c>
      <c r="K1649" t="s">
        <v>78</v>
      </c>
      <c r="L1649" t="s">
        <v>29</v>
      </c>
      <c r="M1649" t="s">
        <v>86</v>
      </c>
      <c r="N1649">
        <v>9</v>
      </c>
      <c r="O1649">
        <v>491</v>
      </c>
      <c r="P1649">
        <v>5</v>
      </c>
      <c r="Q1649">
        <v>4198.05</v>
      </c>
      <c r="R1649" t="s">
        <v>87</v>
      </c>
      <c r="S1649" t="s">
        <v>45</v>
      </c>
      <c r="T1649" t="s">
        <v>145</v>
      </c>
      <c r="U1649">
        <f>WEEKNUM(Supermarket_Sales_5000[[#This Row],[Order_Date]])</f>
        <v>39</v>
      </c>
    </row>
    <row r="1650" spans="1:21" x14ac:dyDescent="0.25">
      <c r="A1650" t="s">
        <v>5265</v>
      </c>
      <c r="B1650" s="1">
        <v>45738</v>
      </c>
      <c r="C1650" s="2">
        <v>0.71388888888888891</v>
      </c>
      <c r="D1650" t="s">
        <v>4747</v>
      </c>
      <c r="E1650" t="s">
        <v>5266</v>
      </c>
      <c r="F1650" t="s">
        <v>37</v>
      </c>
      <c r="G1650" t="s">
        <v>50</v>
      </c>
      <c r="H1650" t="s">
        <v>51</v>
      </c>
      <c r="I1650" t="s">
        <v>76</v>
      </c>
      <c r="J1650" t="s">
        <v>5267</v>
      </c>
      <c r="K1650" t="s">
        <v>111</v>
      </c>
      <c r="L1650" t="s">
        <v>54</v>
      </c>
      <c r="M1650" t="s">
        <v>86</v>
      </c>
      <c r="N1650">
        <v>2</v>
      </c>
      <c r="O1650">
        <v>268</v>
      </c>
      <c r="P1650">
        <v>10</v>
      </c>
      <c r="Q1650">
        <v>482.4</v>
      </c>
      <c r="R1650" t="s">
        <v>31</v>
      </c>
      <c r="S1650" t="s">
        <v>102</v>
      </c>
      <c r="T1650" t="s">
        <v>80</v>
      </c>
      <c r="U1650">
        <f>WEEKNUM(Supermarket_Sales_5000[[#This Row],[Order_Date]])</f>
        <v>12</v>
      </c>
    </row>
    <row r="1651" spans="1:21" x14ac:dyDescent="0.25">
      <c r="A1651" t="s">
        <v>5268</v>
      </c>
      <c r="B1651" s="1">
        <v>45765</v>
      </c>
      <c r="C1651" s="2">
        <v>0.66249999999999998</v>
      </c>
      <c r="D1651" t="s">
        <v>2915</v>
      </c>
      <c r="E1651" t="s">
        <v>1730</v>
      </c>
      <c r="F1651" t="s">
        <v>23</v>
      </c>
      <c r="G1651" t="s">
        <v>99</v>
      </c>
      <c r="H1651" t="s">
        <v>39</v>
      </c>
      <c r="I1651" t="s">
        <v>26</v>
      </c>
      <c r="J1651" t="s">
        <v>5269</v>
      </c>
      <c r="K1651" t="s">
        <v>117</v>
      </c>
      <c r="L1651" t="s">
        <v>118</v>
      </c>
      <c r="M1651" t="s">
        <v>125</v>
      </c>
      <c r="N1651">
        <v>7</v>
      </c>
      <c r="O1651">
        <v>215</v>
      </c>
      <c r="P1651">
        <v>20</v>
      </c>
      <c r="Q1651">
        <v>1204</v>
      </c>
      <c r="R1651" t="s">
        <v>31</v>
      </c>
      <c r="S1651" t="s">
        <v>95</v>
      </c>
      <c r="T1651" t="s">
        <v>145</v>
      </c>
      <c r="U1651">
        <f>WEEKNUM(Supermarket_Sales_5000[[#This Row],[Order_Date]])</f>
        <v>16</v>
      </c>
    </row>
    <row r="1652" spans="1:21" x14ac:dyDescent="0.25">
      <c r="A1652" t="s">
        <v>5270</v>
      </c>
      <c r="B1652" s="1">
        <v>45661</v>
      </c>
      <c r="C1652" s="2">
        <v>0.42291666666666666</v>
      </c>
      <c r="D1652" t="s">
        <v>3937</v>
      </c>
      <c r="E1652" t="s">
        <v>4500</v>
      </c>
      <c r="F1652" t="s">
        <v>23</v>
      </c>
      <c r="G1652" t="s">
        <v>50</v>
      </c>
      <c r="H1652" t="s">
        <v>25</v>
      </c>
      <c r="I1652" t="s">
        <v>68</v>
      </c>
      <c r="J1652" t="s">
        <v>5271</v>
      </c>
      <c r="K1652" t="s">
        <v>93</v>
      </c>
      <c r="L1652" t="s">
        <v>43</v>
      </c>
      <c r="M1652" t="s">
        <v>320</v>
      </c>
      <c r="N1652">
        <v>5</v>
      </c>
      <c r="O1652">
        <v>292</v>
      </c>
      <c r="P1652">
        <v>10</v>
      </c>
      <c r="Q1652">
        <v>1314</v>
      </c>
      <c r="R1652" t="s">
        <v>31</v>
      </c>
      <c r="S1652" t="s">
        <v>102</v>
      </c>
      <c r="T1652" t="s">
        <v>80</v>
      </c>
      <c r="U1652">
        <f>WEEKNUM(Supermarket_Sales_5000[[#This Row],[Order_Date]])</f>
        <v>1</v>
      </c>
    </row>
    <row r="1653" spans="1:21" x14ac:dyDescent="0.25">
      <c r="A1653" t="s">
        <v>5272</v>
      </c>
      <c r="B1653" s="1">
        <v>45701</v>
      </c>
      <c r="C1653" s="2">
        <v>0.7104166666666667</v>
      </c>
      <c r="D1653" t="s">
        <v>139</v>
      </c>
      <c r="E1653" t="s">
        <v>5273</v>
      </c>
      <c r="F1653" t="s">
        <v>23</v>
      </c>
      <c r="G1653" t="s">
        <v>99</v>
      </c>
      <c r="H1653" t="s">
        <v>61</v>
      </c>
      <c r="I1653" t="s">
        <v>68</v>
      </c>
      <c r="J1653" t="s">
        <v>5274</v>
      </c>
      <c r="K1653" t="s">
        <v>42</v>
      </c>
      <c r="L1653" t="s">
        <v>43</v>
      </c>
      <c r="M1653" t="s">
        <v>254</v>
      </c>
      <c r="N1653">
        <v>8</v>
      </c>
      <c r="O1653">
        <v>329</v>
      </c>
      <c r="P1653">
        <v>15</v>
      </c>
      <c r="Q1653">
        <v>2237.1999999999998</v>
      </c>
      <c r="R1653" t="s">
        <v>31</v>
      </c>
      <c r="S1653" t="s">
        <v>88</v>
      </c>
      <c r="T1653" t="s">
        <v>33</v>
      </c>
      <c r="U1653">
        <f>WEEKNUM(Supermarket_Sales_5000[[#This Row],[Order_Date]])</f>
        <v>7</v>
      </c>
    </row>
    <row r="1654" spans="1:21" x14ac:dyDescent="0.25">
      <c r="A1654" t="s">
        <v>5275</v>
      </c>
      <c r="B1654" s="1">
        <v>46016</v>
      </c>
      <c r="C1654" s="2">
        <v>0.62777777777777777</v>
      </c>
      <c r="D1654" t="s">
        <v>1162</v>
      </c>
      <c r="E1654" t="s">
        <v>1869</v>
      </c>
      <c r="F1654" t="s">
        <v>37</v>
      </c>
      <c r="G1654" t="s">
        <v>38</v>
      </c>
      <c r="H1654" t="s">
        <v>25</v>
      </c>
      <c r="I1654" t="s">
        <v>76</v>
      </c>
      <c r="J1654" t="s">
        <v>4853</v>
      </c>
      <c r="K1654" t="s">
        <v>117</v>
      </c>
      <c r="L1654" t="s">
        <v>118</v>
      </c>
      <c r="M1654" t="s">
        <v>320</v>
      </c>
      <c r="N1654">
        <v>6</v>
      </c>
      <c r="O1654">
        <v>212</v>
      </c>
      <c r="P1654">
        <v>10</v>
      </c>
      <c r="Q1654">
        <v>1144.8</v>
      </c>
      <c r="R1654" t="s">
        <v>31</v>
      </c>
      <c r="S1654" t="s">
        <v>144</v>
      </c>
      <c r="T1654" t="s">
        <v>33</v>
      </c>
      <c r="U1654">
        <f>WEEKNUM(Supermarket_Sales_5000[[#This Row],[Order_Date]])</f>
        <v>52</v>
      </c>
    </row>
    <row r="1655" spans="1:21" x14ac:dyDescent="0.25">
      <c r="A1655" t="s">
        <v>5276</v>
      </c>
      <c r="B1655" s="1">
        <v>45700</v>
      </c>
      <c r="C1655" s="2">
        <v>0.6118055555555556</v>
      </c>
      <c r="D1655" t="s">
        <v>4568</v>
      </c>
      <c r="E1655" t="s">
        <v>2442</v>
      </c>
      <c r="F1655" t="s">
        <v>37</v>
      </c>
      <c r="G1655" t="s">
        <v>50</v>
      </c>
      <c r="H1655" t="s">
        <v>39</v>
      </c>
      <c r="I1655" t="s">
        <v>62</v>
      </c>
      <c r="J1655" t="s">
        <v>5277</v>
      </c>
      <c r="K1655" t="s">
        <v>159</v>
      </c>
      <c r="L1655" t="s">
        <v>71</v>
      </c>
      <c r="M1655" t="s">
        <v>94</v>
      </c>
      <c r="N1655">
        <v>3</v>
      </c>
      <c r="O1655">
        <v>400</v>
      </c>
      <c r="P1655">
        <v>5</v>
      </c>
      <c r="Q1655">
        <v>1140</v>
      </c>
      <c r="R1655" t="s">
        <v>56</v>
      </c>
      <c r="S1655" t="s">
        <v>144</v>
      </c>
      <c r="T1655" t="s">
        <v>72</v>
      </c>
      <c r="U1655">
        <f>WEEKNUM(Supermarket_Sales_5000[[#This Row],[Order_Date]])</f>
        <v>7</v>
      </c>
    </row>
    <row r="1656" spans="1:21" x14ac:dyDescent="0.25">
      <c r="A1656" t="s">
        <v>5278</v>
      </c>
      <c r="B1656" s="1">
        <v>45972</v>
      </c>
      <c r="C1656" s="2">
        <v>0.53333333333333333</v>
      </c>
      <c r="D1656" t="s">
        <v>5279</v>
      </c>
      <c r="E1656" t="s">
        <v>5280</v>
      </c>
      <c r="F1656" t="s">
        <v>23</v>
      </c>
      <c r="G1656" t="s">
        <v>50</v>
      </c>
      <c r="H1656" t="s">
        <v>61</v>
      </c>
      <c r="I1656" t="s">
        <v>76</v>
      </c>
      <c r="J1656" t="s">
        <v>5281</v>
      </c>
      <c r="K1656" t="s">
        <v>137</v>
      </c>
      <c r="L1656" t="s">
        <v>118</v>
      </c>
      <c r="M1656" t="s">
        <v>254</v>
      </c>
      <c r="N1656">
        <v>1</v>
      </c>
      <c r="O1656">
        <v>420</v>
      </c>
      <c r="P1656">
        <v>0</v>
      </c>
      <c r="Q1656">
        <v>420</v>
      </c>
      <c r="R1656" t="s">
        <v>56</v>
      </c>
      <c r="S1656" t="s">
        <v>88</v>
      </c>
      <c r="T1656" t="s">
        <v>112</v>
      </c>
      <c r="U1656">
        <f>WEEKNUM(Supermarket_Sales_5000[[#This Row],[Order_Date]])</f>
        <v>46</v>
      </c>
    </row>
    <row r="1657" spans="1:21" x14ac:dyDescent="0.25">
      <c r="A1657" t="s">
        <v>5282</v>
      </c>
      <c r="B1657" s="1">
        <v>45989</v>
      </c>
      <c r="C1657" s="2">
        <v>0.85138888888888886</v>
      </c>
      <c r="D1657" t="s">
        <v>2811</v>
      </c>
      <c r="E1657" t="s">
        <v>2409</v>
      </c>
      <c r="F1657" t="s">
        <v>23</v>
      </c>
      <c r="G1657" t="s">
        <v>99</v>
      </c>
      <c r="H1657" t="s">
        <v>163</v>
      </c>
      <c r="I1657" t="s">
        <v>26</v>
      </c>
      <c r="J1657" t="s">
        <v>5283</v>
      </c>
      <c r="K1657" t="s">
        <v>70</v>
      </c>
      <c r="L1657" t="s">
        <v>71</v>
      </c>
      <c r="M1657" t="s">
        <v>171</v>
      </c>
      <c r="N1657">
        <v>6</v>
      </c>
      <c r="O1657">
        <v>110</v>
      </c>
      <c r="P1657">
        <v>15</v>
      </c>
      <c r="Q1657">
        <v>561</v>
      </c>
      <c r="R1657" t="s">
        <v>87</v>
      </c>
      <c r="S1657" t="s">
        <v>32</v>
      </c>
      <c r="T1657" t="s">
        <v>145</v>
      </c>
      <c r="U1657">
        <f>WEEKNUM(Supermarket_Sales_5000[[#This Row],[Order_Date]])</f>
        <v>48</v>
      </c>
    </row>
    <row r="1658" spans="1:21" x14ac:dyDescent="0.25">
      <c r="A1658" t="s">
        <v>5284</v>
      </c>
      <c r="B1658" s="1">
        <v>45725</v>
      </c>
      <c r="C1658" s="2">
        <v>0.46111111111111114</v>
      </c>
      <c r="D1658" t="s">
        <v>3983</v>
      </c>
      <c r="E1658" t="s">
        <v>5285</v>
      </c>
      <c r="F1658" t="s">
        <v>37</v>
      </c>
      <c r="G1658" t="s">
        <v>24</v>
      </c>
      <c r="H1658" t="s">
        <v>61</v>
      </c>
      <c r="I1658" t="s">
        <v>68</v>
      </c>
      <c r="J1658" t="s">
        <v>5286</v>
      </c>
      <c r="K1658" t="s">
        <v>53</v>
      </c>
      <c r="L1658" t="s">
        <v>54</v>
      </c>
      <c r="M1658" t="s">
        <v>228</v>
      </c>
      <c r="N1658">
        <v>10</v>
      </c>
      <c r="O1658">
        <v>50</v>
      </c>
      <c r="P1658">
        <v>5</v>
      </c>
      <c r="Q1658">
        <v>475</v>
      </c>
      <c r="R1658" t="s">
        <v>56</v>
      </c>
      <c r="S1658" t="s">
        <v>132</v>
      </c>
      <c r="T1658" t="s">
        <v>126</v>
      </c>
      <c r="U1658">
        <f>WEEKNUM(Supermarket_Sales_5000[[#This Row],[Order_Date]])</f>
        <v>11</v>
      </c>
    </row>
    <row r="1659" spans="1:21" x14ac:dyDescent="0.25">
      <c r="A1659" t="s">
        <v>5287</v>
      </c>
      <c r="B1659" s="1">
        <v>45735</v>
      </c>
      <c r="C1659" s="2">
        <v>0.48819444444444443</v>
      </c>
      <c r="D1659" t="s">
        <v>1958</v>
      </c>
      <c r="E1659" t="s">
        <v>3027</v>
      </c>
      <c r="F1659" t="s">
        <v>37</v>
      </c>
      <c r="G1659" t="s">
        <v>99</v>
      </c>
      <c r="H1659" t="s">
        <v>25</v>
      </c>
      <c r="I1659" t="s">
        <v>40</v>
      </c>
      <c r="J1659" t="s">
        <v>5288</v>
      </c>
      <c r="K1659" t="s">
        <v>111</v>
      </c>
      <c r="L1659" t="s">
        <v>54</v>
      </c>
      <c r="M1659" t="s">
        <v>101</v>
      </c>
      <c r="N1659">
        <v>6</v>
      </c>
      <c r="O1659">
        <v>145</v>
      </c>
      <c r="P1659">
        <v>5</v>
      </c>
      <c r="Q1659">
        <v>826.5</v>
      </c>
      <c r="R1659" t="s">
        <v>87</v>
      </c>
      <c r="S1659" t="s">
        <v>144</v>
      </c>
      <c r="T1659" t="s">
        <v>72</v>
      </c>
      <c r="U1659">
        <f>WEEKNUM(Supermarket_Sales_5000[[#This Row],[Order_Date]])</f>
        <v>12</v>
      </c>
    </row>
    <row r="1660" spans="1:21" x14ac:dyDescent="0.25">
      <c r="A1660" t="s">
        <v>5289</v>
      </c>
      <c r="B1660" s="1">
        <v>45700</v>
      </c>
      <c r="C1660" s="2">
        <v>0.38750000000000001</v>
      </c>
      <c r="D1660" t="s">
        <v>5290</v>
      </c>
      <c r="E1660" t="s">
        <v>284</v>
      </c>
      <c r="F1660" t="s">
        <v>37</v>
      </c>
      <c r="G1660" t="s">
        <v>99</v>
      </c>
      <c r="H1660" t="s">
        <v>25</v>
      </c>
      <c r="I1660" t="s">
        <v>26</v>
      </c>
      <c r="J1660" t="s">
        <v>5291</v>
      </c>
      <c r="K1660" t="s">
        <v>85</v>
      </c>
      <c r="L1660" t="s">
        <v>43</v>
      </c>
      <c r="M1660" t="s">
        <v>320</v>
      </c>
      <c r="N1660">
        <v>7</v>
      </c>
      <c r="O1660">
        <v>132</v>
      </c>
      <c r="P1660">
        <v>15</v>
      </c>
      <c r="Q1660">
        <v>785.4</v>
      </c>
      <c r="R1660" t="s">
        <v>56</v>
      </c>
      <c r="S1660" t="s">
        <v>102</v>
      </c>
      <c r="T1660" t="s">
        <v>72</v>
      </c>
      <c r="U1660">
        <f>WEEKNUM(Supermarket_Sales_5000[[#This Row],[Order_Date]])</f>
        <v>7</v>
      </c>
    </row>
    <row r="1661" spans="1:21" x14ac:dyDescent="0.25">
      <c r="A1661" t="s">
        <v>5292</v>
      </c>
      <c r="B1661" s="1">
        <v>45764</v>
      </c>
      <c r="C1661" s="2">
        <v>0.42777777777777776</v>
      </c>
      <c r="D1661" t="s">
        <v>5164</v>
      </c>
      <c r="E1661" t="s">
        <v>536</v>
      </c>
      <c r="F1661" t="s">
        <v>37</v>
      </c>
      <c r="G1661" t="s">
        <v>24</v>
      </c>
      <c r="H1661" t="s">
        <v>163</v>
      </c>
      <c r="I1661" t="s">
        <v>40</v>
      </c>
      <c r="J1661" t="s">
        <v>5293</v>
      </c>
      <c r="K1661" t="s">
        <v>117</v>
      </c>
      <c r="L1661" t="s">
        <v>118</v>
      </c>
      <c r="M1661" t="s">
        <v>171</v>
      </c>
      <c r="N1661">
        <v>4</v>
      </c>
      <c r="O1661">
        <v>379</v>
      </c>
      <c r="P1661">
        <v>0</v>
      </c>
      <c r="Q1661">
        <v>1516</v>
      </c>
      <c r="R1661" t="s">
        <v>87</v>
      </c>
      <c r="S1661" t="s">
        <v>144</v>
      </c>
      <c r="T1661" t="s">
        <v>33</v>
      </c>
      <c r="U1661">
        <f>WEEKNUM(Supermarket_Sales_5000[[#This Row],[Order_Date]])</f>
        <v>16</v>
      </c>
    </row>
    <row r="1662" spans="1:21" x14ac:dyDescent="0.25">
      <c r="A1662" t="s">
        <v>5294</v>
      </c>
      <c r="B1662" s="1">
        <v>45869</v>
      </c>
      <c r="C1662" s="2">
        <v>0.56666666666666665</v>
      </c>
      <c r="D1662" t="s">
        <v>5295</v>
      </c>
      <c r="E1662" t="s">
        <v>5296</v>
      </c>
      <c r="F1662" t="s">
        <v>23</v>
      </c>
      <c r="G1662" t="s">
        <v>99</v>
      </c>
      <c r="H1662" t="s">
        <v>25</v>
      </c>
      <c r="I1662" t="s">
        <v>26</v>
      </c>
      <c r="J1662" t="s">
        <v>5297</v>
      </c>
      <c r="K1662" t="s">
        <v>176</v>
      </c>
      <c r="L1662" t="s">
        <v>29</v>
      </c>
      <c r="M1662" t="s">
        <v>79</v>
      </c>
      <c r="N1662">
        <v>9</v>
      </c>
      <c r="O1662">
        <v>123</v>
      </c>
      <c r="P1662">
        <v>15</v>
      </c>
      <c r="Q1662">
        <v>940.95</v>
      </c>
      <c r="R1662" t="s">
        <v>87</v>
      </c>
      <c r="S1662" t="s">
        <v>32</v>
      </c>
      <c r="T1662" t="s">
        <v>33</v>
      </c>
      <c r="U1662">
        <f>WEEKNUM(Supermarket_Sales_5000[[#This Row],[Order_Date]])</f>
        <v>31</v>
      </c>
    </row>
    <row r="1663" spans="1:21" x14ac:dyDescent="0.25">
      <c r="A1663" t="s">
        <v>5298</v>
      </c>
      <c r="B1663" s="1">
        <v>45859</v>
      </c>
      <c r="C1663" s="2">
        <v>0.50763888888888886</v>
      </c>
      <c r="D1663" t="s">
        <v>2551</v>
      </c>
      <c r="E1663" t="s">
        <v>5299</v>
      </c>
      <c r="F1663" t="s">
        <v>23</v>
      </c>
      <c r="G1663" t="s">
        <v>38</v>
      </c>
      <c r="H1663" t="s">
        <v>25</v>
      </c>
      <c r="I1663" t="s">
        <v>40</v>
      </c>
      <c r="J1663" t="s">
        <v>5300</v>
      </c>
      <c r="K1663" t="s">
        <v>373</v>
      </c>
      <c r="L1663" t="s">
        <v>54</v>
      </c>
      <c r="M1663" t="s">
        <v>86</v>
      </c>
      <c r="N1663">
        <v>3</v>
      </c>
      <c r="O1663">
        <v>378</v>
      </c>
      <c r="P1663">
        <v>15</v>
      </c>
      <c r="Q1663">
        <v>963.9</v>
      </c>
      <c r="R1663" t="s">
        <v>56</v>
      </c>
      <c r="S1663" t="s">
        <v>102</v>
      </c>
      <c r="T1663" t="s">
        <v>46</v>
      </c>
      <c r="U1663">
        <f>WEEKNUM(Supermarket_Sales_5000[[#This Row],[Order_Date]])</f>
        <v>30</v>
      </c>
    </row>
    <row r="1664" spans="1:21" x14ac:dyDescent="0.25">
      <c r="A1664" t="s">
        <v>5301</v>
      </c>
      <c r="B1664" s="1">
        <v>46002</v>
      </c>
      <c r="C1664" s="2">
        <v>0.59722222222222221</v>
      </c>
      <c r="D1664" t="s">
        <v>5302</v>
      </c>
      <c r="E1664" t="s">
        <v>410</v>
      </c>
      <c r="F1664" t="s">
        <v>37</v>
      </c>
      <c r="G1664" t="s">
        <v>24</v>
      </c>
      <c r="H1664" t="s">
        <v>39</v>
      </c>
      <c r="I1664" t="s">
        <v>68</v>
      </c>
      <c r="J1664" t="s">
        <v>5303</v>
      </c>
      <c r="K1664" t="s">
        <v>159</v>
      </c>
      <c r="L1664" t="s">
        <v>71</v>
      </c>
      <c r="M1664" t="s">
        <v>101</v>
      </c>
      <c r="N1664">
        <v>4</v>
      </c>
      <c r="O1664">
        <v>270</v>
      </c>
      <c r="P1664">
        <v>10</v>
      </c>
      <c r="Q1664">
        <v>972</v>
      </c>
      <c r="R1664" t="s">
        <v>56</v>
      </c>
      <c r="S1664" t="s">
        <v>88</v>
      </c>
      <c r="T1664" t="s">
        <v>33</v>
      </c>
      <c r="U1664">
        <f>WEEKNUM(Supermarket_Sales_5000[[#This Row],[Order_Date]])</f>
        <v>50</v>
      </c>
    </row>
    <row r="1665" spans="1:21" x14ac:dyDescent="0.25">
      <c r="A1665" t="s">
        <v>5304</v>
      </c>
      <c r="B1665" s="1">
        <v>45805</v>
      </c>
      <c r="C1665" s="2">
        <v>0.80763888888888891</v>
      </c>
      <c r="D1665" t="s">
        <v>4892</v>
      </c>
      <c r="E1665" t="s">
        <v>5305</v>
      </c>
      <c r="F1665" t="s">
        <v>37</v>
      </c>
      <c r="G1665" t="s">
        <v>24</v>
      </c>
      <c r="H1665" t="s">
        <v>61</v>
      </c>
      <c r="I1665" t="s">
        <v>40</v>
      </c>
      <c r="J1665" t="s">
        <v>4816</v>
      </c>
      <c r="K1665" t="s">
        <v>117</v>
      </c>
      <c r="L1665" t="s">
        <v>118</v>
      </c>
      <c r="M1665" t="s">
        <v>228</v>
      </c>
      <c r="N1665">
        <v>5</v>
      </c>
      <c r="O1665">
        <v>436</v>
      </c>
      <c r="P1665">
        <v>20</v>
      </c>
      <c r="Q1665">
        <v>1744</v>
      </c>
      <c r="R1665" t="s">
        <v>56</v>
      </c>
      <c r="S1665" t="s">
        <v>95</v>
      </c>
      <c r="T1665" t="s">
        <v>72</v>
      </c>
      <c r="U1665">
        <f>WEEKNUM(Supermarket_Sales_5000[[#This Row],[Order_Date]])</f>
        <v>22</v>
      </c>
    </row>
    <row r="1666" spans="1:21" x14ac:dyDescent="0.25">
      <c r="A1666" t="s">
        <v>5306</v>
      </c>
      <c r="B1666" s="1">
        <v>45828</v>
      </c>
      <c r="C1666" s="2">
        <v>0.87986111111111109</v>
      </c>
      <c r="D1666" t="s">
        <v>3176</v>
      </c>
      <c r="E1666" t="s">
        <v>5307</v>
      </c>
      <c r="F1666" t="s">
        <v>23</v>
      </c>
      <c r="G1666" t="s">
        <v>24</v>
      </c>
      <c r="H1666" t="s">
        <v>168</v>
      </c>
      <c r="I1666" t="s">
        <v>76</v>
      </c>
      <c r="J1666" t="s">
        <v>5308</v>
      </c>
      <c r="K1666" t="s">
        <v>319</v>
      </c>
      <c r="L1666" t="s">
        <v>43</v>
      </c>
      <c r="M1666" t="s">
        <v>171</v>
      </c>
      <c r="N1666">
        <v>6</v>
      </c>
      <c r="O1666">
        <v>216</v>
      </c>
      <c r="P1666">
        <v>20</v>
      </c>
      <c r="Q1666">
        <v>1036.8</v>
      </c>
      <c r="R1666" t="s">
        <v>31</v>
      </c>
      <c r="S1666" t="s">
        <v>57</v>
      </c>
      <c r="T1666" t="s">
        <v>145</v>
      </c>
      <c r="U1666">
        <f>WEEKNUM(Supermarket_Sales_5000[[#This Row],[Order_Date]])</f>
        <v>25</v>
      </c>
    </row>
    <row r="1667" spans="1:21" x14ac:dyDescent="0.25">
      <c r="A1667" t="s">
        <v>5309</v>
      </c>
      <c r="B1667" s="1">
        <v>45768</v>
      </c>
      <c r="C1667" s="2">
        <v>0.52986111111111112</v>
      </c>
      <c r="D1667" t="s">
        <v>4441</v>
      </c>
      <c r="E1667" t="s">
        <v>2390</v>
      </c>
      <c r="F1667" t="s">
        <v>23</v>
      </c>
      <c r="G1667" t="s">
        <v>99</v>
      </c>
      <c r="H1667" t="s">
        <v>163</v>
      </c>
      <c r="I1667" t="s">
        <v>26</v>
      </c>
      <c r="J1667" t="s">
        <v>487</v>
      </c>
      <c r="K1667" t="s">
        <v>70</v>
      </c>
      <c r="L1667" t="s">
        <v>71</v>
      </c>
      <c r="M1667" t="s">
        <v>254</v>
      </c>
      <c r="N1667">
        <v>10</v>
      </c>
      <c r="O1667">
        <v>245</v>
      </c>
      <c r="P1667">
        <v>20</v>
      </c>
      <c r="Q1667">
        <v>1960</v>
      </c>
      <c r="R1667" t="s">
        <v>87</v>
      </c>
      <c r="S1667" t="s">
        <v>102</v>
      </c>
      <c r="T1667" t="s">
        <v>46</v>
      </c>
      <c r="U1667">
        <f>WEEKNUM(Supermarket_Sales_5000[[#This Row],[Order_Date]])</f>
        <v>17</v>
      </c>
    </row>
    <row r="1668" spans="1:21" x14ac:dyDescent="0.25">
      <c r="A1668" t="s">
        <v>5310</v>
      </c>
      <c r="B1668" s="1">
        <v>45807</v>
      </c>
      <c r="C1668" s="2">
        <v>0.64513888888888893</v>
      </c>
      <c r="D1668" t="s">
        <v>1450</v>
      </c>
      <c r="E1668" t="s">
        <v>5311</v>
      </c>
      <c r="F1668" t="s">
        <v>23</v>
      </c>
      <c r="G1668" t="s">
        <v>38</v>
      </c>
      <c r="H1668" t="s">
        <v>39</v>
      </c>
      <c r="I1668" t="s">
        <v>76</v>
      </c>
      <c r="J1668" t="s">
        <v>5312</v>
      </c>
      <c r="K1668" t="s">
        <v>124</v>
      </c>
      <c r="L1668" t="s">
        <v>29</v>
      </c>
      <c r="M1668" t="s">
        <v>143</v>
      </c>
      <c r="N1668">
        <v>3</v>
      </c>
      <c r="O1668">
        <v>423</v>
      </c>
      <c r="P1668">
        <v>5</v>
      </c>
      <c r="Q1668">
        <v>1205.55</v>
      </c>
      <c r="R1668" t="s">
        <v>56</v>
      </c>
      <c r="S1668" t="s">
        <v>45</v>
      </c>
      <c r="T1668" t="s">
        <v>145</v>
      </c>
      <c r="U1668">
        <f>WEEKNUM(Supermarket_Sales_5000[[#This Row],[Order_Date]])</f>
        <v>22</v>
      </c>
    </row>
    <row r="1669" spans="1:21" x14ac:dyDescent="0.25">
      <c r="A1669" t="s">
        <v>5313</v>
      </c>
      <c r="B1669" s="1">
        <v>45762</v>
      </c>
      <c r="C1669" s="2">
        <v>0.48680555555555555</v>
      </c>
      <c r="D1669" t="s">
        <v>5314</v>
      </c>
      <c r="E1669" t="s">
        <v>5315</v>
      </c>
      <c r="F1669" t="s">
        <v>23</v>
      </c>
      <c r="G1669" t="s">
        <v>50</v>
      </c>
      <c r="H1669" t="s">
        <v>39</v>
      </c>
      <c r="I1669" t="s">
        <v>76</v>
      </c>
      <c r="J1669" t="s">
        <v>5316</v>
      </c>
      <c r="K1669" t="s">
        <v>85</v>
      </c>
      <c r="L1669" t="s">
        <v>43</v>
      </c>
      <c r="M1669" t="s">
        <v>320</v>
      </c>
      <c r="N1669">
        <v>1</v>
      </c>
      <c r="O1669">
        <v>254</v>
      </c>
      <c r="P1669">
        <v>0</v>
      </c>
      <c r="Q1669">
        <v>254</v>
      </c>
      <c r="R1669" t="s">
        <v>31</v>
      </c>
      <c r="S1669" t="s">
        <v>132</v>
      </c>
      <c r="T1669" t="s">
        <v>112</v>
      </c>
      <c r="U1669">
        <f>WEEKNUM(Supermarket_Sales_5000[[#This Row],[Order_Date]])</f>
        <v>16</v>
      </c>
    </row>
    <row r="1670" spans="1:21" x14ac:dyDescent="0.25">
      <c r="A1670" t="s">
        <v>5317</v>
      </c>
      <c r="B1670" s="1">
        <v>45820</v>
      </c>
      <c r="C1670" s="2">
        <v>0.40625</v>
      </c>
      <c r="D1670" t="s">
        <v>5318</v>
      </c>
      <c r="E1670" t="s">
        <v>5319</v>
      </c>
      <c r="F1670" t="s">
        <v>37</v>
      </c>
      <c r="G1670" t="s">
        <v>24</v>
      </c>
      <c r="H1670" t="s">
        <v>25</v>
      </c>
      <c r="I1670" t="s">
        <v>76</v>
      </c>
      <c r="J1670" t="s">
        <v>5320</v>
      </c>
      <c r="K1670" t="s">
        <v>150</v>
      </c>
      <c r="L1670" t="s">
        <v>118</v>
      </c>
      <c r="M1670" t="s">
        <v>254</v>
      </c>
      <c r="N1670">
        <v>10</v>
      </c>
      <c r="O1670">
        <v>377</v>
      </c>
      <c r="P1670">
        <v>10</v>
      </c>
      <c r="Q1670">
        <v>3393</v>
      </c>
      <c r="R1670" t="s">
        <v>87</v>
      </c>
      <c r="S1670" t="s">
        <v>57</v>
      </c>
      <c r="T1670" t="s">
        <v>33</v>
      </c>
      <c r="U1670">
        <f>WEEKNUM(Supermarket_Sales_5000[[#This Row],[Order_Date]])</f>
        <v>24</v>
      </c>
    </row>
    <row r="1671" spans="1:21" x14ac:dyDescent="0.25">
      <c r="A1671" t="s">
        <v>5321</v>
      </c>
      <c r="B1671" s="1">
        <v>45692</v>
      </c>
      <c r="C1671" s="2">
        <v>0.45555555555555555</v>
      </c>
      <c r="D1671" t="s">
        <v>2922</v>
      </c>
      <c r="E1671" t="s">
        <v>235</v>
      </c>
      <c r="F1671" t="s">
        <v>23</v>
      </c>
      <c r="G1671" t="s">
        <v>38</v>
      </c>
      <c r="H1671" t="s">
        <v>163</v>
      </c>
      <c r="I1671" t="s">
        <v>62</v>
      </c>
      <c r="J1671" t="s">
        <v>5322</v>
      </c>
      <c r="K1671" t="s">
        <v>137</v>
      </c>
      <c r="L1671" t="s">
        <v>118</v>
      </c>
      <c r="M1671" t="s">
        <v>185</v>
      </c>
      <c r="N1671">
        <v>4</v>
      </c>
      <c r="O1671">
        <v>22</v>
      </c>
      <c r="P1671">
        <v>0</v>
      </c>
      <c r="Q1671">
        <v>88</v>
      </c>
      <c r="R1671" t="s">
        <v>56</v>
      </c>
      <c r="S1671" t="s">
        <v>57</v>
      </c>
      <c r="T1671" t="s">
        <v>112</v>
      </c>
      <c r="U1671">
        <f>WEEKNUM(Supermarket_Sales_5000[[#This Row],[Order_Date]])</f>
        <v>6</v>
      </c>
    </row>
    <row r="1672" spans="1:21" x14ac:dyDescent="0.25">
      <c r="A1672" t="s">
        <v>5323</v>
      </c>
      <c r="B1672" s="1">
        <v>46003</v>
      </c>
      <c r="C1672" s="2">
        <v>0.72499999999999998</v>
      </c>
      <c r="D1672" t="s">
        <v>5324</v>
      </c>
      <c r="E1672" t="s">
        <v>83</v>
      </c>
      <c r="F1672" t="s">
        <v>23</v>
      </c>
      <c r="G1672" t="s">
        <v>24</v>
      </c>
      <c r="H1672" t="s">
        <v>51</v>
      </c>
      <c r="I1672" t="s">
        <v>26</v>
      </c>
      <c r="J1672" t="s">
        <v>5325</v>
      </c>
      <c r="K1672" t="s">
        <v>117</v>
      </c>
      <c r="L1672" t="s">
        <v>118</v>
      </c>
      <c r="M1672" t="s">
        <v>185</v>
      </c>
      <c r="N1672">
        <v>7</v>
      </c>
      <c r="O1672">
        <v>454</v>
      </c>
      <c r="P1672">
        <v>15</v>
      </c>
      <c r="Q1672">
        <v>2701.3</v>
      </c>
      <c r="R1672" t="s">
        <v>31</v>
      </c>
      <c r="S1672" t="s">
        <v>102</v>
      </c>
      <c r="T1672" t="s">
        <v>145</v>
      </c>
      <c r="U1672">
        <f>WEEKNUM(Supermarket_Sales_5000[[#This Row],[Order_Date]])</f>
        <v>50</v>
      </c>
    </row>
    <row r="1673" spans="1:21" x14ac:dyDescent="0.25">
      <c r="A1673" t="s">
        <v>5326</v>
      </c>
      <c r="B1673" s="1">
        <v>45726</v>
      </c>
      <c r="C1673" s="2">
        <v>0.3576388888888889</v>
      </c>
      <c r="D1673" t="s">
        <v>2281</v>
      </c>
      <c r="E1673" t="s">
        <v>5327</v>
      </c>
      <c r="F1673" t="s">
        <v>37</v>
      </c>
      <c r="G1673" t="s">
        <v>50</v>
      </c>
      <c r="H1673" t="s">
        <v>25</v>
      </c>
      <c r="I1673" t="s">
        <v>40</v>
      </c>
      <c r="J1673" t="s">
        <v>5328</v>
      </c>
      <c r="K1673" t="s">
        <v>202</v>
      </c>
      <c r="L1673" t="s">
        <v>71</v>
      </c>
      <c r="M1673" t="s">
        <v>79</v>
      </c>
      <c r="N1673">
        <v>7</v>
      </c>
      <c r="O1673">
        <v>468</v>
      </c>
      <c r="P1673">
        <v>20</v>
      </c>
      <c r="Q1673">
        <v>2620.8000000000002</v>
      </c>
      <c r="R1673" t="s">
        <v>87</v>
      </c>
      <c r="S1673" t="s">
        <v>102</v>
      </c>
      <c r="T1673" t="s">
        <v>46</v>
      </c>
      <c r="U1673">
        <f>WEEKNUM(Supermarket_Sales_5000[[#This Row],[Order_Date]])</f>
        <v>11</v>
      </c>
    </row>
    <row r="1674" spans="1:21" x14ac:dyDescent="0.25">
      <c r="A1674" t="s">
        <v>5329</v>
      </c>
      <c r="B1674" s="1">
        <v>45697</v>
      </c>
      <c r="C1674" s="2">
        <v>0.41458333333333336</v>
      </c>
      <c r="D1674" t="s">
        <v>330</v>
      </c>
      <c r="E1674" t="s">
        <v>5330</v>
      </c>
      <c r="F1674" t="s">
        <v>37</v>
      </c>
      <c r="G1674" t="s">
        <v>50</v>
      </c>
      <c r="H1674" t="s">
        <v>51</v>
      </c>
      <c r="I1674" t="s">
        <v>62</v>
      </c>
      <c r="J1674" t="s">
        <v>5331</v>
      </c>
      <c r="K1674" t="s">
        <v>124</v>
      </c>
      <c r="L1674" t="s">
        <v>29</v>
      </c>
      <c r="M1674" t="s">
        <v>237</v>
      </c>
      <c r="N1674">
        <v>6</v>
      </c>
      <c r="O1674">
        <v>45</v>
      </c>
      <c r="P1674">
        <v>0</v>
      </c>
      <c r="Q1674">
        <v>270</v>
      </c>
      <c r="R1674" t="s">
        <v>87</v>
      </c>
      <c r="S1674" t="s">
        <v>32</v>
      </c>
      <c r="T1674" t="s">
        <v>126</v>
      </c>
      <c r="U1674">
        <f>WEEKNUM(Supermarket_Sales_5000[[#This Row],[Order_Date]])</f>
        <v>7</v>
      </c>
    </row>
    <row r="1675" spans="1:21" x14ac:dyDescent="0.25">
      <c r="A1675" t="s">
        <v>5332</v>
      </c>
      <c r="B1675" s="1">
        <v>45689</v>
      </c>
      <c r="C1675" s="2">
        <v>0.50208333333333333</v>
      </c>
      <c r="D1675" t="s">
        <v>596</v>
      </c>
      <c r="E1675" t="s">
        <v>3695</v>
      </c>
      <c r="F1675" t="s">
        <v>23</v>
      </c>
      <c r="G1675" t="s">
        <v>38</v>
      </c>
      <c r="H1675" t="s">
        <v>51</v>
      </c>
      <c r="I1675" t="s">
        <v>76</v>
      </c>
      <c r="J1675" t="s">
        <v>5333</v>
      </c>
      <c r="K1675" t="s">
        <v>150</v>
      </c>
      <c r="L1675" t="s">
        <v>118</v>
      </c>
      <c r="M1675" t="s">
        <v>44</v>
      </c>
      <c r="N1675">
        <v>5</v>
      </c>
      <c r="O1675">
        <v>150</v>
      </c>
      <c r="P1675">
        <v>0</v>
      </c>
      <c r="Q1675">
        <v>750</v>
      </c>
      <c r="R1675" t="s">
        <v>31</v>
      </c>
      <c r="S1675" t="s">
        <v>57</v>
      </c>
      <c r="T1675" t="s">
        <v>80</v>
      </c>
      <c r="U1675">
        <f>WEEKNUM(Supermarket_Sales_5000[[#This Row],[Order_Date]])</f>
        <v>5</v>
      </c>
    </row>
    <row r="1676" spans="1:21" x14ac:dyDescent="0.25">
      <c r="A1676" t="s">
        <v>5334</v>
      </c>
      <c r="B1676" s="1">
        <v>45798</v>
      </c>
      <c r="C1676" s="2">
        <v>0.69513888888888886</v>
      </c>
      <c r="D1676" t="s">
        <v>5335</v>
      </c>
      <c r="E1676" t="s">
        <v>3680</v>
      </c>
      <c r="F1676" t="s">
        <v>37</v>
      </c>
      <c r="G1676" t="s">
        <v>24</v>
      </c>
      <c r="H1676" t="s">
        <v>39</v>
      </c>
      <c r="I1676" t="s">
        <v>62</v>
      </c>
      <c r="J1676" t="s">
        <v>5336</v>
      </c>
      <c r="K1676" t="s">
        <v>159</v>
      </c>
      <c r="L1676" t="s">
        <v>71</v>
      </c>
      <c r="M1676" t="s">
        <v>237</v>
      </c>
      <c r="N1676">
        <v>9</v>
      </c>
      <c r="O1676">
        <v>344</v>
      </c>
      <c r="P1676">
        <v>0</v>
      </c>
      <c r="Q1676">
        <v>3096</v>
      </c>
      <c r="R1676" t="s">
        <v>31</v>
      </c>
      <c r="S1676" t="s">
        <v>32</v>
      </c>
      <c r="T1676" t="s">
        <v>72</v>
      </c>
      <c r="U1676">
        <f>WEEKNUM(Supermarket_Sales_5000[[#This Row],[Order_Date]])</f>
        <v>21</v>
      </c>
    </row>
    <row r="1677" spans="1:21" x14ac:dyDescent="0.25">
      <c r="A1677" t="s">
        <v>5337</v>
      </c>
      <c r="B1677" s="1">
        <v>45922</v>
      </c>
      <c r="C1677" s="2">
        <v>0.55833333333333335</v>
      </c>
      <c r="D1677" t="s">
        <v>166</v>
      </c>
      <c r="E1677" t="s">
        <v>5338</v>
      </c>
      <c r="F1677" t="s">
        <v>23</v>
      </c>
      <c r="G1677" t="s">
        <v>24</v>
      </c>
      <c r="H1677" t="s">
        <v>51</v>
      </c>
      <c r="I1677" t="s">
        <v>68</v>
      </c>
      <c r="J1677" t="s">
        <v>5339</v>
      </c>
      <c r="K1677" t="s">
        <v>93</v>
      </c>
      <c r="L1677" t="s">
        <v>43</v>
      </c>
      <c r="M1677" t="s">
        <v>237</v>
      </c>
      <c r="N1677">
        <v>2</v>
      </c>
      <c r="O1677">
        <v>492</v>
      </c>
      <c r="P1677">
        <v>15</v>
      </c>
      <c r="Q1677">
        <v>836.4</v>
      </c>
      <c r="R1677" t="s">
        <v>31</v>
      </c>
      <c r="S1677" t="s">
        <v>32</v>
      </c>
      <c r="T1677" t="s">
        <v>46</v>
      </c>
      <c r="U1677">
        <f>WEEKNUM(Supermarket_Sales_5000[[#This Row],[Order_Date]])</f>
        <v>39</v>
      </c>
    </row>
    <row r="1678" spans="1:21" x14ac:dyDescent="0.25">
      <c r="A1678" t="s">
        <v>5340</v>
      </c>
      <c r="B1678" s="1">
        <v>45927</v>
      </c>
      <c r="C1678" s="2">
        <v>0.81597222222222221</v>
      </c>
      <c r="D1678" t="s">
        <v>5341</v>
      </c>
      <c r="E1678" t="s">
        <v>5342</v>
      </c>
      <c r="F1678" t="s">
        <v>23</v>
      </c>
      <c r="G1678" t="s">
        <v>24</v>
      </c>
      <c r="H1678" t="s">
        <v>61</v>
      </c>
      <c r="I1678" t="s">
        <v>26</v>
      </c>
      <c r="J1678" t="s">
        <v>5343</v>
      </c>
      <c r="K1678" t="s">
        <v>137</v>
      </c>
      <c r="L1678" t="s">
        <v>118</v>
      </c>
      <c r="M1678" t="s">
        <v>119</v>
      </c>
      <c r="N1678">
        <v>2</v>
      </c>
      <c r="O1678">
        <v>227</v>
      </c>
      <c r="P1678">
        <v>20</v>
      </c>
      <c r="Q1678">
        <v>363.2</v>
      </c>
      <c r="R1678" t="s">
        <v>31</v>
      </c>
      <c r="S1678" t="s">
        <v>102</v>
      </c>
      <c r="T1678" t="s">
        <v>80</v>
      </c>
      <c r="U1678">
        <f>WEEKNUM(Supermarket_Sales_5000[[#This Row],[Order_Date]])</f>
        <v>39</v>
      </c>
    </row>
    <row r="1679" spans="1:21" x14ac:dyDescent="0.25">
      <c r="A1679" t="s">
        <v>5344</v>
      </c>
      <c r="B1679" s="1">
        <v>45874</v>
      </c>
      <c r="C1679" s="2">
        <v>0.37847222222222221</v>
      </c>
      <c r="D1679" t="s">
        <v>828</v>
      </c>
      <c r="E1679" t="s">
        <v>122</v>
      </c>
      <c r="F1679" t="s">
        <v>37</v>
      </c>
      <c r="G1679" t="s">
        <v>24</v>
      </c>
      <c r="H1679" t="s">
        <v>51</v>
      </c>
      <c r="I1679" t="s">
        <v>62</v>
      </c>
      <c r="J1679" t="s">
        <v>5345</v>
      </c>
      <c r="K1679" t="s">
        <v>319</v>
      </c>
      <c r="L1679" t="s">
        <v>43</v>
      </c>
      <c r="M1679" t="s">
        <v>30</v>
      </c>
      <c r="N1679">
        <v>7</v>
      </c>
      <c r="O1679">
        <v>429</v>
      </c>
      <c r="P1679">
        <v>20</v>
      </c>
      <c r="Q1679">
        <v>2402.4</v>
      </c>
      <c r="R1679" t="s">
        <v>87</v>
      </c>
      <c r="S1679" t="s">
        <v>57</v>
      </c>
      <c r="T1679" t="s">
        <v>112</v>
      </c>
      <c r="U1679">
        <f>WEEKNUM(Supermarket_Sales_5000[[#This Row],[Order_Date]])</f>
        <v>32</v>
      </c>
    </row>
    <row r="1680" spans="1:21" x14ac:dyDescent="0.25">
      <c r="A1680" t="s">
        <v>5346</v>
      </c>
      <c r="B1680" s="1">
        <v>45822</v>
      </c>
      <c r="C1680" s="2">
        <v>0.87569444444444444</v>
      </c>
      <c r="D1680" t="s">
        <v>667</v>
      </c>
      <c r="E1680" t="s">
        <v>2258</v>
      </c>
      <c r="F1680" t="s">
        <v>23</v>
      </c>
      <c r="G1680" t="s">
        <v>38</v>
      </c>
      <c r="H1680" t="s">
        <v>168</v>
      </c>
      <c r="I1680" t="s">
        <v>62</v>
      </c>
      <c r="J1680" t="s">
        <v>5347</v>
      </c>
      <c r="K1680" t="s">
        <v>137</v>
      </c>
      <c r="L1680" t="s">
        <v>118</v>
      </c>
      <c r="M1680" t="s">
        <v>107</v>
      </c>
      <c r="N1680">
        <v>2</v>
      </c>
      <c r="O1680">
        <v>263</v>
      </c>
      <c r="P1680">
        <v>0</v>
      </c>
      <c r="Q1680">
        <v>526</v>
      </c>
      <c r="R1680" t="s">
        <v>31</v>
      </c>
      <c r="S1680" t="s">
        <v>102</v>
      </c>
      <c r="T1680" t="s">
        <v>80</v>
      </c>
      <c r="U1680">
        <f>WEEKNUM(Supermarket_Sales_5000[[#This Row],[Order_Date]])</f>
        <v>24</v>
      </c>
    </row>
    <row r="1681" spans="1:21" x14ac:dyDescent="0.25">
      <c r="A1681" t="s">
        <v>5348</v>
      </c>
      <c r="B1681" s="1">
        <v>45937</v>
      </c>
      <c r="C1681" s="2">
        <v>0.55208333333333337</v>
      </c>
      <c r="D1681" t="s">
        <v>5349</v>
      </c>
      <c r="E1681" t="s">
        <v>2116</v>
      </c>
      <c r="F1681" t="s">
        <v>23</v>
      </c>
      <c r="G1681" t="s">
        <v>99</v>
      </c>
      <c r="H1681" t="s">
        <v>39</v>
      </c>
      <c r="I1681" t="s">
        <v>40</v>
      </c>
      <c r="J1681" t="s">
        <v>4112</v>
      </c>
      <c r="K1681" t="s">
        <v>373</v>
      </c>
      <c r="L1681" t="s">
        <v>54</v>
      </c>
      <c r="M1681" t="s">
        <v>185</v>
      </c>
      <c r="N1681">
        <v>8</v>
      </c>
      <c r="O1681">
        <v>381</v>
      </c>
      <c r="P1681">
        <v>5</v>
      </c>
      <c r="Q1681">
        <v>2895.6</v>
      </c>
      <c r="R1681" t="s">
        <v>87</v>
      </c>
      <c r="S1681" t="s">
        <v>95</v>
      </c>
      <c r="T1681" t="s">
        <v>112</v>
      </c>
      <c r="U1681">
        <f>WEEKNUM(Supermarket_Sales_5000[[#This Row],[Order_Date]])</f>
        <v>41</v>
      </c>
    </row>
    <row r="1682" spans="1:21" x14ac:dyDescent="0.25">
      <c r="A1682" t="s">
        <v>5350</v>
      </c>
      <c r="B1682" s="1">
        <v>45680</v>
      </c>
      <c r="C1682" s="2">
        <v>0.40486111111111112</v>
      </c>
      <c r="D1682" t="s">
        <v>1178</v>
      </c>
      <c r="E1682" t="s">
        <v>641</v>
      </c>
      <c r="F1682" t="s">
        <v>37</v>
      </c>
      <c r="G1682" t="s">
        <v>24</v>
      </c>
      <c r="H1682" t="s">
        <v>51</v>
      </c>
      <c r="I1682" t="s">
        <v>68</v>
      </c>
      <c r="J1682" t="s">
        <v>1537</v>
      </c>
      <c r="K1682" t="s">
        <v>176</v>
      </c>
      <c r="L1682" t="s">
        <v>29</v>
      </c>
      <c r="M1682" t="s">
        <v>55</v>
      </c>
      <c r="N1682">
        <v>8</v>
      </c>
      <c r="O1682">
        <v>191</v>
      </c>
      <c r="P1682">
        <v>20</v>
      </c>
      <c r="Q1682">
        <v>1222.4000000000001</v>
      </c>
      <c r="R1682" t="s">
        <v>31</v>
      </c>
      <c r="S1682" t="s">
        <v>32</v>
      </c>
      <c r="T1682" t="s">
        <v>33</v>
      </c>
      <c r="U1682">
        <f>WEEKNUM(Supermarket_Sales_5000[[#This Row],[Order_Date]])</f>
        <v>4</v>
      </c>
    </row>
    <row r="1683" spans="1:21" x14ac:dyDescent="0.25">
      <c r="A1683" t="s">
        <v>5351</v>
      </c>
      <c r="B1683" s="1">
        <v>45832</v>
      </c>
      <c r="C1683" s="2">
        <v>0.46527777777777779</v>
      </c>
      <c r="D1683" t="s">
        <v>5352</v>
      </c>
      <c r="E1683" t="s">
        <v>852</v>
      </c>
      <c r="F1683" t="s">
        <v>37</v>
      </c>
      <c r="G1683" t="s">
        <v>24</v>
      </c>
      <c r="H1683" t="s">
        <v>51</v>
      </c>
      <c r="I1683" t="s">
        <v>68</v>
      </c>
      <c r="J1683" t="s">
        <v>5353</v>
      </c>
      <c r="K1683" t="s">
        <v>150</v>
      </c>
      <c r="L1683" t="s">
        <v>118</v>
      </c>
      <c r="M1683" t="s">
        <v>79</v>
      </c>
      <c r="N1683">
        <v>3</v>
      </c>
      <c r="O1683">
        <v>423</v>
      </c>
      <c r="P1683">
        <v>20</v>
      </c>
      <c r="Q1683">
        <v>1015.2</v>
      </c>
      <c r="R1683" t="s">
        <v>56</v>
      </c>
      <c r="S1683" t="s">
        <v>45</v>
      </c>
      <c r="T1683" t="s">
        <v>112</v>
      </c>
      <c r="U1683">
        <f>WEEKNUM(Supermarket_Sales_5000[[#This Row],[Order_Date]])</f>
        <v>26</v>
      </c>
    </row>
    <row r="1684" spans="1:21" x14ac:dyDescent="0.25">
      <c r="A1684" t="s">
        <v>5354</v>
      </c>
      <c r="B1684" s="1">
        <v>45923</v>
      </c>
      <c r="C1684" s="2">
        <v>0.55486111111111114</v>
      </c>
      <c r="D1684" t="s">
        <v>5355</v>
      </c>
      <c r="E1684" t="s">
        <v>5025</v>
      </c>
      <c r="F1684" t="s">
        <v>23</v>
      </c>
      <c r="G1684" t="s">
        <v>50</v>
      </c>
      <c r="H1684" t="s">
        <v>163</v>
      </c>
      <c r="I1684" t="s">
        <v>76</v>
      </c>
      <c r="J1684" t="s">
        <v>5356</v>
      </c>
      <c r="K1684" t="s">
        <v>70</v>
      </c>
      <c r="L1684" t="s">
        <v>71</v>
      </c>
      <c r="M1684" t="s">
        <v>228</v>
      </c>
      <c r="N1684">
        <v>3</v>
      </c>
      <c r="O1684">
        <v>183</v>
      </c>
      <c r="P1684">
        <v>5</v>
      </c>
      <c r="Q1684">
        <v>521.54999999999995</v>
      </c>
      <c r="R1684" t="s">
        <v>87</v>
      </c>
      <c r="S1684" t="s">
        <v>132</v>
      </c>
      <c r="T1684" t="s">
        <v>112</v>
      </c>
      <c r="U1684">
        <f>WEEKNUM(Supermarket_Sales_5000[[#This Row],[Order_Date]])</f>
        <v>39</v>
      </c>
    </row>
    <row r="1685" spans="1:21" x14ac:dyDescent="0.25">
      <c r="A1685" t="s">
        <v>5357</v>
      </c>
      <c r="B1685" s="1">
        <v>45942</v>
      </c>
      <c r="C1685" s="2">
        <v>0.90625</v>
      </c>
      <c r="D1685" t="s">
        <v>848</v>
      </c>
      <c r="E1685" t="s">
        <v>256</v>
      </c>
      <c r="F1685" t="s">
        <v>37</v>
      </c>
      <c r="G1685" t="s">
        <v>24</v>
      </c>
      <c r="H1685" t="s">
        <v>51</v>
      </c>
      <c r="I1685" t="s">
        <v>26</v>
      </c>
      <c r="J1685" t="s">
        <v>5358</v>
      </c>
      <c r="K1685" t="s">
        <v>150</v>
      </c>
      <c r="L1685" t="s">
        <v>118</v>
      </c>
      <c r="M1685" t="s">
        <v>101</v>
      </c>
      <c r="N1685">
        <v>8</v>
      </c>
      <c r="O1685">
        <v>411</v>
      </c>
      <c r="P1685">
        <v>5</v>
      </c>
      <c r="Q1685">
        <v>3123.6</v>
      </c>
      <c r="R1685" t="s">
        <v>56</v>
      </c>
      <c r="S1685" t="s">
        <v>95</v>
      </c>
      <c r="T1685" t="s">
        <v>126</v>
      </c>
      <c r="U1685">
        <f>WEEKNUM(Supermarket_Sales_5000[[#This Row],[Order_Date]])</f>
        <v>42</v>
      </c>
    </row>
    <row r="1686" spans="1:21" x14ac:dyDescent="0.25">
      <c r="A1686" t="s">
        <v>5359</v>
      </c>
      <c r="B1686" s="1">
        <v>45857</v>
      </c>
      <c r="C1686" s="2">
        <v>0.45833333333333331</v>
      </c>
      <c r="D1686" t="s">
        <v>5360</v>
      </c>
      <c r="E1686" t="s">
        <v>3039</v>
      </c>
      <c r="F1686" t="s">
        <v>23</v>
      </c>
      <c r="G1686" t="s">
        <v>24</v>
      </c>
      <c r="H1686" t="s">
        <v>25</v>
      </c>
      <c r="I1686" t="s">
        <v>40</v>
      </c>
      <c r="J1686" t="s">
        <v>5361</v>
      </c>
      <c r="K1686" t="s">
        <v>159</v>
      </c>
      <c r="L1686" t="s">
        <v>71</v>
      </c>
      <c r="M1686" t="s">
        <v>237</v>
      </c>
      <c r="N1686">
        <v>8</v>
      </c>
      <c r="O1686">
        <v>354</v>
      </c>
      <c r="P1686">
        <v>20</v>
      </c>
      <c r="Q1686">
        <v>2265.6</v>
      </c>
      <c r="R1686" t="s">
        <v>31</v>
      </c>
      <c r="S1686" t="s">
        <v>144</v>
      </c>
      <c r="T1686" t="s">
        <v>80</v>
      </c>
      <c r="U1686">
        <f>WEEKNUM(Supermarket_Sales_5000[[#This Row],[Order_Date]])</f>
        <v>29</v>
      </c>
    </row>
    <row r="1687" spans="1:21" x14ac:dyDescent="0.25">
      <c r="A1687" t="s">
        <v>5362</v>
      </c>
      <c r="B1687" s="1">
        <v>45908</v>
      </c>
      <c r="C1687" s="2">
        <v>0.49722222222222223</v>
      </c>
      <c r="D1687" t="s">
        <v>421</v>
      </c>
      <c r="E1687" t="s">
        <v>1983</v>
      </c>
      <c r="F1687" t="s">
        <v>37</v>
      </c>
      <c r="G1687" t="s">
        <v>24</v>
      </c>
      <c r="H1687" t="s">
        <v>61</v>
      </c>
      <c r="I1687" t="s">
        <v>76</v>
      </c>
      <c r="J1687" t="s">
        <v>5363</v>
      </c>
      <c r="K1687" t="s">
        <v>117</v>
      </c>
      <c r="L1687" t="s">
        <v>118</v>
      </c>
      <c r="M1687" t="s">
        <v>125</v>
      </c>
      <c r="N1687">
        <v>5</v>
      </c>
      <c r="O1687">
        <v>365</v>
      </c>
      <c r="P1687">
        <v>10</v>
      </c>
      <c r="Q1687">
        <v>1642.5</v>
      </c>
      <c r="R1687" t="s">
        <v>87</v>
      </c>
      <c r="S1687" t="s">
        <v>88</v>
      </c>
      <c r="T1687" t="s">
        <v>46</v>
      </c>
      <c r="U1687">
        <f>WEEKNUM(Supermarket_Sales_5000[[#This Row],[Order_Date]])</f>
        <v>37</v>
      </c>
    </row>
    <row r="1688" spans="1:21" x14ac:dyDescent="0.25">
      <c r="A1688" t="s">
        <v>5364</v>
      </c>
      <c r="B1688" s="1">
        <v>46021</v>
      </c>
      <c r="C1688" s="2">
        <v>0.7270833333333333</v>
      </c>
      <c r="D1688" t="s">
        <v>5365</v>
      </c>
      <c r="E1688" t="s">
        <v>1366</v>
      </c>
      <c r="F1688" t="s">
        <v>37</v>
      </c>
      <c r="G1688" t="s">
        <v>24</v>
      </c>
      <c r="H1688" t="s">
        <v>51</v>
      </c>
      <c r="I1688" t="s">
        <v>62</v>
      </c>
      <c r="J1688" t="s">
        <v>5366</v>
      </c>
      <c r="K1688" t="s">
        <v>176</v>
      </c>
      <c r="L1688" t="s">
        <v>29</v>
      </c>
      <c r="M1688" t="s">
        <v>55</v>
      </c>
      <c r="N1688">
        <v>2</v>
      </c>
      <c r="O1688">
        <v>212</v>
      </c>
      <c r="P1688">
        <v>10</v>
      </c>
      <c r="Q1688">
        <v>381.6</v>
      </c>
      <c r="R1688" t="s">
        <v>87</v>
      </c>
      <c r="S1688" t="s">
        <v>88</v>
      </c>
      <c r="T1688" t="s">
        <v>112</v>
      </c>
      <c r="U1688">
        <f>WEEKNUM(Supermarket_Sales_5000[[#This Row],[Order_Date]])</f>
        <v>53</v>
      </c>
    </row>
    <row r="1689" spans="1:21" x14ac:dyDescent="0.25">
      <c r="A1689" t="s">
        <v>5367</v>
      </c>
      <c r="B1689" s="1">
        <v>45666</v>
      </c>
      <c r="C1689" s="2">
        <v>0.36041666666666666</v>
      </c>
      <c r="D1689" t="s">
        <v>3301</v>
      </c>
      <c r="E1689" t="s">
        <v>5368</v>
      </c>
      <c r="F1689" t="s">
        <v>23</v>
      </c>
      <c r="G1689" t="s">
        <v>99</v>
      </c>
      <c r="H1689" t="s">
        <v>39</v>
      </c>
      <c r="I1689" t="s">
        <v>40</v>
      </c>
      <c r="J1689" t="s">
        <v>5369</v>
      </c>
      <c r="K1689" t="s">
        <v>42</v>
      </c>
      <c r="L1689" t="s">
        <v>43</v>
      </c>
      <c r="M1689" t="s">
        <v>64</v>
      </c>
      <c r="N1689">
        <v>4</v>
      </c>
      <c r="O1689">
        <v>167</v>
      </c>
      <c r="P1689">
        <v>10</v>
      </c>
      <c r="Q1689">
        <v>601.20000000000005</v>
      </c>
      <c r="R1689" t="s">
        <v>31</v>
      </c>
      <c r="S1689" t="s">
        <v>132</v>
      </c>
      <c r="T1689" t="s">
        <v>33</v>
      </c>
      <c r="U1689">
        <f>WEEKNUM(Supermarket_Sales_5000[[#This Row],[Order_Date]])</f>
        <v>2</v>
      </c>
    </row>
    <row r="1690" spans="1:21" x14ac:dyDescent="0.25">
      <c r="A1690" t="s">
        <v>5370</v>
      </c>
      <c r="B1690" s="1">
        <v>45954</v>
      </c>
      <c r="C1690" s="2">
        <v>0.40833333333333333</v>
      </c>
      <c r="D1690" t="s">
        <v>3647</v>
      </c>
      <c r="E1690" t="s">
        <v>2912</v>
      </c>
      <c r="F1690" t="s">
        <v>23</v>
      </c>
      <c r="G1690" t="s">
        <v>24</v>
      </c>
      <c r="H1690" t="s">
        <v>25</v>
      </c>
      <c r="I1690" t="s">
        <v>62</v>
      </c>
      <c r="J1690" t="s">
        <v>5371</v>
      </c>
      <c r="K1690" t="s">
        <v>42</v>
      </c>
      <c r="L1690" t="s">
        <v>43</v>
      </c>
      <c r="M1690" t="s">
        <v>171</v>
      </c>
      <c r="N1690">
        <v>3</v>
      </c>
      <c r="O1690">
        <v>85</v>
      </c>
      <c r="P1690">
        <v>0</v>
      </c>
      <c r="Q1690">
        <v>255</v>
      </c>
      <c r="R1690" t="s">
        <v>87</v>
      </c>
      <c r="S1690" t="s">
        <v>57</v>
      </c>
      <c r="T1690" t="s">
        <v>145</v>
      </c>
      <c r="U1690">
        <f>WEEKNUM(Supermarket_Sales_5000[[#This Row],[Order_Date]])</f>
        <v>43</v>
      </c>
    </row>
    <row r="1691" spans="1:21" x14ac:dyDescent="0.25">
      <c r="A1691" t="s">
        <v>5372</v>
      </c>
      <c r="B1691" s="1">
        <v>45985</v>
      </c>
      <c r="C1691" s="2">
        <v>0.71319444444444446</v>
      </c>
      <c r="D1691" t="s">
        <v>5373</v>
      </c>
      <c r="E1691" t="s">
        <v>2100</v>
      </c>
      <c r="F1691" t="s">
        <v>23</v>
      </c>
      <c r="G1691" t="s">
        <v>50</v>
      </c>
      <c r="H1691" t="s">
        <v>25</v>
      </c>
      <c r="I1691" t="s">
        <v>26</v>
      </c>
      <c r="J1691" t="s">
        <v>5374</v>
      </c>
      <c r="K1691" t="s">
        <v>53</v>
      </c>
      <c r="L1691" t="s">
        <v>54</v>
      </c>
      <c r="M1691" t="s">
        <v>143</v>
      </c>
      <c r="N1691">
        <v>2</v>
      </c>
      <c r="O1691">
        <v>191</v>
      </c>
      <c r="P1691">
        <v>15</v>
      </c>
      <c r="Q1691">
        <v>324.7</v>
      </c>
      <c r="R1691" t="s">
        <v>56</v>
      </c>
      <c r="S1691" t="s">
        <v>32</v>
      </c>
      <c r="T1691" t="s">
        <v>46</v>
      </c>
      <c r="U1691">
        <f>WEEKNUM(Supermarket_Sales_5000[[#This Row],[Order_Date]])</f>
        <v>48</v>
      </c>
    </row>
    <row r="1692" spans="1:21" x14ac:dyDescent="0.25">
      <c r="A1692" t="s">
        <v>5375</v>
      </c>
      <c r="B1692" s="1">
        <v>45944</v>
      </c>
      <c r="C1692" s="2">
        <v>0.73958333333333337</v>
      </c>
      <c r="D1692" t="s">
        <v>5001</v>
      </c>
      <c r="E1692" t="s">
        <v>3806</v>
      </c>
      <c r="F1692" t="s">
        <v>37</v>
      </c>
      <c r="G1692" t="s">
        <v>24</v>
      </c>
      <c r="H1692" t="s">
        <v>39</v>
      </c>
      <c r="I1692" t="s">
        <v>68</v>
      </c>
      <c r="J1692" t="s">
        <v>5376</v>
      </c>
      <c r="K1692" t="s">
        <v>28</v>
      </c>
      <c r="L1692" t="s">
        <v>29</v>
      </c>
      <c r="M1692" t="s">
        <v>107</v>
      </c>
      <c r="N1692">
        <v>3</v>
      </c>
      <c r="O1692">
        <v>225</v>
      </c>
      <c r="P1692">
        <v>10</v>
      </c>
      <c r="Q1692">
        <v>607.5</v>
      </c>
      <c r="R1692" t="s">
        <v>31</v>
      </c>
      <c r="S1692" t="s">
        <v>57</v>
      </c>
      <c r="T1692" t="s">
        <v>112</v>
      </c>
      <c r="U1692">
        <f>WEEKNUM(Supermarket_Sales_5000[[#This Row],[Order_Date]])</f>
        <v>42</v>
      </c>
    </row>
    <row r="1693" spans="1:21" x14ac:dyDescent="0.25">
      <c r="A1693" t="s">
        <v>5377</v>
      </c>
      <c r="B1693" s="1">
        <v>45841</v>
      </c>
      <c r="C1693" s="2">
        <v>0.6645833333333333</v>
      </c>
      <c r="D1693" t="s">
        <v>5378</v>
      </c>
      <c r="E1693" t="s">
        <v>1212</v>
      </c>
      <c r="F1693" t="s">
        <v>23</v>
      </c>
      <c r="G1693" t="s">
        <v>50</v>
      </c>
      <c r="H1693" t="s">
        <v>39</v>
      </c>
      <c r="I1693" t="s">
        <v>68</v>
      </c>
      <c r="J1693" t="s">
        <v>5379</v>
      </c>
      <c r="K1693" t="s">
        <v>202</v>
      </c>
      <c r="L1693" t="s">
        <v>71</v>
      </c>
      <c r="M1693" t="s">
        <v>171</v>
      </c>
      <c r="N1693">
        <v>9</v>
      </c>
      <c r="O1693">
        <v>276</v>
      </c>
      <c r="P1693">
        <v>5</v>
      </c>
      <c r="Q1693">
        <v>2359.8000000000002</v>
      </c>
      <c r="R1693" t="s">
        <v>87</v>
      </c>
      <c r="S1693" t="s">
        <v>45</v>
      </c>
      <c r="T1693" t="s">
        <v>33</v>
      </c>
      <c r="U1693">
        <f>WEEKNUM(Supermarket_Sales_5000[[#This Row],[Order_Date]])</f>
        <v>27</v>
      </c>
    </row>
    <row r="1694" spans="1:21" x14ac:dyDescent="0.25">
      <c r="A1694" t="s">
        <v>5380</v>
      </c>
      <c r="B1694" s="1">
        <v>45869</v>
      </c>
      <c r="C1694" s="2">
        <v>0.76666666666666672</v>
      </c>
      <c r="D1694" t="s">
        <v>1553</v>
      </c>
      <c r="E1694" t="s">
        <v>2576</v>
      </c>
      <c r="F1694" t="s">
        <v>23</v>
      </c>
      <c r="G1694" t="s">
        <v>99</v>
      </c>
      <c r="H1694" t="s">
        <v>25</v>
      </c>
      <c r="I1694" t="s">
        <v>40</v>
      </c>
      <c r="J1694" t="s">
        <v>5381</v>
      </c>
      <c r="K1694" t="s">
        <v>131</v>
      </c>
      <c r="L1694" t="s">
        <v>71</v>
      </c>
      <c r="M1694" t="s">
        <v>171</v>
      </c>
      <c r="N1694">
        <v>4</v>
      </c>
      <c r="O1694">
        <v>478</v>
      </c>
      <c r="P1694">
        <v>20</v>
      </c>
      <c r="Q1694">
        <v>1529.6</v>
      </c>
      <c r="R1694" t="s">
        <v>87</v>
      </c>
      <c r="S1694" t="s">
        <v>95</v>
      </c>
      <c r="T1694" t="s">
        <v>33</v>
      </c>
      <c r="U1694">
        <f>WEEKNUM(Supermarket_Sales_5000[[#This Row],[Order_Date]])</f>
        <v>31</v>
      </c>
    </row>
    <row r="1695" spans="1:21" x14ac:dyDescent="0.25">
      <c r="A1695" t="s">
        <v>5382</v>
      </c>
      <c r="B1695" s="1">
        <v>45730</v>
      </c>
      <c r="C1695" s="2">
        <v>0.51736111111111116</v>
      </c>
      <c r="D1695" t="s">
        <v>2002</v>
      </c>
      <c r="E1695" t="s">
        <v>305</v>
      </c>
      <c r="F1695" t="s">
        <v>37</v>
      </c>
      <c r="G1695" t="s">
        <v>99</v>
      </c>
      <c r="H1695" t="s">
        <v>61</v>
      </c>
      <c r="I1695" t="s">
        <v>76</v>
      </c>
      <c r="J1695" t="s">
        <v>5383</v>
      </c>
      <c r="K1695" t="s">
        <v>142</v>
      </c>
      <c r="L1695" t="s">
        <v>54</v>
      </c>
      <c r="M1695" t="s">
        <v>94</v>
      </c>
      <c r="N1695">
        <v>6</v>
      </c>
      <c r="O1695">
        <v>94</v>
      </c>
      <c r="P1695">
        <v>20</v>
      </c>
      <c r="Q1695">
        <v>451.2</v>
      </c>
      <c r="R1695" t="s">
        <v>31</v>
      </c>
      <c r="S1695" t="s">
        <v>32</v>
      </c>
      <c r="T1695" t="s">
        <v>145</v>
      </c>
      <c r="U1695">
        <f>WEEKNUM(Supermarket_Sales_5000[[#This Row],[Order_Date]])</f>
        <v>11</v>
      </c>
    </row>
    <row r="1696" spans="1:21" x14ac:dyDescent="0.25">
      <c r="A1696" t="s">
        <v>5384</v>
      </c>
      <c r="B1696" s="1">
        <v>45998</v>
      </c>
      <c r="C1696" s="2">
        <v>0.33680555555555558</v>
      </c>
      <c r="D1696" t="s">
        <v>857</v>
      </c>
      <c r="E1696" t="s">
        <v>4178</v>
      </c>
      <c r="F1696" t="s">
        <v>37</v>
      </c>
      <c r="G1696" t="s">
        <v>50</v>
      </c>
      <c r="H1696" t="s">
        <v>39</v>
      </c>
      <c r="I1696" t="s">
        <v>26</v>
      </c>
      <c r="J1696" t="s">
        <v>5385</v>
      </c>
      <c r="K1696" t="s">
        <v>124</v>
      </c>
      <c r="L1696" t="s">
        <v>29</v>
      </c>
      <c r="M1696" t="s">
        <v>107</v>
      </c>
      <c r="N1696">
        <v>1</v>
      </c>
      <c r="O1696">
        <v>299</v>
      </c>
      <c r="P1696">
        <v>15</v>
      </c>
      <c r="Q1696">
        <v>254.15</v>
      </c>
      <c r="R1696" t="s">
        <v>56</v>
      </c>
      <c r="S1696" t="s">
        <v>144</v>
      </c>
      <c r="T1696" t="s">
        <v>126</v>
      </c>
      <c r="U1696">
        <f>WEEKNUM(Supermarket_Sales_5000[[#This Row],[Order_Date]])</f>
        <v>50</v>
      </c>
    </row>
    <row r="1697" spans="1:21" x14ac:dyDescent="0.25">
      <c r="A1697" t="s">
        <v>5386</v>
      </c>
      <c r="B1697" s="1">
        <v>45863</v>
      </c>
      <c r="C1697" s="2">
        <v>0.7583333333333333</v>
      </c>
      <c r="D1697" t="s">
        <v>1391</v>
      </c>
      <c r="E1697" t="s">
        <v>990</v>
      </c>
      <c r="F1697" t="s">
        <v>23</v>
      </c>
      <c r="G1697" t="s">
        <v>99</v>
      </c>
      <c r="H1697" t="s">
        <v>39</v>
      </c>
      <c r="I1697" t="s">
        <v>76</v>
      </c>
      <c r="J1697" t="s">
        <v>5387</v>
      </c>
      <c r="K1697" t="s">
        <v>117</v>
      </c>
      <c r="L1697" t="s">
        <v>118</v>
      </c>
      <c r="M1697" t="s">
        <v>185</v>
      </c>
      <c r="N1697">
        <v>8</v>
      </c>
      <c r="O1697">
        <v>469</v>
      </c>
      <c r="P1697">
        <v>0</v>
      </c>
      <c r="Q1697">
        <v>3752</v>
      </c>
      <c r="R1697" t="s">
        <v>87</v>
      </c>
      <c r="S1697" t="s">
        <v>57</v>
      </c>
      <c r="T1697" t="s">
        <v>145</v>
      </c>
      <c r="U1697">
        <f>WEEKNUM(Supermarket_Sales_5000[[#This Row],[Order_Date]])</f>
        <v>30</v>
      </c>
    </row>
    <row r="1698" spans="1:21" x14ac:dyDescent="0.25">
      <c r="A1698" t="s">
        <v>5388</v>
      </c>
      <c r="B1698" s="1">
        <v>45959</v>
      </c>
      <c r="C1698" s="2">
        <v>0.35625000000000001</v>
      </c>
      <c r="D1698" t="s">
        <v>296</v>
      </c>
      <c r="E1698" t="s">
        <v>2865</v>
      </c>
      <c r="F1698" t="s">
        <v>23</v>
      </c>
      <c r="G1698" t="s">
        <v>50</v>
      </c>
      <c r="H1698" t="s">
        <v>163</v>
      </c>
      <c r="I1698" t="s">
        <v>76</v>
      </c>
      <c r="J1698" t="s">
        <v>5389</v>
      </c>
      <c r="K1698" t="s">
        <v>28</v>
      </c>
      <c r="L1698" t="s">
        <v>29</v>
      </c>
      <c r="M1698" t="s">
        <v>125</v>
      </c>
      <c r="N1698">
        <v>1</v>
      </c>
      <c r="O1698">
        <v>49</v>
      </c>
      <c r="P1698">
        <v>0</v>
      </c>
      <c r="Q1698">
        <v>49</v>
      </c>
      <c r="R1698" t="s">
        <v>87</v>
      </c>
      <c r="S1698" t="s">
        <v>32</v>
      </c>
      <c r="T1698" t="s">
        <v>72</v>
      </c>
      <c r="U1698">
        <f>WEEKNUM(Supermarket_Sales_5000[[#This Row],[Order_Date]])</f>
        <v>44</v>
      </c>
    </row>
    <row r="1699" spans="1:21" x14ac:dyDescent="0.25">
      <c r="A1699" t="s">
        <v>5390</v>
      </c>
      <c r="B1699" s="1">
        <v>45829</v>
      </c>
      <c r="C1699" s="2">
        <v>0.80347222222222225</v>
      </c>
      <c r="D1699" t="s">
        <v>3940</v>
      </c>
      <c r="E1699" t="s">
        <v>5391</v>
      </c>
      <c r="F1699" t="s">
        <v>23</v>
      </c>
      <c r="G1699" t="s">
        <v>50</v>
      </c>
      <c r="H1699" t="s">
        <v>163</v>
      </c>
      <c r="I1699" t="s">
        <v>40</v>
      </c>
      <c r="J1699" t="s">
        <v>5392</v>
      </c>
      <c r="K1699" t="s">
        <v>70</v>
      </c>
      <c r="L1699" t="s">
        <v>71</v>
      </c>
      <c r="M1699" t="s">
        <v>79</v>
      </c>
      <c r="N1699">
        <v>3</v>
      </c>
      <c r="O1699">
        <v>289</v>
      </c>
      <c r="P1699">
        <v>5</v>
      </c>
      <c r="Q1699">
        <v>823.65</v>
      </c>
      <c r="R1699" t="s">
        <v>87</v>
      </c>
      <c r="S1699" t="s">
        <v>57</v>
      </c>
      <c r="T1699" t="s">
        <v>80</v>
      </c>
      <c r="U1699">
        <f>WEEKNUM(Supermarket_Sales_5000[[#This Row],[Order_Date]])</f>
        <v>25</v>
      </c>
    </row>
    <row r="1700" spans="1:21" x14ac:dyDescent="0.25">
      <c r="A1700" t="s">
        <v>5393</v>
      </c>
      <c r="B1700" s="1">
        <v>45871</v>
      </c>
      <c r="C1700" s="2">
        <v>0.59027777777777779</v>
      </c>
      <c r="D1700" t="s">
        <v>4324</v>
      </c>
      <c r="E1700" t="s">
        <v>892</v>
      </c>
      <c r="F1700" t="s">
        <v>23</v>
      </c>
      <c r="G1700" t="s">
        <v>50</v>
      </c>
      <c r="H1700" t="s">
        <v>168</v>
      </c>
      <c r="I1700" t="s">
        <v>40</v>
      </c>
      <c r="J1700" t="s">
        <v>5394</v>
      </c>
      <c r="K1700" t="s">
        <v>142</v>
      </c>
      <c r="L1700" t="s">
        <v>54</v>
      </c>
      <c r="M1700" t="s">
        <v>101</v>
      </c>
      <c r="N1700">
        <v>7</v>
      </c>
      <c r="O1700">
        <v>65</v>
      </c>
      <c r="P1700">
        <v>5</v>
      </c>
      <c r="Q1700">
        <v>432.25</v>
      </c>
      <c r="R1700" t="s">
        <v>31</v>
      </c>
      <c r="S1700" t="s">
        <v>102</v>
      </c>
      <c r="T1700" t="s">
        <v>80</v>
      </c>
      <c r="U1700">
        <f>WEEKNUM(Supermarket_Sales_5000[[#This Row],[Order_Date]])</f>
        <v>31</v>
      </c>
    </row>
    <row r="1701" spans="1:21" x14ac:dyDescent="0.25">
      <c r="A1701" t="s">
        <v>5395</v>
      </c>
      <c r="B1701" s="1">
        <v>45892</v>
      </c>
      <c r="C1701" s="2">
        <v>0.875</v>
      </c>
      <c r="D1701" t="s">
        <v>5396</v>
      </c>
      <c r="E1701" t="s">
        <v>4828</v>
      </c>
      <c r="F1701" t="s">
        <v>23</v>
      </c>
      <c r="G1701" t="s">
        <v>50</v>
      </c>
      <c r="H1701" t="s">
        <v>25</v>
      </c>
      <c r="I1701" t="s">
        <v>26</v>
      </c>
      <c r="J1701" t="s">
        <v>5397</v>
      </c>
      <c r="K1701" t="s">
        <v>85</v>
      </c>
      <c r="L1701" t="s">
        <v>43</v>
      </c>
      <c r="M1701" t="s">
        <v>107</v>
      </c>
      <c r="N1701">
        <v>8</v>
      </c>
      <c r="O1701">
        <v>477</v>
      </c>
      <c r="P1701">
        <v>10</v>
      </c>
      <c r="Q1701">
        <v>3434.4</v>
      </c>
      <c r="R1701" t="s">
        <v>31</v>
      </c>
      <c r="S1701" t="s">
        <v>57</v>
      </c>
      <c r="T1701" t="s">
        <v>80</v>
      </c>
      <c r="U1701">
        <f>WEEKNUM(Supermarket_Sales_5000[[#This Row],[Order_Date]])</f>
        <v>34</v>
      </c>
    </row>
    <row r="1702" spans="1:21" x14ac:dyDescent="0.25">
      <c r="A1702" t="s">
        <v>5398</v>
      </c>
      <c r="B1702" s="1">
        <v>45967</v>
      </c>
      <c r="C1702" s="2">
        <v>0.65208333333333335</v>
      </c>
      <c r="D1702" t="s">
        <v>2675</v>
      </c>
      <c r="E1702" t="s">
        <v>2775</v>
      </c>
      <c r="F1702" t="s">
        <v>23</v>
      </c>
      <c r="G1702" t="s">
        <v>50</v>
      </c>
      <c r="H1702" t="s">
        <v>163</v>
      </c>
      <c r="I1702" t="s">
        <v>68</v>
      </c>
      <c r="J1702" t="s">
        <v>5399</v>
      </c>
      <c r="K1702" t="s">
        <v>176</v>
      </c>
      <c r="L1702" t="s">
        <v>29</v>
      </c>
      <c r="M1702" t="s">
        <v>94</v>
      </c>
      <c r="N1702">
        <v>8</v>
      </c>
      <c r="O1702">
        <v>496</v>
      </c>
      <c r="P1702">
        <v>5</v>
      </c>
      <c r="Q1702">
        <v>3769.6</v>
      </c>
      <c r="R1702" t="s">
        <v>31</v>
      </c>
      <c r="S1702" t="s">
        <v>88</v>
      </c>
      <c r="T1702" t="s">
        <v>33</v>
      </c>
      <c r="U1702">
        <f>WEEKNUM(Supermarket_Sales_5000[[#This Row],[Order_Date]])</f>
        <v>45</v>
      </c>
    </row>
    <row r="1703" spans="1:21" x14ac:dyDescent="0.25">
      <c r="A1703" t="s">
        <v>5400</v>
      </c>
      <c r="B1703" s="1">
        <v>45989</v>
      </c>
      <c r="C1703" s="2">
        <v>0.36666666666666664</v>
      </c>
      <c r="D1703" t="s">
        <v>1306</v>
      </c>
      <c r="E1703" t="s">
        <v>3089</v>
      </c>
      <c r="F1703" t="s">
        <v>37</v>
      </c>
      <c r="G1703" t="s">
        <v>24</v>
      </c>
      <c r="H1703" t="s">
        <v>51</v>
      </c>
      <c r="I1703" t="s">
        <v>76</v>
      </c>
      <c r="J1703" t="s">
        <v>5401</v>
      </c>
      <c r="K1703" t="s">
        <v>42</v>
      </c>
      <c r="L1703" t="s">
        <v>43</v>
      </c>
      <c r="M1703" t="s">
        <v>101</v>
      </c>
      <c r="N1703">
        <v>8</v>
      </c>
      <c r="O1703">
        <v>228</v>
      </c>
      <c r="P1703">
        <v>10</v>
      </c>
      <c r="Q1703">
        <v>1641.6</v>
      </c>
      <c r="R1703" t="s">
        <v>56</v>
      </c>
      <c r="S1703" t="s">
        <v>132</v>
      </c>
      <c r="T1703" t="s">
        <v>145</v>
      </c>
      <c r="U1703">
        <f>WEEKNUM(Supermarket_Sales_5000[[#This Row],[Order_Date]])</f>
        <v>48</v>
      </c>
    </row>
    <row r="1704" spans="1:21" x14ac:dyDescent="0.25">
      <c r="A1704" t="s">
        <v>5402</v>
      </c>
      <c r="B1704" s="1">
        <v>45867</v>
      </c>
      <c r="C1704" s="2">
        <v>0.47708333333333336</v>
      </c>
      <c r="D1704" t="s">
        <v>5062</v>
      </c>
      <c r="E1704" t="s">
        <v>2834</v>
      </c>
      <c r="F1704" t="s">
        <v>37</v>
      </c>
      <c r="G1704" t="s">
        <v>50</v>
      </c>
      <c r="H1704" t="s">
        <v>25</v>
      </c>
      <c r="I1704" t="s">
        <v>76</v>
      </c>
      <c r="J1704" t="s">
        <v>5403</v>
      </c>
      <c r="K1704" t="s">
        <v>111</v>
      </c>
      <c r="L1704" t="s">
        <v>54</v>
      </c>
      <c r="M1704" t="s">
        <v>215</v>
      </c>
      <c r="N1704">
        <v>9</v>
      </c>
      <c r="O1704">
        <v>297</v>
      </c>
      <c r="P1704">
        <v>5</v>
      </c>
      <c r="Q1704">
        <v>2539.35</v>
      </c>
      <c r="R1704" t="s">
        <v>56</v>
      </c>
      <c r="S1704" t="s">
        <v>95</v>
      </c>
      <c r="T1704" t="s">
        <v>112</v>
      </c>
      <c r="U1704">
        <f>WEEKNUM(Supermarket_Sales_5000[[#This Row],[Order_Date]])</f>
        <v>31</v>
      </c>
    </row>
    <row r="1705" spans="1:21" x14ac:dyDescent="0.25">
      <c r="A1705" t="s">
        <v>5404</v>
      </c>
      <c r="B1705" s="1">
        <v>45880</v>
      </c>
      <c r="C1705" s="2">
        <v>0.64722222222222225</v>
      </c>
      <c r="D1705" t="s">
        <v>4617</v>
      </c>
      <c r="E1705" t="s">
        <v>2209</v>
      </c>
      <c r="F1705" t="s">
        <v>23</v>
      </c>
      <c r="G1705" t="s">
        <v>99</v>
      </c>
      <c r="H1705" t="s">
        <v>51</v>
      </c>
      <c r="I1705" t="s">
        <v>76</v>
      </c>
      <c r="J1705" t="s">
        <v>5405</v>
      </c>
      <c r="K1705" t="s">
        <v>42</v>
      </c>
      <c r="L1705" t="s">
        <v>43</v>
      </c>
      <c r="M1705" t="s">
        <v>185</v>
      </c>
      <c r="N1705">
        <v>3</v>
      </c>
      <c r="O1705">
        <v>237</v>
      </c>
      <c r="P1705">
        <v>15</v>
      </c>
      <c r="Q1705">
        <v>604.35</v>
      </c>
      <c r="R1705" t="s">
        <v>56</v>
      </c>
      <c r="S1705" t="s">
        <v>95</v>
      </c>
      <c r="T1705" t="s">
        <v>46</v>
      </c>
      <c r="U1705">
        <f>WEEKNUM(Supermarket_Sales_5000[[#This Row],[Order_Date]])</f>
        <v>33</v>
      </c>
    </row>
    <row r="1706" spans="1:21" x14ac:dyDescent="0.25">
      <c r="A1706" t="s">
        <v>5406</v>
      </c>
      <c r="B1706" s="1">
        <v>45956</v>
      </c>
      <c r="C1706" s="2">
        <v>0.49375000000000002</v>
      </c>
      <c r="D1706" t="s">
        <v>5407</v>
      </c>
      <c r="E1706" t="s">
        <v>5408</v>
      </c>
      <c r="F1706" t="s">
        <v>23</v>
      </c>
      <c r="G1706" t="s">
        <v>99</v>
      </c>
      <c r="H1706" t="s">
        <v>39</v>
      </c>
      <c r="I1706" t="s">
        <v>62</v>
      </c>
      <c r="J1706" t="s">
        <v>5409</v>
      </c>
      <c r="K1706" t="s">
        <v>150</v>
      </c>
      <c r="L1706" t="s">
        <v>118</v>
      </c>
      <c r="M1706" t="s">
        <v>171</v>
      </c>
      <c r="N1706">
        <v>8</v>
      </c>
      <c r="O1706">
        <v>169</v>
      </c>
      <c r="P1706">
        <v>20</v>
      </c>
      <c r="Q1706">
        <v>1081.5999999999999</v>
      </c>
      <c r="R1706" t="s">
        <v>56</v>
      </c>
      <c r="S1706" t="s">
        <v>95</v>
      </c>
      <c r="T1706" t="s">
        <v>126</v>
      </c>
      <c r="U1706">
        <f>WEEKNUM(Supermarket_Sales_5000[[#This Row],[Order_Date]])</f>
        <v>44</v>
      </c>
    </row>
    <row r="1707" spans="1:21" x14ac:dyDescent="0.25">
      <c r="A1707" t="s">
        <v>5410</v>
      </c>
      <c r="B1707" s="1">
        <v>45852</v>
      </c>
      <c r="C1707" s="2">
        <v>0.50069444444444444</v>
      </c>
      <c r="D1707" t="s">
        <v>624</v>
      </c>
      <c r="E1707" t="s">
        <v>5411</v>
      </c>
      <c r="F1707" t="s">
        <v>37</v>
      </c>
      <c r="G1707" t="s">
        <v>50</v>
      </c>
      <c r="H1707" t="s">
        <v>39</v>
      </c>
      <c r="I1707" t="s">
        <v>26</v>
      </c>
      <c r="J1707" t="s">
        <v>5412</v>
      </c>
      <c r="K1707" t="s">
        <v>373</v>
      </c>
      <c r="L1707" t="s">
        <v>54</v>
      </c>
      <c r="M1707" t="s">
        <v>94</v>
      </c>
      <c r="N1707">
        <v>10</v>
      </c>
      <c r="O1707">
        <v>448</v>
      </c>
      <c r="P1707">
        <v>15</v>
      </c>
      <c r="Q1707">
        <v>3808</v>
      </c>
      <c r="R1707" t="s">
        <v>31</v>
      </c>
      <c r="S1707" t="s">
        <v>132</v>
      </c>
      <c r="T1707" t="s">
        <v>46</v>
      </c>
      <c r="U1707">
        <f>WEEKNUM(Supermarket_Sales_5000[[#This Row],[Order_Date]])</f>
        <v>29</v>
      </c>
    </row>
    <row r="1708" spans="1:21" x14ac:dyDescent="0.25">
      <c r="A1708" t="s">
        <v>5413</v>
      </c>
      <c r="B1708" s="1">
        <v>45956</v>
      </c>
      <c r="C1708" s="2">
        <v>0.48333333333333334</v>
      </c>
      <c r="D1708" t="s">
        <v>4586</v>
      </c>
      <c r="E1708" t="s">
        <v>3239</v>
      </c>
      <c r="F1708" t="s">
        <v>37</v>
      </c>
      <c r="G1708" t="s">
        <v>24</v>
      </c>
      <c r="H1708" t="s">
        <v>39</v>
      </c>
      <c r="I1708" t="s">
        <v>26</v>
      </c>
      <c r="J1708" t="s">
        <v>5414</v>
      </c>
      <c r="K1708" t="s">
        <v>176</v>
      </c>
      <c r="L1708" t="s">
        <v>29</v>
      </c>
      <c r="M1708" t="s">
        <v>107</v>
      </c>
      <c r="N1708">
        <v>6</v>
      </c>
      <c r="O1708">
        <v>267</v>
      </c>
      <c r="P1708">
        <v>20</v>
      </c>
      <c r="Q1708">
        <v>1281.5999999999999</v>
      </c>
      <c r="R1708" t="s">
        <v>56</v>
      </c>
      <c r="S1708" t="s">
        <v>45</v>
      </c>
      <c r="T1708" t="s">
        <v>126</v>
      </c>
      <c r="U1708">
        <f>WEEKNUM(Supermarket_Sales_5000[[#This Row],[Order_Date]])</f>
        <v>44</v>
      </c>
    </row>
    <row r="1709" spans="1:21" x14ac:dyDescent="0.25">
      <c r="A1709" t="s">
        <v>5415</v>
      </c>
      <c r="B1709" s="1">
        <v>45686</v>
      </c>
      <c r="C1709" s="2">
        <v>0.90347222222222223</v>
      </c>
      <c r="D1709" t="s">
        <v>2833</v>
      </c>
      <c r="E1709" t="s">
        <v>1858</v>
      </c>
      <c r="F1709" t="s">
        <v>23</v>
      </c>
      <c r="G1709" t="s">
        <v>99</v>
      </c>
      <c r="H1709" t="s">
        <v>39</v>
      </c>
      <c r="I1709" t="s">
        <v>62</v>
      </c>
      <c r="J1709" t="s">
        <v>5416</v>
      </c>
      <c r="K1709" t="s">
        <v>78</v>
      </c>
      <c r="L1709" t="s">
        <v>29</v>
      </c>
      <c r="M1709" t="s">
        <v>101</v>
      </c>
      <c r="N1709">
        <v>9</v>
      </c>
      <c r="O1709">
        <v>239</v>
      </c>
      <c r="P1709">
        <v>0</v>
      </c>
      <c r="Q1709">
        <v>2151</v>
      </c>
      <c r="R1709" t="s">
        <v>56</v>
      </c>
      <c r="S1709" t="s">
        <v>132</v>
      </c>
      <c r="T1709" t="s">
        <v>72</v>
      </c>
      <c r="U1709">
        <f>WEEKNUM(Supermarket_Sales_5000[[#This Row],[Order_Date]])</f>
        <v>5</v>
      </c>
    </row>
    <row r="1710" spans="1:21" x14ac:dyDescent="0.25">
      <c r="A1710" t="s">
        <v>5417</v>
      </c>
      <c r="B1710" s="1">
        <v>45986</v>
      </c>
      <c r="C1710" s="2">
        <v>0.36736111111111114</v>
      </c>
      <c r="D1710" t="s">
        <v>3650</v>
      </c>
      <c r="E1710" t="s">
        <v>5135</v>
      </c>
      <c r="F1710" t="s">
        <v>23</v>
      </c>
      <c r="G1710" t="s">
        <v>50</v>
      </c>
      <c r="H1710" t="s">
        <v>25</v>
      </c>
      <c r="I1710" t="s">
        <v>26</v>
      </c>
      <c r="J1710" t="s">
        <v>5418</v>
      </c>
      <c r="K1710" t="s">
        <v>131</v>
      </c>
      <c r="L1710" t="s">
        <v>71</v>
      </c>
      <c r="M1710" t="s">
        <v>44</v>
      </c>
      <c r="N1710">
        <v>1</v>
      </c>
      <c r="O1710">
        <v>340</v>
      </c>
      <c r="P1710">
        <v>5</v>
      </c>
      <c r="Q1710">
        <v>323</v>
      </c>
      <c r="R1710" t="s">
        <v>87</v>
      </c>
      <c r="S1710" t="s">
        <v>32</v>
      </c>
      <c r="T1710" t="s">
        <v>112</v>
      </c>
      <c r="U1710">
        <f>WEEKNUM(Supermarket_Sales_5000[[#This Row],[Order_Date]])</f>
        <v>48</v>
      </c>
    </row>
    <row r="1711" spans="1:21" x14ac:dyDescent="0.25">
      <c r="A1711" t="s">
        <v>5419</v>
      </c>
      <c r="B1711" s="1">
        <v>45745</v>
      </c>
      <c r="C1711" s="2">
        <v>0.7416666666666667</v>
      </c>
      <c r="D1711" t="s">
        <v>559</v>
      </c>
      <c r="E1711" t="s">
        <v>3079</v>
      </c>
      <c r="F1711" t="s">
        <v>37</v>
      </c>
      <c r="G1711" t="s">
        <v>99</v>
      </c>
      <c r="H1711" t="s">
        <v>168</v>
      </c>
      <c r="I1711" t="s">
        <v>40</v>
      </c>
      <c r="J1711" t="s">
        <v>5420</v>
      </c>
      <c r="K1711" t="s">
        <v>176</v>
      </c>
      <c r="L1711" t="s">
        <v>29</v>
      </c>
      <c r="M1711" t="s">
        <v>30</v>
      </c>
      <c r="N1711">
        <v>1</v>
      </c>
      <c r="O1711">
        <v>272</v>
      </c>
      <c r="P1711">
        <v>10</v>
      </c>
      <c r="Q1711">
        <v>244.8</v>
      </c>
      <c r="R1711" t="s">
        <v>56</v>
      </c>
      <c r="S1711" t="s">
        <v>57</v>
      </c>
      <c r="T1711" t="s">
        <v>80</v>
      </c>
      <c r="U1711">
        <f>WEEKNUM(Supermarket_Sales_5000[[#This Row],[Order_Date]])</f>
        <v>13</v>
      </c>
    </row>
    <row r="1712" spans="1:21" x14ac:dyDescent="0.25">
      <c r="A1712" t="s">
        <v>5421</v>
      </c>
      <c r="B1712" s="1">
        <v>45664</v>
      </c>
      <c r="C1712" s="2">
        <v>0.85486111111111107</v>
      </c>
      <c r="D1712" t="s">
        <v>5422</v>
      </c>
      <c r="E1712" t="s">
        <v>1503</v>
      </c>
      <c r="F1712" t="s">
        <v>23</v>
      </c>
      <c r="G1712" t="s">
        <v>99</v>
      </c>
      <c r="H1712" t="s">
        <v>39</v>
      </c>
      <c r="I1712" t="s">
        <v>40</v>
      </c>
      <c r="J1712" t="s">
        <v>5423</v>
      </c>
      <c r="K1712" t="s">
        <v>28</v>
      </c>
      <c r="L1712" t="s">
        <v>29</v>
      </c>
      <c r="M1712" t="s">
        <v>254</v>
      </c>
      <c r="N1712">
        <v>7</v>
      </c>
      <c r="O1712">
        <v>106</v>
      </c>
      <c r="P1712">
        <v>0</v>
      </c>
      <c r="Q1712">
        <v>742</v>
      </c>
      <c r="R1712" t="s">
        <v>31</v>
      </c>
      <c r="S1712" t="s">
        <v>144</v>
      </c>
      <c r="T1712" t="s">
        <v>112</v>
      </c>
      <c r="U1712">
        <f>WEEKNUM(Supermarket_Sales_5000[[#This Row],[Order_Date]])</f>
        <v>2</v>
      </c>
    </row>
    <row r="1713" spans="1:21" x14ac:dyDescent="0.25">
      <c r="A1713" t="s">
        <v>5424</v>
      </c>
      <c r="B1713" s="1">
        <v>45983</v>
      </c>
      <c r="C1713" s="2">
        <v>0.50069444444444444</v>
      </c>
      <c r="D1713" t="s">
        <v>5425</v>
      </c>
      <c r="E1713" t="s">
        <v>5426</v>
      </c>
      <c r="F1713" t="s">
        <v>37</v>
      </c>
      <c r="G1713" t="s">
        <v>50</v>
      </c>
      <c r="H1713" t="s">
        <v>61</v>
      </c>
      <c r="I1713" t="s">
        <v>62</v>
      </c>
      <c r="J1713" t="s">
        <v>5427</v>
      </c>
      <c r="K1713" t="s">
        <v>319</v>
      </c>
      <c r="L1713" t="s">
        <v>43</v>
      </c>
      <c r="M1713" t="s">
        <v>185</v>
      </c>
      <c r="N1713">
        <v>6</v>
      </c>
      <c r="O1713">
        <v>142</v>
      </c>
      <c r="P1713">
        <v>15</v>
      </c>
      <c r="Q1713">
        <v>724.2</v>
      </c>
      <c r="R1713" t="s">
        <v>87</v>
      </c>
      <c r="S1713" t="s">
        <v>102</v>
      </c>
      <c r="T1713" t="s">
        <v>80</v>
      </c>
      <c r="U1713">
        <f>WEEKNUM(Supermarket_Sales_5000[[#This Row],[Order_Date]])</f>
        <v>47</v>
      </c>
    </row>
    <row r="1714" spans="1:21" x14ac:dyDescent="0.25">
      <c r="A1714" t="s">
        <v>5428</v>
      </c>
      <c r="B1714" s="1">
        <v>45935</v>
      </c>
      <c r="C1714" s="2">
        <v>0.65972222222222221</v>
      </c>
      <c r="D1714" t="s">
        <v>1458</v>
      </c>
      <c r="E1714" t="s">
        <v>2718</v>
      </c>
      <c r="F1714" t="s">
        <v>37</v>
      </c>
      <c r="G1714" t="s">
        <v>38</v>
      </c>
      <c r="H1714" t="s">
        <v>39</v>
      </c>
      <c r="I1714" t="s">
        <v>40</v>
      </c>
      <c r="J1714" t="s">
        <v>5429</v>
      </c>
      <c r="K1714" t="s">
        <v>142</v>
      </c>
      <c r="L1714" t="s">
        <v>54</v>
      </c>
      <c r="M1714" t="s">
        <v>44</v>
      </c>
      <c r="N1714">
        <v>5</v>
      </c>
      <c r="O1714">
        <v>45</v>
      </c>
      <c r="P1714">
        <v>15</v>
      </c>
      <c r="Q1714">
        <v>191.25</v>
      </c>
      <c r="R1714" t="s">
        <v>87</v>
      </c>
      <c r="S1714" t="s">
        <v>45</v>
      </c>
      <c r="T1714" t="s">
        <v>126</v>
      </c>
      <c r="U1714">
        <f>WEEKNUM(Supermarket_Sales_5000[[#This Row],[Order_Date]])</f>
        <v>41</v>
      </c>
    </row>
    <row r="1715" spans="1:21" x14ac:dyDescent="0.25">
      <c r="A1715" t="s">
        <v>5430</v>
      </c>
      <c r="B1715" s="1">
        <v>45932</v>
      </c>
      <c r="C1715" s="2">
        <v>0.78611111111111109</v>
      </c>
      <c r="D1715" t="s">
        <v>473</v>
      </c>
      <c r="E1715" t="s">
        <v>1444</v>
      </c>
      <c r="F1715" t="s">
        <v>23</v>
      </c>
      <c r="G1715" t="s">
        <v>38</v>
      </c>
      <c r="H1715" t="s">
        <v>163</v>
      </c>
      <c r="I1715" t="s">
        <v>40</v>
      </c>
      <c r="J1715" t="s">
        <v>5431</v>
      </c>
      <c r="K1715" t="s">
        <v>131</v>
      </c>
      <c r="L1715" t="s">
        <v>71</v>
      </c>
      <c r="M1715" t="s">
        <v>107</v>
      </c>
      <c r="N1715">
        <v>7</v>
      </c>
      <c r="O1715">
        <v>478</v>
      </c>
      <c r="P1715">
        <v>20</v>
      </c>
      <c r="Q1715">
        <v>2676.8</v>
      </c>
      <c r="R1715" t="s">
        <v>87</v>
      </c>
      <c r="S1715" t="s">
        <v>57</v>
      </c>
      <c r="T1715" t="s">
        <v>33</v>
      </c>
      <c r="U1715">
        <f>WEEKNUM(Supermarket_Sales_5000[[#This Row],[Order_Date]])</f>
        <v>40</v>
      </c>
    </row>
    <row r="1716" spans="1:21" x14ac:dyDescent="0.25">
      <c r="A1716" t="s">
        <v>5432</v>
      </c>
      <c r="B1716" s="1">
        <v>45911</v>
      </c>
      <c r="C1716" s="2">
        <v>0.47708333333333336</v>
      </c>
      <c r="D1716" t="s">
        <v>824</v>
      </c>
      <c r="E1716" t="s">
        <v>4744</v>
      </c>
      <c r="F1716" t="s">
        <v>37</v>
      </c>
      <c r="G1716" t="s">
        <v>99</v>
      </c>
      <c r="H1716" t="s">
        <v>168</v>
      </c>
      <c r="I1716" t="s">
        <v>26</v>
      </c>
      <c r="J1716" t="s">
        <v>2432</v>
      </c>
      <c r="K1716" t="s">
        <v>131</v>
      </c>
      <c r="L1716" t="s">
        <v>71</v>
      </c>
      <c r="M1716" t="s">
        <v>171</v>
      </c>
      <c r="N1716">
        <v>3</v>
      </c>
      <c r="O1716">
        <v>457</v>
      </c>
      <c r="P1716">
        <v>15</v>
      </c>
      <c r="Q1716">
        <v>1165.3499999999999</v>
      </c>
      <c r="R1716" t="s">
        <v>56</v>
      </c>
      <c r="S1716" t="s">
        <v>132</v>
      </c>
      <c r="T1716" t="s">
        <v>33</v>
      </c>
      <c r="U1716">
        <f>WEEKNUM(Supermarket_Sales_5000[[#This Row],[Order_Date]])</f>
        <v>37</v>
      </c>
    </row>
    <row r="1717" spans="1:21" x14ac:dyDescent="0.25">
      <c r="A1717" t="s">
        <v>5433</v>
      </c>
      <c r="B1717" s="1">
        <v>45970</v>
      </c>
      <c r="C1717" s="2">
        <v>0.67569444444444449</v>
      </c>
      <c r="D1717" t="s">
        <v>1072</v>
      </c>
      <c r="E1717" t="s">
        <v>1934</v>
      </c>
      <c r="F1717" t="s">
        <v>37</v>
      </c>
      <c r="G1717" t="s">
        <v>38</v>
      </c>
      <c r="H1717" t="s">
        <v>168</v>
      </c>
      <c r="I1717" t="s">
        <v>76</v>
      </c>
      <c r="J1717" t="s">
        <v>5434</v>
      </c>
      <c r="K1717" t="s">
        <v>78</v>
      </c>
      <c r="L1717" t="s">
        <v>29</v>
      </c>
      <c r="M1717" t="s">
        <v>107</v>
      </c>
      <c r="N1717">
        <v>4</v>
      </c>
      <c r="O1717">
        <v>101</v>
      </c>
      <c r="P1717">
        <v>15</v>
      </c>
      <c r="Q1717">
        <v>343.4</v>
      </c>
      <c r="R1717" t="s">
        <v>31</v>
      </c>
      <c r="S1717" t="s">
        <v>102</v>
      </c>
      <c r="T1717" t="s">
        <v>126</v>
      </c>
      <c r="U1717">
        <f>WEEKNUM(Supermarket_Sales_5000[[#This Row],[Order_Date]])</f>
        <v>46</v>
      </c>
    </row>
    <row r="1718" spans="1:21" x14ac:dyDescent="0.25">
      <c r="A1718" t="s">
        <v>5435</v>
      </c>
      <c r="B1718" s="1">
        <v>45842</v>
      </c>
      <c r="C1718" s="2">
        <v>0.79305555555555551</v>
      </c>
      <c r="D1718" t="s">
        <v>382</v>
      </c>
      <c r="E1718" t="s">
        <v>1215</v>
      </c>
      <c r="F1718" t="s">
        <v>37</v>
      </c>
      <c r="G1718" t="s">
        <v>24</v>
      </c>
      <c r="H1718" t="s">
        <v>51</v>
      </c>
      <c r="I1718" t="s">
        <v>40</v>
      </c>
      <c r="J1718" t="s">
        <v>1297</v>
      </c>
      <c r="K1718" t="s">
        <v>78</v>
      </c>
      <c r="L1718" t="s">
        <v>29</v>
      </c>
      <c r="M1718" t="s">
        <v>237</v>
      </c>
      <c r="N1718">
        <v>6</v>
      </c>
      <c r="O1718">
        <v>429</v>
      </c>
      <c r="P1718">
        <v>0</v>
      </c>
      <c r="Q1718">
        <v>2574</v>
      </c>
      <c r="R1718" t="s">
        <v>56</v>
      </c>
      <c r="S1718" t="s">
        <v>57</v>
      </c>
      <c r="T1718" t="s">
        <v>145</v>
      </c>
      <c r="U1718">
        <f>WEEKNUM(Supermarket_Sales_5000[[#This Row],[Order_Date]])</f>
        <v>27</v>
      </c>
    </row>
    <row r="1719" spans="1:21" x14ac:dyDescent="0.25">
      <c r="A1719" t="s">
        <v>5436</v>
      </c>
      <c r="B1719" s="1">
        <v>45948</v>
      </c>
      <c r="C1719" s="2">
        <v>0.36388888888888887</v>
      </c>
      <c r="D1719" t="s">
        <v>3634</v>
      </c>
      <c r="E1719" t="s">
        <v>4762</v>
      </c>
      <c r="F1719" t="s">
        <v>23</v>
      </c>
      <c r="G1719" t="s">
        <v>24</v>
      </c>
      <c r="H1719" t="s">
        <v>168</v>
      </c>
      <c r="I1719" t="s">
        <v>68</v>
      </c>
      <c r="J1719" t="s">
        <v>5437</v>
      </c>
      <c r="K1719" t="s">
        <v>159</v>
      </c>
      <c r="L1719" t="s">
        <v>71</v>
      </c>
      <c r="M1719" t="s">
        <v>79</v>
      </c>
      <c r="N1719">
        <v>10</v>
      </c>
      <c r="O1719">
        <v>408</v>
      </c>
      <c r="P1719">
        <v>5</v>
      </c>
      <c r="Q1719">
        <v>3876</v>
      </c>
      <c r="R1719" t="s">
        <v>87</v>
      </c>
      <c r="S1719" t="s">
        <v>102</v>
      </c>
      <c r="T1719" t="s">
        <v>80</v>
      </c>
      <c r="U1719">
        <f>WEEKNUM(Supermarket_Sales_5000[[#This Row],[Order_Date]])</f>
        <v>42</v>
      </c>
    </row>
    <row r="1720" spans="1:21" x14ac:dyDescent="0.25">
      <c r="A1720" t="s">
        <v>5438</v>
      </c>
      <c r="B1720" s="1">
        <v>45690</v>
      </c>
      <c r="C1720" s="2">
        <v>0.58888888888888891</v>
      </c>
      <c r="D1720" t="s">
        <v>3403</v>
      </c>
      <c r="E1720" t="s">
        <v>5439</v>
      </c>
      <c r="F1720" t="s">
        <v>37</v>
      </c>
      <c r="G1720" t="s">
        <v>50</v>
      </c>
      <c r="H1720" t="s">
        <v>39</v>
      </c>
      <c r="I1720" t="s">
        <v>26</v>
      </c>
      <c r="J1720" t="s">
        <v>5440</v>
      </c>
      <c r="K1720" t="s">
        <v>124</v>
      </c>
      <c r="L1720" t="s">
        <v>29</v>
      </c>
      <c r="M1720" t="s">
        <v>228</v>
      </c>
      <c r="N1720">
        <v>9</v>
      </c>
      <c r="O1720">
        <v>493</v>
      </c>
      <c r="P1720">
        <v>0</v>
      </c>
      <c r="Q1720">
        <v>4437</v>
      </c>
      <c r="R1720" t="s">
        <v>56</v>
      </c>
      <c r="S1720" t="s">
        <v>102</v>
      </c>
      <c r="T1720" t="s">
        <v>126</v>
      </c>
      <c r="U1720">
        <f>WEEKNUM(Supermarket_Sales_5000[[#This Row],[Order_Date]])</f>
        <v>6</v>
      </c>
    </row>
    <row r="1721" spans="1:21" x14ac:dyDescent="0.25">
      <c r="A1721" t="s">
        <v>5441</v>
      </c>
      <c r="B1721" s="1">
        <v>45765</v>
      </c>
      <c r="C1721" s="2">
        <v>0.55138888888888893</v>
      </c>
      <c r="D1721" t="s">
        <v>3940</v>
      </c>
      <c r="E1721" t="s">
        <v>2625</v>
      </c>
      <c r="F1721" t="s">
        <v>37</v>
      </c>
      <c r="G1721" t="s">
        <v>38</v>
      </c>
      <c r="H1721" t="s">
        <v>61</v>
      </c>
      <c r="I1721" t="s">
        <v>40</v>
      </c>
      <c r="J1721" t="s">
        <v>5442</v>
      </c>
      <c r="K1721" t="s">
        <v>124</v>
      </c>
      <c r="L1721" t="s">
        <v>29</v>
      </c>
      <c r="M1721" t="s">
        <v>171</v>
      </c>
      <c r="N1721">
        <v>9</v>
      </c>
      <c r="O1721">
        <v>68</v>
      </c>
      <c r="P1721">
        <v>10</v>
      </c>
      <c r="Q1721">
        <v>550.79999999999995</v>
      </c>
      <c r="R1721" t="s">
        <v>87</v>
      </c>
      <c r="S1721" t="s">
        <v>102</v>
      </c>
      <c r="T1721" t="s">
        <v>145</v>
      </c>
      <c r="U1721">
        <f>WEEKNUM(Supermarket_Sales_5000[[#This Row],[Order_Date]])</f>
        <v>16</v>
      </c>
    </row>
    <row r="1722" spans="1:21" x14ac:dyDescent="0.25">
      <c r="A1722" t="s">
        <v>5443</v>
      </c>
      <c r="B1722" s="1">
        <v>45780</v>
      </c>
      <c r="C1722" s="2">
        <v>0.76527777777777772</v>
      </c>
      <c r="D1722" t="s">
        <v>898</v>
      </c>
      <c r="E1722" t="s">
        <v>1987</v>
      </c>
      <c r="F1722" t="s">
        <v>37</v>
      </c>
      <c r="G1722" t="s">
        <v>99</v>
      </c>
      <c r="H1722" t="s">
        <v>51</v>
      </c>
      <c r="I1722" t="s">
        <v>62</v>
      </c>
      <c r="J1722" t="s">
        <v>5444</v>
      </c>
      <c r="K1722" t="s">
        <v>150</v>
      </c>
      <c r="L1722" t="s">
        <v>118</v>
      </c>
      <c r="M1722" t="s">
        <v>215</v>
      </c>
      <c r="N1722">
        <v>2</v>
      </c>
      <c r="O1722">
        <v>77</v>
      </c>
      <c r="P1722">
        <v>5</v>
      </c>
      <c r="Q1722">
        <v>146.30000000000001</v>
      </c>
      <c r="R1722" t="s">
        <v>56</v>
      </c>
      <c r="S1722" t="s">
        <v>95</v>
      </c>
      <c r="T1722" t="s">
        <v>80</v>
      </c>
      <c r="U1722">
        <f>WEEKNUM(Supermarket_Sales_5000[[#This Row],[Order_Date]])</f>
        <v>18</v>
      </c>
    </row>
    <row r="1723" spans="1:21" x14ac:dyDescent="0.25">
      <c r="A1723" t="s">
        <v>5445</v>
      </c>
      <c r="B1723" s="1">
        <v>45999</v>
      </c>
      <c r="C1723" s="2">
        <v>0.54652777777777772</v>
      </c>
      <c r="D1723" t="s">
        <v>5446</v>
      </c>
      <c r="E1723" t="s">
        <v>4634</v>
      </c>
      <c r="F1723" t="s">
        <v>37</v>
      </c>
      <c r="G1723" t="s">
        <v>24</v>
      </c>
      <c r="H1723" t="s">
        <v>168</v>
      </c>
      <c r="I1723" t="s">
        <v>68</v>
      </c>
      <c r="J1723" t="s">
        <v>4723</v>
      </c>
      <c r="K1723" t="s">
        <v>319</v>
      </c>
      <c r="L1723" t="s">
        <v>43</v>
      </c>
      <c r="M1723" t="s">
        <v>107</v>
      </c>
      <c r="N1723">
        <v>7</v>
      </c>
      <c r="O1723">
        <v>483</v>
      </c>
      <c r="P1723">
        <v>5</v>
      </c>
      <c r="Q1723">
        <v>3211.95</v>
      </c>
      <c r="R1723" t="s">
        <v>87</v>
      </c>
      <c r="S1723" t="s">
        <v>102</v>
      </c>
      <c r="T1723" t="s">
        <v>46</v>
      </c>
      <c r="U1723">
        <f>WEEKNUM(Supermarket_Sales_5000[[#This Row],[Order_Date]])</f>
        <v>50</v>
      </c>
    </row>
    <row r="1724" spans="1:21" x14ac:dyDescent="0.25">
      <c r="A1724" t="s">
        <v>5447</v>
      </c>
      <c r="B1724" s="1">
        <v>45981</v>
      </c>
      <c r="C1724" s="2">
        <v>0.8520833333333333</v>
      </c>
      <c r="D1724" t="s">
        <v>3550</v>
      </c>
      <c r="E1724" t="s">
        <v>5448</v>
      </c>
      <c r="F1724" t="s">
        <v>23</v>
      </c>
      <c r="G1724" t="s">
        <v>99</v>
      </c>
      <c r="H1724" t="s">
        <v>39</v>
      </c>
      <c r="I1724" t="s">
        <v>26</v>
      </c>
      <c r="J1724" t="s">
        <v>5449</v>
      </c>
      <c r="K1724" t="s">
        <v>202</v>
      </c>
      <c r="L1724" t="s">
        <v>71</v>
      </c>
      <c r="M1724" t="s">
        <v>171</v>
      </c>
      <c r="N1724">
        <v>6</v>
      </c>
      <c r="O1724">
        <v>61</v>
      </c>
      <c r="P1724">
        <v>10</v>
      </c>
      <c r="Q1724">
        <v>329.4</v>
      </c>
      <c r="R1724" t="s">
        <v>87</v>
      </c>
      <c r="S1724" t="s">
        <v>144</v>
      </c>
      <c r="T1724" t="s">
        <v>33</v>
      </c>
      <c r="U1724">
        <f>WEEKNUM(Supermarket_Sales_5000[[#This Row],[Order_Date]])</f>
        <v>47</v>
      </c>
    </row>
    <row r="1725" spans="1:21" x14ac:dyDescent="0.25">
      <c r="A1725" t="s">
        <v>5450</v>
      </c>
      <c r="B1725" s="1">
        <v>46010</v>
      </c>
      <c r="C1725" s="2">
        <v>0.65555555555555556</v>
      </c>
      <c r="D1725" t="s">
        <v>5451</v>
      </c>
      <c r="E1725" t="s">
        <v>1962</v>
      </c>
      <c r="F1725" t="s">
        <v>23</v>
      </c>
      <c r="G1725" t="s">
        <v>24</v>
      </c>
      <c r="H1725" t="s">
        <v>168</v>
      </c>
      <c r="I1725" t="s">
        <v>68</v>
      </c>
      <c r="J1725" t="s">
        <v>2638</v>
      </c>
      <c r="K1725" t="s">
        <v>202</v>
      </c>
      <c r="L1725" t="s">
        <v>71</v>
      </c>
      <c r="M1725" t="s">
        <v>254</v>
      </c>
      <c r="N1725">
        <v>6</v>
      </c>
      <c r="O1725">
        <v>406</v>
      </c>
      <c r="P1725">
        <v>5</v>
      </c>
      <c r="Q1725">
        <v>2314.1999999999998</v>
      </c>
      <c r="R1725" t="s">
        <v>56</v>
      </c>
      <c r="S1725" t="s">
        <v>57</v>
      </c>
      <c r="T1725" t="s">
        <v>145</v>
      </c>
      <c r="U1725">
        <f>WEEKNUM(Supermarket_Sales_5000[[#This Row],[Order_Date]])</f>
        <v>51</v>
      </c>
    </row>
    <row r="1726" spans="1:21" x14ac:dyDescent="0.25">
      <c r="A1726" t="s">
        <v>5452</v>
      </c>
      <c r="B1726" s="1">
        <v>45729</v>
      </c>
      <c r="C1726" s="2">
        <v>0.87847222222222221</v>
      </c>
      <c r="D1726" t="s">
        <v>5453</v>
      </c>
      <c r="E1726" t="s">
        <v>5454</v>
      </c>
      <c r="F1726" t="s">
        <v>37</v>
      </c>
      <c r="G1726" t="s">
        <v>38</v>
      </c>
      <c r="H1726" t="s">
        <v>51</v>
      </c>
      <c r="I1726" t="s">
        <v>40</v>
      </c>
      <c r="J1726" t="s">
        <v>5455</v>
      </c>
      <c r="K1726" t="s">
        <v>137</v>
      </c>
      <c r="L1726" t="s">
        <v>118</v>
      </c>
      <c r="M1726" t="s">
        <v>79</v>
      </c>
      <c r="N1726">
        <v>5</v>
      </c>
      <c r="O1726">
        <v>217</v>
      </c>
      <c r="P1726">
        <v>0</v>
      </c>
      <c r="Q1726">
        <v>1085</v>
      </c>
      <c r="R1726" t="s">
        <v>31</v>
      </c>
      <c r="S1726" t="s">
        <v>95</v>
      </c>
      <c r="T1726" t="s">
        <v>33</v>
      </c>
      <c r="U1726">
        <f>WEEKNUM(Supermarket_Sales_5000[[#This Row],[Order_Date]])</f>
        <v>11</v>
      </c>
    </row>
    <row r="1727" spans="1:21" x14ac:dyDescent="0.25">
      <c r="A1727" t="s">
        <v>5456</v>
      </c>
      <c r="B1727" s="1">
        <v>45718</v>
      </c>
      <c r="C1727" s="2">
        <v>0.70138888888888884</v>
      </c>
      <c r="D1727" t="s">
        <v>2844</v>
      </c>
      <c r="E1727" t="s">
        <v>3177</v>
      </c>
      <c r="F1727" t="s">
        <v>37</v>
      </c>
      <c r="G1727" t="s">
        <v>99</v>
      </c>
      <c r="H1727" t="s">
        <v>25</v>
      </c>
      <c r="I1727" t="s">
        <v>68</v>
      </c>
      <c r="J1727" t="s">
        <v>5457</v>
      </c>
      <c r="K1727" t="s">
        <v>53</v>
      </c>
      <c r="L1727" t="s">
        <v>54</v>
      </c>
      <c r="M1727" t="s">
        <v>254</v>
      </c>
      <c r="N1727">
        <v>9</v>
      </c>
      <c r="O1727">
        <v>151</v>
      </c>
      <c r="P1727">
        <v>20</v>
      </c>
      <c r="Q1727">
        <v>1087.2</v>
      </c>
      <c r="R1727" t="s">
        <v>87</v>
      </c>
      <c r="S1727" t="s">
        <v>57</v>
      </c>
      <c r="T1727" t="s">
        <v>126</v>
      </c>
      <c r="U1727">
        <f>WEEKNUM(Supermarket_Sales_5000[[#This Row],[Order_Date]])</f>
        <v>10</v>
      </c>
    </row>
    <row r="1728" spans="1:21" x14ac:dyDescent="0.25">
      <c r="A1728" t="s">
        <v>5458</v>
      </c>
      <c r="B1728" s="1">
        <v>45974</v>
      </c>
      <c r="C1728" s="2">
        <v>0.72291666666666665</v>
      </c>
      <c r="D1728" t="s">
        <v>1561</v>
      </c>
      <c r="E1728" t="s">
        <v>5459</v>
      </c>
      <c r="F1728" t="s">
        <v>37</v>
      </c>
      <c r="G1728" t="s">
        <v>50</v>
      </c>
      <c r="H1728" t="s">
        <v>39</v>
      </c>
      <c r="I1728" t="s">
        <v>62</v>
      </c>
      <c r="J1728" t="s">
        <v>5460</v>
      </c>
      <c r="K1728" t="s">
        <v>176</v>
      </c>
      <c r="L1728" t="s">
        <v>29</v>
      </c>
      <c r="M1728" t="s">
        <v>44</v>
      </c>
      <c r="N1728">
        <v>4</v>
      </c>
      <c r="O1728">
        <v>30</v>
      </c>
      <c r="P1728">
        <v>5</v>
      </c>
      <c r="Q1728">
        <v>114</v>
      </c>
      <c r="R1728" t="s">
        <v>87</v>
      </c>
      <c r="S1728" t="s">
        <v>95</v>
      </c>
      <c r="T1728" t="s">
        <v>33</v>
      </c>
      <c r="U1728">
        <f>WEEKNUM(Supermarket_Sales_5000[[#This Row],[Order_Date]])</f>
        <v>46</v>
      </c>
    </row>
    <row r="1729" spans="1:21" x14ac:dyDescent="0.25">
      <c r="A1729" t="s">
        <v>5461</v>
      </c>
      <c r="B1729" s="1">
        <v>45746</v>
      </c>
      <c r="C1729" s="2">
        <v>0.84236111111111112</v>
      </c>
      <c r="D1729" t="s">
        <v>5462</v>
      </c>
      <c r="E1729" t="s">
        <v>3598</v>
      </c>
      <c r="F1729" t="s">
        <v>23</v>
      </c>
      <c r="G1729" t="s">
        <v>38</v>
      </c>
      <c r="H1729" t="s">
        <v>163</v>
      </c>
      <c r="I1729" t="s">
        <v>62</v>
      </c>
      <c r="J1729" t="s">
        <v>5463</v>
      </c>
      <c r="K1729" t="s">
        <v>137</v>
      </c>
      <c r="L1729" t="s">
        <v>118</v>
      </c>
      <c r="M1729" t="s">
        <v>94</v>
      </c>
      <c r="N1729">
        <v>8</v>
      </c>
      <c r="O1729">
        <v>136</v>
      </c>
      <c r="P1729">
        <v>0</v>
      </c>
      <c r="Q1729">
        <v>1088</v>
      </c>
      <c r="R1729" t="s">
        <v>87</v>
      </c>
      <c r="S1729" t="s">
        <v>95</v>
      </c>
      <c r="T1729" t="s">
        <v>126</v>
      </c>
      <c r="U1729">
        <f>WEEKNUM(Supermarket_Sales_5000[[#This Row],[Order_Date]])</f>
        <v>14</v>
      </c>
    </row>
    <row r="1730" spans="1:21" x14ac:dyDescent="0.25">
      <c r="A1730" t="s">
        <v>5464</v>
      </c>
      <c r="B1730" s="1">
        <v>45863</v>
      </c>
      <c r="C1730" s="2">
        <v>0.51597222222222228</v>
      </c>
      <c r="D1730" t="s">
        <v>1471</v>
      </c>
      <c r="E1730" t="s">
        <v>5465</v>
      </c>
      <c r="F1730" t="s">
        <v>23</v>
      </c>
      <c r="G1730" t="s">
        <v>99</v>
      </c>
      <c r="H1730" t="s">
        <v>61</v>
      </c>
      <c r="I1730" t="s">
        <v>40</v>
      </c>
      <c r="J1730" t="s">
        <v>5466</v>
      </c>
      <c r="K1730" t="s">
        <v>124</v>
      </c>
      <c r="L1730" t="s">
        <v>29</v>
      </c>
      <c r="M1730" t="s">
        <v>320</v>
      </c>
      <c r="N1730">
        <v>6</v>
      </c>
      <c r="O1730">
        <v>331</v>
      </c>
      <c r="P1730">
        <v>5</v>
      </c>
      <c r="Q1730">
        <v>1886.7</v>
      </c>
      <c r="R1730" t="s">
        <v>56</v>
      </c>
      <c r="S1730" t="s">
        <v>95</v>
      </c>
      <c r="T1730" t="s">
        <v>145</v>
      </c>
      <c r="U1730">
        <f>WEEKNUM(Supermarket_Sales_5000[[#This Row],[Order_Date]])</f>
        <v>30</v>
      </c>
    </row>
    <row r="1731" spans="1:21" x14ac:dyDescent="0.25">
      <c r="A1731" t="s">
        <v>5467</v>
      </c>
      <c r="B1731" s="1">
        <v>45896</v>
      </c>
      <c r="C1731" s="2">
        <v>0.44305555555555554</v>
      </c>
      <c r="D1731" t="s">
        <v>3424</v>
      </c>
      <c r="E1731" t="s">
        <v>5468</v>
      </c>
      <c r="F1731" t="s">
        <v>23</v>
      </c>
      <c r="G1731" t="s">
        <v>38</v>
      </c>
      <c r="H1731" t="s">
        <v>39</v>
      </c>
      <c r="I1731" t="s">
        <v>68</v>
      </c>
      <c r="J1731" t="s">
        <v>5469</v>
      </c>
      <c r="K1731" t="s">
        <v>373</v>
      </c>
      <c r="L1731" t="s">
        <v>54</v>
      </c>
      <c r="M1731" t="s">
        <v>94</v>
      </c>
      <c r="N1731">
        <v>6</v>
      </c>
      <c r="O1731">
        <v>246</v>
      </c>
      <c r="P1731">
        <v>15</v>
      </c>
      <c r="Q1731">
        <v>1254.5999999999999</v>
      </c>
      <c r="R1731" t="s">
        <v>87</v>
      </c>
      <c r="S1731" t="s">
        <v>144</v>
      </c>
      <c r="T1731" t="s">
        <v>72</v>
      </c>
      <c r="U1731">
        <f>WEEKNUM(Supermarket_Sales_5000[[#This Row],[Order_Date]])</f>
        <v>35</v>
      </c>
    </row>
    <row r="1732" spans="1:21" x14ac:dyDescent="0.25">
      <c r="A1732" t="s">
        <v>5470</v>
      </c>
      <c r="B1732" s="1">
        <v>45989</v>
      </c>
      <c r="C1732" s="2">
        <v>0.51041666666666663</v>
      </c>
      <c r="D1732" t="s">
        <v>5471</v>
      </c>
      <c r="E1732" t="s">
        <v>390</v>
      </c>
      <c r="F1732" t="s">
        <v>37</v>
      </c>
      <c r="G1732" t="s">
        <v>99</v>
      </c>
      <c r="H1732" t="s">
        <v>25</v>
      </c>
      <c r="I1732" t="s">
        <v>26</v>
      </c>
      <c r="J1732" t="s">
        <v>5472</v>
      </c>
      <c r="K1732" t="s">
        <v>150</v>
      </c>
      <c r="L1732" t="s">
        <v>118</v>
      </c>
      <c r="M1732" t="s">
        <v>286</v>
      </c>
      <c r="N1732">
        <v>9</v>
      </c>
      <c r="O1732">
        <v>455</v>
      </c>
      <c r="P1732">
        <v>5</v>
      </c>
      <c r="Q1732">
        <v>3890.25</v>
      </c>
      <c r="R1732" t="s">
        <v>56</v>
      </c>
      <c r="S1732" t="s">
        <v>132</v>
      </c>
      <c r="T1732" t="s">
        <v>145</v>
      </c>
      <c r="U1732">
        <f>WEEKNUM(Supermarket_Sales_5000[[#This Row],[Order_Date]])</f>
        <v>48</v>
      </c>
    </row>
    <row r="1733" spans="1:21" x14ac:dyDescent="0.25">
      <c r="A1733" t="s">
        <v>5473</v>
      </c>
      <c r="B1733" s="1">
        <v>45733</v>
      </c>
      <c r="C1733" s="2">
        <v>0.77569444444444446</v>
      </c>
      <c r="D1733" t="s">
        <v>2611</v>
      </c>
      <c r="E1733" t="s">
        <v>4779</v>
      </c>
      <c r="F1733" t="s">
        <v>37</v>
      </c>
      <c r="G1733" t="s">
        <v>99</v>
      </c>
      <c r="H1733" t="s">
        <v>51</v>
      </c>
      <c r="I1733" t="s">
        <v>62</v>
      </c>
      <c r="J1733" t="s">
        <v>5474</v>
      </c>
      <c r="K1733" t="s">
        <v>28</v>
      </c>
      <c r="L1733" t="s">
        <v>29</v>
      </c>
      <c r="M1733" t="s">
        <v>215</v>
      </c>
      <c r="N1733">
        <v>6</v>
      </c>
      <c r="O1733">
        <v>28</v>
      </c>
      <c r="P1733">
        <v>15</v>
      </c>
      <c r="Q1733">
        <v>142.80000000000001</v>
      </c>
      <c r="R1733" t="s">
        <v>31</v>
      </c>
      <c r="S1733" t="s">
        <v>95</v>
      </c>
      <c r="T1733" t="s">
        <v>46</v>
      </c>
      <c r="U1733">
        <f>WEEKNUM(Supermarket_Sales_5000[[#This Row],[Order_Date]])</f>
        <v>12</v>
      </c>
    </row>
    <row r="1734" spans="1:21" x14ac:dyDescent="0.25">
      <c r="A1734" t="s">
        <v>5475</v>
      </c>
      <c r="B1734" s="1">
        <v>45700</v>
      </c>
      <c r="C1734" s="2">
        <v>0.79374999999999996</v>
      </c>
      <c r="D1734" t="s">
        <v>2740</v>
      </c>
      <c r="E1734" t="s">
        <v>5476</v>
      </c>
      <c r="F1734" t="s">
        <v>37</v>
      </c>
      <c r="G1734" t="s">
        <v>99</v>
      </c>
      <c r="H1734" t="s">
        <v>163</v>
      </c>
      <c r="I1734" t="s">
        <v>40</v>
      </c>
      <c r="J1734" t="s">
        <v>5477</v>
      </c>
      <c r="K1734" t="s">
        <v>93</v>
      </c>
      <c r="L1734" t="s">
        <v>43</v>
      </c>
      <c r="M1734" t="s">
        <v>125</v>
      </c>
      <c r="N1734">
        <v>7</v>
      </c>
      <c r="O1734">
        <v>92</v>
      </c>
      <c r="P1734">
        <v>20</v>
      </c>
      <c r="Q1734">
        <v>515.20000000000005</v>
      </c>
      <c r="R1734" t="s">
        <v>87</v>
      </c>
      <c r="S1734" t="s">
        <v>57</v>
      </c>
      <c r="T1734" t="s">
        <v>72</v>
      </c>
      <c r="U1734">
        <f>WEEKNUM(Supermarket_Sales_5000[[#This Row],[Order_Date]])</f>
        <v>7</v>
      </c>
    </row>
    <row r="1735" spans="1:21" x14ac:dyDescent="0.25">
      <c r="A1735" t="s">
        <v>5478</v>
      </c>
      <c r="B1735" s="1">
        <v>46005</v>
      </c>
      <c r="C1735" s="2">
        <v>0.64375000000000004</v>
      </c>
      <c r="D1735" t="s">
        <v>1986</v>
      </c>
      <c r="E1735" t="s">
        <v>5285</v>
      </c>
      <c r="F1735" t="s">
        <v>23</v>
      </c>
      <c r="G1735" t="s">
        <v>38</v>
      </c>
      <c r="H1735" t="s">
        <v>168</v>
      </c>
      <c r="I1735" t="s">
        <v>68</v>
      </c>
      <c r="J1735" t="s">
        <v>5479</v>
      </c>
      <c r="K1735" t="s">
        <v>53</v>
      </c>
      <c r="L1735" t="s">
        <v>54</v>
      </c>
      <c r="M1735" t="s">
        <v>215</v>
      </c>
      <c r="N1735">
        <v>6</v>
      </c>
      <c r="O1735">
        <v>246</v>
      </c>
      <c r="P1735">
        <v>5</v>
      </c>
      <c r="Q1735">
        <v>1402.2</v>
      </c>
      <c r="R1735" t="s">
        <v>56</v>
      </c>
      <c r="S1735" t="s">
        <v>32</v>
      </c>
      <c r="T1735" t="s">
        <v>126</v>
      </c>
      <c r="U1735">
        <f>WEEKNUM(Supermarket_Sales_5000[[#This Row],[Order_Date]])</f>
        <v>51</v>
      </c>
    </row>
    <row r="1736" spans="1:21" x14ac:dyDescent="0.25">
      <c r="A1736" t="s">
        <v>5480</v>
      </c>
      <c r="B1736" s="1">
        <v>45974</v>
      </c>
      <c r="C1736" s="2">
        <v>0.90694444444444444</v>
      </c>
      <c r="D1736" t="s">
        <v>2589</v>
      </c>
      <c r="E1736" t="s">
        <v>3010</v>
      </c>
      <c r="F1736" t="s">
        <v>23</v>
      </c>
      <c r="G1736" t="s">
        <v>50</v>
      </c>
      <c r="H1736" t="s">
        <v>39</v>
      </c>
      <c r="I1736" t="s">
        <v>62</v>
      </c>
      <c r="J1736" t="s">
        <v>5481</v>
      </c>
      <c r="K1736" t="s">
        <v>373</v>
      </c>
      <c r="L1736" t="s">
        <v>54</v>
      </c>
      <c r="M1736" t="s">
        <v>237</v>
      </c>
      <c r="N1736">
        <v>6</v>
      </c>
      <c r="O1736">
        <v>455</v>
      </c>
      <c r="P1736">
        <v>20</v>
      </c>
      <c r="Q1736">
        <v>2184</v>
      </c>
      <c r="R1736" t="s">
        <v>31</v>
      </c>
      <c r="S1736" t="s">
        <v>95</v>
      </c>
      <c r="T1736" t="s">
        <v>33</v>
      </c>
      <c r="U1736">
        <f>WEEKNUM(Supermarket_Sales_5000[[#This Row],[Order_Date]])</f>
        <v>46</v>
      </c>
    </row>
    <row r="1737" spans="1:21" x14ac:dyDescent="0.25">
      <c r="A1737" t="s">
        <v>5482</v>
      </c>
      <c r="B1737" s="1">
        <v>45782</v>
      </c>
      <c r="C1737" s="2">
        <v>0.68819444444444444</v>
      </c>
      <c r="D1737" t="s">
        <v>3483</v>
      </c>
      <c r="E1737" t="s">
        <v>2841</v>
      </c>
      <c r="F1737" t="s">
        <v>23</v>
      </c>
      <c r="G1737" t="s">
        <v>99</v>
      </c>
      <c r="H1737" t="s">
        <v>61</v>
      </c>
      <c r="I1737" t="s">
        <v>62</v>
      </c>
      <c r="J1737" t="s">
        <v>5483</v>
      </c>
      <c r="K1737" t="s">
        <v>124</v>
      </c>
      <c r="L1737" t="s">
        <v>29</v>
      </c>
      <c r="M1737" t="s">
        <v>237</v>
      </c>
      <c r="N1737">
        <v>7</v>
      </c>
      <c r="O1737">
        <v>400</v>
      </c>
      <c r="P1737">
        <v>20</v>
      </c>
      <c r="Q1737">
        <v>2240</v>
      </c>
      <c r="R1737" t="s">
        <v>31</v>
      </c>
      <c r="S1737" t="s">
        <v>102</v>
      </c>
      <c r="T1737" t="s">
        <v>46</v>
      </c>
      <c r="U1737">
        <f>WEEKNUM(Supermarket_Sales_5000[[#This Row],[Order_Date]])</f>
        <v>19</v>
      </c>
    </row>
    <row r="1738" spans="1:21" x14ac:dyDescent="0.25">
      <c r="A1738" t="s">
        <v>5484</v>
      </c>
      <c r="B1738" s="1">
        <v>45682</v>
      </c>
      <c r="C1738" s="2">
        <v>0.48680555555555555</v>
      </c>
      <c r="D1738" t="s">
        <v>4090</v>
      </c>
      <c r="E1738" t="s">
        <v>5485</v>
      </c>
      <c r="F1738" t="s">
        <v>23</v>
      </c>
      <c r="G1738" t="s">
        <v>99</v>
      </c>
      <c r="H1738" t="s">
        <v>39</v>
      </c>
      <c r="I1738" t="s">
        <v>76</v>
      </c>
      <c r="J1738" t="s">
        <v>5486</v>
      </c>
      <c r="K1738" t="s">
        <v>319</v>
      </c>
      <c r="L1738" t="s">
        <v>43</v>
      </c>
      <c r="M1738" t="s">
        <v>64</v>
      </c>
      <c r="N1738">
        <v>8</v>
      </c>
      <c r="O1738">
        <v>409</v>
      </c>
      <c r="P1738">
        <v>15</v>
      </c>
      <c r="Q1738">
        <v>2781.2</v>
      </c>
      <c r="R1738" t="s">
        <v>56</v>
      </c>
      <c r="S1738" t="s">
        <v>45</v>
      </c>
      <c r="T1738" t="s">
        <v>80</v>
      </c>
      <c r="U1738">
        <f>WEEKNUM(Supermarket_Sales_5000[[#This Row],[Order_Date]])</f>
        <v>4</v>
      </c>
    </row>
    <row r="1739" spans="1:21" x14ac:dyDescent="0.25">
      <c r="A1739" t="s">
        <v>5487</v>
      </c>
      <c r="B1739" s="1">
        <v>45935</v>
      </c>
      <c r="C1739" s="2">
        <v>0.67083333333333328</v>
      </c>
      <c r="D1739" t="s">
        <v>940</v>
      </c>
      <c r="E1739" t="s">
        <v>363</v>
      </c>
      <c r="F1739" t="s">
        <v>23</v>
      </c>
      <c r="G1739" t="s">
        <v>99</v>
      </c>
      <c r="H1739" t="s">
        <v>51</v>
      </c>
      <c r="I1739" t="s">
        <v>40</v>
      </c>
      <c r="J1739" t="s">
        <v>5488</v>
      </c>
      <c r="K1739" t="s">
        <v>42</v>
      </c>
      <c r="L1739" t="s">
        <v>43</v>
      </c>
      <c r="M1739" t="s">
        <v>237</v>
      </c>
      <c r="N1739">
        <v>4</v>
      </c>
      <c r="O1739">
        <v>423</v>
      </c>
      <c r="P1739">
        <v>15</v>
      </c>
      <c r="Q1739">
        <v>1438.2</v>
      </c>
      <c r="R1739" t="s">
        <v>56</v>
      </c>
      <c r="S1739" t="s">
        <v>45</v>
      </c>
      <c r="T1739" t="s">
        <v>126</v>
      </c>
      <c r="U1739">
        <f>WEEKNUM(Supermarket_Sales_5000[[#This Row],[Order_Date]])</f>
        <v>41</v>
      </c>
    </row>
    <row r="1740" spans="1:21" x14ac:dyDescent="0.25">
      <c r="A1740" t="s">
        <v>5489</v>
      </c>
      <c r="B1740" s="1">
        <v>45709</v>
      </c>
      <c r="C1740" s="2">
        <v>0.67986111111111114</v>
      </c>
      <c r="D1740" t="s">
        <v>5490</v>
      </c>
      <c r="E1740" t="s">
        <v>2248</v>
      </c>
      <c r="F1740" t="s">
        <v>23</v>
      </c>
      <c r="G1740" t="s">
        <v>50</v>
      </c>
      <c r="H1740" t="s">
        <v>168</v>
      </c>
      <c r="I1740" t="s">
        <v>68</v>
      </c>
      <c r="J1740" t="s">
        <v>5491</v>
      </c>
      <c r="K1740" t="s">
        <v>117</v>
      </c>
      <c r="L1740" t="s">
        <v>118</v>
      </c>
      <c r="M1740" t="s">
        <v>86</v>
      </c>
      <c r="N1740">
        <v>5</v>
      </c>
      <c r="O1740">
        <v>212</v>
      </c>
      <c r="P1740">
        <v>0</v>
      </c>
      <c r="Q1740">
        <v>1060</v>
      </c>
      <c r="R1740" t="s">
        <v>56</v>
      </c>
      <c r="S1740" t="s">
        <v>57</v>
      </c>
      <c r="T1740" t="s">
        <v>145</v>
      </c>
      <c r="U1740">
        <f>WEEKNUM(Supermarket_Sales_5000[[#This Row],[Order_Date]])</f>
        <v>8</v>
      </c>
    </row>
    <row r="1741" spans="1:21" x14ac:dyDescent="0.25">
      <c r="A1741" t="s">
        <v>5492</v>
      </c>
      <c r="B1741" s="1">
        <v>46008</v>
      </c>
      <c r="C1741" s="2">
        <v>0.7944444444444444</v>
      </c>
      <c r="D1741" t="s">
        <v>2988</v>
      </c>
      <c r="E1741" t="s">
        <v>3115</v>
      </c>
      <c r="F1741" t="s">
        <v>23</v>
      </c>
      <c r="G1741" t="s">
        <v>24</v>
      </c>
      <c r="H1741" t="s">
        <v>168</v>
      </c>
      <c r="I1741" t="s">
        <v>76</v>
      </c>
      <c r="J1741" t="s">
        <v>5493</v>
      </c>
      <c r="K1741" t="s">
        <v>150</v>
      </c>
      <c r="L1741" t="s">
        <v>118</v>
      </c>
      <c r="M1741" t="s">
        <v>320</v>
      </c>
      <c r="N1741">
        <v>9</v>
      </c>
      <c r="O1741">
        <v>398</v>
      </c>
      <c r="P1741">
        <v>5</v>
      </c>
      <c r="Q1741">
        <v>3402.9</v>
      </c>
      <c r="R1741" t="s">
        <v>87</v>
      </c>
      <c r="S1741" t="s">
        <v>45</v>
      </c>
      <c r="T1741" t="s">
        <v>72</v>
      </c>
      <c r="U1741">
        <f>WEEKNUM(Supermarket_Sales_5000[[#This Row],[Order_Date]])</f>
        <v>51</v>
      </c>
    </row>
    <row r="1742" spans="1:21" x14ac:dyDescent="0.25">
      <c r="A1742" t="s">
        <v>5494</v>
      </c>
      <c r="B1742" s="1">
        <v>45896</v>
      </c>
      <c r="C1742" s="2">
        <v>0.81388888888888888</v>
      </c>
      <c r="D1742" t="s">
        <v>3889</v>
      </c>
      <c r="E1742" t="s">
        <v>1748</v>
      </c>
      <c r="F1742" t="s">
        <v>37</v>
      </c>
      <c r="G1742" t="s">
        <v>24</v>
      </c>
      <c r="H1742" t="s">
        <v>51</v>
      </c>
      <c r="I1742" t="s">
        <v>76</v>
      </c>
      <c r="J1742" t="s">
        <v>5495</v>
      </c>
      <c r="K1742" t="s">
        <v>111</v>
      </c>
      <c r="L1742" t="s">
        <v>54</v>
      </c>
      <c r="M1742" t="s">
        <v>237</v>
      </c>
      <c r="N1742">
        <v>7</v>
      </c>
      <c r="O1742">
        <v>327</v>
      </c>
      <c r="P1742">
        <v>0</v>
      </c>
      <c r="Q1742">
        <v>2289</v>
      </c>
      <c r="R1742" t="s">
        <v>31</v>
      </c>
      <c r="S1742" t="s">
        <v>32</v>
      </c>
      <c r="T1742" t="s">
        <v>72</v>
      </c>
      <c r="U1742">
        <f>WEEKNUM(Supermarket_Sales_5000[[#This Row],[Order_Date]])</f>
        <v>35</v>
      </c>
    </row>
    <row r="1743" spans="1:21" x14ac:dyDescent="0.25">
      <c r="A1743" t="s">
        <v>5496</v>
      </c>
      <c r="B1743" s="1">
        <v>45683</v>
      </c>
      <c r="C1743" s="2">
        <v>0.66527777777777775</v>
      </c>
      <c r="D1743" t="s">
        <v>4686</v>
      </c>
      <c r="E1743" t="s">
        <v>5497</v>
      </c>
      <c r="F1743" t="s">
        <v>23</v>
      </c>
      <c r="G1743" t="s">
        <v>24</v>
      </c>
      <c r="H1743" t="s">
        <v>168</v>
      </c>
      <c r="I1743" t="s">
        <v>62</v>
      </c>
      <c r="J1743" t="s">
        <v>5498</v>
      </c>
      <c r="K1743" t="s">
        <v>159</v>
      </c>
      <c r="L1743" t="s">
        <v>71</v>
      </c>
      <c r="M1743" t="s">
        <v>228</v>
      </c>
      <c r="N1743">
        <v>2</v>
      </c>
      <c r="O1743">
        <v>151</v>
      </c>
      <c r="P1743">
        <v>0</v>
      </c>
      <c r="Q1743">
        <v>302</v>
      </c>
      <c r="R1743" t="s">
        <v>87</v>
      </c>
      <c r="S1743" t="s">
        <v>102</v>
      </c>
      <c r="T1743" t="s">
        <v>126</v>
      </c>
      <c r="U1743">
        <f>WEEKNUM(Supermarket_Sales_5000[[#This Row],[Order_Date]])</f>
        <v>5</v>
      </c>
    </row>
    <row r="1744" spans="1:21" x14ac:dyDescent="0.25">
      <c r="A1744" t="s">
        <v>5499</v>
      </c>
      <c r="B1744" s="1">
        <v>45928</v>
      </c>
      <c r="C1744" s="2">
        <v>0.54513888888888884</v>
      </c>
      <c r="D1744" t="s">
        <v>5500</v>
      </c>
      <c r="E1744" t="s">
        <v>5501</v>
      </c>
      <c r="F1744" t="s">
        <v>23</v>
      </c>
      <c r="G1744" t="s">
        <v>38</v>
      </c>
      <c r="H1744" t="s">
        <v>61</v>
      </c>
      <c r="I1744" t="s">
        <v>62</v>
      </c>
      <c r="J1744" t="s">
        <v>5502</v>
      </c>
      <c r="K1744" t="s">
        <v>124</v>
      </c>
      <c r="L1744" t="s">
        <v>29</v>
      </c>
      <c r="M1744" t="s">
        <v>79</v>
      </c>
      <c r="N1744">
        <v>4</v>
      </c>
      <c r="O1744">
        <v>254</v>
      </c>
      <c r="P1744">
        <v>0</v>
      </c>
      <c r="Q1744">
        <v>1016</v>
      </c>
      <c r="R1744" t="s">
        <v>56</v>
      </c>
      <c r="S1744" t="s">
        <v>88</v>
      </c>
      <c r="T1744" t="s">
        <v>126</v>
      </c>
      <c r="U1744">
        <f>WEEKNUM(Supermarket_Sales_5000[[#This Row],[Order_Date]])</f>
        <v>40</v>
      </c>
    </row>
    <row r="1745" spans="1:21" x14ac:dyDescent="0.25">
      <c r="A1745" t="s">
        <v>5503</v>
      </c>
      <c r="B1745" s="1">
        <v>45834</v>
      </c>
      <c r="C1745" s="2">
        <v>0.55833333333333335</v>
      </c>
      <c r="D1745" t="s">
        <v>3856</v>
      </c>
      <c r="E1745" t="s">
        <v>1826</v>
      </c>
      <c r="F1745" t="s">
        <v>23</v>
      </c>
      <c r="G1745" t="s">
        <v>24</v>
      </c>
      <c r="H1745" t="s">
        <v>51</v>
      </c>
      <c r="I1745" t="s">
        <v>76</v>
      </c>
      <c r="J1745" t="s">
        <v>5504</v>
      </c>
      <c r="K1745" t="s">
        <v>319</v>
      </c>
      <c r="L1745" t="s">
        <v>43</v>
      </c>
      <c r="M1745" t="s">
        <v>320</v>
      </c>
      <c r="N1745">
        <v>3</v>
      </c>
      <c r="O1745">
        <v>335</v>
      </c>
      <c r="P1745">
        <v>15</v>
      </c>
      <c r="Q1745">
        <v>854.25</v>
      </c>
      <c r="R1745" t="s">
        <v>56</v>
      </c>
      <c r="S1745" t="s">
        <v>132</v>
      </c>
      <c r="T1745" t="s">
        <v>33</v>
      </c>
      <c r="U1745">
        <f>WEEKNUM(Supermarket_Sales_5000[[#This Row],[Order_Date]])</f>
        <v>26</v>
      </c>
    </row>
    <row r="1746" spans="1:21" x14ac:dyDescent="0.25">
      <c r="A1746" t="s">
        <v>5505</v>
      </c>
      <c r="B1746" s="1">
        <v>45781</v>
      </c>
      <c r="C1746" s="2">
        <v>0.72361111111111109</v>
      </c>
      <c r="D1746" t="s">
        <v>741</v>
      </c>
      <c r="E1746" t="s">
        <v>5025</v>
      </c>
      <c r="F1746" t="s">
        <v>23</v>
      </c>
      <c r="G1746" t="s">
        <v>24</v>
      </c>
      <c r="H1746" t="s">
        <v>51</v>
      </c>
      <c r="I1746" t="s">
        <v>76</v>
      </c>
      <c r="J1746" t="s">
        <v>5506</v>
      </c>
      <c r="K1746" t="s">
        <v>176</v>
      </c>
      <c r="L1746" t="s">
        <v>29</v>
      </c>
      <c r="M1746" t="s">
        <v>320</v>
      </c>
      <c r="N1746">
        <v>3</v>
      </c>
      <c r="O1746">
        <v>453</v>
      </c>
      <c r="P1746">
        <v>15</v>
      </c>
      <c r="Q1746">
        <v>1155.1500000000001</v>
      </c>
      <c r="R1746" t="s">
        <v>31</v>
      </c>
      <c r="S1746" t="s">
        <v>102</v>
      </c>
      <c r="T1746" t="s">
        <v>126</v>
      </c>
      <c r="U1746">
        <f>WEEKNUM(Supermarket_Sales_5000[[#This Row],[Order_Date]])</f>
        <v>19</v>
      </c>
    </row>
    <row r="1747" spans="1:21" x14ac:dyDescent="0.25">
      <c r="A1747" t="s">
        <v>5507</v>
      </c>
      <c r="B1747" s="1">
        <v>45758</v>
      </c>
      <c r="C1747" s="2">
        <v>0.70416666666666672</v>
      </c>
      <c r="D1747" t="s">
        <v>1872</v>
      </c>
      <c r="E1747" t="s">
        <v>2198</v>
      </c>
      <c r="F1747" t="s">
        <v>37</v>
      </c>
      <c r="G1747" t="s">
        <v>50</v>
      </c>
      <c r="H1747" t="s">
        <v>168</v>
      </c>
      <c r="I1747" t="s">
        <v>40</v>
      </c>
      <c r="J1747" t="s">
        <v>4016</v>
      </c>
      <c r="K1747" t="s">
        <v>131</v>
      </c>
      <c r="L1747" t="s">
        <v>71</v>
      </c>
      <c r="M1747" t="s">
        <v>94</v>
      </c>
      <c r="N1747">
        <v>4</v>
      </c>
      <c r="O1747">
        <v>254</v>
      </c>
      <c r="P1747">
        <v>0</v>
      </c>
      <c r="Q1747">
        <v>1016</v>
      </c>
      <c r="R1747" t="s">
        <v>87</v>
      </c>
      <c r="S1747" t="s">
        <v>88</v>
      </c>
      <c r="T1747" t="s">
        <v>145</v>
      </c>
      <c r="U1747">
        <f>WEEKNUM(Supermarket_Sales_5000[[#This Row],[Order_Date]])</f>
        <v>15</v>
      </c>
    </row>
    <row r="1748" spans="1:21" x14ac:dyDescent="0.25">
      <c r="A1748" t="s">
        <v>5508</v>
      </c>
      <c r="B1748" s="1">
        <v>45853</v>
      </c>
      <c r="C1748" s="2">
        <v>0.43819444444444444</v>
      </c>
      <c r="D1748" t="s">
        <v>644</v>
      </c>
      <c r="E1748" t="s">
        <v>3590</v>
      </c>
      <c r="F1748" t="s">
        <v>23</v>
      </c>
      <c r="G1748" t="s">
        <v>50</v>
      </c>
      <c r="H1748" t="s">
        <v>39</v>
      </c>
      <c r="I1748" t="s">
        <v>26</v>
      </c>
      <c r="J1748" t="s">
        <v>5509</v>
      </c>
      <c r="K1748" t="s">
        <v>78</v>
      </c>
      <c r="L1748" t="s">
        <v>29</v>
      </c>
      <c r="M1748" t="s">
        <v>215</v>
      </c>
      <c r="N1748">
        <v>5</v>
      </c>
      <c r="O1748">
        <v>423</v>
      </c>
      <c r="P1748">
        <v>15</v>
      </c>
      <c r="Q1748">
        <v>1797.75</v>
      </c>
      <c r="R1748" t="s">
        <v>56</v>
      </c>
      <c r="S1748" t="s">
        <v>45</v>
      </c>
      <c r="T1748" t="s">
        <v>112</v>
      </c>
      <c r="U1748">
        <f>WEEKNUM(Supermarket_Sales_5000[[#This Row],[Order_Date]])</f>
        <v>29</v>
      </c>
    </row>
    <row r="1749" spans="1:21" x14ac:dyDescent="0.25">
      <c r="A1749" t="s">
        <v>5510</v>
      </c>
      <c r="B1749" s="1">
        <v>45809</v>
      </c>
      <c r="C1749" s="2">
        <v>0.67638888888888893</v>
      </c>
      <c r="D1749" t="s">
        <v>3013</v>
      </c>
      <c r="E1749" t="s">
        <v>4924</v>
      </c>
      <c r="F1749" t="s">
        <v>37</v>
      </c>
      <c r="G1749" t="s">
        <v>24</v>
      </c>
      <c r="H1749" t="s">
        <v>168</v>
      </c>
      <c r="I1749" t="s">
        <v>76</v>
      </c>
      <c r="J1749" t="s">
        <v>5511</v>
      </c>
      <c r="K1749" t="s">
        <v>159</v>
      </c>
      <c r="L1749" t="s">
        <v>71</v>
      </c>
      <c r="M1749" t="s">
        <v>171</v>
      </c>
      <c r="N1749">
        <v>2</v>
      </c>
      <c r="O1749">
        <v>211</v>
      </c>
      <c r="P1749">
        <v>5</v>
      </c>
      <c r="Q1749">
        <v>400.9</v>
      </c>
      <c r="R1749" t="s">
        <v>31</v>
      </c>
      <c r="S1749" t="s">
        <v>144</v>
      </c>
      <c r="T1749" t="s">
        <v>126</v>
      </c>
      <c r="U1749">
        <f>WEEKNUM(Supermarket_Sales_5000[[#This Row],[Order_Date]])</f>
        <v>23</v>
      </c>
    </row>
    <row r="1750" spans="1:21" x14ac:dyDescent="0.25">
      <c r="A1750" t="s">
        <v>5512</v>
      </c>
      <c r="B1750" s="1">
        <v>45856</v>
      </c>
      <c r="C1750" s="2">
        <v>0.73055555555555551</v>
      </c>
      <c r="D1750" t="s">
        <v>5513</v>
      </c>
      <c r="E1750" t="s">
        <v>5305</v>
      </c>
      <c r="F1750" t="s">
        <v>23</v>
      </c>
      <c r="G1750" t="s">
        <v>24</v>
      </c>
      <c r="H1750" t="s">
        <v>163</v>
      </c>
      <c r="I1750" t="s">
        <v>68</v>
      </c>
      <c r="J1750" t="s">
        <v>5514</v>
      </c>
      <c r="K1750" t="s">
        <v>373</v>
      </c>
      <c r="L1750" t="s">
        <v>54</v>
      </c>
      <c r="M1750" t="s">
        <v>228</v>
      </c>
      <c r="N1750">
        <v>7</v>
      </c>
      <c r="O1750">
        <v>295</v>
      </c>
      <c r="P1750">
        <v>20</v>
      </c>
      <c r="Q1750">
        <v>1652</v>
      </c>
      <c r="R1750" t="s">
        <v>31</v>
      </c>
      <c r="S1750" t="s">
        <v>144</v>
      </c>
      <c r="T1750" t="s">
        <v>145</v>
      </c>
      <c r="U1750">
        <f>WEEKNUM(Supermarket_Sales_5000[[#This Row],[Order_Date]])</f>
        <v>29</v>
      </c>
    </row>
    <row r="1751" spans="1:21" x14ac:dyDescent="0.25">
      <c r="A1751" t="s">
        <v>5515</v>
      </c>
      <c r="B1751" s="1">
        <v>45986</v>
      </c>
      <c r="C1751" s="2">
        <v>0.47569444444444442</v>
      </c>
      <c r="D1751" t="s">
        <v>5516</v>
      </c>
      <c r="E1751" t="s">
        <v>2089</v>
      </c>
      <c r="F1751" t="s">
        <v>23</v>
      </c>
      <c r="G1751" t="s">
        <v>38</v>
      </c>
      <c r="H1751" t="s">
        <v>163</v>
      </c>
      <c r="I1751" t="s">
        <v>40</v>
      </c>
      <c r="J1751" t="s">
        <v>5517</v>
      </c>
      <c r="K1751" t="s">
        <v>42</v>
      </c>
      <c r="L1751" t="s">
        <v>43</v>
      </c>
      <c r="M1751" t="s">
        <v>55</v>
      </c>
      <c r="N1751">
        <v>8</v>
      </c>
      <c r="O1751">
        <v>369</v>
      </c>
      <c r="P1751">
        <v>20</v>
      </c>
      <c r="Q1751">
        <v>2361.6</v>
      </c>
      <c r="R1751" t="s">
        <v>31</v>
      </c>
      <c r="S1751" t="s">
        <v>95</v>
      </c>
      <c r="T1751" t="s">
        <v>112</v>
      </c>
      <c r="U1751">
        <f>WEEKNUM(Supermarket_Sales_5000[[#This Row],[Order_Date]])</f>
        <v>48</v>
      </c>
    </row>
    <row r="1752" spans="1:21" x14ac:dyDescent="0.25">
      <c r="A1752" t="s">
        <v>5518</v>
      </c>
      <c r="B1752" s="1">
        <v>45772</v>
      </c>
      <c r="C1752" s="2">
        <v>0.50277777777777777</v>
      </c>
      <c r="D1752" t="s">
        <v>501</v>
      </c>
      <c r="E1752" t="s">
        <v>1108</v>
      </c>
      <c r="F1752" t="s">
        <v>23</v>
      </c>
      <c r="G1752" t="s">
        <v>24</v>
      </c>
      <c r="H1752" t="s">
        <v>61</v>
      </c>
      <c r="I1752" t="s">
        <v>40</v>
      </c>
      <c r="J1752" t="s">
        <v>5519</v>
      </c>
      <c r="K1752" t="s">
        <v>53</v>
      </c>
      <c r="L1752" t="s">
        <v>54</v>
      </c>
      <c r="M1752" t="s">
        <v>119</v>
      </c>
      <c r="N1752">
        <v>7</v>
      </c>
      <c r="O1752">
        <v>188</v>
      </c>
      <c r="P1752">
        <v>20</v>
      </c>
      <c r="Q1752">
        <v>1052.8</v>
      </c>
      <c r="R1752" t="s">
        <v>87</v>
      </c>
      <c r="S1752" t="s">
        <v>132</v>
      </c>
      <c r="T1752" t="s">
        <v>145</v>
      </c>
      <c r="U1752">
        <f>WEEKNUM(Supermarket_Sales_5000[[#This Row],[Order_Date]])</f>
        <v>17</v>
      </c>
    </row>
    <row r="1753" spans="1:21" x14ac:dyDescent="0.25">
      <c r="A1753" t="s">
        <v>5520</v>
      </c>
      <c r="B1753" s="1">
        <v>45903</v>
      </c>
      <c r="C1753" s="2">
        <v>0.39791666666666664</v>
      </c>
      <c r="D1753" t="s">
        <v>271</v>
      </c>
      <c r="E1753" t="s">
        <v>5521</v>
      </c>
      <c r="F1753" t="s">
        <v>23</v>
      </c>
      <c r="G1753" t="s">
        <v>50</v>
      </c>
      <c r="H1753" t="s">
        <v>51</v>
      </c>
      <c r="I1753" t="s">
        <v>68</v>
      </c>
      <c r="J1753" t="s">
        <v>5522</v>
      </c>
      <c r="K1753" t="s">
        <v>117</v>
      </c>
      <c r="L1753" t="s">
        <v>118</v>
      </c>
      <c r="M1753" t="s">
        <v>237</v>
      </c>
      <c r="N1753">
        <v>9</v>
      </c>
      <c r="O1753">
        <v>100</v>
      </c>
      <c r="P1753">
        <v>10</v>
      </c>
      <c r="Q1753">
        <v>810</v>
      </c>
      <c r="R1753" t="s">
        <v>56</v>
      </c>
      <c r="S1753" t="s">
        <v>102</v>
      </c>
      <c r="T1753" t="s">
        <v>72</v>
      </c>
      <c r="U1753">
        <f>WEEKNUM(Supermarket_Sales_5000[[#This Row],[Order_Date]])</f>
        <v>36</v>
      </c>
    </row>
    <row r="1754" spans="1:21" x14ac:dyDescent="0.25">
      <c r="A1754" t="s">
        <v>5523</v>
      </c>
      <c r="B1754" s="1">
        <v>45955</v>
      </c>
      <c r="C1754" s="2">
        <v>0.72777777777777775</v>
      </c>
      <c r="D1754" t="s">
        <v>5524</v>
      </c>
      <c r="E1754" t="s">
        <v>1212</v>
      </c>
      <c r="F1754" t="s">
        <v>23</v>
      </c>
      <c r="G1754" t="s">
        <v>38</v>
      </c>
      <c r="H1754" t="s">
        <v>168</v>
      </c>
      <c r="I1754" t="s">
        <v>40</v>
      </c>
      <c r="J1754" t="s">
        <v>5525</v>
      </c>
      <c r="K1754" t="s">
        <v>373</v>
      </c>
      <c r="L1754" t="s">
        <v>54</v>
      </c>
      <c r="M1754" t="s">
        <v>171</v>
      </c>
      <c r="N1754">
        <v>10</v>
      </c>
      <c r="O1754">
        <v>264</v>
      </c>
      <c r="P1754">
        <v>10</v>
      </c>
      <c r="Q1754">
        <v>2376</v>
      </c>
      <c r="R1754" t="s">
        <v>31</v>
      </c>
      <c r="S1754" t="s">
        <v>45</v>
      </c>
      <c r="T1754" t="s">
        <v>80</v>
      </c>
      <c r="U1754">
        <f>WEEKNUM(Supermarket_Sales_5000[[#This Row],[Order_Date]])</f>
        <v>43</v>
      </c>
    </row>
    <row r="1755" spans="1:21" x14ac:dyDescent="0.25">
      <c r="A1755" t="s">
        <v>5526</v>
      </c>
      <c r="B1755" s="1">
        <v>45922</v>
      </c>
      <c r="C1755" s="2">
        <v>0.79583333333333328</v>
      </c>
      <c r="D1755" t="s">
        <v>3820</v>
      </c>
      <c r="E1755" t="s">
        <v>4786</v>
      </c>
      <c r="F1755" t="s">
        <v>23</v>
      </c>
      <c r="G1755" t="s">
        <v>50</v>
      </c>
      <c r="H1755" t="s">
        <v>51</v>
      </c>
      <c r="I1755" t="s">
        <v>26</v>
      </c>
      <c r="J1755" t="s">
        <v>1445</v>
      </c>
      <c r="K1755" t="s">
        <v>131</v>
      </c>
      <c r="L1755" t="s">
        <v>71</v>
      </c>
      <c r="M1755" t="s">
        <v>30</v>
      </c>
      <c r="N1755">
        <v>6</v>
      </c>
      <c r="O1755">
        <v>233</v>
      </c>
      <c r="P1755">
        <v>10</v>
      </c>
      <c r="Q1755">
        <v>1258.2</v>
      </c>
      <c r="R1755" t="s">
        <v>87</v>
      </c>
      <c r="S1755" t="s">
        <v>102</v>
      </c>
      <c r="T1755" t="s">
        <v>46</v>
      </c>
      <c r="U1755">
        <f>WEEKNUM(Supermarket_Sales_5000[[#This Row],[Order_Date]])</f>
        <v>39</v>
      </c>
    </row>
    <row r="1756" spans="1:21" x14ac:dyDescent="0.25">
      <c r="A1756" t="s">
        <v>5527</v>
      </c>
      <c r="B1756" s="1">
        <v>45706</v>
      </c>
      <c r="C1756" s="2">
        <v>0.44305555555555554</v>
      </c>
      <c r="D1756" t="s">
        <v>5528</v>
      </c>
      <c r="E1756" t="s">
        <v>5368</v>
      </c>
      <c r="F1756" t="s">
        <v>37</v>
      </c>
      <c r="G1756" t="s">
        <v>24</v>
      </c>
      <c r="H1756" t="s">
        <v>168</v>
      </c>
      <c r="I1756" t="s">
        <v>76</v>
      </c>
      <c r="J1756" t="s">
        <v>5529</v>
      </c>
      <c r="K1756" t="s">
        <v>111</v>
      </c>
      <c r="L1756" t="s">
        <v>54</v>
      </c>
      <c r="M1756" t="s">
        <v>254</v>
      </c>
      <c r="N1756">
        <v>2</v>
      </c>
      <c r="O1756">
        <v>228</v>
      </c>
      <c r="P1756">
        <v>5</v>
      </c>
      <c r="Q1756">
        <v>433.2</v>
      </c>
      <c r="R1756" t="s">
        <v>87</v>
      </c>
      <c r="S1756" t="s">
        <v>144</v>
      </c>
      <c r="T1756" t="s">
        <v>112</v>
      </c>
      <c r="U1756">
        <f>WEEKNUM(Supermarket_Sales_5000[[#This Row],[Order_Date]])</f>
        <v>8</v>
      </c>
    </row>
    <row r="1757" spans="1:21" x14ac:dyDescent="0.25">
      <c r="A1757" t="s">
        <v>5530</v>
      </c>
      <c r="B1757" s="1">
        <v>45917</v>
      </c>
      <c r="C1757" s="2">
        <v>0.37847222222222221</v>
      </c>
      <c r="D1757" t="s">
        <v>5531</v>
      </c>
      <c r="E1757" t="s">
        <v>4808</v>
      </c>
      <c r="F1757" t="s">
        <v>23</v>
      </c>
      <c r="G1757" t="s">
        <v>24</v>
      </c>
      <c r="H1757" t="s">
        <v>163</v>
      </c>
      <c r="I1757" t="s">
        <v>40</v>
      </c>
      <c r="J1757" t="s">
        <v>5532</v>
      </c>
      <c r="K1757" t="s">
        <v>319</v>
      </c>
      <c r="L1757" t="s">
        <v>43</v>
      </c>
      <c r="M1757" t="s">
        <v>125</v>
      </c>
      <c r="N1757">
        <v>4</v>
      </c>
      <c r="O1757">
        <v>269</v>
      </c>
      <c r="P1757">
        <v>20</v>
      </c>
      <c r="Q1757">
        <v>860.8</v>
      </c>
      <c r="R1757" t="s">
        <v>31</v>
      </c>
      <c r="S1757" t="s">
        <v>32</v>
      </c>
      <c r="T1757" t="s">
        <v>72</v>
      </c>
      <c r="U1757">
        <f>WEEKNUM(Supermarket_Sales_5000[[#This Row],[Order_Date]])</f>
        <v>38</v>
      </c>
    </row>
    <row r="1758" spans="1:21" x14ac:dyDescent="0.25">
      <c r="A1758" t="s">
        <v>5533</v>
      </c>
      <c r="B1758" s="1">
        <v>45754</v>
      </c>
      <c r="C1758" s="2">
        <v>0.86319444444444449</v>
      </c>
      <c r="D1758" t="s">
        <v>5534</v>
      </c>
      <c r="E1758" t="s">
        <v>3421</v>
      </c>
      <c r="F1758" t="s">
        <v>23</v>
      </c>
      <c r="G1758" t="s">
        <v>24</v>
      </c>
      <c r="H1758" t="s">
        <v>168</v>
      </c>
      <c r="I1758" t="s">
        <v>40</v>
      </c>
      <c r="J1758" t="s">
        <v>5535</v>
      </c>
      <c r="K1758" t="s">
        <v>53</v>
      </c>
      <c r="L1758" t="s">
        <v>54</v>
      </c>
      <c r="M1758" t="s">
        <v>125</v>
      </c>
      <c r="N1758">
        <v>7</v>
      </c>
      <c r="O1758">
        <v>272</v>
      </c>
      <c r="P1758">
        <v>10</v>
      </c>
      <c r="Q1758">
        <v>1713.6</v>
      </c>
      <c r="R1758" t="s">
        <v>31</v>
      </c>
      <c r="S1758" t="s">
        <v>45</v>
      </c>
      <c r="T1758" t="s">
        <v>46</v>
      </c>
      <c r="U1758">
        <f>WEEKNUM(Supermarket_Sales_5000[[#This Row],[Order_Date]])</f>
        <v>15</v>
      </c>
    </row>
    <row r="1759" spans="1:21" x14ac:dyDescent="0.25">
      <c r="A1759" t="s">
        <v>5536</v>
      </c>
      <c r="B1759" s="1">
        <v>45681</v>
      </c>
      <c r="C1759" s="2">
        <v>0.53055555555555556</v>
      </c>
      <c r="D1759" t="s">
        <v>509</v>
      </c>
      <c r="E1759" t="s">
        <v>4732</v>
      </c>
      <c r="F1759" t="s">
        <v>23</v>
      </c>
      <c r="G1759" t="s">
        <v>24</v>
      </c>
      <c r="H1759" t="s">
        <v>61</v>
      </c>
      <c r="I1759" t="s">
        <v>40</v>
      </c>
      <c r="J1759" t="s">
        <v>4902</v>
      </c>
      <c r="K1759" t="s">
        <v>373</v>
      </c>
      <c r="L1759" t="s">
        <v>54</v>
      </c>
      <c r="M1759" t="s">
        <v>94</v>
      </c>
      <c r="N1759">
        <v>5</v>
      </c>
      <c r="O1759">
        <v>316</v>
      </c>
      <c r="P1759">
        <v>0</v>
      </c>
      <c r="Q1759">
        <v>1580</v>
      </c>
      <c r="R1759" t="s">
        <v>56</v>
      </c>
      <c r="S1759" t="s">
        <v>102</v>
      </c>
      <c r="T1759" t="s">
        <v>145</v>
      </c>
      <c r="U1759">
        <f>WEEKNUM(Supermarket_Sales_5000[[#This Row],[Order_Date]])</f>
        <v>4</v>
      </c>
    </row>
    <row r="1760" spans="1:21" x14ac:dyDescent="0.25">
      <c r="A1760" t="s">
        <v>5537</v>
      </c>
      <c r="B1760" s="1">
        <v>45778</v>
      </c>
      <c r="C1760" s="2">
        <v>0.77638888888888891</v>
      </c>
      <c r="D1760" t="s">
        <v>5538</v>
      </c>
      <c r="E1760" t="s">
        <v>4088</v>
      </c>
      <c r="F1760" t="s">
        <v>23</v>
      </c>
      <c r="G1760" t="s">
        <v>99</v>
      </c>
      <c r="H1760" t="s">
        <v>51</v>
      </c>
      <c r="I1760" t="s">
        <v>62</v>
      </c>
      <c r="J1760" t="s">
        <v>5539</v>
      </c>
      <c r="K1760" t="s">
        <v>42</v>
      </c>
      <c r="L1760" t="s">
        <v>43</v>
      </c>
      <c r="M1760" t="s">
        <v>55</v>
      </c>
      <c r="N1760">
        <v>6</v>
      </c>
      <c r="O1760">
        <v>375</v>
      </c>
      <c r="P1760">
        <v>15</v>
      </c>
      <c r="Q1760">
        <v>1912.5</v>
      </c>
      <c r="R1760" t="s">
        <v>87</v>
      </c>
      <c r="S1760" t="s">
        <v>95</v>
      </c>
      <c r="T1760" t="s">
        <v>33</v>
      </c>
      <c r="U1760">
        <f>WEEKNUM(Supermarket_Sales_5000[[#This Row],[Order_Date]])</f>
        <v>18</v>
      </c>
    </row>
    <row r="1761" spans="1:21" x14ac:dyDescent="0.25">
      <c r="A1761" t="s">
        <v>5540</v>
      </c>
      <c r="B1761" s="1">
        <v>45797</v>
      </c>
      <c r="C1761" s="2">
        <v>0.41180555555555554</v>
      </c>
      <c r="D1761" t="s">
        <v>3703</v>
      </c>
      <c r="E1761" t="s">
        <v>3367</v>
      </c>
      <c r="F1761" t="s">
        <v>23</v>
      </c>
      <c r="G1761" t="s">
        <v>38</v>
      </c>
      <c r="H1761" t="s">
        <v>163</v>
      </c>
      <c r="I1761" t="s">
        <v>26</v>
      </c>
      <c r="J1761" t="s">
        <v>5541</v>
      </c>
      <c r="K1761" t="s">
        <v>170</v>
      </c>
      <c r="L1761" t="s">
        <v>118</v>
      </c>
      <c r="M1761" t="s">
        <v>171</v>
      </c>
      <c r="N1761">
        <v>6</v>
      </c>
      <c r="O1761">
        <v>74</v>
      </c>
      <c r="P1761">
        <v>15</v>
      </c>
      <c r="Q1761">
        <v>377.4</v>
      </c>
      <c r="R1761" t="s">
        <v>56</v>
      </c>
      <c r="S1761" t="s">
        <v>95</v>
      </c>
      <c r="T1761" t="s">
        <v>112</v>
      </c>
      <c r="U1761">
        <f>WEEKNUM(Supermarket_Sales_5000[[#This Row],[Order_Date]])</f>
        <v>21</v>
      </c>
    </row>
    <row r="1762" spans="1:21" x14ac:dyDescent="0.25">
      <c r="A1762" t="s">
        <v>5542</v>
      </c>
      <c r="B1762" s="1">
        <v>45720</v>
      </c>
      <c r="C1762" s="2">
        <v>0.81527777777777777</v>
      </c>
      <c r="D1762" t="s">
        <v>3685</v>
      </c>
      <c r="E1762" t="s">
        <v>2103</v>
      </c>
      <c r="F1762" t="s">
        <v>37</v>
      </c>
      <c r="G1762" t="s">
        <v>38</v>
      </c>
      <c r="H1762" t="s">
        <v>39</v>
      </c>
      <c r="I1762" t="s">
        <v>26</v>
      </c>
      <c r="J1762" t="s">
        <v>3642</v>
      </c>
      <c r="K1762" t="s">
        <v>124</v>
      </c>
      <c r="L1762" t="s">
        <v>29</v>
      </c>
      <c r="M1762" t="s">
        <v>107</v>
      </c>
      <c r="N1762">
        <v>4</v>
      </c>
      <c r="O1762">
        <v>227</v>
      </c>
      <c r="P1762">
        <v>0</v>
      </c>
      <c r="Q1762">
        <v>908</v>
      </c>
      <c r="R1762" t="s">
        <v>56</v>
      </c>
      <c r="S1762" t="s">
        <v>102</v>
      </c>
      <c r="T1762" t="s">
        <v>112</v>
      </c>
      <c r="U1762">
        <f>WEEKNUM(Supermarket_Sales_5000[[#This Row],[Order_Date]])</f>
        <v>10</v>
      </c>
    </row>
    <row r="1763" spans="1:21" x14ac:dyDescent="0.25">
      <c r="A1763" t="s">
        <v>5543</v>
      </c>
      <c r="B1763" s="1">
        <v>45684</v>
      </c>
      <c r="C1763" s="2">
        <v>0.71875</v>
      </c>
      <c r="D1763" t="s">
        <v>982</v>
      </c>
      <c r="E1763" t="s">
        <v>5544</v>
      </c>
      <c r="F1763" t="s">
        <v>37</v>
      </c>
      <c r="G1763" t="s">
        <v>38</v>
      </c>
      <c r="H1763" t="s">
        <v>163</v>
      </c>
      <c r="I1763" t="s">
        <v>26</v>
      </c>
      <c r="J1763" t="s">
        <v>4676</v>
      </c>
      <c r="K1763" t="s">
        <v>150</v>
      </c>
      <c r="L1763" t="s">
        <v>118</v>
      </c>
      <c r="M1763" t="s">
        <v>94</v>
      </c>
      <c r="N1763">
        <v>6</v>
      </c>
      <c r="O1763">
        <v>219</v>
      </c>
      <c r="P1763">
        <v>5</v>
      </c>
      <c r="Q1763">
        <v>1248.3</v>
      </c>
      <c r="R1763" t="s">
        <v>56</v>
      </c>
      <c r="S1763" t="s">
        <v>132</v>
      </c>
      <c r="T1763" t="s">
        <v>46</v>
      </c>
      <c r="U1763">
        <f>WEEKNUM(Supermarket_Sales_5000[[#This Row],[Order_Date]])</f>
        <v>5</v>
      </c>
    </row>
    <row r="1764" spans="1:21" x14ac:dyDescent="0.25">
      <c r="A1764" t="s">
        <v>5545</v>
      </c>
      <c r="B1764" s="1">
        <v>45967</v>
      </c>
      <c r="C1764" s="2">
        <v>0.88263888888888886</v>
      </c>
      <c r="D1764" t="s">
        <v>1341</v>
      </c>
      <c r="E1764" t="s">
        <v>5546</v>
      </c>
      <c r="F1764" t="s">
        <v>37</v>
      </c>
      <c r="G1764" t="s">
        <v>24</v>
      </c>
      <c r="H1764" t="s">
        <v>61</v>
      </c>
      <c r="I1764" t="s">
        <v>40</v>
      </c>
      <c r="J1764" t="s">
        <v>2980</v>
      </c>
      <c r="K1764" t="s">
        <v>170</v>
      </c>
      <c r="L1764" t="s">
        <v>118</v>
      </c>
      <c r="M1764" t="s">
        <v>119</v>
      </c>
      <c r="N1764">
        <v>1</v>
      </c>
      <c r="O1764">
        <v>307</v>
      </c>
      <c r="P1764">
        <v>20</v>
      </c>
      <c r="Q1764">
        <v>245.6</v>
      </c>
      <c r="R1764" t="s">
        <v>56</v>
      </c>
      <c r="S1764" t="s">
        <v>88</v>
      </c>
      <c r="T1764" t="s">
        <v>33</v>
      </c>
      <c r="U1764">
        <f>WEEKNUM(Supermarket_Sales_5000[[#This Row],[Order_Date]])</f>
        <v>45</v>
      </c>
    </row>
    <row r="1765" spans="1:21" x14ac:dyDescent="0.25">
      <c r="A1765" t="s">
        <v>5547</v>
      </c>
      <c r="B1765" s="1">
        <v>45768</v>
      </c>
      <c r="C1765" s="2">
        <v>0.72916666666666663</v>
      </c>
      <c r="D1765" t="s">
        <v>1783</v>
      </c>
      <c r="E1765" t="s">
        <v>4050</v>
      </c>
      <c r="F1765" t="s">
        <v>37</v>
      </c>
      <c r="G1765" t="s">
        <v>50</v>
      </c>
      <c r="H1765" t="s">
        <v>51</v>
      </c>
      <c r="I1765" t="s">
        <v>40</v>
      </c>
      <c r="J1765" t="s">
        <v>5548</v>
      </c>
      <c r="K1765" t="s">
        <v>93</v>
      </c>
      <c r="L1765" t="s">
        <v>43</v>
      </c>
      <c r="M1765" t="s">
        <v>171</v>
      </c>
      <c r="N1765">
        <v>2</v>
      </c>
      <c r="O1765">
        <v>469</v>
      </c>
      <c r="P1765">
        <v>5</v>
      </c>
      <c r="Q1765">
        <v>891.1</v>
      </c>
      <c r="R1765" t="s">
        <v>87</v>
      </c>
      <c r="S1765" t="s">
        <v>57</v>
      </c>
      <c r="T1765" t="s">
        <v>46</v>
      </c>
      <c r="U1765">
        <f>WEEKNUM(Supermarket_Sales_5000[[#This Row],[Order_Date]])</f>
        <v>17</v>
      </c>
    </row>
    <row r="1766" spans="1:21" x14ac:dyDescent="0.25">
      <c r="A1766" t="s">
        <v>5549</v>
      </c>
      <c r="B1766" s="1">
        <v>45991</v>
      </c>
      <c r="C1766" s="2">
        <v>0.44513888888888886</v>
      </c>
      <c r="D1766" t="s">
        <v>5550</v>
      </c>
      <c r="E1766" t="s">
        <v>5551</v>
      </c>
      <c r="F1766" t="s">
        <v>23</v>
      </c>
      <c r="G1766" t="s">
        <v>99</v>
      </c>
      <c r="H1766" t="s">
        <v>25</v>
      </c>
      <c r="I1766" t="s">
        <v>76</v>
      </c>
      <c r="J1766" t="s">
        <v>3636</v>
      </c>
      <c r="K1766" t="s">
        <v>70</v>
      </c>
      <c r="L1766" t="s">
        <v>71</v>
      </c>
      <c r="M1766" t="s">
        <v>86</v>
      </c>
      <c r="N1766">
        <v>3</v>
      </c>
      <c r="O1766">
        <v>176</v>
      </c>
      <c r="P1766">
        <v>5</v>
      </c>
      <c r="Q1766">
        <v>501.6</v>
      </c>
      <c r="R1766" t="s">
        <v>87</v>
      </c>
      <c r="S1766" t="s">
        <v>57</v>
      </c>
      <c r="T1766" t="s">
        <v>126</v>
      </c>
      <c r="U1766">
        <f>WEEKNUM(Supermarket_Sales_5000[[#This Row],[Order_Date]])</f>
        <v>49</v>
      </c>
    </row>
    <row r="1767" spans="1:21" x14ac:dyDescent="0.25">
      <c r="A1767" t="s">
        <v>5552</v>
      </c>
      <c r="B1767" s="1">
        <v>45706</v>
      </c>
      <c r="C1767" s="2">
        <v>0.67083333333333328</v>
      </c>
      <c r="D1767" t="s">
        <v>671</v>
      </c>
      <c r="E1767" t="s">
        <v>3164</v>
      </c>
      <c r="F1767" t="s">
        <v>37</v>
      </c>
      <c r="G1767" t="s">
        <v>38</v>
      </c>
      <c r="H1767" t="s">
        <v>168</v>
      </c>
      <c r="I1767" t="s">
        <v>62</v>
      </c>
      <c r="J1767" t="s">
        <v>5553</v>
      </c>
      <c r="K1767" t="s">
        <v>373</v>
      </c>
      <c r="L1767" t="s">
        <v>54</v>
      </c>
      <c r="M1767" t="s">
        <v>143</v>
      </c>
      <c r="N1767">
        <v>5</v>
      </c>
      <c r="O1767">
        <v>481</v>
      </c>
      <c r="P1767">
        <v>0</v>
      </c>
      <c r="Q1767">
        <v>2405</v>
      </c>
      <c r="R1767" t="s">
        <v>87</v>
      </c>
      <c r="S1767" t="s">
        <v>32</v>
      </c>
      <c r="T1767" t="s">
        <v>112</v>
      </c>
      <c r="U1767">
        <f>WEEKNUM(Supermarket_Sales_5000[[#This Row],[Order_Date]])</f>
        <v>8</v>
      </c>
    </row>
    <row r="1768" spans="1:21" x14ac:dyDescent="0.25">
      <c r="A1768" t="s">
        <v>5554</v>
      </c>
      <c r="B1768" s="1">
        <v>45661</v>
      </c>
      <c r="C1768" s="2">
        <v>0.81805555555555554</v>
      </c>
      <c r="D1768" t="s">
        <v>3834</v>
      </c>
      <c r="E1768" t="s">
        <v>454</v>
      </c>
      <c r="F1768" t="s">
        <v>37</v>
      </c>
      <c r="G1768" t="s">
        <v>38</v>
      </c>
      <c r="H1768" t="s">
        <v>61</v>
      </c>
      <c r="I1768" t="s">
        <v>26</v>
      </c>
      <c r="J1768" t="s">
        <v>5555</v>
      </c>
      <c r="K1768" t="s">
        <v>170</v>
      </c>
      <c r="L1768" t="s">
        <v>118</v>
      </c>
      <c r="M1768" t="s">
        <v>101</v>
      </c>
      <c r="N1768">
        <v>4</v>
      </c>
      <c r="O1768">
        <v>433</v>
      </c>
      <c r="P1768">
        <v>10</v>
      </c>
      <c r="Q1768">
        <v>1558.8</v>
      </c>
      <c r="R1768" t="s">
        <v>56</v>
      </c>
      <c r="S1768" t="s">
        <v>45</v>
      </c>
      <c r="T1768" t="s">
        <v>80</v>
      </c>
      <c r="U1768">
        <f>WEEKNUM(Supermarket_Sales_5000[[#This Row],[Order_Date]])</f>
        <v>1</v>
      </c>
    </row>
    <row r="1769" spans="1:21" x14ac:dyDescent="0.25">
      <c r="A1769" t="s">
        <v>5556</v>
      </c>
      <c r="B1769" s="1">
        <v>45952</v>
      </c>
      <c r="C1769" s="2">
        <v>0.50416666666666665</v>
      </c>
      <c r="D1769" t="s">
        <v>5557</v>
      </c>
      <c r="E1769" t="s">
        <v>2345</v>
      </c>
      <c r="F1769" t="s">
        <v>37</v>
      </c>
      <c r="G1769" t="s">
        <v>99</v>
      </c>
      <c r="H1769" t="s">
        <v>163</v>
      </c>
      <c r="I1769" t="s">
        <v>68</v>
      </c>
      <c r="J1769" t="s">
        <v>5558</v>
      </c>
      <c r="K1769" t="s">
        <v>131</v>
      </c>
      <c r="L1769" t="s">
        <v>71</v>
      </c>
      <c r="M1769" t="s">
        <v>30</v>
      </c>
      <c r="N1769">
        <v>5</v>
      </c>
      <c r="O1769">
        <v>24</v>
      </c>
      <c r="P1769">
        <v>20</v>
      </c>
      <c r="Q1769">
        <v>96</v>
      </c>
      <c r="R1769" t="s">
        <v>56</v>
      </c>
      <c r="S1769" t="s">
        <v>32</v>
      </c>
      <c r="T1769" t="s">
        <v>72</v>
      </c>
      <c r="U1769">
        <f>WEEKNUM(Supermarket_Sales_5000[[#This Row],[Order_Date]])</f>
        <v>43</v>
      </c>
    </row>
    <row r="1770" spans="1:21" x14ac:dyDescent="0.25">
      <c r="A1770" t="s">
        <v>5559</v>
      </c>
      <c r="B1770" s="1">
        <v>45705</v>
      </c>
      <c r="C1770" s="2">
        <v>0.77777777777777779</v>
      </c>
      <c r="D1770" t="s">
        <v>5560</v>
      </c>
      <c r="E1770" t="s">
        <v>5561</v>
      </c>
      <c r="F1770" t="s">
        <v>23</v>
      </c>
      <c r="G1770" t="s">
        <v>24</v>
      </c>
      <c r="H1770" t="s">
        <v>25</v>
      </c>
      <c r="I1770" t="s">
        <v>26</v>
      </c>
      <c r="J1770" t="s">
        <v>5562</v>
      </c>
      <c r="K1770" t="s">
        <v>202</v>
      </c>
      <c r="L1770" t="s">
        <v>71</v>
      </c>
      <c r="M1770" t="s">
        <v>30</v>
      </c>
      <c r="N1770">
        <v>3</v>
      </c>
      <c r="O1770">
        <v>173</v>
      </c>
      <c r="P1770">
        <v>10</v>
      </c>
      <c r="Q1770">
        <v>467.1</v>
      </c>
      <c r="R1770" t="s">
        <v>56</v>
      </c>
      <c r="S1770" t="s">
        <v>88</v>
      </c>
      <c r="T1770" t="s">
        <v>46</v>
      </c>
      <c r="U1770">
        <f>WEEKNUM(Supermarket_Sales_5000[[#This Row],[Order_Date]])</f>
        <v>8</v>
      </c>
    </row>
    <row r="1771" spans="1:21" x14ac:dyDescent="0.25">
      <c r="A1771" t="s">
        <v>5563</v>
      </c>
      <c r="B1771" s="1">
        <v>45961</v>
      </c>
      <c r="C1771" s="2">
        <v>0.41805555555555557</v>
      </c>
      <c r="D1771" t="s">
        <v>714</v>
      </c>
      <c r="E1771" t="s">
        <v>1244</v>
      </c>
      <c r="F1771" t="s">
        <v>23</v>
      </c>
      <c r="G1771" t="s">
        <v>24</v>
      </c>
      <c r="H1771" t="s">
        <v>51</v>
      </c>
      <c r="I1771" t="s">
        <v>76</v>
      </c>
      <c r="J1771" t="s">
        <v>3396</v>
      </c>
      <c r="K1771" t="s">
        <v>202</v>
      </c>
      <c r="L1771" t="s">
        <v>71</v>
      </c>
      <c r="M1771" t="s">
        <v>286</v>
      </c>
      <c r="N1771">
        <v>3</v>
      </c>
      <c r="O1771">
        <v>403</v>
      </c>
      <c r="P1771">
        <v>20</v>
      </c>
      <c r="Q1771">
        <v>967.2</v>
      </c>
      <c r="R1771" t="s">
        <v>87</v>
      </c>
      <c r="S1771" t="s">
        <v>88</v>
      </c>
      <c r="T1771" t="s">
        <v>145</v>
      </c>
      <c r="U1771">
        <f>WEEKNUM(Supermarket_Sales_5000[[#This Row],[Order_Date]])</f>
        <v>44</v>
      </c>
    </row>
    <row r="1772" spans="1:21" x14ac:dyDescent="0.25">
      <c r="A1772" t="s">
        <v>5564</v>
      </c>
      <c r="B1772" s="1">
        <v>45777</v>
      </c>
      <c r="C1772" s="2">
        <v>0.48194444444444445</v>
      </c>
      <c r="D1772" t="s">
        <v>2220</v>
      </c>
      <c r="E1772" t="s">
        <v>5565</v>
      </c>
      <c r="F1772" t="s">
        <v>37</v>
      </c>
      <c r="G1772" t="s">
        <v>50</v>
      </c>
      <c r="H1772" t="s">
        <v>25</v>
      </c>
      <c r="I1772" t="s">
        <v>68</v>
      </c>
      <c r="J1772" t="s">
        <v>5566</v>
      </c>
      <c r="K1772" t="s">
        <v>42</v>
      </c>
      <c r="L1772" t="s">
        <v>43</v>
      </c>
      <c r="M1772" t="s">
        <v>55</v>
      </c>
      <c r="N1772">
        <v>3</v>
      </c>
      <c r="O1772">
        <v>311</v>
      </c>
      <c r="P1772">
        <v>10</v>
      </c>
      <c r="Q1772">
        <v>839.7</v>
      </c>
      <c r="R1772" t="s">
        <v>87</v>
      </c>
      <c r="S1772" t="s">
        <v>32</v>
      </c>
      <c r="T1772" t="s">
        <v>72</v>
      </c>
      <c r="U1772">
        <f>WEEKNUM(Supermarket_Sales_5000[[#This Row],[Order_Date]])</f>
        <v>18</v>
      </c>
    </row>
    <row r="1773" spans="1:21" x14ac:dyDescent="0.25">
      <c r="A1773" t="s">
        <v>5567</v>
      </c>
      <c r="B1773" s="1">
        <v>45992</v>
      </c>
      <c r="C1773" s="2">
        <v>0.78749999999999998</v>
      </c>
      <c r="D1773" t="s">
        <v>5568</v>
      </c>
      <c r="E1773" t="s">
        <v>5569</v>
      </c>
      <c r="F1773" t="s">
        <v>23</v>
      </c>
      <c r="G1773" t="s">
        <v>24</v>
      </c>
      <c r="H1773" t="s">
        <v>51</v>
      </c>
      <c r="I1773" t="s">
        <v>40</v>
      </c>
      <c r="J1773" t="s">
        <v>5570</v>
      </c>
      <c r="K1773" t="s">
        <v>42</v>
      </c>
      <c r="L1773" t="s">
        <v>43</v>
      </c>
      <c r="M1773" t="s">
        <v>30</v>
      </c>
      <c r="N1773">
        <v>5</v>
      </c>
      <c r="O1773">
        <v>84</v>
      </c>
      <c r="P1773">
        <v>10</v>
      </c>
      <c r="Q1773">
        <v>378</v>
      </c>
      <c r="R1773" t="s">
        <v>56</v>
      </c>
      <c r="S1773" t="s">
        <v>88</v>
      </c>
      <c r="T1773" t="s">
        <v>46</v>
      </c>
      <c r="U1773">
        <f>WEEKNUM(Supermarket_Sales_5000[[#This Row],[Order_Date]])</f>
        <v>49</v>
      </c>
    </row>
    <row r="1774" spans="1:21" x14ac:dyDescent="0.25">
      <c r="A1774" t="s">
        <v>5571</v>
      </c>
      <c r="B1774" s="1">
        <v>45933</v>
      </c>
      <c r="C1774" s="2">
        <v>0.71805555555555556</v>
      </c>
      <c r="D1774" t="s">
        <v>2336</v>
      </c>
      <c r="E1774" t="s">
        <v>5572</v>
      </c>
      <c r="F1774" t="s">
        <v>23</v>
      </c>
      <c r="G1774" t="s">
        <v>24</v>
      </c>
      <c r="H1774" t="s">
        <v>39</v>
      </c>
      <c r="I1774" t="s">
        <v>26</v>
      </c>
      <c r="J1774" t="s">
        <v>5573</v>
      </c>
      <c r="K1774" t="s">
        <v>117</v>
      </c>
      <c r="L1774" t="s">
        <v>118</v>
      </c>
      <c r="M1774" t="s">
        <v>185</v>
      </c>
      <c r="N1774">
        <v>5</v>
      </c>
      <c r="O1774">
        <v>365</v>
      </c>
      <c r="P1774">
        <v>20</v>
      </c>
      <c r="Q1774">
        <v>1460</v>
      </c>
      <c r="R1774" t="s">
        <v>56</v>
      </c>
      <c r="S1774" t="s">
        <v>144</v>
      </c>
      <c r="T1774" t="s">
        <v>145</v>
      </c>
      <c r="U1774">
        <f>WEEKNUM(Supermarket_Sales_5000[[#This Row],[Order_Date]])</f>
        <v>40</v>
      </c>
    </row>
    <row r="1775" spans="1:21" x14ac:dyDescent="0.25">
      <c r="A1775" t="s">
        <v>5574</v>
      </c>
      <c r="B1775" s="1">
        <v>45747</v>
      </c>
      <c r="C1775" s="2">
        <v>0.51041666666666663</v>
      </c>
      <c r="D1775" t="s">
        <v>5575</v>
      </c>
      <c r="E1775" t="s">
        <v>2169</v>
      </c>
      <c r="F1775" t="s">
        <v>23</v>
      </c>
      <c r="G1775" t="s">
        <v>24</v>
      </c>
      <c r="H1775" t="s">
        <v>163</v>
      </c>
      <c r="I1775" t="s">
        <v>40</v>
      </c>
      <c r="J1775" t="s">
        <v>5576</v>
      </c>
      <c r="K1775" t="s">
        <v>176</v>
      </c>
      <c r="L1775" t="s">
        <v>29</v>
      </c>
      <c r="M1775" t="s">
        <v>44</v>
      </c>
      <c r="N1775">
        <v>6</v>
      </c>
      <c r="O1775">
        <v>435</v>
      </c>
      <c r="P1775">
        <v>10</v>
      </c>
      <c r="Q1775">
        <v>2349</v>
      </c>
      <c r="R1775" t="s">
        <v>31</v>
      </c>
      <c r="S1775" t="s">
        <v>132</v>
      </c>
      <c r="T1775" t="s">
        <v>46</v>
      </c>
      <c r="U1775">
        <f>WEEKNUM(Supermarket_Sales_5000[[#This Row],[Order_Date]])</f>
        <v>14</v>
      </c>
    </row>
    <row r="1776" spans="1:21" x14ac:dyDescent="0.25">
      <c r="A1776" t="s">
        <v>5577</v>
      </c>
      <c r="B1776" s="1">
        <v>45953</v>
      </c>
      <c r="C1776" s="2">
        <v>0.89027777777777772</v>
      </c>
      <c r="D1776" t="s">
        <v>66</v>
      </c>
      <c r="E1776" t="s">
        <v>5439</v>
      </c>
      <c r="F1776" t="s">
        <v>37</v>
      </c>
      <c r="G1776" t="s">
        <v>38</v>
      </c>
      <c r="H1776" t="s">
        <v>51</v>
      </c>
      <c r="I1776" t="s">
        <v>26</v>
      </c>
      <c r="J1776" t="s">
        <v>2591</v>
      </c>
      <c r="K1776" t="s">
        <v>159</v>
      </c>
      <c r="L1776" t="s">
        <v>71</v>
      </c>
      <c r="M1776" t="s">
        <v>286</v>
      </c>
      <c r="N1776">
        <v>6</v>
      </c>
      <c r="O1776">
        <v>440</v>
      </c>
      <c r="P1776">
        <v>0</v>
      </c>
      <c r="Q1776">
        <v>2640</v>
      </c>
      <c r="R1776" t="s">
        <v>56</v>
      </c>
      <c r="S1776" t="s">
        <v>88</v>
      </c>
      <c r="T1776" t="s">
        <v>33</v>
      </c>
      <c r="U1776">
        <f>WEEKNUM(Supermarket_Sales_5000[[#This Row],[Order_Date]])</f>
        <v>43</v>
      </c>
    </row>
    <row r="1777" spans="1:21" x14ac:dyDescent="0.25">
      <c r="A1777" t="s">
        <v>5578</v>
      </c>
      <c r="B1777" s="1">
        <v>45707</v>
      </c>
      <c r="C1777" s="2">
        <v>0.91319444444444442</v>
      </c>
      <c r="D1777" t="s">
        <v>3200</v>
      </c>
      <c r="E1777" t="s">
        <v>3433</v>
      </c>
      <c r="F1777" t="s">
        <v>37</v>
      </c>
      <c r="G1777" t="s">
        <v>50</v>
      </c>
      <c r="H1777" t="s">
        <v>39</v>
      </c>
      <c r="I1777" t="s">
        <v>76</v>
      </c>
      <c r="J1777" t="s">
        <v>5579</v>
      </c>
      <c r="K1777" t="s">
        <v>202</v>
      </c>
      <c r="L1777" t="s">
        <v>71</v>
      </c>
      <c r="M1777" t="s">
        <v>107</v>
      </c>
      <c r="N1777">
        <v>4</v>
      </c>
      <c r="O1777">
        <v>185</v>
      </c>
      <c r="P1777">
        <v>20</v>
      </c>
      <c r="Q1777">
        <v>592</v>
      </c>
      <c r="R1777" t="s">
        <v>87</v>
      </c>
      <c r="S1777" t="s">
        <v>57</v>
      </c>
      <c r="T1777" t="s">
        <v>72</v>
      </c>
      <c r="U1777">
        <f>WEEKNUM(Supermarket_Sales_5000[[#This Row],[Order_Date]])</f>
        <v>8</v>
      </c>
    </row>
    <row r="1778" spans="1:21" x14ac:dyDescent="0.25">
      <c r="A1778" t="s">
        <v>5580</v>
      </c>
      <c r="B1778" s="1">
        <v>45832</v>
      </c>
      <c r="C1778" s="2">
        <v>0.50555555555555554</v>
      </c>
      <c r="D1778" t="s">
        <v>3412</v>
      </c>
      <c r="E1778" t="s">
        <v>1851</v>
      </c>
      <c r="F1778" t="s">
        <v>37</v>
      </c>
      <c r="G1778" t="s">
        <v>99</v>
      </c>
      <c r="H1778" t="s">
        <v>39</v>
      </c>
      <c r="I1778" t="s">
        <v>62</v>
      </c>
      <c r="J1778" t="s">
        <v>5581</v>
      </c>
      <c r="K1778" t="s">
        <v>28</v>
      </c>
      <c r="L1778" t="s">
        <v>29</v>
      </c>
      <c r="M1778" t="s">
        <v>185</v>
      </c>
      <c r="N1778">
        <v>10</v>
      </c>
      <c r="O1778">
        <v>428</v>
      </c>
      <c r="P1778">
        <v>20</v>
      </c>
      <c r="Q1778">
        <v>3424</v>
      </c>
      <c r="R1778" t="s">
        <v>87</v>
      </c>
      <c r="S1778" t="s">
        <v>88</v>
      </c>
      <c r="T1778" t="s">
        <v>112</v>
      </c>
      <c r="U1778">
        <f>WEEKNUM(Supermarket_Sales_5000[[#This Row],[Order_Date]])</f>
        <v>26</v>
      </c>
    </row>
    <row r="1779" spans="1:21" x14ac:dyDescent="0.25">
      <c r="A1779" t="s">
        <v>5582</v>
      </c>
      <c r="B1779" s="1">
        <v>45954</v>
      </c>
      <c r="C1779" s="2">
        <v>0.52013888888888893</v>
      </c>
      <c r="D1779" t="s">
        <v>1349</v>
      </c>
      <c r="E1779" t="s">
        <v>5583</v>
      </c>
      <c r="F1779" t="s">
        <v>23</v>
      </c>
      <c r="G1779" t="s">
        <v>24</v>
      </c>
      <c r="H1779" t="s">
        <v>61</v>
      </c>
      <c r="I1779" t="s">
        <v>26</v>
      </c>
      <c r="J1779" t="s">
        <v>5584</v>
      </c>
      <c r="K1779" t="s">
        <v>142</v>
      </c>
      <c r="L1779" t="s">
        <v>54</v>
      </c>
      <c r="M1779" t="s">
        <v>286</v>
      </c>
      <c r="N1779">
        <v>10</v>
      </c>
      <c r="O1779">
        <v>295</v>
      </c>
      <c r="P1779">
        <v>20</v>
      </c>
      <c r="Q1779">
        <v>2360</v>
      </c>
      <c r="R1779" t="s">
        <v>31</v>
      </c>
      <c r="S1779" t="s">
        <v>45</v>
      </c>
      <c r="T1779" t="s">
        <v>145</v>
      </c>
      <c r="U1779">
        <f>WEEKNUM(Supermarket_Sales_5000[[#This Row],[Order_Date]])</f>
        <v>43</v>
      </c>
    </row>
    <row r="1780" spans="1:21" x14ac:dyDescent="0.25">
      <c r="A1780" t="s">
        <v>5585</v>
      </c>
      <c r="B1780" s="1">
        <v>45768</v>
      </c>
      <c r="C1780" s="2">
        <v>0.85624999999999996</v>
      </c>
      <c r="D1780" t="s">
        <v>3823</v>
      </c>
      <c r="E1780" t="s">
        <v>5586</v>
      </c>
      <c r="F1780" t="s">
        <v>37</v>
      </c>
      <c r="G1780" t="s">
        <v>50</v>
      </c>
      <c r="H1780" t="s">
        <v>39</v>
      </c>
      <c r="I1780" t="s">
        <v>76</v>
      </c>
      <c r="J1780" t="s">
        <v>2371</v>
      </c>
      <c r="K1780" t="s">
        <v>131</v>
      </c>
      <c r="L1780" t="s">
        <v>71</v>
      </c>
      <c r="M1780" t="s">
        <v>64</v>
      </c>
      <c r="N1780">
        <v>2</v>
      </c>
      <c r="O1780">
        <v>61</v>
      </c>
      <c r="P1780">
        <v>0</v>
      </c>
      <c r="Q1780">
        <v>122</v>
      </c>
      <c r="R1780" t="s">
        <v>56</v>
      </c>
      <c r="S1780" t="s">
        <v>88</v>
      </c>
      <c r="T1780" t="s">
        <v>46</v>
      </c>
      <c r="U1780">
        <f>WEEKNUM(Supermarket_Sales_5000[[#This Row],[Order_Date]])</f>
        <v>17</v>
      </c>
    </row>
    <row r="1781" spans="1:21" x14ac:dyDescent="0.25">
      <c r="A1781" t="s">
        <v>5587</v>
      </c>
      <c r="B1781" s="1">
        <v>45916</v>
      </c>
      <c r="C1781" s="2">
        <v>0.58402777777777781</v>
      </c>
      <c r="D1781" t="s">
        <v>1243</v>
      </c>
      <c r="E1781" t="s">
        <v>2597</v>
      </c>
      <c r="F1781" t="s">
        <v>37</v>
      </c>
      <c r="G1781" t="s">
        <v>24</v>
      </c>
      <c r="H1781" t="s">
        <v>61</v>
      </c>
      <c r="I1781" t="s">
        <v>62</v>
      </c>
      <c r="J1781" t="s">
        <v>5588</v>
      </c>
      <c r="K1781" t="s">
        <v>70</v>
      </c>
      <c r="L1781" t="s">
        <v>71</v>
      </c>
      <c r="M1781" t="s">
        <v>286</v>
      </c>
      <c r="N1781">
        <v>6</v>
      </c>
      <c r="O1781">
        <v>59</v>
      </c>
      <c r="P1781">
        <v>20</v>
      </c>
      <c r="Q1781">
        <v>283.2</v>
      </c>
      <c r="R1781" t="s">
        <v>87</v>
      </c>
      <c r="S1781" t="s">
        <v>95</v>
      </c>
      <c r="T1781" t="s">
        <v>112</v>
      </c>
      <c r="U1781">
        <f>WEEKNUM(Supermarket_Sales_5000[[#This Row],[Order_Date]])</f>
        <v>38</v>
      </c>
    </row>
    <row r="1782" spans="1:21" x14ac:dyDescent="0.25">
      <c r="A1782" t="s">
        <v>5589</v>
      </c>
      <c r="B1782" s="1">
        <v>45985</v>
      </c>
      <c r="C1782" s="2">
        <v>0.60833333333333328</v>
      </c>
      <c r="D1782" t="s">
        <v>535</v>
      </c>
      <c r="E1782" t="s">
        <v>5590</v>
      </c>
      <c r="F1782" t="s">
        <v>23</v>
      </c>
      <c r="G1782" t="s">
        <v>38</v>
      </c>
      <c r="H1782" t="s">
        <v>39</v>
      </c>
      <c r="I1782" t="s">
        <v>26</v>
      </c>
      <c r="J1782" t="s">
        <v>5591</v>
      </c>
      <c r="K1782" t="s">
        <v>170</v>
      </c>
      <c r="L1782" t="s">
        <v>118</v>
      </c>
      <c r="M1782" t="s">
        <v>254</v>
      </c>
      <c r="N1782">
        <v>4</v>
      </c>
      <c r="O1782">
        <v>208</v>
      </c>
      <c r="P1782">
        <v>20</v>
      </c>
      <c r="Q1782">
        <v>665.6</v>
      </c>
      <c r="R1782" t="s">
        <v>56</v>
      </c>
      <c r="S1782" t="s">
        <v>57</v>
      </c>
      <c r="T1782" t="s">
        <v>46</v>
      </c>
      <c r="U1782">
        <f>WEEKNUM(Supermarket_Sales_5000[[#This Row],[Order_Date]])</f>
        <v>48</v>
      </c>
    </row>
    <row r="1783" spans="1:21" x14ac:dyDescent="0.25">
      <c r="A1783" t="s">
        <v>5592</v>
      </c>
      <c r="B1783" s="1">
        <v>46022</v>
      </c>
      <c r="C1783" s="2">
        <v>0.83125000000000004</v>
      </c>
      <c r="D1783" t="s">
        <v>288</v>
      </c>
      <c r="E1783" t="s">
        <v>1862</v>
      </c>
      <c r="F1783" t="s">
        <v>37</v>
      </c>
      <c r="G1783" t="s">
        <v>50</v>
      </c>
      <c r="H1783" t="s">
        <v>51</v>
      </c>
      <c r="I1783" t="s">
        <v>68</v>
      </c>
      <c r="J1783" t="s">
        <v>5593</v>
      </c>
      <c r="K1783" t="s">
        <v>373</v>
      </c>
      <c r="L1783" t="s">
        <v>54</v>
      </c>
      <c r="M1783" t="s">
        <v>44</v>
      </c>
      <c r="N1783">
        <v>5</v>
      </c>
      <c r="O1783">
        <v>43</v>
      </c>
      <c r="P1783">
        <v>5</v>
      </c>
      <c r="Q1783">
        <v>204.25</v>
      </c>
      <c r="R1783" t="s">
        <v>56</v>
      </c>
      <c r="S1783" t="s">
        <v>45</v>
      </c>
      <c r="T1783" t="s">
        <v>72</v>
      </c>
      <c r="U1783">
        <f>WEEKNUM(Supermarket_Sales_5000[[#This Row],[Order_Date]])</f>
        <v>53</v>
      </c>
    </row>
    <row r="1784" spans="1:21" x14ac:dyDescent="0.25">
      <c r="A1784" t="s">
        <v>5594</v>
      </c>
      <c r="B1784" s="1">
        <v>46007</v>
      </c>
      <c r="C1784" s="2">
        <v>0.88541666666666663</v>
      </c>
      <c r="D1784" t="s">
        <v>2002</v>
      </c>
      <c r="E1784" t="s">
        <v>5595</v>
      </c>
      <c r="F1784" t="s">
        <v>37</v>
      </c>
      <c r="G1784" t="s">
        <v>24</v>
      </c>
      <c r="H1784" t="s">
        <v>61</v>
      </c>
      <c r="I1784" t="s">
        <v>40</v>
      </c>
      <c r="J1784" t="s">
        <v>5596</v>
      </c>
      <c r="K1784" t="s">
        <v>70</v>
      </c>
      <c r="L1784" t="s">
        <v>71</v>
      </c>
      <c r="M1784" t="s">
        <v>94</v>
      </c>
      <c r="N1784">
        <v>3</v>
      </c>
      <c r="O1784">
        <v>189</v>
      </c>
      <c r="P1784">
        <v>0</v>
      </c>
      <c r="Q1784">
        <v>567</v>
      </c>
      <c r="R1784" t="s">
        <v>87</v>
      </c>
      <c r="S1784" t="s">
        <v>45</v>
      </c>
      <c r="T1784" t="s">
        <v>112</v>
      </c>
      <c r="U1784">
        <f>WEEKNUM(Supermarket_Sales_5000[[#This Row],[Order_Date]])</f>
        <v>51</v>
      </c>
    </row>
    <row r="1785" spans="1:21" x14ac:dyDescent="0.25">
      <c r="A1785" t="s">
        <v>5597</v>
      </c>
      <c r="B1785" s="1">
        <v>45951</v>
      </c>
      <c r="C1785" s="2">
        <v>0.49166666666666664</v>
      </c>
      <c r="D1785" t="s">
        <v>2978</v>
      </c>
      <c r="E1785" t="s">
        <v>5439</v>
      </c>
      <c r="F1785" t="s">
        <v>23</v>
      </c>
      <c r="G1785" t="s">
        <v>24</v>
      </c>
      <c r="H1785" t="s">
        <v>168</v>
      </c>
      <c r="I1785" t="s">
        <v>62</v>
      </c>
      <c r="J1785" t="s">
        <v>2602</v>
      </c>
      <c r="K1785" t="s">
        <v>111</v>
      </c>
      <c r="L1785" t="s">
        <v>54</v>
      </c>
      <c r="M1785" t="s">
        <v>64</v>
      </c>
      <c r="N1785">
        <v>9</v>
      </c>
      <c r="O1785">
        <v>351</v>
      </c>
      <c r="P1785">
        <v>10</v>
      </c>
      <c r="Q1785">
        <v>2843.1</v>
      </c>
      <c r="R1785" t="s">
        <v>31</v>
      </c>
      <c r="S1785" t="s">
        <v>32</v>
      </c>
      <c r="T1785" t="s">
        <v>112</v>
      </c>
      <c r="U1785">
        <f>WEEKNUM(Supermarket_Sales_5000[[#This Row],[Order_Date]])</f>
        <v>43</v>
      </c>
    </row>
    <row r="1786" spans="1:21" x14ac:dyDescent="0.25">
      <c r="A1786" t="s">
        <v>5598</v>
      </c>
      <c r="B1786" s="1">
        <v>45882</v>
      </c>
      <c r="C1786" s="2">
        <v>0.69166666666666665</v>
      </c>
      <c r="D1786" t="s">
        <v>3046</v>
      </c>
      <c r="E1786" t="s">
        <v>2979</v>
      </c>
      <c r="F1786" t="s">
        <v>37</v>
      </c>
      <c r="G1786" t="s">
        <v>50</v>
      </c>
      <c r="H1786" t="s">
        <v>163</v>
      </c>
      <c r="I1786" t="s">
        <v>40</v>
      </c>
      <c r="J1786" t="s">
        <v>491</v>
      </c>
      <c r="K1786" t="s">
        <v>28</v>
      </c>
      <c r="L1786" t="s">
        <v>29</v>
      </c>
      <c r="M1786" t="s">
        <v>94</v>
      </c>
      <c r="N1786">
        <v>2</v>
      </c>
      <c r="O1786">
        <v>455</v>
      </c>
      <c r="P1786">
        <v>5</v>
      </c>
      <c r="Q1786">
        <v>864.5</v>
      </c>
      <c r="R1786" t="s">
        <v>87</v>
      </c>
      <c r="S1786" t="s">
        <v>102</v>
      </c>
      <c r="T1786" t="s">
        <v>72</v>
      </c>
      <c r="U1786">
        <f>WEEKNUM(Supermarket_Sales_5000[[#This Row],[Order_Date]])</f>
        <v>33</v>
      </c>
    </row>
    <row r="1787" spans="1:21" x14ac:dyDescent="0.25">
      <c r="A1787" t="s">
        <v>5599</v>
      </c>
      <c r="B1787" s="1">
        <v>45850</v>
      </c>
      <c r="C1787" s="2">
        <v>0.85416666666666663</v>
      </c>
      <c r="D1787" t="s">
        <v>5600</v>
      </c>
      <c r="E1787" t="s">
        <v>3112</v>
      </c>
      <c r="F1787" t="s">
        <v>37</v>
      </c>
      <c r="G1787" t="s">
        <v>38</v>
      </c>
      <c r="H1787" t="s">
        <v>51</v>
      </c>
      <c r="I1787" t="s">
        <v>40</v>
      </c>
      <c r="J1787" t="s">
        <v>5601</v>
      </c>
      <c r="K1787" t="s">
        <v>137</v>
      </c>
      <c r="L1787" t="s">
        <v>118</v>
      </c>
      <c r="M1787" t="s">
        <v>30</v>
      </c>
      <c r="N1787">
        <v>8</v>
      </c>
      <c r="O1787">
        <v>199</v>
      </c>
      <c r="P1787">
        <v>20</v>
      </c>
      <c r="Q1787">
        <v>1273.5999999999999</v>
      </c>
      <c r="R1787" t="s">
        <v>87</v>
      </c>
      <c r="S1787" t="s">
        <v>88</v>
      </c>
      <c r="T1787" t="s">
        <v>80</v>
      </c>
      <c r="U1787">
        <f>WEEKNUM(Supermarket_Sales_5000[[#This Row],[Order_Date]])</f>
        <v>28</v>
      </c>
    </row>
    <row r="1788" spans="1:21" x14ac:dyDescent="0.25">
      <c r="A1788" t="s">
        <v>5602</v>
      </c>
      <c r="B1788" s="1">
        <v>45766</v>
      </c>
      <c r="C1788" s="2">
        <v>0.77638888888888891</v>
      </c>
      <c r="D1788" t="s">
        <v>5603</v>
      </c>
      <c r="E1788" t="s">
        <v>5604</v>
      </c>
      <c r="F1788" t="s">
        <v>37</v>
      </c>
      <c r="G1788" t="s">
        <v>99</v>
      </c>
      <c r="H1788" t="s">
        <v>168</v>
      </c>
      <c r="I1788" t="s">
        <v>26</v>
      </c>
      <c r="J1788" t="s">
        <v>5605</v>
      </c>
      <c r="K1788" t="s">
        <v>170</v>
      </c>
      <c r="L1788" t="s">
        <v>118</v>
      </c>
      <c r="M1788" t="s">
        <v>119</v>
      </c>
      <c r="N1788">
        <v>5</v>
      </c>
      <c r="O1788">
        <v>368</v>
      </c>
      <c r="P1788">
        <v>10</v>
      </c>
      <c r="Q1788">
        <v>1656</v>
      </c>
      <c r="R1788" t="s">
        <v>87</v>
      </c>
      <c r="S1788" t="s">
        <v>95</v>
      </c>
      <c r="T1788" t="s">
        <v>80</v>
      </c>
      <c r="U1788">
        <f>WEEKNUM(Supermarket_Sales_5000[[#This Row],[Order_Date]])</f>
        <v>16</v>
      </c>
    </row>
    <row r="1789" spans="1:21" x14ac:dyDescent="0.25">
      <c r="A1789" t="s">
        <v>5606</v>
      </c>
      <c r="B1789" s="1">
        <v>45703</v>
      </c>
      <c r="C1789" s="2">
        <v>0.65625</v>
      </c>
      <c r="D1789" t="s">
        <v>4090</v>
      </c>
      <c r="E1789" t="s">
        <v>4889</v>
      </c>
      <c r="F1789" t="s">
        <v>23</v>
      </c>
      <c r="G1789" t="s">
        <v>50</v>
      </c>
      <c r="H1789" t="s">
        <v>51</v>
      </c>
      <c r="I1789" t="s">
        <v>62</v>
      </c>
      <c r="J1789" t="s">
        <v>5607</v>
      </c>
      <c r="K1789" t="s">
        <v>117</v>
      </c>
      <c r="L1789" t="s">
        <v>118</v>
      </c>
      <c r="M1789" t="s">
        <v>64</v>
      </c>
      <c r="N1789">
        <v>6</v>
      </c>
      <c r="O1789">
        <v>245</v>
      </c>
      <c r="P1789">
        <v>15</v>
      </c>
      <c r="Q1789">
        <v>1249.5</v>
      </c>
      <c r="R1789" t="s">
        <v>56</v>
      </c>
      <c r="S1789" t="s">
        <v>132</v>
      </c>
      <c r="T1789" t="s">
        <v>80</v>
      </c>
      <c r="U1789">
        <f>WEEKNUM(Supermarket_Sales_5000[[#This Row],[Order_Date]])</f>
        <v>7</v>
      </c>
    </row>
    <row r="1790" spans="1:21" x14ac:dyDescent="0.25">
      <c r="A1790" t="s">
        <v>5608</v>
      </c>
      <c r="B1790" s="1">
        <v>45856</v>
      </c>
      <c r="C1790" s="2">
        <v>0.47569444444444442</v>
      </c>
      <c r="D1790" t="s">
        <v>5609</v>
      </c>
      <c r="E1790" t="s">
        <v>5610</v>
      </c>
      <c r="F1790" t="s">
        <v>37</v>
      </c>
      <c r="G1790" t="s">
        <v>50</v>
      </c>
      <c r="H1790" t="s">
        <v>163</v>
      </c>
      <c r="I1790" t="s">
        <v>68</v>
      </c>
      <c r="J1790" t="s">
        <v>5611</v>
      </c>
      <c r="K1790" t="s">
        <v>111</v>
      </c>
      <c r="L1790" t="s">
        <v>54</v>
      </c>
      <c r="M1790" t="s">
        <v>171</v>
      </c>
      <c r="N1790">
        <v>7</v>
      </c>
      <c r="O1790">
        <v>475</v>
      </c>
      <c r="P1790">
        <v>5</v>
      </c>
      <c r="Q1790">
        <v>3158.75</v>
      </c>
      <c r="R1790" t="s">
        <v>56</v>
      </c>
      <c r="S1790" t="s">
        <v>132</v>
      </c>
      <c r="T1790" t="s">
        <v>145</v>
      </c>
      <c r="U1790">
        <f>WEEKNUM(Supermarket_Sales_5000[[#This Row],[Order_Date]])</f>
        <v>29</v>
      </c>
    </row>
    <row r="1791" spans="1:21" x14ac:dyDescent="0.25">
      <c r="A1791" t="s">
        <v>5612</v>
      </c>
      <c r="B1791" s="1">
        <v>45804</v>
      </c>
      <c r="C1791" s="2">
        <v>0.89722222222222225</v>
      </c>
      <c r="D1791" t="s">
        <v>1419</v>
      </c>
      <c r="E1791" t="s">
        <v>2023</v>
      </c>
      <c r="F1791" t="s">
        <v>23</v>
      </c>
      <c r="G1791" t="s">
        <v>38</v>
      </c>
      <c r="H1791" t="s">
        <v>168</v>
      </c>
      <c r="I1791" t="s">
        <v>76</v>
      </c>
      <c r="J1791" t="s">
        <v>5613</v>
      </c>
      <c r="K1791" t="s">
        <v>202</v>
      </c>
      <c r="L1791" t="s">
        <v>71</v>
      </c>
      <c r="M1791" t="s">
        <v>79</v>
      </c>
      <c r="N1791">
        <v>5</v>
      </c>
      <c r="O1791">
        <v>352</v>
      </c>
      <c r="P1791">
        <v>5</v>
      </c>
      <c r="Q1791">
        <v>1672</v>
      </c>
      <c r="R1791" t="s">
        <v>31</v>
      </c>
      <c r="S1791" t="s">
        <v>57</v>
      </c>
      <c r="T1791" t="s">
        <v>112</v>
      </c>
      <c r="U1791">
        <f>WEEKNUM(Supermarket_Sales_5000[[#This Row],[Order_Date]])</f>
        <v>22</v>
      </c>
    </row>
    <row r="1792" spans="1:21" x14ac:dyDescent="0.25">
      <c r="A1792" t="s">
        <v>5614</v>
      </c>
      <c r="B1792" s="1">
        <v>45901</v>
      </c>
      <c r="C1792" s="2">
        <v>0.50069444444444444</v>
      </c>
      <c r="D1792" t="s">
        <v>5615</v>
      </c>
      <c r="E1792" t="s">
        <v>5616</v>
      </c>
      <c r="F1792" t="s">
        <v>23</v>
      </c>
      <c r="G1792" t="s">
        <v>24</v>
      </c>
      <c r="H1792" t="s">
        <v>51</v>
      </c>
      <c r="I1792" t="s">
        <v>76</v>
      </c>
      <c r="J1792" t="s">
        <v>5617</v>
      </c>
      <c r="K1792" t="s">
        <v>142</v>
      </c>
      <c r="L1792" t="s">
        <v>54</v>
      </c>
      <c r="M1792" t="s">
        <v>119</v>
      </c>
      <c r="N1792">
        <v>8</v>
      </c>
      <c r="O1792">
        <v>234</v>
      </c>
      <c r="P1792">
        <v>20</v>
      </c>
      <c r="Q1792">
        <v>1497.6</v>
      </c>
      <c r="R1792" t="s">
        <v>56</v>
      </c>
      <c r="S1792" t="s">
        <v>132</v>
      </c>
      <c r="T1792" t="s">
        <v>46</v>
      </c>
      <c r="U1792">
        <f>WEEKNUM(Supermarket_Sales_5000[[#This Row],[Order_Date]])</f>
        <v>36</v>
      </c>
    </row>
    <row r="1793" spans="1:21" x14ac:dyDescent="0.25">
      <c r="A1793" t="s">
        <v>5618</v>
      </c>
      <c r="B1793" s="1">
        <v>45820</v>
      </c>
      <c r="C1793" s="2">
        <v>0.85416666666666663</v>
      </c>
      <c r="D1793" t="s">
        <v>4304</v>
      </c>
      <c r="E1793" t="s">
        <v>450</v>
      </c>
      <c r="F1793" t="s">
        <v>23</v>
      </c>
      <c r="G1793" t="s">
        <v>50</v>
      </c>
      <c r="H1793" t="s">
        <v>163</v>
      </c>
      <c r="I1793" t="s">
        <v>68</v>
      </c>
      <c r="J1793" t="s">
        <v>1442</v>
      </c>
      <c r="K1793" t="s">
        <v>159</v>
      </c>
      <c r="L1793" t="s">
        <v>71</v>
      </c>
      <c r="M1793" t="s">
        <v>237</v>
      </c>
      <c r="N1793">
        <v>5</v>
      </c>
      <c r="O1793">
        <v>65</v>
      </c>
      <c r="P1793">
        <v>0</v>
      </c>
      <c r="Q1793">
        <v>325</v>
      </c>
      <c r="R1793" t="s">
        <v>87</v>
      </c>
      <c r="S1793" t="s">
        <v>32</v>
      </c>
      <c r="T1793" t="s">
        <v>33</v>
      </c>
      <c r="U1793">
        <f>WEEKNUM(Supermarket_Sales_5000[[#This Row],[Order_Date]])</f>
        <v>24</v>
      </c>
    </row>
    <row r="1794" spans="1:21" x14ac:dyDescent="0.25">
      <c r="A1794" t="s">
        <v>5619</v>
      </c>
      <c r="B1794" s="1">
        <v>45848</v>
      </c>
      <c r="C1794" s="2">
        <v>0.59861111111111109</v>
      </c>
      <c r="D1794" t="s">
        <v>1886</v>
      </c>
      <c r="E1794" t="s">
        <v>1325</v>
      </c>
      <c r="F1794" t="s">
        <v>23</v>
      </c>
      <c r="G1794" t="s">
        <v>99</v>
      </c>
      <c r="H1794" t="s">
        <v>61</v>
      </c>
      <c r="I1794" t="s">
        <v>62</v>
      </c>
      <c r="J1794" t="s">
        <v>5620</v>
      </c>
      <c r="K1794" t="s">
        <v>85</v>
      </c>
      <c r="L1794" t="s">
        <v>43</v>
      </c>
      <c r="M1794" t="s">
        <v>44</v>
      </c>
      <c r="N1794">
        <v>1</v>
      </c>
      <c r="O1794">
        <v>427</v>
      </c>
      <c r="P1794">
        <v>15</v>
      </c>
      <c r="Q1794">
        <v>362.95</v>
      </c>
      <c r="R1794" t="s">
        <v>31</v>
      </c>
      <c r="S1794" t="s">
        <v>102</v>
      </c>
      <c r="T1794" t="s">
        <v>33</v>
      </c>
      <c r="U1794">
        <f>WEEKNUM(Supermarket_Sales_5000[[#This Row],[Order_Date]])</f>
        <v>28</v>
      </c>
    </row>
    <row r="1795" spans="1:21" x14ac:dyDescent="0.25">
      <c r="A1795" t="s">
        <v>5621</v>
      </c>
      <c r="B1795" s="1">
        <v>45760</v>
      </c>
      <c r="C1795" s="2">
        <v>0.90486111111111112</v>
      </c>
      <c r="D1795" t="s">
        <v>3877</v>
      </c>
      <c r="E1795" t="s">
        <v>5622</v>
      </c>
      <c r="F1795" t="s">
        <v>37</v>
      </c>
      <c r="G1795" t="s">
        <v>50</v>
      </c>
      <c r="H1795" t="s">
        <v>61</v>
      </c>
      <c r="I1795" t="s">
        <v>26</v>
      </c>
      <c r="J1795" t="s">
        <v>5623</v>
      </c>
      <c r="K1795" t="s">
        <v>373</v>
      </c>
      <c r="L1795" t="s">
        <v>54</v>
      </c>
      <c r="M1795" t="s">
        <v>79</v>
      </c>
      <c r="N1795">
        <v>4</v>
      </c>
      <c r="O1795">
        <v>195</v>
      </c>
      <c r="P1795">
        <v>5</v>
      </c>
      <c r="Q1795">
        <v>741</v>
      </c>
      <c r="R1795" t="s">
        <v>56</v>
      </c>
      <c r="S1795" t="s">
        <v>32</v>
      </c>
      <c r="T1795" t="s">
        <v>126</v>
      </c>
      <c r="U1795">
        <f>WEEKNUM(Supermarket_Sales_5000[[#This Row],[Order_Date]])</f>
        <v>16</v>
      </c>
    </row>
    <row r="1796" spans="1:21" x14ac:dyDescent="0.25">
      <c r="A1796" t="s">
        <v>5624</v>
      </c>
      <c r="B1796" s="1">
        <v>45815</v>
      </c>
      <c r="C1796" s="2">
        <v>0.7416666666666667</v>
      </c>
      <c r="D1796" t="s">
        <v>1659</v>
      </c>
      <c r="E1796" t="s">
        <v>3103</v>
      </c>
      <c r="F1796" t="s">
        <v>37</v>
      </c>
      <c r="G1796" t="s">
        <v>50</v>
      </c>
      <c r="H1796" t="s">
        <v>25</v>
      </c>
      <c r="I1796" t="s">
        <v>68</v>
      </c>
      <c r="J1796" t="s">
        <v>5625</v>
      </c>
      <c r="K1796" t="s">
        <v>93</v>
      </c>
      <c r="L1796" t="s">
        <v>43</v>
      </c>
      <c r="M1796" t="s">
        <v>286</v>
      </c>
      <c r="N1796">
        <v>2</v>
      </c>
      <c r="O1796">
        <v>50</v>
      </c>
      <c r="P1796">
        <v>5</v>
      </c>
      <c r="Q1796">
        <v>95</v>
      </c>
      <c r="R1796" t="s">
        <v>87</v>
      </c>
      <c r="S1796" t="s">
        <v>88</v>
      </c>
      <c r="T1796" t="s">
        <v>80</v>
      </c>
      <c r="U1796">
        <f>WEEKNUM(Supermarket_Sales_5000[[#This Row],[Order_Date]])</f>
        <v>23</v>
      </c>
    </row>
    <row r="1797" spans="1:21" x14ac:dyDescent="0.25">
      <c r="A1797" t="s">
        <v>5626</v>
      </c>
      <c r="B1797" s="1">
        <v>46007</v>
      </c>
      <c r="C1797" s="2">
        <v>0.56388888888888888</v>
      </c>
      <c r="D1797" t="s">
        <v>5190</v>
      </c>
      <c r="E1797" t="s">
        <v>1065</v>
      </c>
      <c r="F1797" t="s">
        <v>37</v>
      </c>
      <c r="G1797" t="s">
        <v>24</v>
      </c>
      <c r="H1797" t="s">
        <v>51</v>
      </c>
      <c r="I1797" t="s">
        <v>26</v>
      </c>
      <c r="J1797" t="s">
        <v>5627</v>
      </c>
      <c r="K1797" t="s">
        <v>70</v>
      </c>
      <c r="L1797" t="s">
        <v>71</v>
      </c>
      <c r="M1797" t="s">
        <v>94</v>
      </c>
      <c r="N1797">
        <v>2</v>
      </c>
      <c r="O1797">
        <v>300</v>
      </c>
      <c r="P1797">
        <v>0</v>
      </c>
      <c r="Q1797">
        <v>600</v>
      </c>
      <c r="R1797" t="s">
        <v>56</v>
      </c>
      <c r="S1797" t="s">
        <v>132</v>
      </c>
      <c r="T1797" t="s">
        <v>112</v>
      </c>
      <c r="U1797">
        <f>WEEKNUM(Supermarket_Sales_5000[[#This Row],[Order_Date]])</f>
        <v>51</v>
      </c>
    </row>
    <row r="1798" spans="1:21" x14ac:dyDescent="0.25">
      <c r="A1798" t="s">
        <v>5628</v>
      </c>
      <c r="B1798" s="1">
        <v>45919</v>
      </c>
      <c r="C1798" s="2">
        <v>0.65416666666666667</v>
      </c>
      <c r="D1798" t="s">
        <v>1218</v>
      </c>
      <c r="E1798" t="s">
        <v>1155</v>
      </c>
      <c r="F1798" t="s">
        <v>37</v>
      </c>
      <c r="G1798" t="s">
        <v>24</v>
      </c>
      <c r="H1798" t="s">
        <v>51</v>
      </c>
      <c r="I1798" t="s">
        <v>76</v>
      </c>
      <c r="J1798" t="s">
        <v>5125</v>
      </c>
      <c r="K1798" t="s">
        <v>53</v>
      </c>
      <c r="L1798" t="s">
        <v>54</v>
      </c>
      <c r="M1798" t="s">
        <v>143</v>
      </c>
      <c r="N1798">
        <v>9</v>
      </c>
      <c r="O1798">
        <v>349</v>
      </c>
      <c r="P1798">
        <v>15</v>
      </c>
      <c r="Q1798">
        <v>2669.85</v>
      </c>
      <c r="R1798" t="s">
        <v>87</v>
      </c>
      <c r="S1798" t="s">
        <v>32</v>
      </c>
      <c r="T1798" t="s">
        <v>145</v>
      </c>
      <c r="U1798">
        <f>WEEKNUM(Supermarket_Sales_5000[[#This Row],[Order_Date]])</f>
        <v>38</v>
      </c>
    </row>
    <row r="1799" spans="1:21" x14ac:dyDescent="0.25">
      <c r="A1799" t="s">
        <v>5629</v>
      </c>
      <c r="B1799" s="1">
        <v>45965</v>
      </c>
      <c r="C1799" s="2">
        <v>0.72430555555555554</v>
      </c>
      <c r="D1799" t="s">
        <v>5630</v>
      </c>
      <c r="E1799" t="s">
        <v>4957</v>
      </c>
      <c r="F1799" t="s">
        <v>23</v>
      </c>
      <c r="G1799" t="s">
        <v>38</v>
      </c>
      <c r="H1799" t="s">
        <v>61</v>
      </c>
      <c r="I1799" t="s">
        <v>40</v>
      </c>
      <c r="J1799" t="s">
        <v>5631</v>
      </c>
      <c r="K1799" t="s">
        <v>159</v>
      </c>
      <c r="L1799" t="s">
        <v>71</v>
      </c>
      <c r="M1799" t="s">
        <v>320</v>
      </c>
      <c r="N1799">
        <v>6</v>
      </c>
      <c r="O1799">
        <v>226</v>
      </c>
      <c r="P1799">
        <v>10</v>
      </c>
      <c r="Q1799">
        <v>1220.4000000000001</v>
      </c>
      <c r="R1799" t="s">
        <v>31</v>
      </c>
      <c r="S1799" t="s">
        <v>95</v>
      </c>
      <c r="T1799" t="s">
        <v>112</v>
      </c>
      <c r="U1799">
        <f>WEEKNUM(Supermarket_Sales_5000[[#This Row],[Order_Date]])</f>
        <v>45</v>
      </c>
    </row>
    <row r="1800" spans="1:21" x14ac:dyDescent="0.25">
      <c r="A1800" t="s">
        <v>5632</v>
      </c>
      <c r="B1800" s="1">
        <v>45666</v>
      </c>
      <c r="C1800" s="2">
        <v>0.55347222222222225</v>
      </c>
      <c r="D1800" t="s">
        <v>4642</v>
      </c>
      <c r="E1800" t="s">
        <v>1855</v>
      </c>
      <c r="F1800" t="s">
        <v>23</v>
      </c>
      <c r="G1800" t="s">
        <v>24</v>
      </c>
      <c r="H1800" t="s">
        <v>168</v>
      </c>
      <c r="I1800" t="s">
        <v>40</v>
      </c>
      <c r="J1800" t="s">
        <v>5633</v>
      </c>
      <c r="K1800" t="s">
        <v>42</v>
      </c>
      <c r="L1800" t="s">
        <v>43</v>
      </c>
      <c r="M1800" t="s">
        <v>79</v>
      </c>
      <c r="N1800">
        <v>8</v>
      </c>
      <c r="O1800">
        <v>236</v>
      </c>
      <c r="P1800">
        <v>10</v>
      </c>
      <c r="Q1800">
        <v>1699.2</v>
      </c>
      <c r="R1800" t="s">
        <v>31</v>
      </c>
      <c r="S1800" t="s">
        <v>102</v>
      </c>
      <c r="T1800" t="s">
        <v>33</v>
      </c>
      <c r="U1800">
        <f>WEEKNUM(Supermarket_Sales_5000[[#This Row],[Order_Date]])</f>
        <v>2</v>
      </c>
    </row>
    <row r="1801" spans="1:21" x14ac:dyDescent="0.25">
      <c r="A1801" t="s">
        <v>5634</v>
      </c>
      <c r="B1801" s="1">
        <v>45850</v>
      </c>
      <c r="C1801" s="2">
        <v>0.34652777777777777</v>
      </c>
      <c r="D1801" t="s">
        <v>1531</v>
      </c>
      <c r="E1801" t="s">
        <v>3209</v>
      </c>
      <c r="F1801" t="s">
        <v>37</v>
      </c>
      <c r="G1801" t="s">
        <v>99</v>
      </c>
      <c r="H1801" t="s">
        <v>168</v>
      </c>
      <c r="I1801" t="s">
        <v>68</v>
      </c>
      <c r="J1801" t="s">
        <v>5635</v>
      </c>
      <c r="K1801" t="s">
        <v>124</v>
      </c>
      <c r="L1801" t="s">
        <v>29</v>
      </c>
      <c r="M1801" t="s">
        <v>79</v>
      </c>
      <c r="N1801">
        <v>2</v>
      </c>
      <c r="O1801">
        <v>292</v>
      </c>
      <c r="P1801">
        <v>15</v>
      </c>
      <c r="Q1801">
        <v>496.4</v>
      </c>
      <c r="R1801" t="s">
        <v>56</v>
      </c>
      <c r="S1801" t="s">
        <v>102</v>
      </c>
      <c r="T1801" t="s">
        <v>80</v>
      </c>
      <c r="U1801">
        <f>WEEKNUM(Supermarket_Sales_5000[[#This Row],[Order_Date]])</f>
        <v>28</v>
      </c>
    </row>
    <row r="1802" spans="1:21" x14ac:dyDescent="0.25">
      <c r="A1802" t="s">
        <v>5636</v>
      </c>
      <c r="B1802" s="1">
        <v>45723</v>
      </c>
      <c r="C1802" s="2">
        <v>0.34166666666666667</v>
      </c>
      <c r="D1802" t="s">
        <v>3670</v>
      </c>
      <c r="E1802" t="s">
        <v>3857</v>
      </c>
      <c r="F1802" t="s">
        <v>37</v>
      </c>
      <c r="G1802" t="s">
        <v>38</v>
      </c>
      <c r="H1802" t="s">
        <v>25</v>
      </c>
      <c r="I1802" t="s">
        <v>26</v>
      </c>
      <c r="J1802" t="s">
        <v>5637</v>
      </c>
      <c r="K1802" t="s">
        <v>170</v>
      </c>
      <c r="L1802" t="s">
        <v>118</v>
      </c>
      <c r="M1802" t="s">
        <v>320</v>
      </c>
      <c r="N1802">
        <v>8</v>
      </c>
      <c r="O1802">
        <v>173</v>
      </c>
      <c r="P1802">
        <v>10</v>
      </c>
      <c r="Q1802">
        <v>1245.5999999999999</v>
      </c>
      <c r="R1802" t="s">
        <v>87</v>
      </c>
      <c r="S1802" t="s">
        <v>132</v>
      </c>
      <c r="T1802" t="s">
        <v>145</v>
      </c>
      <c r="U1802">
        <f>WEEKNUM(Supermarket_Sales_5000[[#This Row],[Order_Date]])</f>
        <v>10</v>
      </c>
    </row>
    <row r="1803" spans="1:21" x14ac:dyDescent="0.25">
      <c r="A1803" t="s">
        <v>5638</v>
      </c>
      <c r="B1803" s="1">
        <v>45869</v>
      </c>
      <c r="C1803" s="2">
        <v>0.54097222222222219</v>
      </c>
      <c r="D1803" t="s">
        <v>5639</v>
      </c>
      <c r="E1803" t="s">
        <v>5640</v>
      </c>
      <c r="F1803" t="s">
        <v>37</v>
      </c>
      <c r="G1803" t="s">
        <v>50</v>
      </c>
      <c r="H1803" t="s">
        <v>168</v>
      </c>
      <c r="I1803" t="s">
        <v>26</v>
      </c>
      <c r="J1803" t="s">
        <v>1781</v>
      </c>
      <c r="K1803" t="s">
        <v>170</v>
      </c>
      <c r="L1803" t="s">
        <v>118</v>
      </c>
      <c r="M1803" t="s">
        <v>64</v>
      </c>
      <c r="N1803">
        <v>2</v>
      </c>
      <c r="O1803">
        <v>295</v>
      </c>
      <c r="P1803">
        <v>15</v>
      </c>
      <c r="Q1803">
        <v>501.5</v>
      </c>
      <c r="R1803" t="s">
        <v>31</v>
      </c>
      <c r="S1803" t="s">
        <v>57</v>
      </c>
      <c r="T1803" t="s">
        <v>33</v>
      </c>
      <c r="U1803">
        <f>WEEKNUM(Supermarket_Sales_5000[[#This Row],[Order_Date]])</f>
        <v>31</v>
      </c>
    </row>
    <row r="1804" spans="1:21" x14ac:dyDescent="0.25">
      <c r="A1804" t="s">
        <v>5641</v>
      </c>
      <c r="B1804" s="1">
        <v>45758</v>
      </c>
      <c r="C1804" s="2">
        <v>0.5395833333333333</v>
      </c>
      <c r="D1804" t="s">
        <v>2329</v>
      </c>
      <c r="E1804" t="s">
        <v>5642</v>
      </c>
      <c r="F1804" t="s">
        <v>23</v>
      </c>
      <c r="G1804" t="s">
        <v>38</v>
      </c>
      <c r="H1804" t="s">
        <v>168</v>
      </c>
      <c r="I1804" t="s">
        <v>68</v>
      </c>
      <c r="J1804" t="s">
        <v>5643</v>
      </c>
      <c r="K1804" t="s">
        <v>124</v>
      </c>
      <c r="L1804" t="s">
        <v>29</v>
      </c>
      <c r="M1804" t="s">
        <v>107</v>
      </c>
      <c r="N1804">
        <v>6</v>
      </c>
      <c r="O1804">
        <v>283</v>
      </c>
      <c r="P1804">
        <v>10</v>
      </c>
      <c r="Q1804">
        <v>1528.2</v>
      </c>
      <c r="R1804" t="s">
        <v>56</v>
      </c>
      <c r="S1804" t="s">
        <v>95</v>
      </c>
      <c r="T1804" t="s">
        <v>145</v>
      </c>
      <c r="U1804">
        <f>WEEKNUM(Supermarket_Sales_5000[[#This Row],[Order_Date]])</f>
        <v>15</v>
      </c>
    </row>
    <row r="1805" spans="1:21" x14ac:dyDescent="0.25">
      <c r="A1805" t="s">
        <v>5644</v>
      </c>
      <c r="B1805" s="1">
        <v>45833</v>
      </c>
      <c r="C1805" s="2">
        <v>0.74375000000000002</v>
      </c>
      <c r="D1805" t="s">
        <v>5645</v>
      </c>
      <c r="E1805" t="s">
        <v>633</v>
      </c>
      <c r="F1805" t="s">
        <v>37</v>
      </c>
      <c r="G1805" t="s">
        <v>50</v>
      </c>
      <c r="H1805" t="s">
        <v>168</v>
      </c>
      <c r="I1805" t="s">
        <v>68</v>
      </c>
      <c r="J1805" t="s">
        <v>5646</v>
      </c>
      <c r="K1805" t="s">
        <v>176</v>
      </c>
      <c r="L1805" t="s">
        <v>29</v>
      </c>
      <c r="M1805" t="s">
        <v>44</v>
      </c>
      <c r="N1805">
        <v>9</v>
      </c>
      <c r="O1805">
        <v>328</v>
      </c>
      <c r="P1805">
        <v>10</v>
      </c>
      <c r="Q1805">
        <v>2656.8</v>
      </c>
      <c r="R1805" t="s">
        <v>56</v>
      </c>
      <c r="S1805" t="s">
        <v>45</v>
      </c>
      <c r="T1805" t="s">
        <v>72</v>
      </c>
      <c r="U1805">
        <f>WEEKNUM(Supermarket_Sales_5000[[#This Row],[Order_Date]])</f>
        <v>26</v>
      </c>
    </row>
    <row r="1806" spans="1:21" x14ac:dyDescent="0.25">
      <c r="A1806" t="s">
        <v>5647</v>
      </c>
      <c r="B1806" s="1">
        <v>45749</v>
      </c>
      <c r="C1806" s="2">
        <v>0.48194444444444445</v>
      </c>
      <c r="D1806" t="s">
        <v>3623</v>
      </c>
      <c r="E1806" t="s">
        <v>5648</v>
      </c>
      <c r="F1806" t="s">
        <v>23</v>
      </c>
      <c r="G1806" t="s">
        <v>38</v>
      </c>
      <c r="H1806" t="s">
        <v>163</v>
      </c>
      <c r="I1806" t="s">
        <v>68</v>
      </c>
      <c r="J1806" t="s">
        <v>4254</v>
      </c>
      <c r="K1806" t="s">
        <v>142</v>
      </c>
      <c r="L1806" t="s">
        <v>54</v>
      </c>
      <c r="M1806" t="s">
        <v>107</v>
      </c>
      <c r="N1806">
        <v>6</v>
      </c>
      <c r="O1806">
        <v>408</v>
      </c>
      <c r="P1806">
        <v>20</v>
      </c>
      <c r="Q1806">
        <v>1958.4</v>
      </c>
      <c r="R1806" t="s">
        <v>87</v>
      </c>
      <c r="S1806" t="s">
        <v>32</v>
      </c>
      <c r="T1806" t="s">
        <v>72</v>
      </c>
      <c r="U1806">
        <f>WEEKNUM(Supermarket_Sales_5000[[#This Row],[Order_Date]])</f>
        <v>14</v>
      </c>
    </row>
    <row r="1807" spans="1:21" x14ac:dyDescent="0.25">
      <c r="A1807" t="s">
        <v>5649</v>
      </c>
      <c r="B1807" s="1">
        <v>45855</v>
      </c>
      <c r="C1807" s="2">
        <v>0.46944444444444444</v>
      </c>
      <c r="D1807" t="s">
        <v>199</v>
      </c>
      <c r="E1807" t="s">
        <v>5342</v>
      </c>
      <c r="F1807" t="s">
        <v>23</v>
      </c>
      <c r="G1807" t="s">
        <v>38</v>
      </c>
      <c r="H1807" t="s">
        <v>168</v>
      </c>
      <c r="I1807" t="s">
        <v>26</v>
      </c>
      <c r="J1807" t="s">
        <v>5650</v>
      </c>
      <c r="K1807" t="s">
        <v>124</v>
      </c>
      <c r="L1807" t="s">
        <v>29</v>
      </c>
      <c r="M1807" t="s">
        <v>286</v>
      </c>
      <c r="N1807">
        <v>9</v>
      </c>
      <c r="O1807">
        <v>53</v>
      </c>
      <c r="P1807">
        <v>10</v>
      </c>
      <c r="Q1807">
        <v>429.3</v>
      </c>
      <c r="R1807" t="s">
        <v>56</v>
      </c>
      <c r="S1807" t="s">
        <v>57</v>
      </c>
      <c r="T1807" t="s">
        <v>33</v>
      </c>
      <c r="U1807">
        <f>WEEKNUM(Supermarket_Sales_5000[[#This Row],[Order_Date]])</f>
        <v>29</v>
      </c>
    </row>
    <row r="1808" spans="1:21" x14ac:dyDescent="0.25">
      <c r="A1808" t="s">
        <v>5651</v>
      </c>
      <c r="B1808" s="1">
        <v>45818</v>
      </c>
      <c r="C1808" s="2">
        <v>0.4375</v>
      </c>
      <c r="D1808" t="s">
        <v>5652</v>
      </c>
      <c r="E1808" t="s">
        <v>359</v>
      </c>
      <c r="F1808" t="s">
        <v>23</v>
      </c>
      <c r="G1808" t="s">
        <v>50</v>
      </c>
      <c r="H1808" t="s">
        <v>39</v>
      </c>
      <c r="I1808" t="s">
        <v>76</v>
      </c>
      <c r="J1808" t="s">
        <v>5653</v>
      </c>
      <c r="K1808" t="s">
        <v>28</v>
      </c>
      <c r="L1808" t="s">
        <v>29</v>
      </c>
      <c r="M1808" t="s">
        <v>30</v>
      </c>
      <c r="N1808">
        <v>3</v>
      </c>
      <c r="O1808">
        <v>52</v>
      </c>
      <c r="P1808">
        <v>20</v>
      </c>
      <c r="Q1808">
        <v>124.8</v>
      </c>
      <c r="R1808" t="s">
        <v>31</v>
      </c>
      <c r="S1808" t="s">
        <v>45</v>
      </c>
      <c r="T1808" t="s">
        <v>112</v>
      </c>
      <c r="U1808">
        <f>WEEKNUM(Supermarket_Sales_5000[[#This Row],[Order_Date]])</f>
        <v>24</v>
      </c>
    </row>
    <row r="1809" spans="1:21" x14ac:dyDescent="0.25">
      <c r="A1809" t="s">
        <v>5654</v>
      </c>
      <c r="B1809" s="1">
        <v>45690</v>
      </c>
      <c r="C1809" s="2">
        <v>0.55138888888888893</v>
      </c>
      <c r="D1809" t="s">
        <v>569</v>
      </c>
      <c r="E1809" t="s">
        <v>4340</v>
      </c>
      <c r="F1809" t="s">
        <v>23</v>
      </c>
      <c r="G1809" t="s">
        <v>38</v>
      </c>
      <c r="H1809" t="s">
        <v>39</v>
      </c>
      <c r="I1809" t="s">
        <v>26</v>
      </c>
      <c r="J1809" t="s">
        <v>5655</v>
      </c>
      <c r="K1809" t="s">
        <v>202</v>
      </c>
      <c r="L1809" t="s">
        <v>71</v>
      </c>
      <c r="M1809" t="s">
        <v>215</v>
      </c>
      <c r="N1809">
        <v>6</v>
      </c>
      <c r="O1809">
        <v>120</v>
      </c>
      <c r="P1809">
        <v>0</v>
      </c>
      <c r="Q1809">
        <v>720</v>
      </c>
      <c r="R1809" t="s">
        <v>87</v>
      </c>
      <c r="S1809" t="s">
        <v>45</v>
      </c>
      <c r="T1809" t="s">
        <v>126</v>
      </c>
      <c r="U1809">
        <f>WEEKNUM(Supermarket_Sales_5000[[#This Row],[Order_Date]])</f>
        <v>6</v>
      </c>
    </row>
    <row r="1810" spans="1:21" x14ac:dyDescent="0.25">
      <c r="A1810" t="s">
        <v>5656</v>
      </c>
      <c r="B1810" s="1">
        <v>45842</v>
      </c>
      <c r="C1810" s="2">
        <v>0.73263888888888884</v>
      </c>
      <c r="D1810" t="s">
        <v>1747</v>
      </c>
      <c r="E1810" t="s">
        <v>268</v>
      </c>
      <c r="F1810" t="s">
        <v>37</v>
      </c>
      <c r="G1810" t="s">
        <v>38</v>
      </c>
      <c r="H1810" t="s">
        <v>51</v>
      </c>
      <c r="I1810" t="s">
        <v>76</v>
      </c>
      <c r="J1810" t="s">
        <v>5657</v>
      </c>
      <c r="K1810" t="s">
        <v>28</v>
      </c>
      <c r="L1810" t="s">
        <v>29</v>
      </c>
      <c r="M1810" t="s">
        <v>320</v>
      </c>
      <c r="N1810">
        <v>10</v>
      </c>
      <c r="O1810">
        <v>474</v>
      </c>
      <c r="P1810">
        <v>15</v>
      </c>
      <c r="Q1810">
        <v>4029</v>
      </c>
      <c r="R1810" t="s">
        <v>87</v>
      </c>
      <c r="S1810" t="s">
        <v>144</v>
      </c>
      <c r="T1810" t="s">
        <v>145</v>
      </c>
      <c r="U1810">
        <f>WEEKNUM(Supermarket_Sales_5000[[#This Row],[Order_Date]])</f>
        <v>27</v>
      </c>
    </row>
    <row r="1811" spans="1:21" x14ac:dyDescent="0.25">
      <c r="A1811" t="s">
        <v>5658</v>
      </c>
      <c r="B1811" s="1">
        <v>45752</v>
      </c>
      <c r="C1811" s="2">
        <v>0.73402777777777772</v>
      </c>
      <c r="D1811" t="s">
        <v>128</v>
      </c>
      <c r="E1811" t="s">
        <v>4669</v>
      </c>
      <c r="F1811" t="s">
        <v>37</v>
      </c>
      <c r="G1811" t="s">
        <v>38</v>
      </c>
      <c r="H1811" t="s">
        <v>39</v>
      </c>
      <c r="I1811" t="s">
        <v>40</v>
      </c>
      <c r="J1811" t="s">
        <v>5659</v>
      </c>
      <c r="K1811" t="s">
        <v>202</v>
      </c>
      <c r="L1811" t="s">
        <v>71</v>
      </c>
      <c r="M1811" t="s">
        <v>254</v>
      </c>
      <c r="N1811">
        <v>2</v>
      </c>
      <c r="O1811">
        <v>420</v>
      </c>
      <c r="P1811">
        <v>20</v>
      </c>
      <c r="Q1811">
        <v>672</v>
      </c>
      <c r="R1811" t="s">
        <v>56</v>
      </c>
      <c r="S1811" t="s">
        <v>45</v>
      </c>
      <c r="T1811" t="s">
        <v>80</v>
      </c>
      <c r="U1811">
        <f>WEEKNUM(Supermarket_Sales_5000[[#This Row],[Order_Date]])</f>
        <v>14</v>
      </c>
    </row>
    <row r="1812" spans="1:21" x14ac:dyDescent="0.25">
      <c r="A1812" t="s">
        <v>5660</v>
      </c>
      <c r="B1812" s="1">
        <v>46013</v>
      </c>
      <c r="C1812" s="2">
        <v>0.80833333333333335</v>
      </c>
      <c r="D1812" t="s">
        <v>4837</v>
      </c>
      <c r="E1812" t="s">
        <v>4831</v>
      </c>
      <c r="F1812" t="s">
        <v>23</v>
      </c>
      <c r="G1812" t="s">
        <v>50</v>
      </c>
      <c r="H1812" t="s">
        <v>25</v>
      </c>
      <c r="I1812" t="s">
        <v>68</v>
      </c>
      <c r="J1812" t="s">
        <v>5661</v>
      </c>
      <c r="K1812" t="s">
        <v>93</v>
      </c>
      <c r="L1812" t="s">
        <v>43</v>
      </c>
      <c r="M1812" t="s">
        <v>86</v>
      </c>
      <c r="N1812">
        <v>1</v>
      </c>
      <c r="O1812">
        <v>234</v>
      </c>
      <c r="P1812">
        <v>0</v>
      </c>
      <c r="Q1812">
        <v>234</v>
      </c>
      <c r="R1812" t="s">
        <v>87</v>
      </c>
      <c r="S1812" t="s">
        <v>144</v>
      </c>
      <c r="T1812" t="s">
        <v>46</v>
      </c>
      <c r="U1812">
        <f>WEEKNUM(Supermarket_Sales_5000[[#This Row],[Order_Date]])</f>
        <v>52</v>
      </c>
    </row>
    <row r="1813" spans="1:21" x14ac:dyDescent="0.25">
      <c r="A1813" t="s">
        <v>5662</v>
      </c>
      <c r="B1813" s="1">
        <v>45871</v>
      </c>
      <c r="C1813" s="2">
        <v>0.89722222222222225</v>
      </c>
      <c r="D1813" t="s">
        <v>2160</v>
      </c>
      <c r="E1813" t="s">
        <v>4210</v>
      </c>
      <c r="F1813" t="s">
        <v>23</v>
      </c>
      <c r="G1813" t="s">
        <v>24</v>
      </c>
      <c r="H1813" t="s">
        <v>39</v>
      </c>
      <c r="I1813" t="s">
        <v>76</v>
      </c>
      <c r="J1813" t="s">
        <v>578</v>
      </c>
      <c r="K1813" t="s">
        <v>150</v>
      </c>
      <c r="L1813" t="s">
        <v>118</v>
      </c>
      <c r="M1813" t="s">
        <v>185</v>
      </c>
      <c r="N1813">
        <v>7</v>
      </c>
      <c r="O1813">
        <v>294</v>
      </c>
      <c r="P1813">
        <v>5</v>
      </c>
      <c r="Q1813">
        <v>1955.1</v>
      </c>
      <c r="R1813" t="s">
        <v>87</v>
      </c>
      <c r="S1813" t="s">
        <v>88</v>
      </c>
      <c r="T1813" t="s">
        <v>80</v>
      </c>
      <c r="U1813">
        <f>WEEKNUM(Supermarket_Sales_5000[[#This Row],[Order_Date]])</f>
        <v>31</v>
      </c>
    </row>
    <row r="1814" spans="1:21" x14ac:dyDescent="0.25">
      <c r="A1814" t="s">
        <v>5663</v>
      </c>
      <c r="B1814" s="1">
        <v>45912</v>
      </c>
      <c r="C1814" s="2">
        <v>0.74375000000000002</v>
      </c>
      <c r="D1814" t="s">
        <v>275</v>
      </c>
      <c r="E1814" t="s">
        <v>1909</v>
      </c>
      <c r="F1814" t="s">
        <v>23</v>
      </c>
      <c r="G1814" t="s">
        <v>50</v>
      </c>
      <c r="H1814" t="s">
        <v>39</v>
      </c>
      <c r="I1814" t="s">
        <v>68</v>
      </c>
      <c r="J1814" t="s">
        <v>5664</v>
      </c>
      <c r="K1814" t="s">
        <v>150</v>
      </c>
      <c r="L1814" t="s">
        <v>118</v>
      </c>
      <c r="M1814" t="s">
        <v>143</v>
      </c>
      <c r="N1814">
        <v>9</v>
      </c>
      <c r="O1814">
        <v>119</v>
      </c>
      <c r="P1814">
        <v>10</v>
      </c>
      <c r="Q1814">
        <v>963.9</v>
      </c>
      <c r="R1814" t="s">
        <v>87</v>
      </c>
      <c r="S1814" t="s">
        <v>102</v>
      </c>
      <c r="T1814" t="s">
        <v>145</v>
      </c>
      <c r="U1814">
        <f>WEEKNUM(Supermarket_Sales_5000[[#This Row],[Order_Date]])</f>
        <v>37</v>
      </c>
    </row>
    <row r="1815" spans="1:21" x14ac:dyDescent="0.25">
      <c r="A1815" t="s">
        <v>5665</v>
      </c>
      <c r="B1815" s="1">
        <v>45683</v>
      </c>
      <c r="C1815" s="2">
        <v>0.8</v>
      </c>
      <c r="D1815" t="s">
        <v>4560</v>
      </c>
      <c r="E1815" t="s">
        <v>675</v>
      </c>
      <c r="F1815" t="s">
        <v>23</v>
      </c>
      <c r="G1815" t="s">
        <v>50</v>
      </c>
      <c r="H1815" t="s">
        <v>61</v>
      </c>
      <c r="I1815" t="s">
        <v>76</v>
      </c>
      <c r="J1815" t="s">
        <v>5666</v>
      </c>
      <c r="K1815" t="s">
        <v>111</v>
      </c>
      <c r="L1815" t="s">
        <v>54</v>
      </c>
      <c r="M1815" t="s">
        <v>107</v>
      </c>
      <c r="N1815">
        <v>3</v>
      </c>
      <c r="O1815">
        <v>302</v>
      </c>
      <c r="P1815">
        <v>15</v>
      </c>
      <c r="Q1815">
        <v>770.1</v>
      </c>
      <c r="R1815" t="s">
        <v>56</v>
      </c>
      <c r="S1815" t="s">
        <v>132</v>
      </c>
      <c r="T1815" t="s">
        <v>126</v>
      </c>
      <c r="U1815">
        <f>WEEKNUM(Supermarket_Sales_5000[[#This Row],[Order_Date]])</f>
        <v>5</v>
      </c>
    </row>
    <row r="1816" spans="1:21" x14ac:dyDescent="0.25">
      <c r="A1816" t="s">
        <v>5667</v>
      </c>
      <c r="B1816" s="1">
        <v>45720</v>
      </c>
      <c r="C1816" s="2">
        <v>0.44374999999999998</v>
      </c>
      <c r="D1816" t="s">
        <v>5365</v>
      </c>
      <c r="E1816" t="s">
        <v>1010</v>
      </c>
      <c r="F1816" t="s">
        <v>37</v>
      </c>
      <c r="G1816" t="s">
        <v>38</v>
      </c>
      <c r="H1816" t="s">
        <v>168</v>
      </c>
      <c r="I1816" t="s">
        <v>26</v>
      </c>
      <c r="J1816" t="s">
        <v>2577</v>
      </c>
      <c r="K1816" t="s">
        <v>170</v>
      </c>
      <c r="L1816" t="s">
        <v>118</v>
      </c>
      <c r="M1816" t="s">
        <v>101</v>
      </c>
      <c r="N1816">
        <v>4</v>
      </c>
      <c r="O1816">
        <v>304</v>
      </c>
      <c r="P1816">
        <v>15</v>
      </c>
      <c r="Q1816">
        <v>1033.5999999999999</v>
      </c>
      <c r="R1816" t="s">
        <v>87</v>
      </c>
      <c r="S1816" t="s">
        <v>32</v>
      </c>
      <c r="T1816" t="s">
        <v>112</v>
      </c>
      <c r="U1816">
        <f>WEEKNUM(Supermarket_Sales_5000[[#This Row],[Order_Date]])</f>
        <v>10</v>
      </c>
    </row>
    <row r="1817" spans="1:21" x14ac:dyDescent="0.25">
      <c r="A1817" t="s">
        <v>5668</v>
      </c>
      <c r="B1817" s="1">
        <v>45680</v>
      </c>
      <c r="C1817" s="2">
        <v>0.52430555555555558</v>
      </c>
      <c r="D1817" t="s">
        <v>5669</v>
      </c>
      <c r="E1817" t="s">
        <v>5670</v>
      </c>
      <c r="F1817" t="s">
        <v>23</v>
      </c>
      <c r="G1817" t="s">
        <v>38</v>
      </c>
      <c r="H1817" t="s">
        <v>25</v>
      </c>
      <c r="I1817" t="s">
        <v>76</v>
      </c>
      <c r="J1817" t="s">
        <v>5671</v>
      </c>
      <c r="K1817" t="s">
        <v>137</v>
      </c>
      <c r="L1817" t="s">
        <v>118</v>
      </c>
      <c r="M1817" t="s">
        <v>94</v>
      </c>
      <c r="N1817">
        <v>1</v>
      </c>
      <c r="O1817">
        <v>432</v>
      </c>
      <c r="P1817">
        <v>15</v>
      </c>
      <c r="Q1817">
        <v>367.2</v>
      </c>
      <c r="R1817" t="s">
        <v>56</v>
      </c>
      <c r="S1817" t="s">
        <v>144</v>
      </c>
      <c r="T1817" t="s">
        <v>33</v>
      </c>
      <c r="U1817">
        <f>WEEKNUM(Supermarket_Sales_5000[[#This Row],[Order_Date]])</f>
        <v>4</v>
      </c>
    </row>
    <row r="1818" spans="1:21" x14ac:dyDescent="0.25">
      <c r="A1818" t="s">
        <v>5672</v>
      </c>
      <c r="B1818" s="1">
        <v>45954</v>
      </c>
      <c r="C1818" s="2">
        <v>0.34444444444444444</v>
      </c>
      <c r="D1818" t="s">
        <v>4447</v>
      </c>
      <c r="E1818" t="s">
        <v>5673</v>
      </c>
      <c r="F1818" t="s">
        <v>37</v>
      </c>
      <c r="G1818" t="s">
        <v>24</v>
      </c>
      <c r="H1818" t="s">
        <v>51</v>
      </c>
      <c r="I1818" t="s">
        <v>62</v>
      </c>
      <c r="J1818" t="s">
        <v>5674</v>
      </c>
      <c r="K1818" t="s">
        <v>142</v>
      </c>
      <c r="L1818" t="s">
        <v>54</v>
      </c>
      <c r="M1818" t="s">
        <v>237</v>
      </c>
      <c r="N1818">
        <v>10</v>
      </c>
      <c r="O1818">
        <v>194</v>
      </c>
      <c r="P1818">
        <v>0</v>
      </c>
      <c r="Q1818">
        <v>1940</v>
      </c>
      <c r="R1818" t="s">
        <v>31</v>
      </c>
      <c r="S1818" t="s">
        <v>88</v>
      </c>
      <c r="T1818" t="s">
        <v>145</v>
      </c>
      <c r="U1818">
        <f>WEEKNUM(Supermarket_Sales_5000[[#This Row],[Order_Date]])</f>
        <v>43</v>
      </c>
    </row>
    <row r="1819" spans="1:21" x14ac:dyDescent="0.25">
      <c r="A1819" t="s">
        <v>5675</v>
      </c>
      <c r="B1819" s="1">
        <v>45770</v>
      </c>
      <c r="C1819" s="2">
        <v>0.69097222222222221</v>
      </c>
      <c r="D1819" t="s">
        <v>5676</v>
      </c>
      <c r="E1819" t="s">
        <v>5677</v>
      </c>
      <c r="F1819" t="s">
        <v>37</v>
      </c>
      <c r="G1819" t="s">
        <v>24</v>
      </c>
      <c r="H1819" t="s">
        <v>39</v>
      </c>
      <c r="I1819" t="s">
        <v>76</v>
      </c>
      <c r="J1819" t="s">
        <v>5678</v>
      </c>
      <c r="K1819" t="s">
        <v>202</v>
      </c>
      <c r="L1819" t="s">
        <v>71</v>
      </c>
      <c r="M1819" t="s">
        <v>119</v>
      </c>
      <c r="N1819">
        <v>7</v>
      </c>
      <c r="O1819">
        <v>432</v>
      </c>
      <c r="P1819">
        <v>5</v>
      </c>
      <c r="Q1819">
        <v>2872.8</v>
      </c>
      <c r="R1819" t="s">
        <v>31</v>
      </c>
      <c r="S1819" t="s">
        <v>88</v>
      </c>
      <c r="T1819" t="s">
        <v>72</v>
      </c>
      <c r="U1819">
        <f>WEEKNUM(Supermarket_Sales_5000[[#This Row],[Order_Date]])</f>
        <v>17</v>
      </c>
    </row>
    <row r="1820" spans="1:21" x14ac:dyDescent="0.25">
      <c r="A1820" t="s">
        <v>5679</v>
      </c>
      <c r="B1820" s="1">
        <v>45960</v>
      </c>
      <c r="C1820" s="2">
        <v>0.37222222222222223</v>
      </c>
      <c r="D1820" t="s">
        <v>5680</v>
      </c>
      <c r="E1820" t="s">
        <v>1628</v>
      </c>
      <c r="F1820" t="s">
        <v>23</v>
      </c>
      <c r="G1820" t="s">
        <v>24</v>
      </c>
      <c r="H1820" t="s">
        <v>25</v>
      </c>
      <c r="I1820" t="s">
        <v>62</v>
      </c>
      <c r="J1820" t="s">
        <v>5681</v>
      </c>
      <c r="K1820" t="s">
        <v>176</v>
      </c>
      <c r="L1820" t="s">
        <v>29</v>
      </c>
      <c r="M1820" t="s">
        <v>286</v>
      </c>
      <c r="N1820">
        <v>3</v>
      </c>
      <c r="O1820">
        <v>473</v>
      </c>
      <c r="P1820">
        <v>5</v>
      </c>
      <c r="Q1820">
        <v>1348.05</v>
      </c>
      <c r="R1820" t="s">
        <v>56</v>
      </c>
      <c r="S1820" t="s">
        <v>132</v>
      </c>
      <c r="T1820" t="s">
        <v>33</v>
      </c>
      <c r="U1820">
        <f>WEEKNUM(Supermarket_Sales_5000[[#This Row],[Order_Date]])</f>
        <v>44</v>
      </c>
    </row>
    <row r="1821" spans="1:21" x14ac:dyDescent="0.25">
      <c r="A1821" t="s">
        <v>5682</v>
      </c>
      <c r="B1821" s="1">
        <v>45764</v>
      </c>
      <c r="C1821" s="2">
        <v>0.54652777777777772</v>
      </c>
      <c r="D1821" t="s">
        <v>4246</v>
      </c>
      <c r="E1821" t="s">
        <v>5683</v>
      </c>
      <c r="F1821" t="s">
        <v>37</v>
      </c>
      <c r="G1821" t="s">
        <v>38</v>
      </c>
      <c r="H1821" t="s">
        <v>61</v>
      </c>
      <c r="I1821" t="s">
        <v>40</v>
      </c>
      <c r="J1821" t="s">
        <v>5684</v>
      </c>
      <c r="K1821" t="s">
        <v>28</v>
      </c>
      <c r="L1821" t="s">
        <v>29</v>
      </c>
      <c r="M1821" t="s">
        <v>286</v>
      </c>
      <c r="N1821">
        <v>4</v>
      </c>
      <c r="O1821">
        <v>280</v>
      </c>
      <c r="P1821">
        <v>0</v>
      </c>
      <c r="Q1821">
        <v>1120</v>
      </c>
      <c r="R1821" t="s">
        <v>56</v>
      </c>
      <c r="S1821" t="s">
        <v>144</v>
      </c>
      <c r="T1821" t="s">
        <v>33</v>
      </c>
      <c r="U1821">
        <f>WEEKNUM(Supermarket_Sales_5000[[#This Row],[Order_Date]])</f>
        <v>16</v>
      </c>
    </row>
    <row r="1822" spans="1:21" x14ac:dyDescent="0.25">
      <c r="A1822" t="s">
        <v>5685</v>
      </c>
      <c r="B1822" s="1">
        <v>45682</v>
      </c>
      <c r="C1822" s="2">
        <v>0.55138888888888893</v>
      </c>
      <c r="D1822" t="s">
        <v>3834</v>
      </c>
      <c r="E1822" t="s">
        <v>5686</v>
      </c>
      <c r="F1822" t="s">
        <v>23</v>
      </c>
      <c r="G1822" t="s">
        <v>99</v>
      </c>
      <c r="H1822" t="s">
        <v>163</v>
      </c>
      <c r="I1822" t="s">
        <v>62</v>
      </c>
      <c r="J1822" t="s">
        <v>5687</v>
      </c>
      <c r="K1822" t="s">
        <v>28</v>
      </c>
      <c r="L1822" t="s">
        <v>29</v>
      </c>
      <c r="M1822" t="s">
        <v>254</v>
      </c>
      <c r="N1822">
        <v>5</v>
      </c>
      <c r="O1822">
        <v>255</v>
      </c>
      <c r="P1822">
        <v>20</v>
      </c>
      <c r="Q1822">
        <v>1020</v>
      </c>
      <c r="R1822" t="s">
        <v>56</v>
      </c>
      <c r="S1822" t="s">
        <v>57</v>
      </c>
      <c r="T1822" t="s">
        <v>80</v>
      </c>
      <c r="U1822">
        <f>WEEKNUM(Supermarket_Sales_5000[[#This Row],[Order_Date]])</f>
        <v>4</v>
      </c>
    </row>
    <row r="1823" spans="1:21" x14ac:dyDescent="0.25">
      <c r="A1823" t="s">
        <v>5688</v>
      </c>
      <c r="B1823" s="1">
        <v>45910</v>
      </c>
      <c r="C1823" s="2">
        <v>0.36875000000000002</v>
      </c>
      <c r="D1823" t="s">
        <v>1107</v>
      </c>
      <c r="E1823" t="s">
        <v>5128</v>
      </c>
      <c r="F1823" t="s">
        <v>37</v>
      </c>
      <c r="G1823" t="s">
        <v>24</v>
      </c>
      <c r="H1823" t="s">
        <v>39</v>
      </c>
      <c r="I1823" t="s">
        <v>76</v>
      </c>
      <c r="J1823" t="s">
        <v>5689</v>
      </c>
      <c r="K1823" t="s">
        <v>78</v>
      </c>
      <c r="L1823" t="s">
        <v>29</v>
      </c>
      <c r="M1823" t="s">
        <v>286</v>
      </c>
      <c r="N1823">
        <v>4</v>
      </c>
      <c r="O1823">
        <v>84</v>
      </c>
      <c r="P1823">
        <v>15</v>
      </c>
      <c r="Q1823">
        <v>285.60000000000002</v>
      </c>
      <c r="R1823" t="s">
        <v>31</v>
      </c>
      <c r="S1823" t="s">
        <v>102</v>
      </c>
      <c r="T1823" t="s">
        <v>72</v>
      </c>
      <c r="U1823">
        <f>WEEKNUM(Supermarket_Sales_5000[[#This Row],[Order_Date]])</f>
        <v>37</v>
      </c>
    </row>
    <row r="1824" spans="1:21" x14ac:dyDescent="0.25">
      <c r="A1824" t="s">
        <v>5690</v>
      </c>
      <c r="B1824" s="1">
        <v>45932</v>
      </c>
      <c r="C1824" s="2">
        <v>0.36666666666666664</v>
      </c>
      <c r="D1824" t="s">
        <v>4614</v>
      </c>
      <c r="E1824" t="s">
        <v>5691</v>
      </c>
      <c r="F1824" t="s">
        <v>23</v>
      </c>
      <c r="G1824" t="s">
        <v>99</v>
      </c>
      <c r="H1824" t="s">
        <v>168</v>
      </c>
      <c r="I1824" t="s">
        <v>62</v>
      </c>
      <c r="J1824" t="s">
        <v>5692</v>
      </c>
      <c r="K1824" t="s">
        <v>42</v>
      </c>
      <c r="L1824" t="s">
        <v>43</v>
      </c>
      <c r="M1824" t="s">
        <v>237</v>
      </c>
      <c r="N1824">
        <v>3</v>
      </c>
      <c r="O1824">
        <v>289</v>
      </c>
      <c r="P1824">
        <v>5</v>
      </c>
      <c r="Q1824">
        <v>823.65</v>
      </c>
      <c r="R1824" t="s">
        <v>56</v>
      </c>
      <c r="S1824" t="s">
        <v>102</v>
      </c>
      <c r="T1824" t="s">
        <v>33</v>
      </c>
      <c r="U1824">
        <f>WEEKNUM(Supermarket_Sales_5000[[#This Row],[Order_Date]])</f>
        <v>40</v>
      </c>
    </row>
    <row r="1825" spans="1:21" x14ac:dyDescent="0.25">
      <c r="A1825" t="s">
        <v>5693</v>
      </c>
      <c r="B1825" s="1">
        <v>45985</v>
      </c>
      <c r="C1825" s="2">
        <v>0.64722222222222225</v>
      </c>
      <c r="D1825" t="s">
        <v>3531</v>
      </c>
      <c r="E1825" t="s">
        <v>2886</v>
      </c>
      <c r="F1825" t="s">
        <v>37</v>
      </c>
      <c r="G1825" t="s">
        <v>38</v>
      </c>
      <c r="H1825" t="s">
        <v>39</v>
      </c>
      <c r="I1825" t="s">
        <v>68</v>
      </c>
      <c r="J1825" t="s">
        <v>904</v>
      </c>
      <c r="K1825" t="s">
        <v>373</v>
      </c>
      <c r="L1825" t="s">
        <v>54</v>
      </c>
      <c r="M1825" t="s">
        <v>171</v>
      </c>
      <c r="N1825">
        <v>7</v>
      </c>
      <c r="O1825">
        <v>268</v>
      </c>
      <c r="P1825">
        <v>15</v>
      </c>
      <c r="Q1825">
        <v>1594.6</v>
      </c>
      <c r="R1825" t="s">
        <v>56</v>
      </c>
      <c r="S1825" t="s">
        <v>144</v>
      </c>
      <c r="T1825" t="s">
        <v>46</v>
      </c>
      <c r="U1825">
        <f>WEEKNUM(Supermarket_Sales_5000[[#This Row],[Order_Date]])</f>
        <v>48</v>
      </c>
    </row>
    <row r="1826" spans="1:21" x14ac:dyDescent="0.25">
      <c r="A1826" t="s">
        <v>5694</v>
      </c>
      <c r="B1826" s="1">
        <v>45733</v>
      </c>
      <c r="C1826" s="2">
        <v>0.38472222222222224</v>
      </c>
      <c r="D1826" t="s">
        <v>5695</v>
      </c>
      <c r="E1826" t="s">
        <v>919</v>
      </c>
      <c r="F1826" t="s">
        <v>23</v>
      </c>
      <c r="G1826" t="s">
        <v>50</v>
      </c>
      <c r="H1826" t="s">
        <v>51</v>
      </c>
      <c r="I1826" t="s">
        <v>62</v>
      </c>
      <c r="J1826" t="s">
        <v>5696</v>
      </c>
      <c r="K1826" t="s">
        <v>85</v>
      </c>
      <c r="L1826" t="s">
        <v>43</v>
      </c>
      <c r="M1826" t="s">
        <v>44</v>
      </c>
      <c r="N1826">
        <v>10</v>
      </c>
      <c r="O1826">
        <v>263</v>
      </c>
      <c r="P1826">
        <v>10</v>
      </c>
      <c r="Q1826">
        <v>2367</v>
      </c>
      <c r="R1826" t="s">
        <v>87</v>
      </c>
      <c r="S1826" t="s">
        <v>95</v>
      </c>
      <c r="T1826" t="s">
        <v>46</v>
      </c>
      <c r="U1826">
        <f>WEEKNUM(Supermarket_Sales_5000[[#This Row],[Order_Date]])</f>
        <v>12</v>
      </c>
    </row>
    <row r="1827" spans="1:21" x14ac:dyDescent="0.25">
      <c r="A1827" t="s">
        <v>5697</v>
      </c>
      <c r="B1827" s="1">
        <v>45799</v>
      </c>
      <c r="C1827" s="2">
        <v>0.40486111111111112</v>
      </c>
      <c r="D1827" t="s">
        <v>4354</v>
      </c>
      <c r="E1827" t="s">
        <v>2085</v>
      </c>
      <c r="F1827" t="s">
        <v>37</v>
      </c>
      <c r="G1827" t="s">
        <v>24</v>
      </c>
      <c r="H1827" t="s">
        <v>61</v>
      </c>
      <c r="I1827" t="s">
        <v>40</v>
      </c>
      <c r="J1827" t="s">
        <v>3493</v>
      </c>
      <c r="K1827" t="s">
        <v>319</v>
      </c>
      <c r="L1827" t="s">
        <v>43</v>
      </c>
      <c r="M1827" t="s">
        <v>215</v>
      </c>
      <c r="N1827">
        <v>5</v>
      </c>
      <c r="O1827">
        <v>295</v>
      </c>
      <c r="P1827">
        <v>15</v>
      </c>
      <c r="Q1827">
        <v>1253.75</v>
      </c>
      <c r="R1827" t="s">
        <v>56</v>
      </c>
      <c r="S1827" t="s">
        <v>45</v>
      </c>
      <c r="T1827" t="s">
        <v>33</v>
      </c>
      <c r="U1827">
        <f>WEEKNUM(Supermarket_Sales_5000[[#This Row],[Order_Date]])</f>
        <v>21</v>
      </c>
    </row>
    <row r="1828" spans="1:21" x14ac:dyDescent="0.25">
      <c r="A1828" t="s">
        <v>5698</v>
      </c>
      <c r="B1828" s="1">
        <v>45772</v>
      </c>
      <c r="C1828" s="2">
        <v>0.52708333333333335</v>
      </c>
      <c r="D1828" t="s">
        <v>872</v>
      </c>
      <c r="E1828" t="s">
        <v>5699</v>
      </c>
      <c r="F1828" t="s">
        <v>37</v>
      </c>
      <c r="G1828" t="s">
        <v>50</v>
      </c>
      <c r="H1828" t="s">
        <v>39</v>
      </c>
      <c r="I1828" t="s">
        <v>76</v>
      </c>
      <c r="J1828" t="s">
        <v>5700</v>
      </c>
      <c r="K1828" t="s">
        <v>176</v>
      </c>
      <c r="L1828" t="s">
        <v>29</v>
      </c>
      <c r="M1828" t="s">
        <v>125</v>
      </c>
      <c r="N1828">
        <v>7</v>
      </c>
      <c r="O1828">
        <v>151</v>
      </c>
      <c r="P1828">
        <v>10</v>
      </c>
      <c r="Q1828">
        <v>951.3</v>
      </c>
      <c r="R1828" t="s">
        <v>87</v>
      </c>
      <c r="S1828" t="s">
        <v>88</v>
      </c>
      <c r="T1828" t="s">
        <v>145</v>
      </c>
      <c r="U1828">
        <f>WEEKNUM(Supermarket_Sales_5000[[#This Row],[Order_Date]])</f>
        <v>17</v>
      </c>
    </row>
    <row r="1829" spans="1:21" x14ac:dyDescent="0.25">
      <c r="A1829" t="s">
        <v>5701</v>
      </c>
      <c r="B1829" s="1">
        <v>45683</v>
      </c>
      <c r="C1829" s="2">
        <v>0.71736111111111112</v>
      </c>
      <c r="D1829" t="s">
        <v>2570</v>
      </c>
      <c r="E1829" t="s">
        <v>4954</v>
      </c>
      <c r="F1829" t="s">
        <v>23</v>
      </c>
      <c r="G1829" t="s">
        <v>50</v>
      </c>
      <c r="H1829" t="s">
        <v>25</v>
      </c>
      <c r="I1829" t="s">
        <v>76</v>
      </c>
      <c r="J1829" t="s">
        <v>5702</v>
      </c>
      <c r="K1829" t="s">
        <v>142</v>
      </c>
      <c r="L1829" t="s">
        <v>54</v>
      </c>
      <c r="M1829" t="s">
        <v>237</v>
      </c>
      <c r="N1829">
        <v>4</v>
      </c>
      <c r="O1829">
        <v>498</v>
      </c>
      <c r="P1829">
        <v>0</v>
      </c>
      <c r="Q1829">
        <v>1992</v>
      </c>
      <c r="R1829" t="s">
        <v>31</v>
      </c>
      <c r="S1829" t="s">
        <v>102</v>
      </c>
      <c r="T1829" t="s">
        <v>126</v>
      </c>
      <c r="U1829">
        <f>WEEKNUM(Supermarket_Sales_5000[[#This Row],[Order_Date]])</f>
        <v>5</v>
      </c>
    </row>
    <row r="1830" spans="1:21" x14ac:dyDescent="0.25">
      <c r="A1830" t="s">
        <v>5703</v>
      </c>
      <c r="B1830" s="1">
        <v>45732</v>
      </c>
      <c r="C1830" s="2">
        <v>0.43958333333333333</v>
      </c>
      <c r="D1830" t="s">
        <v>3339</v>
      </c>
      <c r="E1830" t="s">
        <v>4417</v>
      </c>
      <c r="F1830" t="s">
        <v>23</v>
      </c>
      <c r="G1830" t="s">
        <v>38</v>
      </c>
      <c r="H1830" t="s">
        <v>61</v>
      </c>
      <c r="I1830" t="s">
        <v>68</v>
      </c>
      <c r="J1830" t="s">
        <v>5704</v>
      </c>
      <c r="K1830" t="s">
        <v>319</v>
      </c>
      <c r="L1830" t="s">
        <v>43</v>
      </c>
      <c r="M1830" t="s">
        <v>171</v>
      </c>
      <c r="N1830">
        <v>3</v>
      </c>
      <c r="O1830">
        <v>108</v>
      </c>
      <c r="P1830">
        <v>10</v>
      </c>
      <c r="Q1830">
        <v>291.60000000000002</v>
      </c>
      <c r="R1830" t="s">
        <v>56</v>
      </c>
      <c r="S1830" t="s">
        <v>88</v>
      </c>
      <c r="T1830" t="s">
        <v>126</v>
      </c>
      <c r="U1830">
        <f>WEEKNUM(Supermarket_Sales_5000[[#This Row],[Order_Date]])</f>
        <v>12</v>
      </c>
    </row>
    <row r="1831" spans="1:21" x14ac:dyDescent="0.25">
      <c r="A1831" t="s">
        <v>5705</v>
      </c>
      <c r="B1831" s="1">
        <v>45788</v>
      </c>
      <c r="C1831" s="2">
        <v>0.6118055555555556</v>
      </c>
      <c r="D1831" t="s">
        <v>813</v>
      </c>
      <c r="E1831" t="s">
        <v>3974</v>
      </c>
      <c r="F1831" t="s">
        <v>23</v>
      </c>
      <c r="G1831" t="s">
        <v>50</v>
      </c>
      <c r="H1831" t="s">
        <v>39</v>
      </c>
      <c r="I1831" t="s">
        <v>26</v>
      </c>
      <c r="J1831" t="s">
        <v>5706</v>
      </c>
      <c r="K1831" t="s">
        <v>93</v>
      </c>
      <c r="L1831" t="s">
        <v>43</v>
      </c>
      <c r="M1831" t="s">
        <v>30</v>
      </c>
      <c r="N1831">
        <v>10</v>
      </c>
      <c r="O1831">
        <v>341</v>
      </c>
      <c r="P1831">
        <v>20</v>
      </c>
      <c r="Q1831">
        <v>2728</v>
      </c>
      <c r="R1831" t="s">
        <v>56</v>
      </c>
      <c r="S1831" t="s">
        <v>32</v>
      </c>
      <c r="T1831" t="s">
        <v>126</v>
      </c>
      <c r="U1831">
        <f>WEEKNUM(Supermarket_Sales_5000[[#This Row],[Order_Date]])</f>
        <v>20</v>
      </c>
    </row>
    <row r="1832" spans="1:21" x14ac:dyDescent="0.25">
      <c r="A1832" t="s">
        <v>5707</v>
      </c>
      <c r="B1832" s="1">
        <v>45849</v>
      </c>
      <c r="C1832" s="2">
        <v>0.87222222222222223</v>
      </c>
      <c r="D1832" t="s">
        <v>5708</v>
      </c>
      <c r="E1832" t="s">
        <v>4240</v>
      </c>
      <c r="F1832" t="s">
        <v>37</v>
      </c>
      <c r="G1832" t="s">
        <v>24</v>
      </c>
      <c r="H1832" t="s">
        <v>25</v>
      </c>
      <c r="I1832" t="s">
        <v>62</v>
      </c>
      <c r="J1832" t="s">
        <v>1650</v>
      </c>
      <c r="K1832" t="s">
        <v>78</v>
      </c>
      <c r="L1832" t="s">
        <v>29</v>
      </c>
      <c r="M1832" t="s">
        <v>79</v>
      </c>
      <c r="N1832">
        <v>4</v>
      </c>
      <c r="O1832">
        <v>244</v>
      </c>
      <c r="P1832">
        <v>5</v>
      </c>
      <c r="Q1832">
        <v>927.2</v>
      </c>
      <c r="R1832" t="s">
        <v>56</v>
      </c>
      <c r="S1832" t="s">
        <v>88</v>
      </c>
      <c r="T1832" t="s">
        <v>145</v>
      </c>
      <c r="U1832">
        <f>WEEKNUM(Supermarket_Sales_5000[[#This Row],[Order_Date]])</f>
        <v>28</v>
      </c>
    </row>
    <row r="1833" spans="1:21" x14ac:dyDescent="0.25">
      <c r="A1833" t="s">
        <v>5709</v>
      </c>
      <c r="B1833" s="1">
        <v>45859</v>
      </c>
      <c r="C1833" s="2">
        <v>0.36041666666666666</v>
      </c>
      <c r="D1833" t="s">
        <v>5164</v>
      </c>
      <c r="E1833" t="s">
        <v>313</v>
      </c>
      <c r="F1833" t="s">
        <v>37</v>
      </c>
      <c r="G1833" t="s">
        <v>24</v>
      </c>
      <c r="H1833" t="s">
        <v>61</v>
      </c>
      <c r="I1833" t="s">
        <v>40</v>
      </c>
      <c r="J1833" t="s">
        <v>5710</v>
      </c>
      <c r="K1833" t="s">
        <v>78</v>
      </c>
      <c r="L1833" t="s">
        <v>29</v>
      </c>
      <c r="M1833" t="s">
        <v>143</v>
      </c>
      <c r="N1833">
        <v>4</v>
      </c>
      <c r="O1833">
        <v>319</v>
      </c>
      <c r="P1833">
        <v>5</v>
      </c>
      <c r="Q1833">
        <v>1212.2</v>
      </c>
      <c r="R1833" t="s">
        <v>31</v>
      </c>
      <c r="S1833" t="s">
        <v>102</v>
      </c>
      <c r="T1833" t="s">
        <v>46</v>
      </c>
      <c r="U1833">
        <f>WEEKNUM(Supermarket_Sales_5000[[#This Row],[Order_Date]])</f>
        <v>30</v>
      </c>
    </row>
    <row r="1834" spans="1:21" x14ac:dyDescent="0.25">
      <c r="A1834" t="s">
        <v>5711</v>
      </c>
      <c r="B1834" s="1">
        <v>45690</v>
      </c>
      <c r="C1834" s="2">
        <v>0.40138888888888891</v>
      </c>
      <c r="D1834" t="s">
        <v>1908</v>
      </c>
      <c r="E1834" t="s">
        <v>3336</v>
      </c>
      <c r="F1834" t="s">
        <v>37</v>
      </c>
      <c r="G1834" t="s">
        <v>24</v>
      </c>
      <c r="H1834" t="s">
        <v>51</v>
      </c>
      <c r="I1834" t="s">
        <v>40</v>
      </c>
      <c r="J1834" t="s">
        <v>5712</v>
      </c>
      <c r="K1834" t="s">
        <v>137</v>
      </c>
      <c r="L1834" t="s">
        <v>118</v>
      </c>
      <c r="M1834" t="s">
        <v>64</v>
      </c>
      <c r="N1834">
        <v>5</v>
      </c>
      <c r="O1834">
        <v>339</v>
      </c>
      <c r="P1834">
        <v>20</v>
      </c>
      <c r="Q1834">
        <v>1356</v>
      </c>
      <c r="R1834" t="s">
        <v>87</v>
      </c>
      <c r="S1834" t="s">
        <v>32</v>
      </c>
      <c r="T1834" t="s">
        <v>126</v>
      </c>
      <c r="U1834">
        <f>WEEKNUM(Supermarket_Sales_5000[[#This Row],[Order_Date]])</f>
        <v>6</v>
      </c>
    </row>
    <row r="1835" spans="1:21" x14ac:dyDescent="0.25">
      <c r="A1835" t="s">
        <v>5713</v>
      </c>
      <c r="B1835" s="1">
        <v>45943</v>
      </c>
      <c r="C1835" s="2">
        <v>0.49652777777777779</v>
      </c>
      <c r="D1835" t="s">
        <v>2006</v>
      </c>
      <c r="E1835" t="s">
        <v>5714</v>
      </c>
      <c r="F1835" t="s">
        <v>37</v>
      </c>
      <c r="G1835" t="s">
        <v>24</v>
      </c>
      <c r="H1835" t="s">
        <v>39</v>
      </c>
      <c r="I1835" t="s">
        <v>62</v>
      </c>
      <c r="J1835" t="s">
        <v>5715</v>
      </c>
      <c r="K1835" t="s">
        <v>150</v>
      </c>
      <c r="L1835" t="s">
        <v>118</v>
      </c>
      <c r="M1835" t="s">
        <v>143</v>
      </c>
      <c r="N1835">
        <v>6</v>
      </c>
      <c r="O1835">
        <v>184</v>
      </c>
      <c r="P1835">
        <v>5</v>
      </c>
      <c r="Q1835">
        <v>1048.8</v>
      </c>
      <c r="R1835" t="s">
        <v>31</v>
      </c>
      <c r="S1835" t="s">
        <v>95</v>
      </c>
      <c r="T1835" t="s">
        <v>46</v>
      </c>
      <c r="U1835">
        <f>WEEKNUM(Supermarket_Sales_5000[[#This Row],[Order_Date]])</f>
        <v>42</v>
      </c>
    </row>
    <row r="1836" spans="1:21" x14ac:dyDescent="0.25">
      <c r="A1836" t="s">
        <v>5716</v>
      </c>
      <c r="B1836" s="1">
        <v>45968</v>
      </c>
      <c r="C1836" s="2">
        <v>0.55902777777777779</v>
      </c>
      <c r="D1836" t="s">
        <v>5717</v>
      </c>
      <c r="E1836" t="s">
        <v>609</v>
      </c>
      <c r="F1836" t="s">
        <v>37</v>
      </c>
      <c r="G1836" t="s">
        <v>38</v>
      </c>
      <c r="H1836" t="s">
        <v>61</v>
      </c>
      <c r="I1836" t="s">
        <v>76</v>
      </c>
      <c r="J1836" t="s">
        <v>5718</v>
      </c>
      <c r="K1836" t="s">
        <v>111</v>
      </c>
      <c r="L1836" t="s">
        <v>54</v>
      </c>
      <c r="M1836" t="s">
        <v>215</v>
      </c>
      <c r="N1836">
        <v>7</v>
      </c>
      <c r="O1836">
        <v>153</v>
      </c>
      <c r="P1836">
        <v>5</v>
      </c>
      <c r="Q1836">
        <v>1017.45</v>
      </c>
      <c r="R1836" t="s">
        <v>87</v>
      </c>
      <c r="S1836" t="s">
        <v>32</v>
      </c>
      <c r="T1836" t="s">
        <v>145</v>
      </c>
      <c r="U1836">
        <f>WEEKNUM(Supermarket_Sales_5000[[#This Row],[Order_Date]])</f>
        <v>45</v>
      </c>
    </row>
    <row r="1837" spans="1:21" x14ac:dyDescent="0.25">
      <c r="A1837" t="s">
        <v>5719</v>
      </c>
      <c r="B1837" s="1">
        <v>46014</v>
      </c>
      <c r="C1837" s="2">
        <v>0.71250000000000002</v>
      </c>
      <c r="D1837" t="s">
        <v>4964</v>
      </c>
      <c r="E1837" t="s">
        <v>1363</v>
      </c>
      <c r="F1837" t="s">
        <v>23</v>
      </c>
      <c r="G1837" t="s">
        <v>24</v>
      </c>
      <c r="H1837" t="s">
        <v>51</v>
      </c>
      <c r="I1837" t="s">
        <v>62</v>
      </c>
      <c r="J1837" t="s">
        <v>5720</v>
      </c>
      <c r="K1837" t="s">
        <v>373</v>
      </c>
      <c r="L1837" t="s">
        <v>54</v>
      </c>
      <c r="M1837" t="s">
        <v>119</v>
      </c>
      <c r="N1837">
        <v>2</v>
      </c>
      <c r="O1837">
        <v>361</v>
      </c>
      <c r="P1837">
        <v>20</v>
      </c>
      <c r="Q1837">
        <v>577.6</v>
      </c>
      <c r="R1837" t="s">
        <v>31</v>
      </c>
      <c r="S1837" t="s">
        <v>144</v>
      </c>
      <c r="T1837" t="s">
        <v>112</v>
      </c>
      <c r="U1837">
        <f>WEEKNUM(Supermarket_Sales_5000[[#This Row],[Order_Date]])</f>
        <v>52</v>
      </c>
    </row>
    <row r="1838" spans="1:21" x14ac:dyDescent="0.25">
      <c r="A1838" t="s">
        <v>5721</v>
      </c>
      <c r="B1838" s="1">
        <v>45831</v>
      </c>
      <c r="C1838" s="2">
        <v>0.48819444444444443</v>
      </c>
      <c r="D1838" t="s">
        <v>1807</v>
      </c>
      <c r="E1838" t="s">
        <v>821</v>
      </c>
      <c r="F1838" t="s">
        <v>37</v>
      </c>
      <c r="G1838" t="s">
        <v>99</v>
      </c>
      <c r="H1838" t="s">
        <v>163</v>
      </c>
      <c r="I1838" t="s">
        <v>40</v>
      </c>
      <c r="J1838" t="s">
        <v>5722</v>
      </c>
      <c r="K1838" t="s">
        <v>70</v>
      </c>
      <c r="L1838" t="s">
        <v>71</v>
      </c>
      <c r="M1838" t="s">
        <v>44</v>
      </c>
      <c r="N1838">
        <v>5</v>
      </c>
      <c r="O1838">
        <v>329</v>
      </c>
      <c r="P1838">
        <v>5</v>
      </c>
      <c r="Q1838">
        <v>1562.75</v>
      </c>
      <c r="R1838" t="s">
        <v>87</v>
      </c>
      <c r="S1838" t="s">
        <v>132</v>
      </c>
      <c r="T1838" t="s">
        <v>46</v>
      </c>
      <c r="U1838">
        <f>WEEKNUM(Supermarket_Sales_5000[[#This Row],[Order_Date]])</f>
        <v>26</v>
      </c>
    </row>
    <row r="1839" spans="1:21" x14ac:dyDescent="0.25">
      <c r="A1839" t="s">
        <v>5723</v>
      </c>
      <c r="B1839" s="1">
        <v>45852</v>
      </c>
      <c r="C1839" s="2">
        <v>0.84722222222222221</v>
      </c>
      <c r="D1839" t="s">
        <v>5724</v>
      </c>
      <c r="E1839" t="s">
        <v>5725</v>
      </c>
      <c r="F1839" t="s">
        <v>37</v>
      </c>
      <c r="G1839" t="s">
        <v>50</v>
      </c>
      <c r="H1839" t="s">
        <v>39</v>
      </c>
      <c r="I1839" t="s">
        <v>62</v>
      </c>
      <c r="J1839" t="s">
        <v>5726</v>
      </c>
      <c r="K1839" t="s">
        <v>131</v>
      </c>
      <c r="L1839" t="s">
        <v>71</v>
      </c>
      <c r="M1839" t="s">
        <v>55</v>
      </c>
      <c r="N1839">
        <v>8</v>
      </c>
      <c r="O1839">
        <v>242</v>
      </c>
      <c r="P1839">
        <v>10</v>
      </c>
      <c r="Q1839">
        <v>1742.4</v>
      </c>
      <c r="R1839" t="s">
        <v>56</v>
      </c>
      <c r="S1839" t="s">
        <v>57</v>
      </c>
      <c r="T1839" t="s">
        <v>46</v>
      </c>
      <c r="U1839">
        <f>WEEKNUM(Supermarket_Sales_5000[[#This Row],[Order_Date]])</f>
        <v>29</v>
      </c>
    </row>
    <row r="1840" spans="1:21" x14ac:dyDescent="0.25">
      <c r="A1840" t="s">
        <v>5727</v>
      </c>
      <c r="B1840" s="1">
        <v>45994</v>
      </c>
      <c r="C1840" s="2">
        <v>0.62916666666666665</v>
      </c>
      <c r="D1840" t="s">
        <v>3586</v>
      </c>
      <c r="E1840" t="s">
        <v>5728</v>
      </c>
      <c r="F1840" t="s">
        <v>23</v>
      </c>
      <c r="G1840" t="s">
        <v>99</v>
      </c>
      <c r="H1840" t="s">
        <v>61</v>
      </c>
      <c r="I1840" t="s">
        <v>26</v>
      </c>
      <c r="J1840" t="s">
        <v>5729</v>
      </c>
      <c r="K1840" t="s">
        <v>159</v>
      </c>
      <c r="L1840" t="s">
        <v>71</v>
      </c>
      <c r="M1840" t="s">
        <v>55</v>
      </c>
      <c r="N1840">
        <v>7</v>
      </c>
      <c r="O1840">
        <v>294</v>
      </c>
      <c r="P1840">
        <v>15</v>
      </c>
      <c r="Q1840">
        <v>1749.3</v>
      </c>
      <c r="R1840" t="s">
        <v>31</v>
      </c>
      <c r="S1840" t="s">
        <v>132</v>
      </c>
      <c r="T1840" t="s">
        <v>72</v>
      </c>
      <c r="U1840">
        <f>WEEKNUM(Supermarket_Sales_5000[[#This Row],[Order_Date]])</f>
        <v>49</v>
      </c>
    </row>
    <row r="1841" spans="1:21" x14ac:dyDescent="0.25">
      <c r="A1841" t="s">
        <v>5730</v>
      </c>
      <c r="B1841" s="1">
        <v>45835</v>
      </c>
      <c r="C1841" s="2">
        <v>0.47430555555555554</v>
      </c>
      <c r="D1841" t="s">
        <v>3667</v>
      </c>
      <c r="E1841" t="s">
        <v>1417</v>
      </c>
      <c r="F1841" t="s">
        <v>37</v>
      </c>
      <c r="G1841" t="s">
        <v>50</v>
      </c>
      <c r="H1841" t="s">
        <v>25</v>
      </c>
      <c r="I1841" t="s">
        <v>26</v>
      </c>
      <c r="J1841" t="s">
        <v>5731</v>
      </c>
      <c r="K1841" t="s">
        <v>111</v>
      </c>
      <c r="L1841" t="s">
        <v>54</v>
      </c>
      <c r="M1841" t="s">
        <v>125</v>
      </c>
      <c r="N1841">
        <v>5</v>
      </c>
      <c r="O1841">
        <v>462</v>
      </c>
      <c r="P1841">
        <v>0</v>
      </c>
      <c r="Q1841">
        <v>2310</v>
      </c>
      <c r="R1841" t="s">
        <v>56</v>
      </c>
      <c r="S1841" t="s">
        <v>144</v>
      </c>
      <c r="T1841" t="s">
        <v>145</v>
      </c>
      <c r="U1841">
        <f>WEEKNUM(Supermarket_Sales_5000[[#This Row],[Order_Date]])</f>
        <v>26</v>
      </c>
    </row>
    <row r="1842" spans="1:21" x14ac:dyDescent="0.25">
      <c r="A1842" t="s">
        <v>5732</v>
      </c>
      <c r="B1842" s="1">
        <v>45972</v>
      </c>
      <c r="C1842" s="2">
        <v>0.51041666666666663</v>
      </c>
      <c r="D1842" t="s">
        <v>1044</v>
      </c>
      <c r="E1842" t="s">
        <v>4700</v>
      </c>
      <c r="F1842" t="s">
        <v>37</v>
      </c>
      <c r="G1842" t="s">
        <v>24</v>
      </c>
      <c r="H1842" t="s">
        <v>168</v>
      </c>
      <c r="I1842" t="s">
        <v>40</v>
      </c>
      <c r="J1842" t="s">
        <v>4648</v>
      </c>
      <c r="K1842" t="s">
        <v>142</v>
      </c>
      <c r="L1842" t="s">
        <v>54</v>
      </c>
      <c r="M1842" t="s">
        <v>64</v>
      </c>
      <c r="N1842">
        <v>4</v>
      </c>
      <c r="O1842">
        <v>412</v>
      </c>
      <c r="P1842">
        <v>10</v>
      </c>
      <c r="Q1842">
        <v>1483.2</v>
      </c>
      <c r="R1842" t="s">
        <v>56</v>
      </c>
      <c r="S1842" t="s">
        <v>102</v>
      </c>
      <c r="T1842" t="s">
        <v>112</v>
      </c>
      <c r="U1842">
        <f>WEEKNUM(Supermarket_Sales_5000[[#This Row],[Order_Date]])</f>
        <v>46</v>
      </c>
    </row>
    <row r="1843" spans="1:21" x14ac:dyDescent="0.25">
      <c r="A1843" t="s">
        <v>5733</v>
      </c>
      <c r="B1843" s="1">
        <v>45796</v>
      </c>
      <c r="C1843" s="2">
        <v>0.78194444444444444</v>
      </c>
      <c r="D1843" t="s">
        <v>714</v>
      </c>
      <c r="E1843" t="s">
        <v>5319</v>
      </c>
      <c r="F1843" t="s">
        <v>37</v>
      </c>
      <c r="G1843" t="s">
        <v>50</v>
      </c>
      <c r="H1843" t="s">
        <v>51</v>
      </c>
      <c r="I1843" t="s">
        <v>68</v>
      </c>
      <c r="J1843" t="s">
        <v>5734</v>
      </c>
      <c r="K1843" t="s">
        <v>373</v>
      </c>
      <c r="L1843" t="s">
        <v>54</v>
      </c>
      <c r="M1843" t="s">
        <v>64</v>
      </c>
      <c r="N1843">
        <v>2</v>
      </c>
      <c r="O1843">
        <v>134</v>
      </c>
      <c r="P1843">
        <v>10</v>
      </c>
      <c r="Q1843">
        <v>241.2</v>
      </c>
      <c r="R1843" t="s">
        <v>56</v>
      </c>
      <c r="S1843" t="s">
        <v>57</v>
      </c>
      <c r="T1843" t="s">
        <v>46</v>
      </c>
      <c r="U1843">
        <f>WEEKNUM(Supermarket_Sales_5000[[#This Row],[Order_Date]])</f>
        <v>21</v>
      </c>
    </row>
    <row r="1844" spans="1:21" x14ac:dyDescent="0.25">
      <c r="A1844" t="s">
        <v>5735</v>
      </c>
      <c r="B1844" s="1">
        <v>45932</v>
      </c>
      <c r="C1844" s="2">
        <v>0.55763888888888891</v>
      </c>
      <c r="D1844" t="s">
        <v>5736</v>
      </c>
      <c r="E1844" t="s">
        <v>3641</v>
      </c>
      <c r="F1844" t="s">
        <v>23</v>
      </c>
      <c r="G1844" t="s">
        <v>38</v>
      </c>
      <c r="H1844" t="s">
        <v>51</v>
      </c>
      <c r="I1844" t="s">
        <v>68</v>
      </c>
      <c r="J1844" t="s">
        <v>4657</v>
      </c>
      <c r="K1844" t="s">
        <v>85</v>
      </c>
      <c r="L1844" t="s">
        <v>43</v>
      </c>
      <c r="M1844" t="s">
        <v>171</v>
      </c>
      <c r="N1844">
        <v>3</v>
      </c>
      <c r="O1844">
        <v>141</v>
      </c>
      <c r="P1844">
        <v>5</v>
      </c>
      <c r="Q1844">
        <v>401.85</v>
      </c>
      <c r="R1844" t="s">
        <v>56</v>
      </c>
      <c r="S1844" t="s">
        <v>45</v>
      </c>
      <c r="T1844" t="s">
        <v>33</v>
      </c>
      <c r="U1844">
        <f>WEEKNUM(Supermarket_Sales_5000[[#This Row],[Order_Date]])</f>
        <v>40</v>
      </c>
    </row>
    <row r="1845" spans="1:21" x14ac:dyDescent="0.25">
      <c r="A1845" t="s">
        <v>5737</v>
      </c>
      <c r="B1845" s="1">
        <v>45792</v>
      </c>
      <c r="C1845" s="2">
        <v>0.77777777777777779</v>
      </c>
      <c r="D1845" t="s">
        <v>1193</v>
      </c>
      <c r="E1845" t="s">
        <v>1147</v>
      </c>
      <c r="F1845" t="s">
        <v>37</v>
      </c>
      <c r="G1845" t="s">
        <v>99</v>
      </c>
      <c r="H1845" t="s">
        <v>168</v>
      </c>
      <c r="I1845" t="s">
        <v>40</v>
      </c>
      <c r="J1845" t="s">
        <v>618</v>
      </c>
      <c r="K1845" t="s">
        <v>142</v>
      </c>
      <c r="L1845" t="s">
        <v>54</v>
      </c>
      <c r="M1845" t="s">
        <v>215</v>
      </c>
      <c r="N1845">
        <v>1</v>
      </c>
      <c r="O1845">
        <v>99</v>
      </c>
      <c r="P1845">
        <v>20</v>
      </c>
      <c r="Q1845">
        <v>79.2</v>
      </c>
      <c r="R1845" t="s">
        <v>31</v>
      </c>
      <c r="S1845" t="s">
        <v>144</v>
      </c>
      <c r="T1845" t="s">
        <v>33</v>
      </c>
      <c r="U1845">
        <f>WEEKNUM(Supermarket_Sales_5000[[#This Row],[Order_Date]])</f>
        <v>20</v>
      </c>
    </row>
    <row r="1846" spans="1:21" x14ac:dyDescent="0.25">
      <c r="A1846" t="s">
        <v>5738</v>
      </c>
      <c r="B1846" s="1">
        <v>45961</v>
      </c>
      <c r="C1846" s="2">
        <v>0.65277777777777779</v>
      </c>
      <c r="D1846" t="s">
        <v>4986</v>
      </c>
      <c r="E1846" t="s">
        <v>2597</v>
      </c>
      <c r="F1846" t="s">
        <v>37</v>
      </c>
      <c r="G1846" t="s">
        <v>24</v>
      </c>
      <c r="H1846" t="s">
        <v>61</v>
      </c>
      <c r="I1846" t="s">
        <v>68</v>
      </c>
      <c r="J1846" t="s">
        <v>5739</v>
      </c>
      <c r="K1846" t="s">
        <v>176</v>
      </c>
      <c r="L1846" t="s">
        <v>29</v>
      </c>
      <c r="M1846" t="s">
        <v>320</v>
      </c>
      <c r="N1846">
        <v>2</v>
      </c>
      <c r="O1846">
        <v>148</v>
      </c>
      <c r="P1846">
        <v>15</v>
      </c>
      <c r="Q1846">
        <v>251.6</v>
      </c>
      <c r="R1846" t="s">
        <v>56</v>
      </c>
      <c r="S1846" t="s">
        <v>45</v>
      </c>
      <c r="T1846" t="s">
        <v>145</v>
      </c>
      <c r="U1846">
        <f>WEEKNUM(Supermarket_Sales_5000[[#This Row],[Order_Date]])</f>
        <v>44</v>
      </c>
    </row>
    <row r="1847" spans="1:21" x14ac:dyDescent="0.25">
      <c r="A1847" t="s">
        <v>5740</v>
      </c>
      <c r="B1847" s="1">
        <v>45679</v>
      </c>
      <c r="C1847" s="2">
        <v>0.69791666666666663</v>
      </c>
      <c r="D1847" t="s">
        <v>3716</v>
      </c>
      <c r="E1847" t="s">
        <v>2634</v>
      </c>
      <c r="F1847" t="s">
        <v>37</v>
      </c>
      <c r="G1847" t="s">
        <v>38</v>
      </c>
      <c r="H1847" t="s">
        <v>61</v>
      </c>
      <c r="I1847" t="s">
        <v>76</v>
      </c>
      <c r="J1847" t="s">
        <v>5741</v>
      </c>
      <c r="K1847" t="s">
        <v>85</v>
      </c>
      <c r="L1847" t="s">
        <v>43</v>
      </c>
      <c r="M1847" t="s">
        <v>125</v>
      </c>
      <c r="N1847">
        <v>6</v>
      </c>
      <c r="O1847">
        <v>312</v>
      </c>
      <c r="P1847">
        <v>10</v>
      </c>
      <c r="Q1847">
        <v>1684.8</v>
      </c>
      <c r="R1847" t="s">
        <v>56</v>
      </c>
      <c r="S1847" t="s">
        <v>32</v>
      </c>
      <c r="T1847" t="s">
        <v>72</v>
      </c>
      <c r="U1847">
        <f>WEEKNUM(Supermarket_Sales_5000[[#This Row],[Order_Date]])</f>
        <v>4</v>
      </c>
    </row>
    <row r="1848" spans="1:21" x14ac:dyDescent="0.25">
      <c r="A1848" t="s">
        <v>5742</v>
      </c>
      <c r="B1848" s="1">
        <v>45893</v>
      </c>
      <c r="C1848" s="2">
        <v>0.56874999999999998</v>
      </c>
      <c r="D1848" t="s">
        <v>421</v>
      </c>
      <c r="E1848" t="s">
        <v>2003</v>
      </c>
      <c r="F1848" t="s">
        <v>23</v>
      </c>
      <c r="G1848" t="s">
        <v>50</v>
      </c>
      <c r="H1848" t="s">
        <v>51</v>
      </c>
      <c r="I1848" t="s">
        <v>26</v>
      </c>
      <c r="J1848" t="s">
        <v>5743</v>
      </c>
      <c r="K1848" t="s">
        <v>137</v>
      </c>
      <c r="L1848" t="s">
        <v>118</v>
      </c>
      <c r="M1848" t="s">
        <v>215</v>
      </c>
      <c r="N1848">
        <v>2</v>
      </c>
      <c r="O1848">
        <v>29</v>
      </c>
      <c r="P1848">
        <v>0</v>
      </c>
      <c r="Q1848">
        <v>58</v>
      </c>
      <c r="R1848" t="s">
        <v>87</v>
      </c>
      <c r="S1848" t="s">
        <v>144</v>
      </c>
      <c r="T1848" t="s">
        <v>126</v>
      </c>
      <c r="U1848">
        <f>WEEKNUM(Supermarket_Sales_5000[[#This Row],[Order_Date]])</f>
        <v>35</v>
      </c>
    </row>
    <row r="1849" spans="1:21" x14ac:dyDescent="0.25">
      <c r="A1849" t="s">
        <v>5744</v>
      </c>
      <c r="B1849" s="1">
        <v>46016</v>
      </c>
      <c r="C1849" s="2">
        <v>0.71597222222222223</v>
      </c>
      <c r="D1849" t="s">
        <v>3909</v>
      </c>
      <c r="E1849" t="s">
        <v>552</v>
      </c>
      <c r="F1849" t="s">
        <v>37</v>
      </c>
      <c r="G1849" t="s">
        <v>50</v>
      </c>
      <c r="H1849" t="s">
        <v>51</v>
      </c>
      <c r="I1849" t="s">
        <v>40</v>
      </c>
      <c r="J1849" t="s">
        <v>5745</v>
      </c>
      <c r="K1849" t="s">
        <v>93</v>
      </c>
      <c r="L1849" t="s">
        <v>43</v>
      </c>
      <c r="M1849" t="s">
        <v>64</v>
      </c>
      <c r="N1849">
        <v>8</v>
      </c>
      <c r="O1849">
        <v>298</v>
      </c>
      <c r="P1849">
        <v>15</v>
      </c>
      <c r="Q1849">
        <v>2026.4</v>
      </c>
      <c r="R1849" t="s">
        <v>87</v>
      </c>
      <c r="S1849" t="s">
        <v>57</v>
      </c>
      <c r="T1849" t="s">
        <v>33</v>
      </c>
      <c r="U1849">
        <f>WEEKNUM(Supermarket_Sales_5000[[#This Row],[Order_Date]])</f>
        <v>52</v>
      </c>
    </row>
    <row r="1850" spans="1:21" x14ac:dyDescent="0.25">
      <c r="A1850" t="s">
        <v>5746</v>
      </c>
      <c r="B1850" s="1">
        <v>45838</v>
      </c>
      <c r="C1850" s="2">
        <v>0.49305555555555558</v>
      </c>
      <c r="D1850" t="s">
        <v>2151</v>
      </c>
      <c r="E1850" t="s">
        <v>771</v>
      </c>
      <c r="F1850" t="s">
        <v>23</v>
      </c>
      <c r="G1850" t="s">
        <v>38</v>
      </c>
      <c r="H1850" t="s">
        <v>61</v>
      </c>
      <c r="I1850" t="s">
        <v>62</v>
      </c>
      <c r="J1850" t="s">
        <v>5747</v>
      </c>
      <c r="K1850" t="s">
        <v>319</v>
      </c>
      <c r="L1850" t="s">
        <v>43</v>
      </c>
      <c r="M1850" t="s">
        <v>55</v>
      </c>
      <c r="N1850">
        <v>8</v>
      </c>
      <c r="O1850">
        <v>225</v>
      </c>
      <c r="P1850">
        <v>5</v>
      </c>
      <c r="Q1850">
        <v>1710</v>
      </c>
      <c r="R1850" t="s">
        <v>56</v>
      </c>
      <c r="S1850" t="s">
        <v>32</v>
      </c>
      <c r="T1850" t="s">
        <v>46</v>
      </c>
      <c r="U1850">
        <f>WEEKNUM(Supermarket_Sales_5000[[#This Row],[Order_Date]])</f>
        <v>27</v>
      </c>
    </row>
    <row r="1851" spans="1:21" x14ac:dyDescent="0.25">
      <c r="A1851" t="s">
        <v>5748</v>
      </c>
      <c r="B1851" s="1">
        <v>45931</v>
      </c>
      <c r="C1851" s="2">
        <v>0.67569444444444449</v>
      </c>
      <c r="D1851" t="s">
        <v>5749</v>
      </c>
      <c r="E1851" t="s">
        <v>4595</v>
      </c>
      <c r="F1851" t="s">
        <v>23</v>
      </c>
      <c r="G1851" t="s">
        <v>99</v>
      </c>
      <c r="H1851" t="s">
        <v>39</v>
      </c>
      <c r="I1851" t="s">
        <v>26</v>
      </c>
      <c r="J1851" t="s">
        <v>5750</v>
      </c>
      <c r="K1851" t="s">
        <v>53</v>
      </c>
      <c r="L1851" t="s">
        <v>54</v>
      </c>
      <c r="M1851" t="s">
        <v>55</v>
      </c>
      <c r="N1851">
        <v>8</v>
      </c>
      <c r="O1851">
        <v>85</v>
      </c>
      <c r="P1851">
        <v>5</v>
      </c>
      <c r="Q1851">
        <v>646</v>
      </c>
      <c r="R1851" t="s">
        <v>31</v>
      </c>
      <c r="S1851" t="s">
        <v>45</v>
      </c>
      <c r="T1851" t="s">
        <v>72</v>
      </c>
      <c r="U1851">
        <f>WEEKNUM(Supermarket_Sales_5000[[#This Row],[Order_Date]])</f>
        <v>40</v>
      </c>
    </row>
    <row r="1852" spans="1:21" x14ac:dyDescent="0.25">
      <c r="A1852" t="s">
        <v>5751</v>
      </c>
      <c r="B1852" s="1">
        <v>45816</v>
      </c>
      <c r="C1852" s="2">
        <v>0.43819444444444444</v>
      </c>
      <c r="D1852" t="s">
        <v>3097</v>
      </c>
      <c r="E1852" t="s">
        <v>3164</v>
      </c>
      <c r="F1852" t="s">
        <v>23</v>
      </c>
      <c r="G1852" t="s">
        <v>24</v>
      </c>
      <c r="H1852" t="s">
        <v>51</v>
      </c>
      <c r="I1852" t="s">
        <v>40</v>
      </c>
      <c r="J1852" t="s">
        <v>5752</v>
      </c>
      <c r="K1852" t="s">
        <v>159</v>
      </c>
      <c r="L1852" t="s">
        <v>71</v>
      </c>
      <c r="M1852" t="s">
        <v>171</v>
      </c>
      <c r="N1852">
        <v>1</v>
      </c>
      <c r="O1852">
        <v>329</v>
      </c>
      <c r="P1852">
        <v>15</v>
      </c>
      <c r="Q1852">
        <v>279.64999999999998</v>
      </c>
      <c r="R1852" t="s">
        <v>87</v>
      </c>
      <c r="S1852" t="s">
        <v>88</v>
      </c>
      <c r="T1852" t="s">
        <v>126</v>
      </c>
      <c r="U1852">
        <f>WEEKNUM(Supermarket_Sales_5000[[#This Row],[Order_Date]])</f>
        <v>24</v>
      </c>
    </row>
    <row r="1853" spans="1:21" x14ac:dyDescent="0.25">
      <c r="A1853" t="s">
        <v>5753</v>
      </c>
      <c r="B1853" s="1">
        <v>45758</v>
      </c>
      <c r="C1853" s="2">
        <v>0.8256944444444444</v>
      </c>
      <c r="D1853" t="s">
        <v>5453</v>
      </c>
      <c r="E1853" t="s">
        <v>2417</v>
      </c>
      <c r="F1853" t="s">
        <v>23</v>
      </c>
      <c r="G1853" t="s">
        <v>24</v>
      </c>
      <c r="H1853" t="s">
        <v>61</v>
      </c>
      <c r="I1853" t="s">
        <v>40</v>
      </c>
      <c r="J1853" t="s">
        <v>5754</v>
      </c>
      <c r="K1853" t="s">
        <v>53</v>
      </c>
      <c r="L1853" t="s">
        <v>54</v>
      </c>
      <c r="M1853" t="s">
        <v>254</v>
      </c>
      <c r="N1853">
        <v>5</v>
      </c>
      <c r="O1853">
        <v>286</v>
      </c>
      <c r="P1853">
        <v>0</v>
      </c>
      <c r="Q1853">
        <v>1430</v>
      </c>
      <c r="R1853" t="s">
        <v>56</v>
      </c>
      <c r="S1853" t="s">
        <v>95</v>
      </c>
      <c r="T1853" t="s">
        <v>145</v>
      </c>
      <c r="U1853">
        <f>WEEKNUM(Supermarket_Sales_5000[[#This Row],[Order_Date]])</f>
        <v>15</v>
      </c>
    </row>
    <row r="1854" spans="1:21" x14ac:dyDescent="0.25">
      <c r="A1854" t="s">
        <v>5755</v>
      </c>
      <c r="B1854" s="1">
        <v>45750</v>
      </c>
      <c r="C1854" s="2">
        <v>0.7680555555555556</v>
      </c>
      <c r="D1854" t="s">
        <v>3277</v>
      </c>
      <c r="E1854" t="s">
        <v>3841</v>
      </c>
      <c r="F1854" t="s">
        <v>37</v>
      </c>
      <c r="G1854" t="s">
        <v>38</v>
      </c>
      <c r="H1854" t="s">
        <v>61</v>
      </c>
      <c r="I1854" t="s">
        <v>26</v>
      </c>
      <c r="J1854" t="s">
        <v>5756</v>
      </c>
      <c r="K1854" t="s">
        <v>53</v>
      </c>
      <c r="L1854" t="s">
        <v>54</v>
      </c>
      <c r="M1854" t="s">
        <v>101</v>
      </c>
      <c r="N1854">
        <v>9</v>
      </c>
      <c r="O1854">
        <v>109</v>
      </c>
      <c r="P1854">
        <v>10</v>
      </c>
      <c r="Q1854">
        <v>882.9</v>
      </c>
      <c r="R1854" t="s">
        <v>87</v>
      </c>
      <c r="S1854" t="s">
        <v>88</v>
      </c>
      <c r="T1854" t="s">
        <v>33</v>
      </c>
      <c r="U1854">
        <f>WEEKNUM(Supermarket_Sales_5000[[#This Row],[Order_Date]])</f>
        <v>14</v>
      </c>
    </row>
    <row r="1855" spans="1:21" x14ac:dyDescent="0.25">
      <c r="A1855" t="s">
        <v>5757</v>
      </c>
      <c r="B1855" s="1">
        <v>46002</v>
      </c>
      <c r="C1855" s="2">
        <v>0.42499999999999999</v>
      </c>
      <c r="D1855" t="s">
        <v>4742</v>
      </c>
      <c r="E1855" t="s">
        <v>363</v>
      </c>
      <c r="F1855" t="s">
        <v>37</v>
      </c>
      <c r="G1855" t="s">
        <v>99</v>
      </c>
      <c r="H1855" t="s">
        <v>39</v>
      </c>
      <c r="I1855" t="s">
        <v>40</v>
      </c>
      <c r="J1855" t="s">
        <v>5758</v>
      </c>
      <c r="K1855" t="s">
        <v>53</v>
      </c>
      <c r="L1855" t="s">
        <v>54</v>
      </c>
      <c r="M1855" t="s">
        <v>119</v>
      </c>
      <c r="N1855">
        <v>2</v>
      </c>
      <c r="O1855">
        <v>434</v>
      </c>
      <c r="P1855">
        <v>5</v>
      </c>
      <c r="Q1855">
        <v>824.6</v>
      </c>
      <c r="R1855" t="s">
        <v>31</v>
      </c>
      <c r="S1855" t="s">
        <v>132</v>
      </c>
      <c r="T1855" t="s">
        <v>33</v>
      </c>
      <c r="U1855">
        <f>WEEKNUM(Supermarket_Sales_5000[[#This Row],[Order_Date]])</f>
        <v>50</v>
      </c>
    </row>
    <row r="1856" spans="1:21" x14ac:dyDescent="0.25">
      <c r="A1856" t="s">
        <v>5759</v>
      </c>
      <c r="B1856" s="1">
        <v>45814</v>
      </c>
      <c r="C1856" s="2">
        <v>0.6166666666666667</v>
      </c>
      <c r="D1856" t="s">
        <v>481</v>
      </c>
      <c r="E1856" t="s">
        <v>2451</v>
      </c>
      <c r="F1856" t="s">
        <v>37</v>
      </c>
      <c r="G1856" t="s">
        <v>38</v>
      </c>
      <c r="H1856" t="s">
        <v>51</v>
      </c>
      <c r="I1856" t="s">
        <v>62</v>
      </c>
      <c r="J1856" t="s">
        <v>5760</v>
      </c>
      <c r="K1856" t="s">
        <v>42</v>
      </c>
      <c r="L1856" t="s">
        <v>43</v>
      </c>
      <c r="M1856" t="s">
        <v>86</v>
      </c>
      <c r="N1856">
        <v>6</v>
      </c>
      <c r="O1856">
        <v>434</v>
      </c>
      <c r="P1856">
        <v>20</v>
      </c>
      <c r="Q1856">
        <v>2083.1999999999998</v>
      </c>
      <c r="R1856" t="s">
        <v>56</v>
      </c>
      <c r="S1856" t="s">
        <v>102</v>
      </c>
      <c r="T1856" t="s">
        <v>145</v>
      </c>
      <c r="U1856">
        <f>WEEKNUM(Supermarket_Sales_5000[[#This Row],[Order_Date]])</f>
        <v>23</v>
      </c>
    </row>
    <row r="1857" spans="1:21" x14ac:dyDescent="0.25">
      <c r="A1857" t="s">
        <v>5761</v>
      </c>
      <c r="B1857" s="1">
        <v>45707</v>
      </c>
      <c r="C1857" s="2">
        <v>0.86736111111111114</v>
      </c>
      <c r="D1857" t="s">
        <v>1687</v>
      </c>
      <c r="E1857" t="s">
        <v>5762</v>
      </c>
      <c r="F1857" t="s">
        <v>37</v>
      </c>
      <c r="G1857" t="s">
        <v>50</v>
      </c>
      <c r="H1857" t="s">
        <v>168</v>
      </c>
      <c r="I1857" t="s">
        <v>76</v>
      </c>
      <c r="J1857" t="s">
        <v>5763</v>
      </c>
      <c r="K1857" t="s">
        <v>202</v>
      </c>
      <c r="L1857" t="s">
        <v>71</v>
      </c>
      <c r="M1857" t="s">
        <v>30</v>
      </c>
      <c r="N1857">
        <v>2</v>
      </c>
      <c r="O1857">
        <v>76</v>
      </c>
      <c r="P1857">
        <v>20</v>
      </c>
      <c r="Q1857">
        <v>121.6</v>
      </c>
      <c r="R1857" t="s">
        <v>87</v>
      </c>
      <c r="S1857" t="s">
        <v>32</v>
      </c>
      <c r="T1857" t="s">
        <v>72</v>
      </c>
      <c r="U1857">
        <f>WEEKNUM(Supermarket_Sales_5000[[#This Row],[Order_Date]])</f>
        <v>8</v>
      </c>
    </row>
    <row r="1858" spans="1:21" x14ac:dyDescent="0.25">
      <c r="A1858" t="s">
        <v>5764</v>
      </c>
      <c r="B1858" s="1">
        <v>45989</v>
      </c>
      <c r="C1858" s="2">
        <v>0.77361111111111114</v>
      </c>
      <c r="D1858" t="s">
        <v>1807</v>
      </c>
      <c r="E1858" t="s">
        <v>5765</v>
      </c>
      <c r="F1858" t="s">
        <v>23</v>
      </c>
      <c r="G1858" t="s">
        <v>24</v>
      </c>
      <c r="H1858" t="s">
        <v>61</v>
      </c>
      <c r="I1858" t="s">
        <v>76</v>
      </c>
      <c r="J1858" t="s">
        <v>5766</v>
      </c>
      <c r="K1858" t="s">
        <v>159</v>
      </c>
      <c r="L1858" t="s">
        <v>71</v>
      </c>
      <c r="M1858" t="s">
        <v>94</v>
      </c>
      <c r="N1858">
        <v>1</v>
      </c>
      <c r="O1858">
        <v>125</v>
      </c>
      <c r="P1858">
        <v>20</v>
      </c>
      <c r="Q1858">
        <v>100</v>
      </c>
      <c r="R1858" t="s">
        <v>31</v>
      </c>
      <c r="S1858" t="s">
        <v>144</v>
      </c>
      <c r="T1858" t="s">
        <v>145</v>
      </c>
      <c r="U1858">
        <f>WEEKNUM(Supermarket_Sales_5000[[#This Row],[Order_Date]])</f>
        <v>48</v>
      </c>
    </row>
    <row r="1859" spans="1:21" x14ac:dyDescent="0.25">
      <c r="A1859" t="s">
        <v>5767</v>
      </c>
      <c r="B1859" s="1">
        <v>45742</v>
      </c>
      <c r="C1859" s="2">
        <v>0.33611111111111114</v>
      </c>
      <c r="D1859" t="s">
        <v>616</v>
      </c>
      <c r="E1859" t="s">
        <v>1026</v>
      </c>
      <c r="F1859" t="s">
        <v>23</v>
      </c>
      <c r="G1859" t="s">
        <v>99</v>
      </c>
      <c r="H1859" t="s">
        <v>168</v>
      </c>
      <c r="I1859" t="s">
        <v>62</v>
      </c>
      <c r="J1859" t="s">
        <v>5768</v>
      </c>
      <c r="K1859" t="s">
        <v>53</v>
      </c>
      <c r="L1859" t="s">
        <v>54</v>
      </c>
      <c r="M1859" t="s">
        <v>237</v>
      </c>
      <c r="N1859">
        <v>5</v>
      </c>
      <c r="O1859">
        <v>215</v>
      </c>
      <c r="P1859">
        <v>5</v>
      </c>
      <c r="Q1859">
        <v>1021.25</v>
      </c>
      <c r="R1859" t="s">
        <v>31</v>
      </c>
      <c r="S1859" t="s">
        <v>45</v>
      </c>
      <c r="T1859" t="s">
        <v>72</v>
      </c>
      <c r="U1859">
        <f>WEEKNUM(Supermarket_Sales_5000[[#This Row],[Order_Date]])</f>
        <v>13</v>
      </c>
    </row>
    <row r="1860" spans="1:21" x14ac:dyDescent="0.25">
      <c r="A1860" t="s">
        <v>5769</v>
      </c>
      <c r="B1860" s="1">
        <v>45857</v>
      </c>
      <c r="C1860" s="2">
        <v>0.34166666666666667</v>
      </c>
      <c r="D1860" t="s">
        <v>914</v>
      </c>
      <c r="E1860" t="s">
        <v>2552</v>
      </c>
      <c r="F1860" t="s">
        <v>37</v>
      </c>
      <c r="G1860" t="s">
        <v>24</v>
      </c>
      <c r="H1860" t="s">
        <v>39</v>
      </c>
      <c r="I1860" t="s">
        <v>76</v>
      </c>
      <c r="J1860" t="s">
        <v>5770</v>
      </c>
      <c r="K1860" t="s">
        <v>137</v>
      </c>
      <c r="L1860" t="s">
        <v>118</v>
      </c>
      <c r="M1860" t="s">
        <v>237</v>
      </c>
      <c r="N1860">
        <v>3</v>
      </c>
      <c r="O1860">
        <v>297</v>
      </c>
      <c r="P1860">
        <v>5</v>
      </c>
      <c r="Q1860">
        <v>846.45</v>
      </c>
      <c r="R1860" t="s">
        <v>87</v>
      </c>
      <c r="S1860" t="s">
        <v>32</v>
      </c>
      <c r="T1860" t="s">
        <v>80</v>
      </c>
      <c r="U1860">
        <f>WEEKNUM(Supermarket_Sales_5000[[#This Row],[Order_Date]])</f>
        <v>29</v>
      </c>
    </row>
    <row r="1861" spans="1:21" x14ac:dyDescent="0.25">
      <c r="A1861" t="s">
        <v>5771</v>
      </c>
      <c r="B1861" s="1">
        <v>45779</v>
      </c>
      <c r="C1861" s="2">
        <v>0.85347222222222219</v>
      </c>
      <c r="D1861" t="s">
        <v>3046</v>
      </c>
      <c r="E1861" t="s">
        <v>4516</v>
      </c>
      <c r="F1861" t="s">
        <v>37</v>
      </c>
      <c r="G1861" t="s">
        <v>50</v>
      </c>
      <c r="H1861" t="s">
        <v>51</v>
      </c>
      <c r="I1861" t="s">
        <v>76</v>
      </c>
      <c r="J1861" t="s">
        <v>5772</v>
      </c>
      <c r="K1861" t="s">
        <v>142</v>
      </c>
      <c r="L1861" t="s">
        <v>54</v>
      </c>
      <c r="M1861" t="s">
        <v>119</v>
      </c>
      <c r="N1861">
        <v>7</v>
      </c>
      <c r="O1861">
        <v>75</v>
      </c>
      <c r="P1861">
        <v>20</v>
      </c>
      <c r="Q1861">
        <v>420</v>
      </c>
      <c r="R1861" t="s">
        <v>87</v>
      </c>
      <c r="S1861" t="s">
        <v>88</v>
      </c>
      <c r="T1861" t="s">
        <v>145</v>
      </c>
      <c r="U1861">
        <f>WEEKNUM(Supermarket_Sales_5000[[#This Row],[Order_Date]])</f>
        <v>18</v>
      </c>
    </row>
    <row r="1862" spans="1:21" x14ac:dyDescent="0.25">
      <c r="A1862" t="s">
        <v>5773</v>
      </c>
      <c r="B1862" s="1">
        <v>45802</v>
      </c>
      <c r="C1862" s="2">
        <v>0.68958333333333333</v>
      </c>
      <c r="D1862" t="s">
        <v>5774</v>
      </c>
      <c r="E1862" t="s">
        <v>2173</v>
      </c>
      <c r="F1862" t="s">
        <v>23</v>
      </c>
      <c r="G1862" t="s">
        <v>38</v>
      </c>
      <c r="H1862" t="s">
        <v>25</v>
      </c>
      <c r="I1862" t="s">
        <v>68</v>
      </c>
      <c r="J1862" t="s">
        <v>5775</v>
      </c>
      <c r="K1862" t="s">
        <v>150</v>
      </c>
      <c r="L1862" t="s">
        <v>118</v>
      </c>
      <c r="M1862" t="s">
        <v>286</v>
      </c>
      <c r="N1862">
        <v>8</v>
      </c>
      <c r="O1862">
        <v>95</v>
      </c>
      <c r="P1862">
        <v>0</v>
      </c>
      <c r="Q1862">
        <v>760</v>
      </c>
      <c r="R1862" t="s">
        <v>31</v>
      </c>
      <c r="S1862" t="s">
        <v>32</v>
      </c>
      <c r="T1862" t="s">
        <v>126</v>
      </c>
      <c r="U1862">
        <f>WEEKNUM(Supermarket_Sales_5000[[#This Row],[Order_Date]])</f>
        <v>22</v>
      </c>
    </row>
    <row r="1863" spans="1:21" x14ac:dyDescent="0.25">
      <c r="A1863" t="s">
        <v>5776</v>
      </c>
      <c r="B1863" s="1">
        <v>45993</v>
      </c>
      <c r="C1863" s="2">
        <v>0.57638888888888884</v>
      </c>
      <c r="D1863" t="s">
        <v>741</v>
      </c>
      <c r="E1863" t="s">
        <v>4077</v>
      </c>
      <c r="F1863" t="s">
        <v>37</v>
      </c>
      <c r="G1863" t="s">
        <v>24</v>
      </c>
      <c r="H1863" t="s">
        <v>39</v>
      </c>
      <c r="I1863" t="s">
        <v>26</v>
      </c>
      <c r="J1863" t="s">
        <v>5777</v>
      </c>
      <c r="K1863" t="s">
        <v>117</v>
      </c>
      <c r="L1863" t="s">
        <v>118</v>
      </c>
      <c r="M1863" t="s">
        <v>185</v>
      </c>
      <c r="N1863">
        <v>7</v>
      </c>
      <c r="O1863">
        <v>452</v>
      </c>
      <c r="P1863">
        <v>10</v>
      </c>
      <c r="Q1863">
        <v>2847.6</v>
      </c>
      <c r="R1863" t="s">
        <v>31</v>
      </c>
      <c r="S1863" t="s">
        <v>102</v>
      </c>
      <c r="T1863" t="s">
        <v>112</v>
      </c>
      <c r="U1863">
        <f>WEEKNUM(Supermarket_Sales_5000[[#This Row],[Order_Date]])</f>
        <v>49</v>
      </c>
    </row>
    <row r="1864" spans="1:21" x14ac:dyDescent="0.25">
      <c r="A1864" t="s">
        <v>5778</v>
      </c>
      <c r="B1864" s="1">
        <v>45949</v>
      </c>
      <c r="C1864" s="2">
        <v>0.35833333333333334</v>
      </c>
      <c r="D1864" t="s">
        <v>5779</v>
      </c>
      <c r="E1864" t="s">
        <v>2242</v>
      </c>
      <c r="F1864" t="s">
        <v>37</v>
      </c>
      <c r="G1864" t="s">
        <v>50</v>
      </c>
      <c r="H1864" t="s">
        <v>168</v>
      </c>
      <c r="I1864" t="s">
        <v>62</v>
      </c>
      <c r="J1864" t="s">
        <v>881</v>
      </c>
      <c r="K1864" t="s">
        <v>150</v>
      </c>
      <c r="L1864" t="s">
        <v>118</v>
      </c>
      <c r="M1864" t="s">
        <v>44</v>
      </c>
      <c r="N1864">
        <v>7</v>
      </c>
      <c r="O1864">
        <v>421</v>
      </c>
      <c r="P1864">
        <v>10</v>
      </c>
      <c r="Q1864">
        <v>2652.3</v>
      </c>
      <c r="R1864" t="s">
        <v>87</v>
      </c>
      <c r="S1864" t="s">
        <v>45</v>
      </c>
      <c r="T1864" t="s">
        <v>126</v>
      </c>
      <c r="U1864">
        <f>WEEKNUM(Supermarket_Sales_5000[[#This Row],[Order_Date]])</f>
        <v>43</v>
      </c>
    </row>
    <row r="1865" spans="1:21" x14ac:dyDescent="0.25">
      <c r="A1865" t="s">
        <v>5780</v>
      </c>
      <c r="B1865" s="1">
        <v>45693</v>
      </c>
      <c r="C1865" s="2">
        <v>0.82986111111111116</v>
      </c>
      <c r="D1865" t="s">
        <v>2508</v>
      </c>
      <c r="E1865" t="s">
        <v>5781</v>
      </c>
      <c r="F1865" t="s">
        <v>23</v>
      </c>
      <c r="G1865" t="s">
        <v>99</v>
      </c>
      <c r="H1865" t="s">
        <v>51</v>
      </c>
      <c r="I1865" t="s">
        <v>68</v>
      </c>
      <c r="J1865" t="s">
        <v>5782</v>
      </c>
      <c r="K1865" t="s">
        <v>319</v>
      </c>
      <c r="L1865" t="s">
        <v>43</v>
      </c>
      <c r="M1865" t="s">
        <v>286</v>
      </c>
      <c r="N1865">
        <v>1</v>
      </c>
      <c r="O1865">
        <v>83</v>
      </c>
      <c r="P1865">
        <v>20</v>
      </c>
      <c r="Q1865">
        <v>66.400000000000006</v>
      </c>
      <c r="R1865" t="s">
        <v>56</v>
      </c>
      <c r="S1865" t="s">
        <v>132</v>
      </c>
      <c r="T1865" t="s">
        <v>72</v>
      </c>
      <c r="U1865">
        <f>WEEKNUM(Supermarket_Sales_5000[[#This Row],[Order_Date]])</f>
        <v>6</v>
      </c>
    </row>
    <row r="1866" spans="1:21" x14ac:dyDescent="0.25">
      <c r="A1866" t="s">
        <v>5783</v>
      </c>
      <c r="B1866" s="1">
        <v>45828</v>
      </c>
      <c r="C1866" s="2">
        <v>0.46111111111111114</v>
      </c>
      <c r="D1866" t="s">
        <v>5784</v>
      </c>
      <c r="E1866" t="s">
        <v>4908</v>
      </c>
      <c r="F1866" t="s">
        <v>37</v>
      </c>
      <c r="G1866" t="s">
        <v>99</v>
      </c>
      <c r="H1866" t="s">
        <v>39</v>
      </c>
      <c r="I1866" t="s">
        <v>40</v>
      </c>
      <c r="J1866" t="s">
        <v>5785</v>
      </c>
      <c r="K1866" t="s">
        <v>176</v>
      </c>
      <c r="L1866" t="s">
        <v>29</v>
      </c>
      <c r="M1866" t="s">
        <v>228</v>
      </c>
      <c r="N1866">
        <v>5</v>
      </c>
      <c r="O1866">
        <v>109</v>
      </c>
      <c r="P1866">
        <v>0</v>
      </c>
      <c r="Q1866">
        <v>545</v>
      </c>
      <c r="R1866" t="s">
        <v>31</v>
      </c>
      <c r="S1866" t="s">
        <v>95</v>
      </c>
      <c r="T1866" t="s">
        <v>145</v>
      </c>
      <c r="U1866">
        <f>WEEKNUM(Supermarket_Sales_5000[[#This Row],[Order_Date]])</f>
        <v>25</v>
      </c>
    </row>
    <row r="1867" spans="1:21" x14ac:dyDescent="0.25">
      <c r="A1867" t="s">
        <v>5786</v>
      </c>
      <c r="B1867" s="1">
        <v>45939</v>
      </c>
      <c r="C1867" s="2">
        <v>0.81388888888888888</v>
      </c>
      <c r="D1867" t="s">
        <v>3862</v>
      </c>
      <c r="E1867" t="s">
        <v>1353</v>
      </c>
      <c r="F1867" t="s">
        <v>37</v>
      </c>
      <c r="G1867" t="s">
        <v>50</v>
      </c>
      <c r="H1867" t="s">
        <v>168</v>
      </c>
      <c r="I1867" t="s">
        <v>68</v>
      </c>
      <c r="J1867" t="s">
        <v>5787</v>
      </c>
      <c r="K1867" t="s">
        <v>176</v>
      </c>
      <c r="L1867" t="s">
        <v>29</v>
      </c>
      <c r="M1867" t="s">
        <v>30</v>
      </c>
      <c r="N1867">
        <v>10</v>
      </c>
      <c r="O1867">
        <v>396</v>
      </c>
      <c r="P1867">
        <v>0</v>
      </c>
      <c r="Q1867">
        <v>3960</v>
      </c>
      <c r="R1867" t="s">
        <v>56</v>
      </c>
      <c r="S1867" t="s">
        <v>57</v>
      </c>
      <c r="T1867" t="s">
        <v>33</v>
      </c>
      <c r="U1867">
        <f>WEEKNUM(Supermarket_Sales_5000[[#This Row],[Order_Date]])</f>
        <v>41</v>
      </c>
    </row>
    <row r="1868" spans="1:21" x14ac:dyDescent="0.25">
      <c r="A1868" t="s">
        <v>5788</v>
      </c>
      <c r="B1868" s="1">
        <v>45985</v>
      </c>
      <c r="C1868" s="2">
        <v>0.375</v>
      </c>
      <c r="D1868" t="s">
        <v>304</v>
      </c>
      <c r="E1868" t="s">
        <v>2718</v>
      </c>
      <c r="F1868" t="s">
        <v>37</v>
      </c>
      <c r="G1868" t="s">
        <v>99</v>
      </c>
      <c r="H1868" t="s">
        <v>39</v>
      </c>
      <c r="I1868" t="s">
        <v>26</v>
      </c>
      <c r="J1868" t="s">
        <v>5789</v>
      </c>
      <c r="K1868" t="s">
        <v>85</v>
      </c>
      <c r="L1868" t="s">
        <v>43</v>
      </c>
      <c r="M1868" t="s">
        <v>94</v>
      </c>
      <c r="N1868">
        <v>4</v>
      </c>
      <c r="O1868">
        <v>369</v>
      </c>
      <c r="P1868">
        <v>20</v>
      </c>
      <c r="Q1868">
        <v>1180.8</v>
      </c>
      <c r="R1868" t="s">
        <v>56</v>
      </c>
      <c r="S1868" t="s">
        <v>144</v>
      </c>
      <c r="T1868" t="s">
        <v>46</v>
      </c>
      <c r="U1868">
        <f>WEEKNUM(Supermarket_Sales_5000[[#This Row],[Order_Date]])</f>
        <v>48</v>
      </c>
    </row>
    <row r="1869" spans="1:21" x14ac:dyDescent="0.25">
      <c r="A1869" t="s">
        <v>5790</v>
      </c>
      <c r="B1869" s="1">
        <v>45741</v>
      </c>
      <c r="C1869" s="2">
        <v>0.79513888888888884</v>
      </c>
      <c r="D1869" t="s">
        <v>4815</v>
      </c>
      <c r="E1869" t="s">
        <v>5791</v>
      </c>
      <c r="F1869" t="s">
        <v>23</v>
      </c>
      <c r="G1869" t="s">
        <v>99</v>
      </c>
      <c r="H1869" t="s">
        <v>163</v>
      </c>
      <c r="I1869" t="s">
        <v>40</v>
      </c>
      <c r="J1869" t="s">
        <v>5792</v>
      </c>
      <c r="K1869" t="s">
        <v>111</v>
      </c>
      <c r="L1869" t="s">
        <v>54</v>
      </c>
      <c r="M1869" t="s">
        <v>119</v>
      </c>
      <c r="N1869">
        <v>6</v>
      </c>
      <c r="O1869">
        <v>82</v>
      </c>
      <c r="P1869">
        <v>0</v>
      </c>
      <c r="Q1869">
        <v>492</v>
      </c>
      <c r="R1869" t="s">
        <v>87</v>
      </c>
      <c r="S1869" t="s">
        <v>102</v>
      </c>
      <c r="T1869" t="s">
        <v>112</v>
      </c>
      <c r="U1869">
        <f>WEEKNUM(Supermarket_Sales_5000[[#This Row],[Order_Date]])</f>
        <v>13</v>
      </c>
    </row>
    <row r="1870" spans="1:21" x14ac:dyDescent="0.25">
      <c r="A1870" t="s">
        <v>5793</v>
      </c>
      <c r="B1870" s="1">
        <v>45770</v>
      </c>
      <c r="C1870" s="2">
        <v>0.57708333333333328</v>
      </c>
      <c r="D1870" t="s">
        <v>5360</v>
      </c>
      <c r="E1870" t="s">
        <v>293</v>
      </c>
      <c r="F1870" t="s">
        <v>23</v>
      </c>
      <c r="G1870" t="s">
        <v>24</v>
      </c>
      <c r="H1870" t="s">
        <v>51</v>
      </c>
      <c r="I1870" t="s">
        <v>26</v>
      </c>
      <c r="J1870" t="s">
        <v>5794</v>
      </c>
      <c r="K1870" t="s">
        <v>131</v>
      </c>
      <c r="L1870" t="s">
        <v>71</v>
      </c>
      <c r="M1870" t="s">
        <v>228</v>
      </c>
      <c r="N1870">
        <v>10</v>
      </c>
      <c r="O1870">
        <v>316</v>
      </c>
      <c r="P1870">
        <v>0</v>
      </c>
      <c r="Q1870">
        <v>3160</v>
      </c>
      <c r="R1870" t="s">
        <v>31</v>
      </c>
      <c r="S1870" t="s">
        <v>32</v>
      </c>
      <c r="T1870" t="s">
        <v>72</v>
      </c>
      <c r="U1870">
        <f>WEEKNUM(Supermarket_Sales_5000[[#This Row],[Order_Date]])</f>
        <v>17</v>
      </c>
    </row>
    <row r="1871" spans="1:21" x14ac:dyDescent="0.25">
      <c r="A1871" t="s">
        <v>5795</v>
      </c>
      <c r="B1871" s="1">
        <v>45951</v>
      </c>
      <c r="C1871" s="2">
        <v>0.50277777777777777</v>
      </c>
      <c r="D1871" t="s">
        <v>3523</v>
      </c>
      <c r="E1871" t="s">
        <v>5796</v>
      </c>
      <c r="F1871" t="s">
        <v>37</v>
      </c>
      <c r="G1871" t="s">
        <v>50</v>
      </c>
      <c r="H1871" t="s">
        <v>39</v>
      </c>
      <c r="I1871" t="s">
        <v>26</v>
      </c>
      <c r="J1871" t="s">
        <v>5797</v>
      </c>
      <c r="K1871" t="s">
        <v>131</v>
      </c>
      <c r="L1871" t="s">
        <v>71</v>
      </c>
      <c r="M1871" t="s">
        <v>79</v>
      </c>
      <c r="N1871">
        <v>9</v>
      </c>
      <c r="O1871">
        <v>251</v>
      </c>
      <c r="P1871">
        <v>0</v>
      </c>
      <c r="Q1871">
        <v>2259</v>
      </c>
      <c r="R1871" t="s">
        <v>87</v>
      </c>
      <c r="S1871" t="s">
        <v>57</v>
      </c>
      <c r="T1871" t="s">
        <v>112</v>
      </c>
      <c r="U1871">
        <f>WEEKNUM(Supermarket_Sales_5000[[#This Row],[Order_Date]])</f>
        <v>43</v>
      </c>
    </row>
    <row r="1872" spans="1:21" x14ac:dyDescent="0.25">
      <c r="A1872" t="s">
        <v>5798</v>
      </c>
      <c r="B1872" s="1">
        <v>45855</v>
      </c>
      <c r="C1872" s="2">
        <v>0.67777777777777781</v>
      </c>
      <c r="D1872" t="s">
        <v>3457</v>
      </c>
      <c r="E1872" t="s">
        <v>4553</v>
      </c>
      <c r="F1872" t="s">
        <v>37</v>
      </c>
      <c r="G1872" t="s">
        <v>24</v>
      </c>
      <c r="H1872" t="s">
        <v>51</v>
      </c>
      <c r="I1872" t="s">
        <v>76</v>
      </c>
      <c r="J1872" t="s">
        <v>5799</v>
      </c>
      <c r="K1872" t="s">
        <v>85</v>
      </c>
      <c r="L1872" t="s">
        <v>43</v>
      </c>
      <c r="M1872" t="s">
        <v>237</v>
      </c>
      <c r="N1872">
        <v>4</v>
      </c>
      <c r="O1872">
        <v>142</v>
      </c>
      <c r="P1872">
        <v>15</v>
      </c>
      <c r="Q1872">
        <v>482.8</v>
      </c>
      <c r="R1872" t="s">
        <v>31</v>
      </c>
      <c r="S1872" t="s">
        <v>88</v>
      </c>
      <c r="T1872" t="s">
        <v>33</v>
      </c>
      <c r="U1872">
        <f>WEEKNUM(Supermarket_Sales_5000[[#This Row],[Order_Date]])</f>
        <v>29</v>
      </c>
    </row>
    <row r="1873" spans="1:21" x14ac:dyDescent="0.25">
      <c r="A1873" t="s">
        <v>5800</v>
      </c>
      <c r="B1873" s="1">
        <v>45890</v>
      </c>
      <c r="C1873" s="2">
        <v>0.77777777777777779</v>
      </c>
      <c r="D1873" t="s">
        <v>1378</v>
      </c>
      <c r="E1873" t="s">
        <v>2103</v>
      </c>
      <c r="F1873" t="s">
        <v>23</v>
      </c>
      <c r="G1873" t="s">
        <v>24</v>
      </c>
      <c r="H1873" t="s">
        <v>168</v>
      </c>
      <c r="I1873" t="s">
        <v>26</v>
      </c>
      <c r="J1873" t="s">
        <v>5801</v>
      </c>
      <c r="K1873" t="s">
        <v>159</v>
      </c>
      <c r="L1873" t="s">
        <v>71</v>
      </c>
      <c r="M1873" t="s">
        <v>320</v>
      </c>
      <c r="N1873">
        <v>5</v>
      </c>
      <c r="O1873">
        <v>186</v>
      </c>
      <c r="P1873">
        <v>20</v>
      </c>
      <c r="Q1873">
        <v>744</v>
      </c>
      <c r="R1873" t="s">
        <v>31</v>
      </c>
      <c r="S1873" t="s">
        <v>144</v>
      </c>
      <c r="T1873" t="s">
        <v>33</v>
      </c>
      <c r="U1873">
        <f>WEEKNUM(Supermarket_Sales_5000[[#This Row],[Order_Date]])</f>
        <v>34</v>
      </c>
    </row>
    <row r="1874" spans="1:21" x14ac:dyDescent="0.25">
      <c r="A1874" t="s">
        <v>5802</v>
      </c>
      <c r="B1874" s="1">
        <v>45793</v>
      </c>
      <c r="C1874" s="2">
        <v>0.88958333333333328</v>
      </c>
      <c r="D1874" t="s">
        <v>5803</v>
      </c>
      <c r="E1874" t="s">
        <v>5804</v>
      </c>
      <c r="F1874" t="s">
        <v>37</v>
      </c>
      <c r="G1874" t="s">
        <v>38</v>
      </c>
      <c r="H1874" t="s">
        <v>163</v>
      </c>
      <c r="I1874" t="s">
        <v>26</v>
      </c>
      <c r="J1874" t="s">
        <v>5805</v>
      </c>
      <c r="K1874" t="s">
        <v>319</v>
      </c>
      <c r="L1874" t="s">
        <v>43</v>
      </c>
      <c r="M1874" t="s">
        <v>215</v>
      </c>
      <c r="N1874">
        <v>8</v>
      </c>
      <c r="O1874">
        <v>190</v>
      </c>
      <c r="P1874">
        <v>15</v>
      </c>
      <c r="Q1874">
        <v>1292</v>
      </c>
      <c r="R1874" t="s">
        <v>87</v>
      </c>
      <c r="S1874" t="s">
        <v>57</v>
      </c>
      <c r="T1874" t="s">
        <v>145</v>
      </c>
      <c r="U1874">
        <f>WEEKNUM(Supermarket_Sales_5000[[#This Row],[Order_Date]])</f>
        <v>20</v>
      </c>
    </row>
    <row r="1875" spans="1:21" x14ac:dyDescent="0.25">
      <c r="A1875" t="s">
        <v>5806</v>
      </c>
      <c r="B1875" s="1">
        <v>45832</v>
      </c>
      <c r="C1875" s="2">
        <v>0.88749999999999996</v>
      </c>
      <c r="D1875" t="s">
        <v>3487</v>
      </c>
      <c r="E1875" t="s">
        <v>256</v>
      </c>
      <c r="F1875" t="s">
        <v>23</v>
      </c>
      <c r="G1875" t="s">
        <v>24</v>
      </c>
      <c r="H1875" t="s">
        <v>163</v>
      </c>
      <c r="I1875" t="s">
        <v>68</v>
      </c>
      <c r="J1875" t="s">
        <v>5807</v>
      </c>
      <c r="K1875" t="s">
        <v>28</v>
      </c>
      <c r="L1875" t="s">
        <v>29</v>
      </c>
      <c r="M1875" t="s">
        <v>286</v>
      </c>
      <c r="N1875">
        <v>6</v>
      </c>
      <c r="O1875">
        <v>218</v>
      </c>
      <c r="P1875">
        <v>0</v>
      </c>
      <c r="Q1875">
        <v>1308</v>
      </c>
      <c r="R1875" t="s">
        <v>87</v>
      </c>
      <c r="S1875" t="s">
        <v>144</v>
      </c>
      <c r="T1875" t="s">
        <v>112</v>
      </c>
      <c r="U1875">
        <f>WEEKNUM(Supermarket_Sales_5000[[#This Row],[Order_Date]])</f>
        <v>26</v>
      </c>
    </row>
    <row r="1876" spans="1:21" x14ac:dyDescent="0.25">
      <c r="A1876" t="s">
        <v>5808</v>
      </c>
      <c r="B1876" s="1">
        <v>45684</v>
      </c>
      <c r="C1876" s="2">
        <v>0.65</v>
      </c>
      <c r="D1876" t="s">
        <v>5086</v>
      </c>
      <c r="E1876" t="s">
        <v>5809</v>
      </c>
      <c r="F1876" t="s">
        <v>37</v>
      </c>
      <c r="G1876" t="s">
        <v>24</v>
      </c>
      <c r="H1876" t="s">
        <v>39</v>
      </c>
      <c r="I1876" t="s">
        <v>62</v>
      </c>
      <c r="J1876" t="s">
        <v>5810</v>
      </c>
      <c r="K1876" t="s">
        <v>142</v>
      </c>
      <c r="L1876" t="s">
        <v>54</v>
      </c>
      <c r="M1876" t="s">
        <v>254</v>
      </c>
      <c r="N1876">
        <v>2</v>
      </c>
      <c r="O1876">
        <v>73</v>
      </c>
      <c r="P1876">
        <v>0</v>
      </c>
      <c r="Q1876">
        <v>146</v>
      </c>
      <c r="R1876" t="s">
        <v>56</v>
      </c>
      <c r="S1876" t="s">
        <v>132</v>
      </c>
      <c r="T1876" t="s">
        <v>46</v>
      </c>
      <c r="U1876">
        <f>WEEKNUM(Supermarket_Sales_5000[[#This Row],[Order_Date]])</f>
        <v>5</v>
      </c>
    </row>
    <row r="1877" spans="1:21" x14ac:dyDescent="0.25">
      <c r="A1877" t="s">
        <v>5811</v>
      </c>
      <c r="B1877" s="1">
        <v>46007</v>
      </c>
      <c r="C1877" s="2">
        <v>0.71736111111111112</v>
      </c>
      <c r="D1877" t="s">
        <v>5812</v>
      </c>
      <c r="E1877" t="s">
        <v>4918</v>
      </c>
      <c r="F1877" t="s">
        <v>37</v>
      </c>
      <c r="G1877" t="s">
        <v>38</v>
      </c>
      <c r="H1877" t="s">
        <v>61</v>
      </c>
      <c r="I1877" t="s">
        <v>26</v>
      </c>
      <c r="J1877" t="s">
        <v>5813</v>
      </c>
      <c r="K1877" t="s">
        <v>137</v>
      </c>
      <c r="L1877" t="s">
        <v>118</v>
      </c>
      <c r="M1877" t="s">
        <v>286</v>
      </c>
      <c r="N1877">
        <v>3</v>
      </c>
      <c r="O1877">
        <v>105</v>
      </c>
      <c r="P1877">
        <v>15</v>
      </c>
      <c r="Q1877">
        <v>267.75</v>
      </c>
      <c r="R1877" t="s">
        <v>31</v>
      </c>
      <c r="S1877" t="s">
        <v>144</v>
      </c>
      <c r="T1877" t="s">
        <v>112</v>
      </c>
      <c r="U1877">
        <f>WEEKNUM(Supermarket_Sales_5000[[#This Row],[Order_Date]])</f>
        <v>51</v>
      </c>
    </row>
    <row r="1878" spans="1:21" x14ac:dyDescent="0.25">
      <c r="A1878" t="s">
        <v>5814</v>
      </c>
      <c r="B1878" s="1">
        <v>45852</v>
      </c>
      <c r="C1878" s="2">
        <v>0.81736111111111109</v>
      </c>
      <c r="D1878" t="s">
        <v>5516</v>
      </c>
      <c r="E1878" t="s">
        <v>5815</v>
      </c>
      <c r="F1878" t="s">
        <v>23</v>
      </c>
      <c r="G1878" t="s">
        <v>24</v>
      </c>
      <c r="H1878" t="s">
        <v>25</v>
      </c>
      <c r="I1878" t="s">
        <v>40</v>
      </c>
      <c r="J1878" t="s">
        <v>5816</v>
      </c>
      <c r="K1878" t="s">
        <v>373</v>
      </c>
      <c r="L1878" t="s">
        <v>54</v>
      </c>
      <c r="M1878" t="s">
        <v>143</v>
      </c>
      <c r="N1878">
        <v>7</v>
      </c>
      <c r="O1878">
        <v>25</v>
      </c>
      <c r="P1878">
        <v>15</v>
      </c>
      <c r="Q1878">
        <v>148.75</v>
      </c>
      <c r="R1878" t="s">
        <v>56</v>
      </c>
      <c r="S1878" t="s">
        <v>132</v>
      </c>
      <c r="T1878" t="s">
        <v>46</v>
      </c>
      <c r="U1878">
        <f>WEEKNUM(Supermarket_Sales_5000[[#This Row],[Order_Date]])</f>
        <v>29</v>
      </c>
    </row>
    <row r="1879" spans="1:21" x14ac:dyDescent="0.25">
      <c r="A1879" t="s">
        <v>5817</v>
      </c>
      <c r="B1879" s="1">
        <v>45882</v>
      </c>
      <c r="C1879" s="2">
        <v>0.72430555555555554</v>
      </c>
      <c r="D1879" t="s">
        <v>362</v>
      </c>
      <c r="E1879" t="s">
        <v>1847</v>
      </c>
      <c r="F1879" t="s">
        <v>23</v>
      </c>
      <c r="G1879" t="s">
        <v>24</v>
      </c>
      <c r="H1879" t="s">
        <v>168</v>
      </c>
      <c r="I1879" t="s">
        <v>76</v>
      </c>
      <c r="J1879" t="s">
        <v>4428</v>
      </c>
      <c r="K1879" t="s">
        <v>176</v>
      </c>
      <c r="L1879" t="s">
        <v>29</v>
      </c>
      <c r="M1879" t="s">
        <v>171</v>
      </c>
      <c r="N1879">
        <v>8</v>
      </c>
      <c r="O1879">
        <v>475</v>
      </c>
      <c r="P1879">
        <v>15</v>
      </c>
      <c r="Q1879">
        <v>3230</v>
      </c>
      <c r="R1879" t="s">
        <v>56</v>
      </c>
      <c r="S1879" t="s">
        <v>95</v>
      </c>
      <c r="T1879" t="s">
        <v>72</v>
      </c>
      <c r="U1879">
        <f>WEEKNUM(Supermarket_Sales_5000[[#This Row],[Order_Date]])</f>
        <v>33</v>
      </c>
    </row>
    <row r="1880" spans="1:21" x14ac:dyDescent="0.25">
      <c r="A1880" t="s">
        <v>5818</v>
      </c>
      <c r="B1880" s="1">
        <v>45780</v>
      </c>
      <c r="C1880" s="2">
        <v>0.54652777777777772</v>
      </c>
      <c r="D1880" t="s">
        <v>3877</v>
      </c>
      <c r="E1880" t="s">
        <v>4436</v>
      </c>
      <c r="F1880" t="s">
        <v>37</v>
      </c>
      <c r="G1880" t="s">
        <v>99</v>
      </c>
      <c r="H1880" t="s">
        <v>168</v>
      </c>
      <c r="I1880" t="s">
        <v>26</v>
      </c>
      <c r="J1880" t="s">
        <v>5819</v>
      </c>
      <c r="K1880" t="s">
        <v>53</v>
      </c>
      <c r="L1880" t="s">
        <v>54</v>
      </c>
      <c r="M1880" t="s">
        <v>107</v>
      </c>
      <c r="N1880">
        <v>2</v>
      </c>
      <c r="O1880">
        <v>48</v>
      </c>
      <c r="P1880">
        <v>15</v>
      </c>
      <c r="Q1880">
        <v>81.599999999999994</v>
      </c>
      <c r="R1880" t="s">
        <v>87</v>
      </c>
      <c r="S1880" t="s">
        <v>95</v>
      </c>
      <c r="T1880" t="s">
        <v>80</v>
      </c>
      <c r="U1880">
        <f>WEEKNUM(Supermarket_Sales_5000[[#This Row],[Order_Date]])</f>
        <v>18</v>
      </c>
    </row>
    <row r="1881" spans="1:21" x14ac:dyDescent="0.25">
      <c r="A1881" t="s">
        <v>5820</v>
      </c>
      <c r="B1881" s="1">
        <v>46008</v>
      </c>
      <c r="C1881" s="2">
        <v>0.84375</v>
      </c>
      <c r="D1881" t="s">
        <v>2825</v>
      </c>
      <c r="E1881" t="s">
        <v>1006</v>
      </c>
      <c r="F1881" t="s">
        <v>23</v>
      </c>
      <c r="G1881" t="s">
        <v>99</v>
      </c>
      <c r="H1881" t="s">
        <v>39</v>
      </c>
      <c r="I1881" t="s">
        <v>62</v>
      </c>
      <c r="J1881" t="s">
        <v>3629</v>
      </c>
      <c r="K1881" t="s">
        <v>159</v>
      </c>
      <c r="L1881" t="s">
        <v>71</v>
      </c>
      <c r="M1881" t="s">
        <v>228</v>
      </c>
      <c r="N1881">
        <v>3</v>
      </c>
      <c r="O1881">
        <v>138</v>
      </c>
      <c r="P1881">
        <v>5</v>
      </c>
      <c r="Q1881">
        <v>393.3</v>
      </c>
      <c r="R1881" t="s">
        <v>56</v>
      </c>
      <c r="S1881" t="s">
        <v>32</v>
      </c>
      <c r="T1881" t="s">
        <v>72</v>
      </c>
      <c r="U1881">
        <f>WEEKNUM(Supermarket_Sales_5000[[#This Row],[Order_Date]])</f>
        <v>51</v>
      </c>
    </row>
    <row r="1882" spans="1:21" x14ac:dyDescent="0.25">
      <c r="A1882" t="s">
        <v>5821</v>
      </c>
      <c r="B1882" s="1">
        <v>45862</v>
      </c>
      <c r="C1882" s="2">
        <v>0.72361111111111109</v>
      </c>
      <c r="D1882" t="s">
        <v>5822</v>
      </c>
      <c r="E1882" t="s">
        <v>2486</v>
      </c>
      <c r="F1882" t="s">
        <v>23</v>
      </c>
      <c r="G1882" t="s">
        <v>38</v>
      </c>
      <c r="H1882" t="s">
        <v>51</v>
      </c>
      <c r="I1882" t="s">
        <v>68</v>
      </c>
      <c r="J1882" t="s">
        <v>5823</v>
      </c>
      <c r="K1882" t="s">
        <v>373</v>
      </c>
      <c r="L1882" t="s">
        <v>54</v>
      </c>
      <c r="M1882" t="s">
        <v>44</v>
      </c>
      <c r="N1882">
        <v>4</v>
      </c>
      <c r="O1882">
        <v>368</v>
      </c>
      <c r="P1882">
        <v>0</v>
      </c>
      <c r="Q1882">
        <v>1472</v>
      </c>
      <c r="R1882" t="s">
        <v>31</v>
      </c>
      <c r="S1882" t="s">
        <v>144</v>
      </c>
      <c r="T1882" t="s">
        <v>33</v>
      </c>
      <c r="U1882">
        <f>WEEKNUM(Supermarket_Sales_5000[[#This Row],[Order_Date]])</f>
        <v>30</v>
      </c>
    </row>
    <row r="1883" spans="1:21" x14ac:dyDescent="0.25">
      <c r="A1883" t="s">
        <v>5824</v>
      </c>
      <c r="B1883" s="1">
        <v>45904</v>
      </c>
      <c r="C1883" s="2">
        <v>0.82847222222222228</v>
      </c>
      <c r="D1883" t="s">
        <v>5600</v>
      </c>
      <c r="E1883" t="s">
        <v>376</v>
      </c>
      <c r="F1883" t="s">
        <v>37</v>
      </c>
      <c r="G1883" t="s">
        <v>38</v>
      </c>
      <c r="H1883" t="s">
        <v>39</v>
      </c>
      <c r="I1883" t="s">
        <v>68</v>
      </c>
      <c r="J1883" t="s">
        <v>5825</v>
      </c>
      <c r="K1883" t="s">
        <v>124</v>
      </c>
      <c r="L1883" t="s">
        <v>29</v>
      </c>
      <c r="M1883" t="s">
        <v>94</v>
      </c>
      <c r="N1883">
        <v>9</v>
      </c>
      <c r="O1883">
        <v>195</v>
      </c>
      <c r="P1883">
        <v>5</v>
      </c>
      <c r="Q1883">
        <v>1667.25</v>
      </c>
      <c r="R1883" t="s">
        <v>87</v>
      </c>
      <c r="S1883" t="s">
        <v>132</v>
      </c>
      <c r="T1883" t="s">
        <v>33</v>
      </c>
      <c r="U1883">
        <f>WEEKNUM(Supermarket_Sales_5000[[#This Row],[Order_Date]])</f>
        <v>36</v>
      </c>
    </row>
    <row r="1884" spans="1:21" x14ac:dyDescent="0.25">
      <c r="A1884" t="s">
        <v>5826</v>
      </c>
      <c r="B1884" s="1">
        <v>45981</v>
      </c>
      <c r="C1884" s="2">
        <v>0.8666666666666667</v>
      </c>
      <c r="D1884" t="s">
        <v>5827</v>
      </c>
      <c r="E1884" t="s">
        <v>4719</v>
      </c>
      <c r="F1884" t="s">
        <v>37</v>
      </c>
      <c r="G1884" t="s">
        <v>99</v>
      </c>
      <c r="H1884" t="s">
        <v>39</v>
      </c>
      <c r="I1884" t="s">
        <v>62</v>
      </c>
      <c r="J1884" t="s">
        <v>5828</v>
      </c>
      <c r="K1884" t="s">
        <v>159</v>
      </c>
      <c r="L1884" t="s">
        <v>71</v>
      </c>
      <c r="M1884" t="s">
        <v>143</v>
      </c>
      <c r="N1884">
        <v>2</v>
      </c>
      <c r="O1884">
        <v>79</v>
      </c>
      <c r="P1884">
        <v>20</v>
      </c>
      <c r="Q1884">
        <v>126.4</v>
      </c>
      <c r="R1884" t="s">
        <v>87</v>
      </c>
      <c r="S1884" t="s">
        <v>32</v>
      </c>
      <c r="T1884" t="s">
        <v>33</v>
      </c>
      <c r="U1884">
        <f>WEEKNUM(Supermarket_Sales_5000[[#This Row],[Order_Date]])</f>
        <v>47</v>
      </c>
    </row>
    <row r="1885" spans="1:21" x14ac:dyDescent="0.25">
      <c r="A1885" t="s">
        <v>5829</v>
      </c>
      <c r="B1885" s="1">
        <v>45725</v>
      </c>
      <c r="C1885" s="2">
        <v>0.55625000000000002</v>
      </c>
      <c r="D1885" t="s">
        <v>3713</v>
      </c>
      <c r="E1885" t="s">
        <v>4260</v>
      </c>
      <c r="F1885" t="s">
        <v>37</v>
      </c>
      <c r="G1885" t="s">
        <v>24</v>
      </c>
      <c r="H1885" t="s">
        <v>163</v>
      </c>
      <c r="I1885" t="s">
        <v>76</v>
      </c>
      <c r="J1885" t="s">
        <v>5830</v>
      </c>
      <c r="K1885" t="s">
        <v>159</v>
      </c>
      <c r="L1885" t="s">
        <v>71</v>
      </c>
      <c r="M1885" t="s">
        <v>86</v>
      </c>
      <c r="N1885">
        <v>8</v>
      </c>
      <c r="O1885">
        <v>230</v>
      </c>
      <c r="P1885">
        <v>10</v>
      </c>
      <c r="Q1885">
        <v>1656</v>
      </c>
      <c r="R1885" t="s">
        <v>31</v>
      </c>
      <c r="S1885" t="s">
        <v>57</v>
      </c>
      <c r="T1885" t="s">
        <v>126</v>
      </c>
      <c r="U1885">
        <f>WEEKNUM(Supermarket_Sales_5000[[#This Row],[Order_Date]])</f>
        <v>11</v>
      </c>
    </row>
    <row r="1886" spans="1:21" x14ac:dyDescent="0.25">
      <c r="A1886" t="s">
        <v>5831</v>
      </c>
      <c r="B1886" s="1">
        <v>45696</v>
      </c>
      <c r="C1886" s="2">
        <v>0.62638888888888888</v>
      </c>
      <c r="D1886" t="s">
        <v>2419</v>
      </c>
      <c r="E1886" t="s">
        <v>5832</v>
      </c>
      <c r="F1886" t="s">
        <v>37</v>
      </c>
      <c r="G1886" t="s">
        <v>24</v>
      </c>
      <c r="H1886" t="s">
        <v>51</v>
      </c>
      <c r="I1886" t="s">
        <v>40</v>
      </c>
      <c r="J1886" t="s">
        <v>5833</v>
      </c>
      <c r="K1886" t="s">
        <v>42</v>
      </c>
      <c r="L1886" t="s">
        <v>43</v>
      </c>
      <c r="M1886" t="s">
        <v>107</v>
      </c>
      <c r="N1886">
        <v>3</v>
      </c>
      <c r="O1886">
        <v>82</v>
      </c>
      <c r="P1886">
        <v>5</v>
      </c>
      <c r="Q1886">
        <v>233.7</v>
      </c>
      <c r="R1886" t="s">
        <v>56</v>
      </c>
      <c r="S1886" t="s">
        <v>132</v>
      </c>
      <c r="T1886" t="s">
        <v>80</v>
      </c>
      <c r="U1886">
        <f>WEEKNUM(Supermarket_Sales_5000[[#This Row],[Order_Date]])</f>
        <v>6</v>
      </c>
    </row>
    <row r="1887" spans="1:21" x14ac:dyDescent="0.25">
      <c r="A1887" t="s">
        <v>5834</v>
      </c>
      <c r="B1887" s="1">
        <v>45786</v>
      </c>
      <c r="C1887" s="2">
        <v>0.84027777777777779</v>
      </c>
      <c r="D1887" t="s">
        <v>5835</v>
      </c>
      <c r="E1887" t="s">
        <v>613</v>
      </c>
      <c r="F1887" t="s">
        <v>37</v>
      </c>
      <c r="G1887" t="s">
        <v>24</v>
      </c>
      <c r="H1887" t="s">
        <v>168</v>
      </c>
      <c r="I1887" t="s">
        <v>68</v>
      </c>
      <c r="J1887" t="s">
        <v>5836</v>
      </c>
      <c r="K1887" t="s">
        <v>137</v>
      </c>
      <c r="L1887" t="s">
        <v>118</v>
      </c>
      <c r="M1887" t="s">
        <v>171</v>
      </c>
      <c r="N1887">
        <v>4</v>
      </c>
      <c r="O1887">
        <v>443</v>
      </c>
      <c r="P1887">
        <v>0</v>
      </c>
      <c r="Q1887">
        <v>1772</v>
      </c>
      <c r="R1887" t="s">
        <v>87</v>
      </c>
      <c r="S1887" t="s">
        <v>88</v>
      </c>
      <c r="T1887" t="s">
        <v>145</v>
      </c>
      <c r="U1887">
        <f>WEEKNUM(Supermarket_Sales_5000[[#This Row],[Order_Date]])</f>
        <v>19</v>
      </c>
    </row>
    <row r="1888" spans="1:21" x14ac:dyDescent="0.25">
      <c r="A1888" t="s">
        <v>5837</v>
      </c>
      <c r="B1888" s="1">
        <v>45778</v>
      </c>
      <c r="C1888" s="2">
        <v>0.49166666666666664</v>
      </c>
      <c r="D1888" t="s">
        <v>997</v>
      </c>
      <c r="E1888" t="s">
        <v>5838</v>
      </c>
      <c r="F1888" t="s">
        <v>23</v>
      </c>
      <c r="G1888" t="s">
        <v>24</v>
      </c>
      <c r="H1888" t="s">
        <v>25</v>
      </c>
      <c r="I1888" t="s">
        <v>26</v>
      </c>
      <c r="J1888" t="s">
        <v>5839</v>
      </c>
      <c r="K1888" t="s">
        <v>202</v>
      </c>
      <c r="L1888" t="s">
        <v>71</v>
      </c>
      <c r="M1888" t="s">
        <v>119</v>
      </c>
      <c r="N1888">
        <v>2</v>
      </c>
      <c r="O1888">
        <v>238</v>
      </c>
      <c r="P1888">
        <v>0</v>
      </c>
      <c r="Q1888">
        <v>476</v>
      </c>
      <c r="R1888" t="s">
        <v>87</v>
      </c>
      <c r="S1888" t="s">
        <v>32</v>
      </c>
      <c r="T1888" t="s">
        <v>33</v>
      </c>
      <c r="U1888">
        <f>WEEKNUM(Supermarket_Sales_5000[[#This Row],[Order_Date]])</f>
        <v>18</v>
      </c>
    </row>
    <row r="1889" spans="1:21" x14ac:dyDescent="0.25">
      <c r="A1889" t="s">
        <v>5840</v>
      </c>
      <c r="B1889" s="1">
        <v>45734</v>
      </c>
      <c r="C1889" s="2">
        <v>0.33958333333333335</v>
      </c>
      <c r="D1889" t="s">
        <v>2705</v>
      </c>
      <c r="E1889" t="s">
        <v>36</v>
      </c>
      <c r="F1889" t="s">
        <v>23</v>
      </c>
      <c r="G1889" t="s">
        <v>50</v>
      </c>
      <c r="H1889" t="s">
        <v>61</v>
      </c>
      <c r="I1889" t="s">
        <v>76</v>
      </c>
      <c r="J1889" t="s">
        <v>5841</v>
      </c>
      <c r="K1889" t="s">
        <v>137</v>
      </c>
      <c r="L1889" t="s">
        <v>118</v>
      </c>
      <c r="M1889" t="s">
        <v>94</v>
      </c>
      <c r="N1889">
        <v>5</v>
      </c>
      <c r="O1889">
        <v>193</v>
      </c>
      <c r="P1889">
        <v>0</v>
      </c>
      <c r="Q1889">
        <v>965</v>
      </c>
      <c r="R1889" t="s">
        <v>56</v>
      </c>
      <c r="S1889" t="s">
        <v>144</v>
      </c>
      <c r="T1889" t="s">
        <v>112</v>
      </c>
      <c r="U1889">
        <f>WEEKNUM(Supermarket_Sales_5000[[#This Row],[Order_Date]])</f>
        <v>12</v>
      </c>
    </row>
    <row r="1890" spans="1:21" x14ac:dyDescent="0.25">
      <c r="A1890" t="s">
        <v>5842</v>
      </c>
      <c r="B1890" s="1">
        <v>45975</v>
      </c>
      <c r="C1890" s="2">
        <v>0.44583333333333336</v>
      </c>
      <c r="D1890" t="s">
        <v>212</v>
      </c>
      <c r="E1890" t="s">
        <v>5843</v>
      </c>
      <c r="F1890" t="s">
        <v>23</v>
      </c>
      <c r="G1890" t="s">
        <v>38</v>
      </c>
      <c r="H1890" t="s">
        <v>51</v>
      </c>
      <c r="I1890" t="s">
        <v>76</v>
      </c>
      <c r="J1890" t="s">
        <v>5844</v>
      </c>
      <c r="K1890" t="s">
        <v>176</v>
      </c>
      <c r="L1890" t="s">
        <v>29</v>
      </c>
      <c r="M1890" t="s">
        <v>215</v>
      </c>
      <c r="N1890">
        <v>5</v>
      </c>
      <c r="O1890">
        <v>291</v>
      </c>
      <c r="P1890">
        <v>15</v>
      </c>
      <c r="Q1890">
        <v>1236.75</v>
      </c>
      <c r="R1890" t="s">
        <v>56</v>
      </c>
      <c r="S1890" t="s">
        <v>32</v>
      </c>
      <c r="T1890" t="s">
        <v>145</v>
      </c>
      <c r="U1890">
        <f>WEEKNUM(Supermarket_Sales_5000[[#This Row],[Order_Date]])</f>
        <v>46</v>
      </c>
    </row>
    <row r="1891" spans="1:21" x14ac:dyDescent="0.25">
      <c r="A1891" t="s">
        <v>5845</v>
      </c>
      <c r="B1891" s="1">
        <v>45887</v>
      </c>
      <c r="C1891" s="2">
        <v>0.51180555555555551</v>
      </c>
      <c r="D1891" t="s">
        <v>5550</v>
      </c>
      <c r="E1891" t="s">
        <v>4634</v>
      </c>
      <c r="F1891" t="s">
        <v>23</v>
      </c>
      <c r="G1891" t="s">
        <v>24</v>
      </c>
      <c r="H1891" t="s">
        <v>25</v>
      </c>
      <c r="I1891" t="s">
        <v>76</v>
      </c>
      <c r="J1891" t="s">
        <v>5846</v>
      </c>
      <c r="K1891" t="s">
        <v>78</v>
      </c>
      <c r="L1891" t="s">
        <v>29</v>
      </c>
      <c r="M1891" t="s">
        <v>44</v>
      </c>
      <c r="N1891">
        <v>3</v>
      </c>
      <c r="O1891">
        <v>227</v>
      </c>
      <c r="P1891">
        <v>20</v>
      </c>
      <c r="Q1891">
        <v>544.79999999999995</v>
      </c>
      <c r="R1891" t="s">
        <v>56</v>
      </c>
      <c r="S1891" t="s">
        <v>57</v>
      </c>
      <c r="T1891" t="s">
        <v>46</v>
      </c>
      <c r="U1891">
        <f>WEEKNUM(Supermarket_Sales_5000[[#This Row],[Order_Date]])</f>
        <v>34</v>
      </c>
    </row>
    <row r="1892" spans="1:21" x14ac:dyDescent="0.25">
      <c r="A1892" t="s">
        <v>5847</v>
      </c>
      <c r="B1892" s="1">
        <v>45910</v>
      </c>
      <c r="C1892" s="2">
        <v>0.45624999999999999</v>
      </c>
      <c r="D1892" t="s">
        <v>2336</v>
      </c>
      <c r="E1892" t="s">
        <v>2455</v>
      </c>
      <c r="F1892" t="s">
        <v>23</v>
      </c>
      <c r="G1892" t="s">
        <v>24</v>
      </c>
      <c r="H1892" t="s">
        <v>163</v>
      </c>
      <c r="I1892" t="s">
        <v>26</v>
      </c>
      <c r="J1892" t="s">
        <v>5848</v>
      </c>
      <c r="K1892" t="s">
        <v>150</v>
      </c>
      <c r="L1892" t="s">
        <v>118</v>
      </c>
      <c r="M1892" t="s">
        <v>237</v>
      </c>
      <c r="N1892">
        <v>10</v>
      </c>
      <c r="O1892">
        <v>210</v>
      </c>
      <c r="P1892">
        <v>20</v>
      </c>
      <c r="Q1892">
        <v>1680</v>
      </c>
      <c r="R1892" t="s">
        <v>31</v>
      </c>
      <c r="S1892" t="s">
        <v>144</v>
      </c>
      <c r="T1892" t="s">
        <v>72</v>
      </c>
      <c r="U1892">
        <f>WEEKNUM(Supermarket_Sales_5000[[#This Row],[Order_Date]])</f>
        <v>37</v>
      </c>
    </row>
    <row r="1893" spans="1:21" x14ac:dyDescent="0.25">
      <c r="A1893" t="s">
        <v>5849</v>
      </c>
      <c r="B1893" s="1">
        <v>45726</v>
      </c>
      <c r="C1893" s="2">
        <v>0.60486111111111107</v>
      </c>
      <c r="D1893" t="s">
        <v>134</v>
      </c>
      <c r="E1893" t="s">
        <v>5850</v>
      </c>
      <c r="F1893" t="s">
        <v>37</v>
      </c>
      <c r="G1893" t="s">
        <v>50</v>
      </c>
      <c r="H1893" t="s">
        <v>163</v>
      </c>
      <c r="I1893" t="s">
        <v>76</v>
      </c>
      <c r="J1893" t="s">
        <v>5851</v>
      </c>
      <c r="K1893" t="s">
        <v>131</v>
      </c>
      <c r="L1893" t="s">
        <v>71</v>
      </c>
      <c r="M1893" t="s">
        <v>125</v>
      </c>
      <c r="N1893">
        <v>10</v>
      </c>
      <c r="O1893">
        <v>98</v>
      </c>
      <c r="P1893">
        <v>5</v>
      </c>
      <c r="Q1893">
        <v>931</v>
      </c>
      <c r="R1893" t="s">
        <v>56</v>
      </c>
      <c r="S1893" t="s">
        <v>32</v>
      </c>
      <c r="T1893" t="s">
        <v>46</v>
      </c>
      <c r="U1893">
        <f>WEEKNUM(Supermarket_Sales_5000[[#This Row],[Order_Date]])</f>
        <v>11</v>
      </c>
    </row>
    <row r="1894" spans="1:21" x14ac:dyDescent="0.25">
      <c r="A1894" t="s">
        <v>5852</v>
      </c>
      <c r="B1894" s="1">
        <v>46000</v>
      </c>
      <c r="C1894" s="2">
        <v>0.41736111111111113</v>
      </c>
      <c r="D1894" t="s">
        <v>5853</v>
      </c>
      <c r="E1894" t="s">
        <v>5854</v>
      </c>
      <c r="F1894" t="s">
        <v>37</v>
      </c>
      <c r="G1894" t="s">
        <v>50</v>
      </c>
      <c r="H1894" t="s">
        <v>163</v>
      </c>
      <c r="I1894" t="s">
        <v>40</v>
      </c>
      <c r="J1894" t="s">
        <v>5855</v>
      </c>
      <c r="K1894" t="s">
        <v>176</v>
      </c>
      <c r="L1894" t="s">
        <v>29</v>
      </c>
      <c r="M1894" t="s">
        <v>125</v>
      </c>
      <c r="N1894">
        <v>8</v>
      </c>
      <c r="O1894">
        <v>331</v>
      </c>
      <c r="P1894">
        <v>15</v>
      </c>
      <c r="Q1894">
        <v>2250.8000000000002</v>
      </c>
      <c r="R1894" t="s">
        <v>87</v>
      </c>
      <c r="S1894" t="s">
        <v>95</v>
      </c>
      <c r="T1894" t="s">
        <v>112</v>
      </c>
      <c r="U1894">
        <f>WEEKNUM(Supermarket_Sales_5000[[#This Row],[Order_Date]])</f>
        <v>50</v>
      </c>
    </row>
    <row r="1895" spans="1:21" x14ac:dyDescent="0.25">
      <c r="A1895" t="s">
        <v>5856</v>
      </c>
      <c r="B1895" s="1">
        <v>46018</v>
      </c>
      <c r="C1895" s="2">
        <v>0.44166666666666665</v>
      </c>
      <c r="D1895" t="s">
        <v>663</v>
      </c>
      <c r="E1895" t="s">
        <v>5857</v>
      </c>
      <c r="F1895" t="s">
        <v>37</v>
      </c>
      <c r="G1895" t="s">
        <v>99</v>
      </c>
      <c r="H1895" t="s">
        <v>51</v>
      </c>
      <c r="I1895" t="s">
        <v>68</v>
      </c>
      <c r="J1895" t="s">
        <v>5858</v>
      </c>
      <c r="K1895" t="s">
        <v>85</v>
      </c>
      <c r="L1895" t="s">
        <v>43</v>
      </c>
      <c r="M1895" t="s">
        <v>101</v>
      </c>
      <c r="N1895">
        <v>3</v>
      </c>
      <c r="O1895">
        <v>141</v>
      </c>
      <c r="P1895">
        <v>5</v>
      </c>
      <c r="Q1895">
        <v>401.85</v>
      </c>
      <c r="R1895" t="s">
        <v>31</v>
      </c>
      <c r="S1895" t="s">
        <v>45</v>
      </c>
      <c r="T1895" t="s">
        <v>80</v>
      </c>
      <c r="U1895">
        <f>WEEKNUM(Supermarket_Sales_5000[[#This Row],[Order_Date]])</f>
        <v>52</v>
      </c>
    </row>
    <row r="1896" spans="1:21" x14ac:dyDescent="0.25">
      <c r="A1896" t="s">
        <v>5859</v>
      </c>
      <c r="B1896" s="1">
        <v>45697</v>
      </c>
      <c r="C1896" s="2">
        <v>0.62013888888888891</v>
      </c>
      <c r="D1896" t="s">
        <v>5119</v>
      </c>
      <c r="E1896" t="s">
        <v>1069</v>
      </c>
      <c r="F1896" t="s">
        <v>37</v>
      </c>
      <c r="G1896" t="s">
        <v>50</v>
      </c>
      <c r="H1896" t="s">
        <v>39</v>
      </c>
      <c r="I1896" t="s">
        <v>68</v>
      </c>
      <c r="J1896" t="s">
        <v>5860</v>
      </c>
      <c r="K1896" t="s">
        <v>202</v>
      </c>
      <c r="L1896" t="s">
        <v>71</v>
      </c>
      <c r="M1896" t="s">
        <v>228</v>
      </c>
      <c r="N1896">
        <v>6</v>
      </c>
      <c r="O1896">
        <v>435</v>
      </c>
      <c r="P1896">
        <v>0</v>
      </c>
      <c r="Q1896">
        <v>2610</v>
      </c>
      <c r="R1896" t="s">
        <v>56</v>
      </c>
      <c r="S1896" t="s">
        <v>102</v>
      </c>
      <c r="T1896" t="s">
        <v>126</v>
      </c>
      <c r="U1896">
        <f>WEEKNUM(Supermarket_Sales_5000[[#This Row],[Order_Date]])</f>
        <v>7</v>
      </c>
    </row>
    <row r="1897" spans="1:21" x14ac:dyDescent="0.25">
      <c r="A1897" t="s">
        <v>5861</v>
      </c>
      <c r="B1897" s="1">
        <v>45751</v>
      </c>
      <c r="C1897" s="2">
        <v>0.52430555555555558</v>
      </c>
      <c r="D1897" t="s">
        <v>3634</v>
      </c>
      <c r="E1897" t="s">
        <v>1539</v>
      </c>
      <c r="F1897" t="s">
        <v>37</v>
      </c>
      <c r="G1897" t="s">
        <v>99</v>
      </c>
      <c r="H1897" t="s">
        <v>51</v>
      </c>
      <c r="I1897" t="s">
        <v>40</v>
      </c>
      <c r="J1897" t="s">
        <v>5862</v>
      </c>
      <c r="K1897" t="s">
        <v>373</v>
      </c>
      <c r="L1897" t="s">
        <v>54</v>
      </c>
      <c r="M1897" t="s">
        <v>55</v>
      </c>
      <c r="N1897">
        <v>2</v>
      </c>
      <c r="O1897">
        <v>425</v>
      </c>
      <c r="P1897">
        <v>10</v>
      </c>
      <c r="Q1897">
        <v>765</v>
      </c>
      <c r="R1897" t="s">
        <v>31</v>
      </c>
      <c r="S1897" t="s">
        <v>57</v>
      </c>
      <c r="T1897" t="s">
        <v>145</v>
      </c>
      <c r="U1897">
        <f>WEEKNUM(Supermarket_Sales_5000[[#This Row],[Order_Date]])</f>
        <v>14</v>
      </c>
    </row>
    <row r="1898" spans="1:21" x14ac:dyDescent="0.25">
      <c r="A1898" t="s">
        <v>5863</v>
      </c>
      <c r="B1898" s="1">
        <v>45898</v>
      </c>
      <c r="C1898" s="2">
        <v>0.81111111111111112</v>
      </c>
      <c r="D1898" t="s">
        <v>5864</v>
      </c>
      <c r="E1898" t="s">
        <v>5865</v>
      </c>
      <c r="F1898" t="s">
        <v>37</v>
      </c>
      <c r="G1898" t="s">
        <v>24</v>
      </c>
      <c r="H1898" t="s">
        <v>51</v>
      </c>
      <c r="I1898" t="s">
        <v>40</v>
      </c>
      <c r="J1898" t="s">
        <v>5866</v>
      </c>
      <c r="K1898" t="s">
        <v>124</v>
      </c>
      <c r="L1898" t="s">
        <v>29</v>
      </c>
      <c r="M1898" t="s">
        <v>94</v>
      </c>
      <c r="N1898">
        <v>5</v>
      </c>
      <c r="O1898">
        <v>354</v>
      </c>
      <c r="P1898">
        <v>20</v>
      </c>
      <c r="Q1898">
        <v>1416</v>
      </c>
      <c r="R1898" t="s">
        <v>31</v>
      </c>
      <c r="S1898" t="s">
        <v>144</v>
      </c>
      <c r="T1898" t="s">
        <v>145</v>
      </c>
      <c r="U1898">
        <f>WEEKNUM(Supermarket_Sales_5000[[#This Row],[Order_Date]])</f>
        <v>35</v>
      </c>
    </row>
    <row r="1899" spans="1:21" x14ac:dyDescent="0.25">
      <c r="A1899" t="s">
        <v>5867</v>
      </c>
      <c r="B1899" s="1">
        <v>45923</v>
      </c>
      <c r="C1899" s="2">
        <v>0.63194444444444442</v>
      </c>
      <c r="D1899" t="s">
        <v>4971</v>
      </c>
      <c r="E1899" t="s">
        <v>5868</v>
      </c>
      <c r="F1899" t="s">
        <v>37</v>
      </c>
      <c r="G1899" t="s">
        <v>24</v>
      </c>
      <c r="H1899" t="s">
        <v>25</v>
      </c>
      <c r="I1899" t="s">
        <v>62</v>
      </c>
      <c r="J1899" t="s">
        <v>5869</v>
      </c>
      <c r="K1899" t="s">
        <v>170</v>
      </c>
      <c r="L1899" t="s">
        <v>118</v>
      </c>
      <c r="M1899" t="s">
        <v>94</v>
      </c>
      <c r="N1899">
        <v>5</v>
      </c>
      <c r="O1899">
        <v>338</v>
      </c>
      <c r="P1899">
        <v>15</v>
      </c>
      <c r="Q1899">
        <v>1436.5</v>
      </c>
      <c r="R1899" t="s">
        <v>31</v>
      </c>
      <c r="S1899" t="s">
        <v>32</v>
      </c>
      <c r="T1899" t="s">
        <v>112</v>
      </c>
      <c r="U1899">
        <f>WEEKNUM(Supermarket_Sales_5000[[#This Row],[Order_Date]])</f>
        <v>39</v>
      </c>
    </row>
    <row r="1900" spans="1:21" x14ac:dyDescent="0.25">
      <c r="A1900" t="s">
        <v>5870</v>
      </c>
      <c r="B1900" s="1">
        <v>45989</v>
      </c>
      <c r="C1900" s="2">
        <v>0.36180555555555555</v>
      </c>
      <c r="D1900" t="s">
        <v>2804</v>
      </c>
      <c r="E1900" t="s">
        <v>2409</v>
      </c>
      <c r="F1900" t="s">
        <v>37</v>
      </c>
      <c r="G1900" t="s">
        <v>24</v>
      </c>
      <c r="H1900" t="s">
        <v>163</v>
      </c>
      <c r="I1900" t="s">
        <v>76</v>
      </c>
      <c r="J1900" t="s">
        <v>5871</v>
      </c>
      <c r="K1900" t="s">
        <v>150</v>
      </c>
      <c r="L1900" t="s">
        <v>118</v>
      </c>
      <c r="M1900" t="s">
        <v>228</v>
      </c>
      <c r="N1900">
        <v>4</v>
      </c>
      <c r="O1900">
        <v>158</v>
      </c>
      <c r="P1900">
        <v>20</v>
      </c>
      <c r="Q1900">
        <v>505.6</v>
      </c>
      <c r="R1900" t="s">
        <v>87</v>
      </c>
      <c r="S1900" t="s">
        <v>32</v>
      </c>
      <c r="T1900" t="s">
        <v>145</v>
      </c>
      <c r="U1900">
        <f>WEEKNUM(Supermarket_Sales_5000[[#This Row],[Order_Date]])</f>
        <v>48</v>
      </c>
    </row>
    <row r="1901" spans="1:21" x14ac:dyDescent="0.25">
      <c r="A1901" t="s">
        <v>5872</v>
      </c>
      <c r="B1901" s="1">
        <v>45872</v>
      </c>
      <c r="C1901" s="2">
        <v>0.80694444444444446</v>
      </c>
      <c r="D1901" t="s">
        <v>5513</v>
      </c>
      <c r="E1901" t="s">
        <v>1022</v>
      </c>
      <c r="F1901" t="s">
        <v>37</v>
      </c>
      <c r="G1901" t="s">
        <v>24</v>
      </c>
      <c r="H1901" t="s">
        <v>168</v>
      </c>
      <c r="I1901" t="s">
        <v>62</v>
      </c>
      <c r="J1901" t="s">
        <v>5593</v>
      </c>
      <c r="K1901" t="s">
        <v>85</v>
      </c>
      <c r="L1901" t="s">
        <v>43</v>
      </c>
      <c r="M1901" t="s">
        <v>185</v>
      </c>
      <c r="N1901">
        <v>1</v>
      </c>
      <c r="O1901">
        <v>327</v>
      </c>
      <c r="P1901">
        <v>0</v>
      </c>
      <c r="Q1901">
        <v>327</v>
      </c>
      <c r="R1901" t="s">
        <v>56</v>
      </c>
      <c r="S1901" t="s">
        <v>95</v>
      </c>
      <c r="T1901" t="s">
        <v>126</v>
      </c>
      <c r="U1901">
        <f>WEEKNUM(Supermarket_Sales_5000[[#This Row],[Order_Date]])</f>
        <v>32</v>
      </c>
    </row>
    <row r="1902" spans="1:21" x14ac:dyDescent="0.25">
      <c r="A1902" t="s">
        <v>5873</v>
      </c>
      <c r="B1902" s="1">
        <v>45674</v>
      </c>
      <c r="C1902" s="2">
        <v>0.47638888888888886</v>
      </c>
      <c r="D1902" t="s">
        <v>1999</v>
      </c>
      <c r="E1902" t="s">
        <v>5874</v>
      </c>
      <c r="F1902" t="s">
        <v>23</v>
      </c>
      <c r="G1902" t="s">
        <v>50</v>
      </c>
      <c r="H1902" t="s">
        <v>61</v>
      </c>
      <c r="I1902" t="s">
        <v>62</v>
      </c>
      <c r="J1902" t="s">
        <v>1050</v>
      </c>
      <c r="K1902" t="s">
        <v>170</v>
      </c>
      <c r="L1902" t="s">
        <v>118</v>
      </c>
      <c r="M1902" t="s">
        <v>125</v>
      </c>
      <c r="N1902">
        <v>5</v>
      </c>
      <c r="O1902">
        <v>324</v>
      </c>
      <c r="P1902">
        <v>5</v>
      </c>
      <c r="Q1902">
        <v>1539</v>
      </c>
      <c r="R1902" t="s">
        <v>87</v>
      </c>
      <c r="S1902" t="s">
        <v>102</v>
      </c>
      <c r="T1902" t="s">
        <v>145</v>
      </c>
      <c r="U1902">
        <f>WEEKNUM(Supermarket_Sales_5000[[#This Row],[Order_Date]])</f>
        <v>3</v>
      </c>
    </row>
    <row r="1903" spans="1:21" x14ac:dyDescent="0.25">
      <c r="A1903" t="s">
        <v>5875</v>
      </c>
      <c r="B1903" s="1">
        <v>45893</v>
      </c>
      <c r="C1903" s="2">
        <v>0.45277777777777778</v>
      </c>
      <c r="D1903" t="s">
        <v>1880</v>
      </c>
      <c r="E1903" t="s">
        <v>1730</v>
      </c>
      <c r="F1903" t="s">
        <v>37</v>
      </c>
      <c r="G1903" t="s">
        <v>50</v>
      </c>
      <c r="H1903" t="s">
        <v>39</v>
      </c>
      <c r="I1903" t="s">
        <v>76</v>
      </c>
      <c r="J1903" t="s">
        <v>5876</v>
      </c>
      <c r="K1903" t="s">
        <v>137</v>
      </c>
      <c r="L1903" t="s">
        <v>118</v>
      </c>
      <c r="M1903" t="s">
        <v>254</v>
      </c>
      <c r="N1903">
        <v>4</v>
      </c>
      <c r="O1903">
        <v>75</v>
      </c>
      <c r="P1903">
        <v>0</v>
      </c>
      <c r="Q1903">
        <v>300</v>
      </c>
      <c r="R1903" t="s">
        <v>87</v>
      </c>
      <c r="S1903" t="s">
        <v>32</v>
      </c>
      <c r="T1903" t="s">
        <v>126</v>
      </c>
      <c r="U1903">
        <f>WEEKNUM(Supermarket_Sales_5000[[#This Row],[Order_Date]])</f>
        <v>35</v>
      </c>
    </row>
    <row r="1904" spans="1:21" x14ac:dyDescent="0.25">
      <c r="A1904" t="s">
        <v>5877</v>
      </c>
      <c r="B1904" s="1">
        <v>45970</v>
      </c>
      <c r="C1904" s="2">
        <v>0.84305555555555556</v>
      </c>
      <c r="D1904" t="s">
        <v>5878</v>
      </c>
      <c r="E1904" t="s">
        <v>5879</v>
      </c>
      <c r="F1904" t="s">
        <v>37</v>
      </c>
      <c r="G1904" t="s">
        <v>24</v>
      </c>
      <c r="H1904" t="s">
        <v>39</v>
      </c>
      <c r="I1904" t="s">
        <v>40</v>
      </c>
      <c r="J1904" t="s">
        <v>5880</v>
      </c>
      <c r="K1904" t="s">
        <v>28</v>
      </c>
      <c r="L1904" t="s">
        <v>29</v>
      </c>
      <c r="M1904" t="s">
        <v>286</v>
      </c>
      <c r="N1904">
        <v>9</v>
      </c>
      <c r="O1904">
        <v>156</v>
      </c>
      <c r="P1904">
        <v>5</v>
      </c>
      <c r="Q1904">
        <v>1333.8</v>
      </c>
      <c r="R1904" t="s">
        <v>87</v>
      </c>
      <c r="S1904" t="s">
        <v>57</v>
      </c>
      <c r="T1904" t="s">
        <v>126</v>
      </c>
      <c r="U1904">
        <f>WEEKNUM(Supermarket_Sales_5000[[#This Row],[Order_Date]])</f>
        <v>46</v>
      </c>
    </row>
    <row r="1905" spans="1:21" x14ac:dyDescent="0.25">
      <c r="A1905" t="s">
        <v>5881</v>
      </c>
      <c r="B1905" s="1">
        <v>45902</v>
      </c>
      <c r="C1905" s="2">
        <v>0.87430555555555556</v>
      </c>
      <c r="D1905" t="s">
        <v>4571</v>
      </c>
      <c r="E1905" t="s">
        <v>514</v>
      </c>
      <c r="F1905" t="s">
        <v>23</v>
      </c>
      <c r="G1905" t="s">
        <v>50</v>
      </c>
      <c r="H1905" t="s">
        <v>168</v>
      </c>
      <c r="I1905" t="s">
        <v>40</v>
      </c>
      <c r="J1905" t="s">
        <v>5882</v>
      </c>
      <c r="K1905" t="s">
        <v>131</v>
      </c>
      <c r="L1905" t="s">
        <v>71</v>
      </c>
      <c r="M1905" t="s">
        <v>86</v>
      </c>
      <c r="N1905">
        <v>7</v>
      </c>
      <c r="O1905">
        <v>486</v>
      </c>
      <c r="P1905">
        <v>15</v>
      </c>
      <c r="Q1905">
        <v>2891.7</v>
      </c>
      <c r="R1905" t="s">
        <v>87</v>
      </c>
      <c r="S1905" t="s">
        <v>144</v>
      </c>
      <c r="T1905" t="s">
        <v>112</v>
      </c>
      <c r="U1905">
        <f>WEEKNUM(Supermarket_Sales_5000[[#This Row],[Order_Date]])</f>
        <v>36</v>
      </c>
    </row>
    <row r="1906" spans="1:21" x14ac:dyDescent="0.25">
      <c r="A1906" t="s">
        <v>5883</v>
      </c>
      <c r="B1906" s="1">
        <v>45679</v>
      </c>
      <c r="C1906" s="2">
        <v>0.8</v>
      </c>
      <c r="D1906" t="s">
        <v>3187</v>
      </c>
      <c r="E1906" t="s">
        <v>4904</v>
      </c>
      <c r="F1906" t="s">
        <v>23</v>
      </c>
      <c r="G1906" t="s">
        <v>50</v>
      </c>
      <c r="H1906" t="s">
        <v>61</v>
      </c>
      <c r="I1906" t="s">
        <v>26</v>
      </c>
      <c r="J1906" t="s">
        <v>5884</v>
      </c>
      <c r="K1906" t="s">
        <v>111</v>
      </c>
      <c r="L1906" t="s">
        <v>54</v>
      </c>
      <c r="M1906" t="s">
        <v>94</v>
      </c>
      <c r="N1906">
        <v>7</v>
      </c>
      <c r="O1906">
        <v>186</v>
      </c>
      <c r="P1906">
        <v>0</v>
      </c>
      <c r="Q1906">
        <v>1302</v>
      </c>
      <c r="R1906" t="s">
        <v>56</v>
      </c>
      <c r="S1906" t="s">
        <v>88</v>
      </c>
      <c r="T1906" t="s">
        <v>72</v>
      </c>
      <c r="U1906">
        <f>WEEKNUM(Supermarket_Sales_5000[[#This Row],[Order_Date]])</f>
        <v>4</v>
      </c>
    </row>
    <row r="1907" spans="1:21" x14ac:dyDescent="0.25">
      <c r="A1907" t="s">
        <v>5885</v>
      </c>
      <c r="B1907" s="1">
        <v>45915</v>
      </c>
      <c r="C1907" s="2">
        <v>0.63541666666666663</v>
      </c>
      <c r="D1907" t="s">
        <v>3500</v>
      </c>
      <c r="E1907" t="s">
        <v>4011</v>
      </c>
      <c r="F1907" t="s">
        <v>37</v>
      </c>
      <c r="G1907" t="s">
        <v>38</v>
      </c>
      <c r="H1907" t="s">
        <v>61</v>
      </c>
      <c r="I1907" t="s">
        <v>26</v>
      </c>
      <c r="J1907" t="s">
        <v>1277</v>
      </c>
      <c r="K1907" t="s">
        <v>78</v>
      </c>
      <c r="L1907" t="s">
        <v>29</v>
      </c>
      <c r="M1907" t="s">
        <v>86</v>
      </c>
      <c r="N1907">
        <v>5</v>
      </c>
      <c r="O1907">
        <v>94</v>
      </c>
      <c r="P1907">
        <v>15</v>
      </c>
      <c r="Q1907">
        <v>399.5</v>
      </c>
      <c r="R1907" t="s">
        <v>87</v>
      </c>
      <c r="S1907" t="s">
        <v>57</v>
      </c>
      <c r="T1907" t="s">
        <v>46</v>
      </c>
      <c r="U1907">
        <f>WEEKNUM(Supermarket_Sales_5000[[#This Row],[Order_Date]])</f>
        <v>38</v>
      </c>
    </row>
    <row r="1908" spans="1:21" x14ac:dyDescent="0.25">
      <c r="A1908" t="s">
        <v>5886</v>
      </c>
      <c r="B1908" s="1">
        <v>45731</v>
      </c>
      <c r="C1908" s="2">
        <v>0.82291666666666663</v>
      </c>
      <c r="D1908" t="s">
        <v>4121</v>
      </c>
      <c r="E1908" t="s">
        <v>3225</v>
      </c>
      <c r="F1908" t="s">
        <v>37</v>
      </c>
      <c r="G1908" t="s">
        <v>38</v>
      </c>
      <c r="H1908" t="s">
        <v>39</v>
      </c>
      <c r="I1908" t="s">
        <v>68</v>
      </c>
      <c r="J1908" t="s">
        <v>5887</v>
      </c>
      <c r="K1908" t="s">
        <v>176</v>
      </c>
      <c r="L1908" t="s">
        <v>29</v>
      </c>
      <c r="M1908" t="s">
        <v>55</v>
      </c>
      <c r="N1908">
        <v>10</v>
      </c>
      <c r="O1908">
        <v>272</v>
      </c>
      <c r="P1908">
        <v>20</v>
      </c>
      <c r="Q1908">
        <v>2176</v>
      </c>
      <c r="R1908" t="s">
        <v>31</v>
      </c>
      <c r="S1908" t="s">
        <v>144</v>
      </c>
      <c r="T1908" t="s">
        <v>80</v>
      </c>
      <c r="U1908">
        <f>WEEKNUM(Supermarket_Sales_5000[[#This Row],[Order_Date]])</f>
        <v>11</v>
      </c>
    </row>
    <row r="1909" spans="1:21" x14ac:dyDescent="0.25">
      <c r="A1909" t="s">
        <v>5888</v>
      </c>
      <c r="B1909" s="1">
        <v>45821</v>
      </c>
      <c r="C1909" s="2">
        <v>0.88402777777777775</v>
      </c>
      <c r="D1909" t="s">
        <v>5889</v>
      </c>
      <c r="E1909" t="s">
        <v>5890</v>
      </c>
      <c r="F1909" t="s">
        <v>23</v>
      </c>
      <c r="G1909" t="s">
        <v>38</v>
      </c>
      <c r="H1909" t="s">
        <v>168</v>
      </c>
      <c r="I1909" t="s">
        <v>68</v>
      </c>
      <c r="J1909" t="s">
        <v>1403</v>
      </c>
      <c r="K1909" t="s">
        <v>137</v>
      </c>
      <c r="L1909" t="s">
        <v>118</v>
      </c>
      <c r="M1909" t="s">
        <v>107</v>
      </c>
      <c r="N1909">
        <v>10</v>
      </c>
      <c r="O1909">
        <v>29</v>
      </c>
      <c r="P1909">
        <v>10</v>
      </c>
      <c r="Q1909">
        <v>261</v>
      </c>
      <c r="R1909" t="s">
        <v>87</v>
      </c>
      <c r="S1909" t="s">
        <v>57</v>
      </c>
      <c r="T1909" t="s">
        <v>145</v>
      </c>
      <c r="U1909">
        <f>WEEKNUM(Supermarket_Sales_5000[[#This Row],[Order_Date]])</f>
        <v>24</v>
      </c>
    </row>
    <row r="1910" spans="1:21" x14ac:dyDescent="0.25">
      <c r="A1910" t="s">
        <v>5891</v>
      </c>
      <c r="B1910" s="1">
        <v>45708</v>
      </c>
      <c r="C1910" s="2">
        <v>0.46875</v>
      </c>
      <c r="D1910" t="s">
        <v>2006</v>
      </c>
      <c r="E1910" t="s">
        <v>5892</v>
      </c>
      <c r="F1910" t="s">
        <v>23</v>
      </c>
      <c r="G1910" t="s">
        <v>38</v>
      </c>
      <c r="H1910" t="s">
        <v>39</v>
      </c>
      <c r="I1910" t="s">
        <v>40</v>
      </c>
      <c r="J1910" t="s">
        <v>1863</v>
      </c>
      <c r="K1910" t="s">
        <v>131</v>
      </c>
      <c r="L1910" t="s">
        <v>71</v>
      </c>
      <c r="M1910" t="s">
        <v>237</v>
      </c>
      <c r="N1910">
        <v>4</v>
      </c>
      <c r="O1910">
        <v>147</v>
      </c>
      <c r="P1910">
        <v>20</v>
      </c>
      <c r="Q1910">
        <v>470.4</v>
      </c>
      <c r="R1910" t="s">
        <v>31</v>
      </c>
      <c r="S1910" t="s">
        <v>57</v>
      </c>
      <c r="T1910" t="s">
        <v>33</v>
      </c>
      <c r="U1910">
        <f>WEEKNUM(Supermarket_Sales_5000[[#This Row],[Order_Date]])</f>
        <v>8</v>
      </c>
    </row>
    <row r="1911" spans="1:21" x14ac:dyDescent="0.25">
      <c r="A1911" t="s">
        <v>5893</v>
      </c>
      <c r="B1911" s="1">
        <v>45736</v>
      </c>
      <c r="C1911" s="2">
        <v>0.53333333333333333</v>
      </c>
      <c r="D1911" t="s">
        <v>3242</v>
      </c>
      <c r="E1911" t="s">
        <v>5796</v>
      </c>
      <c r="F1911" t="s">
        <v>23</v>
      </c>
      <c r="G1911" t="s">
        <v>38</v>
      </c>
      <c r="H1911" t="s">
        <v>168</v>
      </c>
      <c r="I1911" t="s">
        <v>76</v>
      </c>
      <c r="J1911" t="s">
        <v>5894</v>
      </c>
      <c r="K1911" t="s">
        <v>373</v>
      </c>
      <c r="L1911" t="s">
        <v>54</v>
      </c>
      <c r="M1911" t="s">
        <v>237</v>
      </c>
      <c r="N1911">
        <v>2</v>
      </c>
      <c r="O1911">
        <v>452</v>
      </c>
      <c r="P1911">
        <v>5</v>
      </c>
      <c r="Q1911">
        <v>858.8</v>
      </c>
      <c r="R1911" t="s">
        <v>31</v>
      </c>
      <c r="S1911" t="s">
        <v>57</v>
      </c>
      <c r="T1911" t="s">
        <v>33</v>
      </c>
      <c r="U1911">
        <f>WEEKNUM(Supermarket_Sales_5000[[#This Row],[Order_Date]])</f>
        <v>12</v>
      </c>
    </row>
    <row r="1912" spans="1:21" x14ac:dyDescent="0.25">
      <c r="A1912" t="s">
        <v>5895</v>
      </c>
      <c r="B1912" s="1">
        <v>45862</v>
      </c>
      <c r="C1912" s="2">
        <v>0.33888888888888891</v>
      </c>
      <c r="D1912" t="s">
        <v>5896</v>
      </c>
      <c r="E1912" t="s">
        <v>806</v>
      </c>
      <c r="F1912" t="s">
        <v>37</v>
      </c>
      <c r="G1912" t="s">
        <v>50</v>
      </c>
      <c r="H1912" t="s">
        <v>25</v>
      </c>
      <c r="I1912" t="s">
        <v>76</v>
      </c>
      <c r="J1912" t="s">
        <v>5897</v>
      </c>
      <c r="K1912" t="s">
        <v>70</v>
      </c>
      <c r="L1912" t="s">
        <v>71</v>
      </c>
      <c r="M1912" t="s">
        <v>64</v>
      </c>
      <c r="N1912">
        <v>6</v>
      </c>
      <c r="O1912">
        <v>488</v>
      </c>
      <c r="P1912">
        <v>0</v>
      </c>
      <c r="Q1912">
        <v>2928</v>
      </c>
      <c r="R1912" t="s">
        <v>56</v>
      </c>
      <c r="S1912" t="s">
        <v>102</v>
      </c>
      <c r="T1912" t="s">
        <v>33</v>
      </c>
      <c r="U1912">
        <f>WEEKNUM(Supermarket_Sales_5000[[#This Row],[Order_Date]])</f>
        <v>30</v>
      </c>
    </row>
    <row r="1913" spans="1:21" x14ac:dyDescent="0.25">
      <c r="A1913" t="s">
        <v>5898</v>
      </c>
      <c r="B1913" s="1">
        <v>45794</v>
      </c>
      <c r="C1913" s="2">
        <v>0.78055555555555556</v>
      </c>
      <c r="D1913" t="s">
        <v>854</v>
      </c>
      <c r="E1913" t="s">
        <v>5899</v>
      </c>
      <c r="F1913" t="s">
        <v>23</v>
      </c>
      <c r="G1913" t="s">
        <v>99</v>
      </c>
      <c r="H1913" t="s">
        <v>61</v>
      </c>
      <c r="I1913" t="s">
        <v>62</v>
      </c>
      <c r="J1913" t="s">
        <v>5900</v>
      </c>
      <c r="K1913" t="s">
        <v>319</v>
      </c>
      <c r="L1913" t="s">
        <v>43</v>
      </c>
      <c r="M1913" t="s">
        <v>185</v>
      </c>
      <c r="N1913">
        <v>1</v>
      </c>
      <c r="O1913">
        <v>431</v>
      </c>
      <c r="P1913">
        <v>20</v>
      </c>
      <c r="Q1913">
        <v>344.8</v>
      </c>
      <c r="R1913" t="s">
        <v>56</v>
      </c>
      <c r="S1913" t="s">
        <v>45</v>
      </c>
      <c r="T1913" t="s">
        <v>80</v>
      </c>
      <c r="U1913">
        <f>WEEKNUM(Supermarket_Sales_5000[[#This Row],[Order_Date]])</f>
        <v>20</v>
      </c>
    </row>
    <row r="1914" spans="1:21" x14ac:dyDescent="0.25">
      <c r="A1914" t="s">
        <v>5901</v>
      </c>
      <c r="B1914" s="1">
        <v>45702</v>
      </c>
      <c r="C1914" s="2">
        <v>0.43055555555555558</v>
      </c>
      <c r="D1914" t="s">
        <v>5902</v>
      </c>
      <c r="E1914" t="s">
        <v>4611</v>
      </c>
      <c r="F1914" t="s">
        <v>23</v>
      </c>
      <c r="G1914" t="s">
        <v>24</v>
      </c>
      <c r="H1914" t="s">
        <v>163</v>
      </c>
      <c r="I1914" t="s">
        <v>26</v>
      </c>
      <c r="J1914" t="s">
        <v>5903</v>
      </c>
      <c r="K1914" t="s">
        <v>124</v>
      </c>
      <c r="L1914" t="s">
        <v>29</v>
      </c>
      <c r="M1914" t="s">
        <v>320</v>
      </c>
      <c r="N1914">
        <v>6</v>
      </c>
      <c r="O1914">
        <v>436</v>
      </c>
      <c r="P1914">
        <v>10</v>
      </c>
      <c r="Q1914">
        <v>2354.4</v>
      </c>
      <c r="R1914" t="s">
        <v>87</v>
      </c>
      <c r="S1914" t="s">
        <v>102</v>
      </c>
      <c r="T1914" t="s">
        <v>145</v>
      </c>
      <c r="U1914">
        <f>WEEKNUM(Supermarket_Sales_5000[[#This Row],[Order_Date]])</f>
        <v>7</v>
      </c>
    </row>
    <row r="1915" spans="1:21" x14ac:dyDescent="0.25">
      <c r="A1915" t="s">
        <v>5904</v>
      </c>
      <c r="B1915" s="1">
        <v>45970</v>
      </c>
      <c r="C1915" s="2">
        <v>0.54097222222222219</v>
      </c>
      <c r="D1915" t="s">
        <v>816</v>
      </c>
      <c r="E1915" t="s">
        <v>687</v>
      </c>
      <c r="F1915" t="s">
        <v>37</v>
      </c>
      <c r="G1915" t="s">
        <v>50</v>
      </c>
      <c r="H1915" t="s">
        <v>39</v>
      </c>
      <c r="I1915" t="s">
        <v>76</v>
      </c>
      <c r="J1915" t="s">
        <v>5905</v>
      </c>
      <c r="K1915" t="s">
        <v>78</v>
      </c>
      <c r="L1915" t="s">
        <v>29</v>
      </c>
      <c r="M1915" t="s">
        <v>64</v>
      </c>
      <c r="N1915">
        <v>4</v>
      </c>
      <c r="O1915">
        <v>393</v>
      </c>
      <c r="P1915">
        <v>10</v>
      </c>
      <c r="Q1915">
        <v>1414.8</v>
      </c>
      <c r="R1915" t="s">
        <v>56</v>
      </c>
      <c r="S1915" t="s">
        <v>45</v>
      </c>
      <c r="T1915" t="s">
        <v>126</v>
      </c>
      <c r="U1915">
        <f>WEEKNUM(Supermarket_Sales_5000[[#This Row],[Order_Date]])</f>
        <v>46</v>
      </c>
    </row>
    <row r="1916" spans="1:21" x14ac:dyDescent="0.25">
      <c r="A1916" t="s">
        <v>5906</v>
      </c>
      <c r="B1916" s="1">
        <v>45981</v>
      </c>
      <c r="C1916" s="2">
        <v>0.75555555555555554</v>
      </c>
      <c r="D1916" t="s">
        <v>1715</v>
      </c>
      <c r="E1916" t="s">
        <v>5907</v>
      </c>
      <c r="F1916" t="s">
        <v>23</v>
      </c>
      <c r="G1916" t="s">
        <v>50</v>
      </c>
      <c r="H1916" t="s">
        <v>51</v>
      </c>
      <c r="I1916" t="s">
        <v>26</v>
      </c>
      <c r="J1916" t="s">
        <v>5908</v>
      </c>
      <c r="K1916" t="s">
        <v>142</v>
      </c>
      <c r="L1916" t="s">
        <v>54</v>
      </c>
      <c r="M1916" t="s">
        <v>143</v>
      </c>
      <c r="N1916">
        <v>4</v>
      </c>
      <c r="O1916">
        <v>108</v>
      </c>
      <c r="P1916">
        <v>20</v>
      </c>
      <c r="Q1916">
        <v>345.6</v>
      </c>
      <c r="R1916" t="s">
        <v>31</v>
      </c>
      <c r="S1916" t="s">
        <v>102</v>
      </c>
      <c r="T1916" t="s">
        <v>33</v>
      </c>
      <c r="U1916">
        <f>WEEKNUM(Supermarket_Sales_5000[[#This Row],[Order_Date]])</f>
        <v>47</v>
      </c>
    </row>
    <row r="1917" spans="1:21" x14ac:dyDescent="0.25">
      <c r="A1917" t="s">
        <v>5909</v>
      </c>
      <c r="B1917" s="1">
        <v>45658</v>
      </c>
      <c r="C1917" s="2">
        <v>0.64375000000000004</v>
      </c>
      <c r="D1917" t="s">
        <v>2637</v>
      </c>
      <c r="E1917" t="s">
        <v>552</v>
      </c>
      <c r="F1917" t="s">
        <v>23</v>
      </c>
      <c r="G1917" t="s">
        <v>38</v>
      </c>
      <c r="H1917" t="s">
        <v>168</v>
      </c>
      <c r="I1917" t="s">
        <v>26</v>
      </c>
      <c r="J1917" t="s">
        <v>5910</v>
      </c>
      <c r="K1917" t="s">
        <v>111</v>
      </c>
      <c r="L1917" t="s">
        <v>54</v>
      </c>
      <c r="M1917" t="s">
        <v>55</v>
      </c>
      <c r="N1917">
        <v>6</v>
      </c>
      <c r="O1917">
        <v>87</v>
      </c>
      <c r="P1917">
        <v>0</v>
      </c>
      <c r="Q1917">
        <v>522</v>
      </c>
      <c r="R1917" t="s">
        <v>87</v>
      </c>
      <c r="S1917" t="s">
        <v>88</v>
      </c>
      <c r="T1917" t="s">
        <v>72</v>
      </c>
      <c r="U1917">
        <f>WEEKNUM(Supermarket_Sales_5000[[#This Row],[Order_Date]])</f>
        <v>1</v>
      </c>
    </row>
    <row r="1918" spans="1:21" x14ac:dyDescent="0.25">
      <c r="A1918" t="s">
        <v>5911</v>
      </c>
      <c r="B1918" s="1">
        <v>45893</v>
      </c>
      <c r="C1918" s="2">
        <v>0.38819444444444445</v>
      </c>
      <c r="D1918" t="s">
        <v>993</v>
      </c>
      <c r="E1918" t="s">
        <v>5912</v>
      </c>
      <c r="F1918" t="s">
        <v>23</v>
      </c>
      <c r="G1918" t="s">
        <v>24</v>
      </c>
      <c r="H1918" t="s">
        <v>25</v>
      </c>
      <c r="I1918" t="s">
        <v>68</v>
      </c>
      <c r="J1918" t="s">
        <v>4859</v>
      </c>
      <c r="K1918" t="s">
        <v>85</v>
      </c>
      <c r="L1918" t="s">
        <v>43</v>
      </c>
      <c r="M1918" t="s">
        <v>286</v>
      </c>
      <c r="N1918">
        <v>7</v>
      </c>
      <c r="O1918">
        <v>324</v>
      </c>
      <c r="P1918">
        <v>15</v>
      </c>
      <c r="Q1918">
        <v>1927.8</v>
      </c>
      <c r="R1918" t="s">
        <v>31</v>
      </c>
      <c r="S1918" t="s">
        <v>45</v>
      </c>
      <c r="T1918" t="s">
        <v>126</v>
      </c>
      <c r="U1918">
        <f>WEEKNUM(Supermarket_Sales_5000[[#This Row],[Order_Date]])</f>
        <v>35</v>
      </c>
    </row>
    <row r="1919" spans="1:21" x14ac:dyDescent="0.25">
      <c r="A1919" t="s">
        <v>5913</v>
      </c>
      <c r="B1919" s="1">
        <v>45707</v>
      </c>
      <c r="C1919" s="2">
        <v>0.87708333333333333</v>
      </c>
      <c r="D1919" t="s">
        <v>3716</v>
      </c>
      <c r="E1919" t="s">
        <v>1826</v>
      </c>
      <c r="F1919" t="s">
        <v>23</v>
      </c>
      <c r="G1919" t="s">
        <v>24</v>
      </c>
      <c r="H1919" t="s">
        <v>163</v>
      </c>
      <c r="I1919" t="s">
        <v>68</v>
      </c>
      <c r="J1919" t="s">
        <v>5914</v>
      </c>
      <c r="K1919" t="s">
        <v>28</v>
      </c>
      <c r="L1919" t="s">
        <v>29</v>
      </c>
      <c r="M1919" t="s">
        <v>107</v>
      </c>
      <c r="N1919">
        <v>5</v>
      </c>
      <c r="O1919">
        <v>411</v>
      </c>
      <c r="P1919">
        <v>15</v>
      </c>
      <c r="Q1919">
        <v>1746.75</v>
      </c>
      <c r="R1919" t="s">
        <v>31</v>
      </c>
      <c r="S1919" t="s">
        <v>57</v>
      </c>
      <c r="T1919" t="s">
        <v>72</v>
      </c>
      <c r="U1919">
        <f>WEEKNUM(Supermarket_Sales_5000[[#This Row],[Order_Date]])</f>
        <v>8</v>
      </c>
    </row>
    <row r="1920" spans="1:21" x14ac:dyDescent="0.25">
      <c r="A1920" t="s">
        <v>5915</v>
      </c>
      <c r="B1920" s="1">
        <v>45855</v>
      </c>
      <c r="C1920" s="2">
        <v>0.4826388888888889</v>
      </c>
      <c r="D1920" t="s">
        <v>4470</v>
      </c>
      <c r="E1920" t="s">
        <v>5285</v>
      </c>
      <c r="F1920" t="s">
        <v>37</v>
      </c>
      <c r="G1920" t="s">
        <v>24</v>
      </c>
      <c r="H1920" t="s">
        <v>61</v>
      </c>
      <c r="I1920" t="s">
        <v>68</v>
      </c>
      <c r="J1920" t="s">
        <v>5916</v>
      </c>
      <c r="K1920" t="s">
        <v>78</v>
      </c>
      <c r="L1920" t="s">
        <v>29</v>
      </c>
      <c r="M1920" t="s">
        <v>119</v>
      </c>
      <c r="N1920">
        <v>7</v>
      </c>
      <c r="O1920">
        <v>356</v>
      </c>
      <c r="P1920">
        <v>0</v>
      </c>
      <c r="Q1920">
        <v>2492</v>
      </c>
      <c r="R1920" t="s">
        <v>87</v>
      </c>
      <c r="S1920" t="s">
        <v>102</v>
      </c>
      <c r="T1920" t="s">
        <v>33</v>
      </c>
      <c r="U1920">
        <f>WEEKNUM(Supermarket_Sales_5000[[#This Row],[Order_Date]])</f>
        <v>29</v>
      </c>
    </row>
    <row r="1921" spans="1:21" x14ac:dyDescent="0.25">
      <c r="A1921" t="s">
        <v>5917</v>
      </c>
      <c r="B1921" s="1">
        <v>45996</v>
      </c>
      <c r="C1921" s="2">
        <v>0.72499999999999998</v>
      </c>
      <c r="D1921" t="s">
        <v>5918</v>
      </c>
      <c r="E1921" t="s">
        <v>5919</v>
      </c>
      <c r="F1921" t="s">
        <v>23</v>
      </c>
      <c r="G1921" t="s">
        <v>24</v>
      </c>
      <c r="H1921" t="s">
        <v>51</v>
      </c>
      <c r="I1921" t="s">
        <v>40</v>
      </c>
      <c r="J1921" t="s">
        <v>5920</v>
      </c>
      <c r="K1921" t="s">
        <v>53</v>
      </c>
      <c r="L1921" t="s">
        <v>54</v>
      </c>
      <c r="M1921" t="s">
        <v>237</v>
      </c>
      <c r="N1921">
        <v>6</v>
      </c>
      <c r="O1921">
        <v>341</v>
      </c>
      <c r="P1921">
        <v>0</v>
      </c>
      <c r="Q1921">
        <v>2046</v>
      </c>
      <c r="R1921" t="s">
        <v>31</v>
      </c>
      <c r="S1921" t="s">
        <v>132</v>
      </c>
      <c r="T1921" t="s">
        <v>145</v>
      </c>
      <c r="U1921">
        <f>WEEKNUM(Supermarket_Sales_5000[[#This Row],[Order_Date]])</f>
        <v>49</v>
      </c>
    </row>
    <row r="1922" spans="1:21" x14ac:dyDescent="0.25">
      <c r="A1922" t="s">
        <v>5921</v>
      </c>
      <c r="B1922" s="1">
        <v>45984</v>
      </c>
      <c r="C1922" s="2">
        <v>0.67152777777777772</v>
      </c>
      <c r="D1922" t="s">
        <v>4383</v>
      </c>
      <c r="E1922" t="s">
        <v>2822</v>
      </c>
      <c r="F1922" t="s">
        <v>37</v>
      </c>
      <c r="G1922" t="s">
        <v>24</v>
      </c>
      <c r="H1922" t="s">
        <v>168</v>
      </c>
      <c r="I1922" t="s">
        <v>40</v>
      </c>
      <c r="J1922" t="s">
        <v>5922</v>
      </c>
      <c r="K1922" t="s">
        <v>137</v>
      </c>
      <c r="L1922" t="s">
        <v>118</v>
      </c>
      <c r="M1922" t="s">
        <v>30</v>
      </c>
      <c r="N1922">
        <v>3</v>
      </c>
      <c r="O1922">
        <v>441</v>
      </c>
      <c r="P1922">
        <v>0</v>
      </c>
      <c r="Q1922">
        <v>1323</v>
      </c>
      <c r="R1922" t="s">
        <v>56</v>
      </c>
      <c r="S1922" t="s">
        <v>88</v>
      </c>
      <c r="T1922" t="s">
        <v>126</v>
      </c>
      <c r="U1922">
        <f>WEEKNUM(Supermarket_Sales_5000[[#This Row],[Order_Date]])</f>
        <v>48</v>
      </c>
    </row>
    <row r="1923" spans="1:21" x14ac:dyDescent="0.25">
      <c r="A1923" t="s">
        <v>5923</v>
      </c>
      <c r="B1923" s="1">
        <v>46022</v>
      </c>
      <c r="C1923" s="2">
        <v>0.83402777777777781</v>
      </c>
      <c r="D1923" t="s">
        <v>3618</v>
      </c>
      <c r="E1923" t="s">
        <v>5924</v>
      </c>
      <c r="F1923" t="s">
        <v>23</v>
      </c>
      <c r="G1923" t="s">
        <v>24</v>
      </c>
      <c r="H1923" t="s">
        <v>163</v>
      </c>
      <c r="I1923" t="s">
        <v>76</v>
      </c>
      <c r="J1923" t="s">
        <v>5925</v>
      </c>
      <c r="K1923" t="s">
        <v>70</v>
      </c>
      <c r="L1923" t="s">
        <v>71</v>
      </c>
      <c r="M1923" t="s">
        <v>55</v>
      </c>
      <c r="N1923">
        <v>8</v>
      </c>
      <c r="O1923">
        <v>284</v>
      </c>
      <c r="P1923">
        <v>5</v>
      </c>
      <c r="Q1923">
        <v>2158.4</v>
      </c>
      <c r="R1923" t="s">
        <v>87</v>
      </c>
      <c r="S1923" t="s">
        <v>102</v>
      </c>
      <c r="T1923" t="s">
        <v>72</v>
      </c>
      <c r="U1923">
        <f>WEEKNUM(Supermarket_Sales_5000[[#This Row],[Order_Date]])</f>
        <v>53</v>
      </c>
    </row>
    <row r="1924" spans="1:21" x14ac:dyDescent="0.25">
      <c r="A1924" t="s">
        <v>5926</v>
      </c>
      <c r="B1924" s="1">
        <v>45938</v>
      </c>
      <c r="C1924" s="2">
        <v>0.47638888888888886</v>
      </c>
      <c r="D1924" t="s">
        <v>4291</v>
      </c>
      <c r="E1924" t="s">
        <v>2698</v>
      </c>
      <c r="F1924" t="s">
        <v>37</v>
      </c>
      <c r="G1924" t="s">
        <v>24</v>
      </c>
      <c r="H1924" t="s">
        <v>51</v>
      </c>
      <c r="I1924" t="s">
        <v>62</v>
      </c>
      <c r="J1924" t="s">
        <v>5927</v>
      </c>
      <c r="K1924" t="s">
        <v>78</v>
      </c>
      <c r="L1924" t="s">
        <v>29</v>
      </c>
      <c r="M1924" t="s">
        <v>254</v>
      </c>
      <c r="N1924">
        <v>6</v>
      </c>
      <c r="O1924">
        <v>165</v>
      </c>
      <c r="P1924">
        <v>20</v>
      </c>
      <c r="Q1924">
        <v>792</v>
      </c>
      <c r="R1924" t="s">
        <v>56</v>
      </c>
      <c r="S1924" t="s">
        <v>88</v>
      </c>
      <c r="T1924" t="s">
        <v>72</v>
      </c>
      <c r="U1924">
        <f>WEEKNUM(Supermarket_Sales_5000[[#This Row],[Order_Date]])</f>
        <v>41</v>
      </c>
    </row>
    <row r="1925" spans="1:21" x14ac:dyDescent="0.25">
      <c r="A1925" t="s">
        <v>5928</v>
      </c>
      <c r="B1925" s="1">
        <v>45830</v>
      </c>
      <c r="C1925" s="2">
        <v>0.85486111111111107</v>
      </c>
      <c r="D1925" t="s">
        <v>59</v>
      </c>
      <c r="E1925" t="s">
        <v>1276</v>
      </c>
      <c r="F1925" t="s">
        <v>37</v>
      </c>
      <c r="G1925" t="s">
        <v>38</v>
      </c>
      <c r="H1925" t="s">
        <v>39</v>
      </c>
      <c r="I1925" t="s">
        <v>76</v>
      </c>
      <c r="J1925" t="s">
        <v>545</v>
      </c>
      <c r="K1925" t="s">
        <v>373</v>
      </c>
      <c r="L1925" t="s">
        <v>54</v>
      </c>
      <c r="M1925" t="s">
        <v>64</v>
      </c>
      <c r="N1925">
        <v>2</v>
      </c>
      <c r="O1925">
        <v>464</v>
      </c>
      <c r="P1925">
        <v>20</v>
      </c>
      <c r="Q1925">
        <v>742.4</v>
      </c>
      <c r="R1925" t="s">
        <v>87</v>
      </c>
      <c r="S1925" t="s">
        <v>102</v>
      </c>
      <c r="T1925" t="s">
        <v>126</v>
      </c>
      <c r="U1925">
        <f>WEEKNUM(Supermarket_Sales_5000[[#This Row],[Order_Date]])</f>
        <v>26</v>
      </c>
    </row>
    <row r="1926" spans="1:21" x14ac:dyDescent="0.25">
      <c r="A1926" t="s">
        <v>5929</v>
      </c>
      <c r="B1926" s="1">
        <v>45915</v>
      </c>
      <c r="C1926" s="2">
        <v>0.37361111111111112</v>
      </c>
      <c r="D1926" t="s">
        <v>5930</v>
      </c>
      <c r="E1926" t="s">
        <v>5931</v>
      </c>
      <c r="F1926" t="s">
        <v>37</v>
      </c>
      <c r="G1926" t="s">
        <v>99</v>
      </c>
      <c r="H1926" t="s">
        <v>163</v>
      </c>
      <c r="I1926" t="s">
        <v>40</v>
      </c>
      <c r="J1926" t="s">
        <v>5932</v>
      </c>
      <c r="K1926" t="s">
        <v>111</v>
      </c>
      <c r="L1926" t="s">
        <v>54</v>
      </c>
      <c r="M1926" t="s">
        <v>237</v>
      </c>
      <c r="N1926">
        <v>5</v>
      </c>
      <c r="O1926">
        <v>147</v>
      </c>
      <c r="P1926">
        <v>0</v>
      </c>
      <c r="Q1926">
        <v>735</v>
      </c>
      <c r="R1926" t="s">
        <v>31</v>
      </c>
      <c r="S1926" t="s">
        <v>102</v>
      </c>
      <c r="T1926" t="s">
        <v>46</v>
      </c>
      <c r="U1926">
        <f>WEEKNUM(Supermarket_Sales_5000[[#This Row],[Order_Date]])</f>
        <v>38</v>
      </c>
    </row>
    <row r="1927" spans="1:21" x14ac:dyDescent="0.25">
      <c r="A1927" t="s">
        <v>5933</v>
      </c>
      <c r="B1927" s="1">
        <v>45780</v>
      </c>
      <c r="C1927" s="2">
        <v>0.85416666666666663</v>
      </c>
      <c r="D1927" t="s">
        <v>5934</v>
      </c>
      <c r="E1927" t="s">
        <v>3216</v>
      </c>
      <c r="F1927" t="s">
        <v>37</v>
      </c>
      <c r="G1927" t="s">
        <v>99</v>
      </c>
      <c r="H1927" t="s">
        <v>25</v>
      </c>
      <c r="I1927" t="s">
        <v>40</v>
      </c>
      <c r="J1927" t="s">
        <v>5935</v>
      </c>
      <c r="K1927" t="s">
        <v>85</v>
      </c>
      <c r="L1927" t="s">
        <v>43</v>
      </c>
      <c r="M1927" t="s">
        <v>185</v>
      </c>
      <c r="N1927">
        <v>7</v>
      </c>
      <c r="O1927">
        <v>189</v>
      </c>
      <c r="P1927">
        <v>5</v>
      </c>
      <c r="Q1927">
        <v>1256.8499999999999</v>
      </c>
      <c r="R1927" t="s">
        <v>56</v>
      </c>
      <c r="S1927" t="s">
        <v>132</v>
      </c>
      <c r="T1927" t="s">
        <v>80</v>
      </c>
      <c r="U1927">
        <f>WEEKNUM(Supermarket_Sales_5000[[#This Row],[Order_Date]])</f>
        <v>18</v>
      </c>
    </row>
    <row r="1928" spans="1:21" x14ac:dyDescent="0.25">
      <c r="A1928" t="s">
        <v>5936</v>
      </c>
      <c r="B1928" s="1">
        <v>45802</v>
      </c>
      <c r="C1928" s="2">
        <v>0.6875</v>
      </c>
      <c r="D1928" t="s">
        <v>4383</v>
      </c>
      <c r="E1928" t="s">
        <v>4748</v>
      </c>
      <c r="F1928" t="s">
        <v>23</v>
      </c>
      <c r="G1928" t="s">
        <v>50</v>
      </c>
      <c r="H1928" t="s">
        <v>168</v>
      </c>
      <c r="I1928" t="s">
        <v>62</v>
      </c>
      <c r="J1928" t="s">
        <v>4984</v>
      </c>
      <c r="K1928" t="s">
        <v>124</v>
      </c>
      <c r="L1928" t="s">
        <v>29</v>
      </c>
      <c r="M1928" t="s">
        <v>143</v>
      </c>
      <c r="N1928">
        <v>7</v>
      </c>
      <c r="O1928">
        <v>75</v>
      </c>
      <c r="P1928">
        <v>10</v>
      </c>
      <c r="Q1928">
        <v>472.5</v>
      </c>
      <c r="R1928" t="s">
        <v>56</v>
      </c>
      <c r="S1928" t="s">
        <v>144</v>
      </c>
      <c r="T1928" t="s">
        <v>126</v>
      </c>
      <c r="U1928">
        <f>WEEKNUM(Supermarket_Sales_5000[[#This Row],[Order_Date]])</f>
        <v>22</v>
      </c>
    </row>
    <row r="1929" spans="1:21" x14ac:dyDescent="0.25">
      <c r="A1929" t="s">
        <v>5937</v>
      </c>
      <c r="B1929" s="1">
        <v>45833</v>
      </c>
      <c r="C1929" s="2">
        <v>0.52569444444444446</v>
      </c>
      <c r="D1929" t="s">
        <v>5451</v>
      </c>
      <c r="E1929" t="s">
        <v>4918</v>
      </c>
      <c r="F1929" t="s">
        <v>23</v>
      </c>
      <c r="G1929" t="s">
        <v>99</v>
      </c>
      <c r="H1929" t="s">
        <v>163</v>
      </c>
      <c r="I1929" t="s">
        <v>76</v>
      </c>
      <c r="J1929" t="s">
        <v>4733</v>
      </c>
      <c r="K1929" t="s">
        <v>202</v>
      </c>
      <c r="L1929" t="s">
        <v>71</v>
      </c>
      <c r="M1929" t="s">
        <v>215</v>
      </c>
      <c r="N1929">
        <v>1</v>
      </c>
      <c r="O1929">
        <v>356</v>
      </c>
      <c r="P1929">
        <v>0</v>
      </c>
      <c r="Q1929">
        <v>356</v>
      </c>
      <c r="R1929" t="s">
        <v>31</v>
      </c>
      <c r="S1929" t="s">
        <v>132</v>
      </c>
      <c r="T1929" t="s">
        <v>72</v>
      </c>
      <c r="U1929">
        <f>WEEKNUM(Supermarket_Sales_5000[[#This Row],[Order_Date]])</f>
        <v>26</v>
      </c>
    </row>
    <row r="1930" spans="1:21" x14ac:dyDescent="0.25">
      <c r="A1930" t="s">
        <v>5938</v>
      </c>
      <c r="B1930" s="1">
        <v>45767</v>
      </c>
      <c r="C1930" s="2">
        <v>0.34166666666666667</v>
      </c>
      <c r="D1930" t="s">
        <v>166</v>
      </c>
      <c r="E1930" t="s">
        <v>4908</v>
      </c>
      <c r="F1930" t="s">
        <v>23</v>
      </c>
      <c r="G1930" t="s">
        <v>50</v>
      </c>
      <c r="H1930" t="s">
        <v>25</v>
      </c>
      <c r="I1930" t="s">
        <v>26</v>
      </c>
      <c r="J1930" t="s">
        <v>5939</v>
      </c>
      <c r="K1930" t="s">
        <v>170</v>
      </c>
      <c r="L1930" t="s">
        <v>118</v>
      </c>
      <c r="M1930" t="s">
        <v>94</v>
      </c>
      <c r="N1930">
        <v>7</v>
      </c>
      <c r="O1930">
        <v>69</v>
      </c>
      <c r="P1930">
        <v>15</v>
      </c>
      <c r="Q1930">
        <v>410.55</v>
      </c>
      <c r="R1930" t="s">
        <v>31</v>
      </c>
      <c r="S1930" t="s">
        <v>102</v>
      </c>
      <c r="T1930" t="s">
        <v>126</v>
      </c>
      <c r="U1930">
        <f>WEEKNUM(Supermarket_Sales_5000[[#This Row],[Order_Date]])</f>
        <v>17</v>
      </c>
    </row>
    <row r="1931" spans="1:21" x14ac:dyDescent="0.25">
      <c r="A1931" t="s">
        <v>5940</v>
      </c>
      <c r="B1931" s="1">
        <v>45667</v>
      </c>
      <c r="C1931" s="2">
        <v>0.65555555555555556</v>
      </c>
      <c r="D1931" t="s">
        <v>5941</v>
      </c>
      <c r="E1931" t="s">
        <v>4834</v>
      </c>
      <c r="F1931" t="s">
        <v>23</v>
      </c>
      <c r="G1931" t="s">
        <v>24</v>
      </c>
      <c r="H1931" t="s">
        <v>163</v>
      </c>
      <c r="I1931" t="s">
        <v>68</v>
      </c>
      <c r="J1931" t="s">
        <v>5942</v>
      </c>
      <c r="K1931" t="s">
        <v>170</v>
      </c>
      <c r="L1931" t="s">
        <v>118</v>
      </c>
      <c r="M1931" t="s">
        <v>44</v>
      </c>
      <c r="N1931">
        <v>10</v>
      </c>
      <c r="O1931">
        <v>499</v>
      </c>
      <c r="P1931">
        <v>5</v>
      </c>
      <c r="Q1931">
        <v>4740.5</v>
      </c>
      <c r="R1931" t="s">
        <v>56</v>
      </c>
      <c r="S1931" t="s">
        <v>88</v>
      </c>
      <c r="T1931" t="s">
        <v>145</v>
      </c>
      <c r="U1931">
        <f>WEEKNUM(Supermarket_Sales_5000[[#This Row],[Order_Date]])</f>
        <v>2</v>
      </c>
    </row>
    <row r="1932" spans="1:21" x14ac:dyDescent="0.25">
      <c r="A1932" t="s">
        <v>5943</v>
      </c>
      <c r="B1932" s="1">
        <v>46012</v>
      </c>
      <c r="C1932" s="2">
        <v>0.47361111111111109</v>
      </c>
      <c r="D1932" t="s">
        <v>3143</v>
      </c>
      <c r="E1932" t="s">
        <v>5944</v>
      </c>
      <c r="F1932" t="s">
        <v>37</v>
      </c>
      <c r="G1932" t="s">
        <v>99</v>
      </c>
      <c r="H1932" t="s">
        <v>168</v>
      </c>
      <c r="I1932" t="s">
        <v>62</v>
      </c>
      <c r="J1932" t="s">
        <v>5945</v>
      </c>
      <c r="K1932" t="s">
        <v>111</v>
      </c>
      <c r="L1932" t="s">
        <v>54</v>
      </c>
      <c r="M1932" t="s">
        <v>215</v>
      </c>
      <c r="N1932">
        <v>9</v>
      </c>
      <c r="O1932">
        <v>337</v>
      </c>
      <c r="P1932">
        <v>15</v>
      </c>
      <c r="Q1932">
        <v>2578.0500000000002</v>
      </c>
      <c r="R1932" t="s">
        <v>56</v>
      </c>
      <c r="S1932" t="s">
        <v>88</v>
      </c>
      <c r="T1932" t="s">
        <v>126</v>
      </c>
      <c r="U1932">
        <f>WEEKNUM(Supermarket_Sales_5000[[#This Row],[Order_Date]])</f>
        <v>52</v>
      </c>
    </row>
    <row r="1933" spans="1:21" x14ac:dyDescent="0.25">
      <c r="A1933" t="s">
        <v>5946</v>
      </c>
      <c r="B1933" s="1">
        <v>45677</v>
      </c>
      <c r="C1933" s="2">
        <v>0.42638888888888887</v>
      </c>
      <c r="D1933" t="s">
        <v>2434</v>
      </c>
      <c r="E1933" t="s">
        <v>2759</v>
      </c>
      <c r="F1933" t="s">
        <v>37</v>
      </c>
      <c r="G1933" t="s">
        <v>24</v>
      </c>
      <c r="H1933" t="s">
        <v>61</v>
      </c>
      <c r="I1933" t="s">
        <v>76</v>
      </c>
      <c r="J1933" t="s">
        <v>3318</v>
      </c>
      <c r="K1933" t="s">
        <v>28</v>
      </c>
      <c r="L1933" t="s">
        <v>29</v>
      </c>
      <c r="M1933" t="s">
        <v>125</v>
      </c>
      <c r="N1933">
        <v>3</v>
      </c>
      <c r="O1933">
        <v>85</v>
      </c>
      <c r="P1933">
        <v>5</v>
      </c>
      <c r="Q1933">
        <v>242.25</v>
      </c>
      <c r="R1933" t="s">
        <v>31</v>
      </c>
      <c r="S1933" t="s">
        <v>102</v>
      </c>
      <c r="T1933" t="s">
        <v>46</v>
      </c>
      <c r="U1933">
        <f>WEEKNUM(Supermarket_Sales_5000[[#This Row],[Order_Date]])</f>
        <v>4</v>
      </c>
    </row>
    <row r="1934" spans="1:21" x14ac:dyDescent="0.25">
      <c r="A1934" t="s">
        <v>5947</v>
      </c>
      <c r="B1934" s="1">
        <v>45792</v>
      </c>
      <c r="C1934" s="2">
        <v>0.41597222222222224</v>
      </c>
      <c r="D1934" t="s">
        <v>5774</v>
      </c>
      <c r="E1934" t="s">
        <v>4386</v>
      </c>
      <c r="F1934" t="s">
        <v>23</v>
      </c>
      <c r="G1934" t="s">
        <v>50</v>
      </c>
      <c r="H1934" t="s">
        <v>39</v>
      </c>
      <c r="I1934" t="s">
        <v>26</v>
      </c>
      <c r="J1934" t="s">
        <v>5948</v>
      </c>
      <c r="K1934" t="s">
        <v>78</v>
      </c>
      <c r="L1934" t="s">
        <v>29</v>
      </c>
      <c r="M1934" t="s">
        <v>185</v>
      </c>
      <c r="N1934">
        <v>9</v>
      </c>
      <c r="O1934">
        <v>308</v>
      </c>
      <c r="P1934">
        <v>0</v>
      </c>
      <c r="Q1934">
        <v>2772</v>
      </c>
      <c r="R1934" t="s">
        <v>56</v>
      </c>
      <c r="S1934" t="s">
        <v>32</v>
      </c>
      <c r="T1934" t="s">
        <v>33</v>
      </c>
      <c r="U1934">
        <f>WEEKNUM(Supermarket_Sales_5000[[#This Row],[Order_Date]])</f>
        <v>20</v>
      </c>
    </row>
    <row r="1935" spans="1:21" x14ac:dyDescent="0.25">
      <c r="A1935" t="s">
        <v>5949</v>
      </c>
      <c r="B1935" s="1">
        <v>45723</v>
      </c>
      <c r="C1935" s="2">
        <v>0.6479166666666667</v>
      </c>
      <c r="D1935" t="s">
        <v>90</v>
      </c>
      <c r="E1935" t="s">
        <v>5950</v>
      </c>
      <c r="F1935" t="s">
        <v>37</v>
      </c>
      <c r="G1935" t="s">
        <v>24</v>
      </c>
      <c r="H1935" t="s">
        <v>61</v>
      </c>
      <c r="I1935" t="s">
        <v>68</v>
      </c>
      <c r="J1935" t="s">
        <v>5951</v>
      </c>
      <c r="K1935" t="s">
        <v>93</v>
      </c>
      <c r="L1935" t="s">
        <v>43</v>
      </c>
      <c r="M1935" t="s">
        <v>286</v>
      </c>
      <c r="N1935">
        <v>3</v>
      </c>
      <c r="O1935">
        <v>131</v>
      </c>
      <c r="P1935">
        <v>20</v>
      </c>
      <c r="Q1935">
        <v>314.39999999999998</v>
      </c>
      <c r="R1935" t="s">
        <v>87</v>
      </c>
      <c r="S1935" t="s">
        <v>88</v>
      </c>
      <c r="T1935" t="s">
        <v>145</v>
      </c>
      <c r="U1935">
        <f>WEEKNUM(Supermarket_Sales_5000[[#This Row],[Order_Date]])</f>
        <v>10</v>
      </c>
    </row>
    <row r="1936" spans="1:21" x14ac:dyDescent="0.25">
      <c r="A1936" t="s">
        <v>5952</v>
      </c>
      <c r="B1936" s="1">
        <v>45900</v>
      </c>
      <c r="C1936" s="2">
        <v>0.61041666666666672</v>
      </c>
      <c r="D1936" t="s">
        <v>3293</v>
      </c>
      <c r="E1936" t="s">
        <v>3464</v>
      </c>
      <c r="F1936" t="s">
        <v>37</v>
      </c>
      <c r="G1936" t="s">
        <v>38</v>
      </c>
      <c r="H1936" t="s">
        <v>39</v>
      </c>
      <c r="I1936" t="s">
        <v>40</v>
      </c>
      <c r="J1936" t="s">
        <v>5141</v>
      </c>
      <c r="K1936" t="s">
        <v>137</v>
      </c>
      <c r="L1936" t="s">
        <v>118</v>
      </c>
      <c r="M1936" t="s">
        <v>143</v>
      </c>
      <c r="N1936">
        <v>2</v>
      </c>
      <c r="O1936">
        <v>187</v>
      </c>
      <c r="P1936">
        <v>5</v>
      </c>
      <c r="Q1936">
        <v>355.3</v>
      </c>
      <c r="R1936" t="s">
        <v>31</v>
      </c>
      <c r="S1936" t="s">
        <v>144</v>
      </c>
      <c r="T1936" t="s">
        <v>126</v>
      </c>
      <c r="U1936">
        <f>WEEKNUM(Supermarket_Sales_5000[[#This Row],[Order_Date]])</f>
        <v>36</v>
      </c>
    </row>
    <row r="1937" spans="1:21" x14ac:dyDescent="0.25">
      <c r="A1937" t="s">
        <v>5953</v>
      </c>
      <c r="B1937" s="1">
        <v>45859</v>
      </c>
      <c r="C1937" s="2">
        <v>0.49027777777777776</v>
      </c>
      <c r="D1937" t="s">
        <v>5954</v>
      </c>
      <c r="E1937" t="s">
        <v>2291</v>
      </c>
      <c r="F1937" t="s">
        <v>37</v>
      </c>
      <c r="G1937" t="s">
        <v>99</v>
      </c>
      <c r="H1937" t="s">
        <v>51</v>
      </c>
      <c r="I1937" t="s">
        <v>26</v>
      </c>
      <c r="J1937" t="s">
        <v>2167</v>
      </c>
      <c r="K1937" t="s">
        <v>42</v>
      </c>
      <c r="L1937" t="s">
        <v>43</v>
      </c>
      <c r="M1937" t="s">
        <v>64</v>
      </c>
      <c r="N1937">
        <v>5</v>
      </c>
      <c r="O1937">
        <v>294</v>
      </c>
      <c r="P1937">
        <v>20</v>
      </c>
      <c r="Q1937">
        <v>1176</v>
      </c>
      <c r="R1937" t="s">
        <v>31</v>
      </c>
      <c r="S1937" t="s">
        <v>57</v>
      </c>
      <c r="T1937" t="s">
        <v>46</v>
      </c>
      <c r="U1937">
        <f>WEEKNUM(Supermarket_Sales_5000[[#This Row],[Order_Date]])</f>
        <v>30</v>
      </c>
    </row>
    <row r="1938" spans="1:21" x14ac:dyDescent="0.25">
      <c r="A1938" t="s">
        <v>5955</v>
      </c>
      <c r="B1938" s="1">
        <v>45852</v>
      </c>
      <c r="C1938" s="2">
        <v>0.76666666666666672</v>
      </c>
      <c r="D1938" t="s">
        <v>5956</v>
      </c>
      <c r="E1938" t="s">
        <v>2097</v>
      </c>
      <c r="F1938" t="s">
        <v>23</v>
      </c>
      <c r="G1938" t="s">
        <v>38</v>
      </c>
      <c r="H1938" t="s">
        <v>25</v>
      </c>
      <c r="I1938" t="s">
        <v>68</v>
      </c>
      <c r="J1938" t="s">
        <v>3971</v>
      </c>
      <c r="K1938" t="s">
        <v>28</v>
      </c>
      <c r="L1938" t="s">
        <v>29</v>
      </c>
      <c r="M1938" t="s">
        <v>286</v>
      </c>
      <c r="N1938">
        <v>9</v>
      </c>
      <c r="O1938">
        <v>36</v>
      </c>
      <c r="P1938">
        <v>5</v>
      </c>
      <c r="Q1938">
        <v>307.8</v>
      </c>
      <c r="R1938" t="s">
        <v>56</v>
      </c>
      <c r="S1938" t="s">
        <v>32</v>
      </c>
      <c r="T1938" t="s">
        <v>46</v>
      </c>
      <c r="U1938">
        <f>WEEKNUM(Supermarket_Sales_5000[[#This Row],[Order_Date]])</f>
        <v>29</v>
      </c>
    </row>
    <row r="1939" spans="1:21" x14ac:dyDescent="0.25">
      <c r="A1939" t="s">
        <v>5957</v>
      </c>
      <c r="B1939" s="1">
        <v>45705</v>
      </c>
      <c r="C1939" s="2">
        <v>0.89722222222222225</v>
      </c>
      <c r="D1939" t="s">
        <v>2515</v>
      </c>
      <c r="E1939" t="s">
        <v>5958</v>
      </c>
      <c r="F1939" t="s">
        <v>23</v>
      </c>
      <c r="G1939" t="s">
        <v>99</v>
      </c>
      <c r="H1939" t="s">
        <v>61</v>
      </c>
      <c r="I1939" t="s">
        <v>62</v>
      </c>
      <c r="J1939" t="s">
        <v>5959</v>
      </c>
      <c r="K1939" t="s">
        <v>53</v>
      </c>
      <c r="L1939" t="s">
        <v>54</v>
      </c>
      <c r="M1939" t="s">
        <v>55</v>
      </c>
      <c r="N1939">
        <v>1</v>
      </c>
      <c r="O1939">
        <v>155</v>
      </c>
      <c r="P1939">
        <v>15</v>
      </c>
      <c r="Q1939">
        <v>131.75</v>
      </c>
      <c r="R1939" t="s">
        <v>31</v>
      </c>
      <c r="S1939" t="s">
        <v>144</v>
      </c>
      <c r="T1939" t="s">
        <v>46</v>
      </c>
      <c r="U1939">
        <f>WEEKNUM(Supermarket_Sales_5000[[#This Row],[Order_Date]])</f>
        <v>8</v>
      </c>
    </row>
    <row r="1940" spans="1:21" x14ac:dyDescent="0.25">
      <c r="A1940" t="s">
        <v>5960</v>
      </c>
      <c r="B1940" s="1">
        <v>45806</v>
      </c>
      <c r="C1940" s="2">
        <v>0.37638888888888888</v>
      </c>
      <c r="D1940" t="s">
        <v>1611</v>
      </c>
      <c r="E1940" t="s">
        <v>174</v>
      </c>
      <c r="F1940" t="s">
        <v>23</v>
      </c>
      <c r="G1940" t="s">
        <v>38</v>
      </c>
      <c r="H1940" t="s">
        <v>25</v>
      </c>
      <c r="I1940" t="s">
        <v>40</v>
      </c>
      <c r="J1940" t="s">
        <v>5961</v>
      </c>
      <c r="K1940" t="s">
        <v>142</v>
      </c>
      <c r="L1940" t="s">
        <v>54</v>
      </c>
      <c r="M1940" t="s">
        <v>101</v>
      </c>
      <c r="N1940">
        <v>9</v>
      </c>
      <c r="O1940">
        <v>302</v>
      </c>
      <c r="P1940">
        <v>5</v>
      </c>
      <c r="Q1940">
        <v>2582.1</v>
      </c>
      <c r="R1940" t="s">
        <v>31</v>
      </c>
      <c r="S1940" t="s">
        <v>45</v>
      </c>
      <c r="T1940" t="s">
        <v>33</v>
      </c>
      <c r="U1940">
        <f>WEEKNUM(Supermarket_Sales_5000[[#This Row],[Order_Date]])</f>
        <v>22</v>
      </c>
    </row>
    <row r="1941" spans="1:21" x14ac:dyDescent="0.25">
      <c r="A1941" t="s">
        <v>5962</v>
      </c>
      <c r="B1941" s="1">
        <v>45701</v>
      </c>
      <c r="C1941" s="2">
        <v>0.82291666666666663</v>
      </c>
      <c r="D1941" t="s">
        <v>865</v>
      </c>
      <c r="E1941" t="s">
        <v>1752</v>
      </c>
      <c r="F1941" t="s">
        <v>37</v>
      </c>
      <c r="G1941" t="s">
        <v>50</v>
      </c>
      <c r="H1941" t="s">
        <v>51</v>
      </c>
      <c r="I1941" t="s">
        <v>68</v>
      </c>
      <c r="J1941" t="s">
        <v>5963</v>
      </c>
      <c r="K1941" t="s">
        <v>93</v>
      </c>
      <c r="L1941" t="s">
        <v>43</v>
      </c>
      <c r="M1941" t="s">
        <v>94</v>
      </c>
      <c r="N1941">
        <v>5</v>
      </c>
      <c r="O1941">
        <v>24</v>
      </c>
      <c r="P1941">
        <v>10</v>
      </c>
      <c r="Q1941">
        <v>108</v>
      </c>
      <c r="R1941" t="s">
        <v>56</v>
      </c>
      <c r="S1941" t="s">
        <v>132</v>
      </c>
      <c r="T1941" t="s">
        <v>33</v>
      </c>
      <c r="U1941">
        <f>WEEKNUM(Supermarket_Sales_5000[[#This Row],[Order_Date]])</f>
        <v>7</v>
      </c>
    </row>
    <row r="1942" spans="1:21" x14ac:dyDescent="0.25">
      <c r="A1942" t="s">
        <v>5964</v>
      </c>
      <c r="B1942" s="1">
        <v>45798</v>
      </c>
      <c r="C1942" s="2">
        <v>0.8354166666666667</v>
      </c>
      <c r="D1942" t="s">
        <v>5103</v>
      </c>
      <c r="E1942" t="s">
        <v>5965</v>
      </c>
      <c r="F1942" t="s">
        <v>23</v>
      </c>
      <c r="G1942" t="s">
        <v>38</v>
      </c>
      <c r="H1942" t="s">
        <v>61</v>
      </c>
      <c r="I1942" t="s">
        <v>68</v>
      </c>
      <c r="J1942" t="s">
        <v>2141</v>
      </c>
      <c r="K1942" t="s">
        <v>78</v>
      </c>
      <c r="L1942" t="s">
        <v>29</v>
      </c>
      <c r="M1942" t="s">
        <v>101</v>
      </c>
      <c r="N1942">
        <v>7</v>
      </c>
      <c r="O1942">
        <v>20</v>
      </c>
      <c r="P1942">
        <v>20</v>
      </c>
      <c r="Q1942">
        <v>112</v>
      </c>
      <c r="R1942" t="s">
        <v>31</v>
      </c>
      <c r="S1942" t="s">
        <v>45</v>
      </c>
      <c r="T1942" t="s">
        <v>72</v>
      </c>
      <c r="U1942">
        <f>WEEKNUM(Supermarket_Sales_5000[[#This Row],[Order_Date]])</f>
        <v>21</v>
      </c>
    </row>
    <row r="1943" spans="1:21" x14ac:dyDescent="0.25">
      <c r="A1943" t="s">
        <v>5966</v>
      </c>
      <c r="B1943" s="1">
        <v>45857</v>
      </c>
      <c r="C1943" s="2">
        <v>0.51388888888888884</v>
      </c>
      <c r="D1943" t="s">
        <v>5057</v>
      </c>
      <c r="E1943" t="s">
        <v>2409</v>
      </c>
      <c r="F1943" t="s">
        <v>23</v>
      </c>
      <c r="G1943" t="s">
        <v>24</v>
      </c>
      <c r="H1943" t="s">
        <v>39</v>
      </c>
      <c r="I1943" t="s">
        <v>76</v>
      </c>
      <c r="J1943" t="s">
        <v>5967</v>
      </c>
      <c r="K1943" t="s">
        <v>124</v>
      </c>
      <c r="L1943" t="s">
        <v>29</v>
      </c>
      <c r="M1943" t="s">
        <v>237</v>
      </c>
      <c r="N1943">
        <v>2</v>
      </c>
      <c r="O1943">
        <v>154</v>
      </c>
      <c r="P1943">
        <v>10</v>
      </c>
      <c r="Q1943">
        <v>277.2</v>
      </c>
      <c r="R1943" t="s">
        <v>56</v>
      </c>
      <c r="S1943" t="s">
        <v>144</v>
      </c>
      <c r="T1943" t="s">
        <v>80</v>
      </c>
      <c r="U1943">
        <f>WEEKNUM(Supermarket_Sales_5000[[#This Row],[Order_Date]])</f>
        <v>29</v>
      </c>
    </row>
    <row r="1944" spans="1:21" x14ac:dyDescent="0.25">
      <c r="A1944" t="s">
        <v>5968</v>
      </c>
      <c r="B1944" s="1">
        <v>45793</v>
      </c>
      <c r="C1944" s="2">
        <v>0.52708333333333335</v>
      </c>
      <c r="D1944" t="s">
        <v>5969</v>
      </c>
      <c r="E1944" t="s">
        <v>5970</v>
      </c>
      <c r="F1944" t="s">
        <v>37</v>
      </c>
      <c r="G1944" t="s">
        <v>50</v>
      </c>
      <c r="H1944" t="s">
        <v>163</v>
      </c>
      <c r="I1944" t="s">
        <v>40</v>
      </c>
      <c r="J1944" t="s">
        <v>5971</v>
      </c>
      <c r="K1944" t="s">
        <v>124</v>
      </c>
      <c r="L1944" t="s">
        <v>29</v>
      </c>
      <c r="M1944" t="s">
        <v>55</v>
      </c>
      <c r="N1944">
        <v>4</v>
      </c>
      <c r="O1944">
        <v>459</v>
      </c>
      <c r="P1944">
        <v>15</v>
      </c>
      <c r="Q1944">
        <v>1560.6</v>
      </c>
      <c r="R1944" t="s">
        <v>31</v>
      </c>
      <c r="S1944" t="s">
        <v>57</v>
      </c>
      <c r="T1944" t="s">
        <v>145</v>
      </c>
      <c r="U1944">
        <f>WEEKNUM(Supermarket_Sales_5000[[#This Row],[Order_Date]])</f>
        <v>20</v>
      </c>
    </row>
    <row r="1945" spans="1:21" x14ac:dyDescent="0.25">
      <c r="A1945" t="s">
        <v>5972</v>
      </c>
      <c r="B1945" s="1">
        <v>45811</v>
      </c>
      <c r="C1945" s="2">
        <v>0.375</v>
      </c>
      <c r="D1945" t="s">
        <v>1190</v>
      </c>
      <c r="E1945" t="s">
        <v>3294</v>
      </c>
      <c r="F1945" t="s">
        <v>23</v>
      </c>
      <c r="G1945" t="s">
        <v>99</v>
      </c>
      <c r="H1945" t="s">
        <v>51</v>
      </c>
      <c r="I1945" t="s">
        <v>76</v>
      </c>
      <c r="J1945" t="s">
        <v>5973</v>
      </c>
      <c r="K1945" t="s">
        <v>373</v>
      </c>
      <c r="L1945" t="s">
        <v>54</v>
      </c>
      <c r="M1945" t="s">
        <v>320</v>
      </c>
      <c r="N1945">
        <v>2</v>
      </c>
      <c r="O1945">
        <v>115</v>
      </c>
      <c r="P1945">
        <v>15</v>
      </c>
      <c r="Q1945">
        <v>195.5</v>
      </c>
      <c r="R1945" t="s">
        <v>31</v>
      </c>
      <c r="S1945" t="s">
        <v>32</v>
      </c>
      <c r="T1945" t="s">
        <v>112</v>
      </c>
      <c r="U1945">
        <f>WEEKNUM(Supermarket_Sales_5000[[#This Row],[Order_Date]])</f>
        <v>23</v>
      </c>
    </row>
    <row r="1946" spans="1:21" x14ac:dyDescent="0.25">
      <c r="A1946" t="s">
        <v>5974</v>
      </c>
      <c r="B1946" s="1">
        <v>46008</v>
      </c>
      <c r="C1946" s="2">
        <v>0.87638888888888888</v>
      </c>
      <c r="D1946" t="s">
        <v>4811</v>
      </c>
      <c r="E1946" t="s">
        <v>5266</v>
      </c>
      <c r="F1946" t="s">
        <v>37</v>
      </c>
      <c r="G1946" t="s">
        <v>38</v>
      </c>
      <c r="H1946" t="s">
        <v>39</v>
      </c>
      <c r="I1946" t="s">
        <v>76</v>
      </c>
      <c r="J1946" t="s">
        <v>5975</v>
      </c>
      <c r="K1946" t="s">
        <v>131</v>
      </c>
      <c r="L1946" t="s">
        <v>71</v>
      </c>
      <c r="M1946" t="s">
        <v>86</v>
      </c>
      <c r="N1946">
        <v>7</v>
      </c>
      <c r="O1946">
        <v>143</v>
      </c>
      <c r="P1946">
        <v>0</v>
      </c>
      <c r="Q1946">
        <v>1001</v>
      </c>
      <c r="R1946" t="s">
        <v>56</v>
      </c>
      <c r="S1946" t="s">
        <v>57</v>
      </c>
      <c r="T1946" t="s">
        <v>72</v>
      </c>
      <c r="U1946">
        <f>WEEKNUM(Supermarket_Sales_5000[[#This Row],[Order_Date]])</f>
        <v>51</v>
      </c>
    </row>
    <row r="1947" spans="1:21" x14ac:dyDescent="0.25">
      <c r="A1947" t="s">
        <v>5976</v>
      </c>
      <c r="B1947" s="1">
        <v>45668</v>
      </c>
      <c r="C1947" s="2">
        <v>0.34513888888888888</v>
      </c>
      <c r="D1947" t="s">
        <v>3140</v>
      </c>
      <c r="E1947" t="s">
        <v>2590</v>
      </c>
      <c r="F1947" t="s">
        <v>37</v>
      </c>
      <c r="G1947" t="s">
        <v>24</v>
      </c>
      <c r="H1947" t="s">
        <v>163</v>
      </c>
      <c r="I1947" t="s">
        <v>62</v>
      </c>
      <c r="J1947" t="s">
        <v>5288</v>
      </c>
      <c r="K1947" t="s">
        <v>53</v>
      </c>
      <c r="L1947" t="s">
        <v>54</v>
      </c>
      <c r="M1947" t="s">
        <v>286</v>
      </c>
      <c r="N1947">
        <v>7</v>
      </c>
      <c r="O1947">
        <v>496</v>
      </c>
      <c r="P1947">
        <v>10</v>
      </c>
      <c r="Q1947">
        <v>3124.8</v>
      </c>
      <c r="R1947" t="s">
        <v>87</v>
      </c>
      <c r="S1947" t="s">
        <v>144</v>
      </c>
      <c r="T1947" t="s">
        <v>80</v>
      </c>
      <c r="U1947">
        <f>WEEKNUM(Supermarket_Sales_5000[[#This Row],[Order_Date]])</f>
        <v>2</v>
      </c>
    </row>
    <row r="1948" spans="1:21" x14ac:dyDescent="0.25">
      <c r="A1948" t="s">
        <v>5977</v>
      </c>
      <c r="B1948" s="1">
        <v>45664</v>
      </c>
      <c r="C1948" s="2">
        <v>0.76041666666666663</v>
      </c>
      <c r="D1948" t="s">
        <v>620</v>
      </c>
      <c r="E1948" t="s">
        <v>5025</v>
      </c>
      <c r="F1948" t="s">
        <v>23</v>
      </c>
      <c r="G1948" t="s">
        <v>50</v>
      </c>
      <c r="H1948" t="s">
        <v>51</v>
      </c>
      <c r="I1948" t="s">
        <v>76</v>
      </c>
      <c r="J1948" t="s">
        <v>5978</v>
      </c>
      <c r="K1948" t="s">
        <v>85</v>
      </c>
      <c r="L1948" t="s">
        <v>43</v>
      </c>
      <c r="M1948" t="s">
        <v>119</v>
      </c>
      <c r="N1948">
        <v>9</v>
      </c>
      <c r="O1948">
        <v>55</v>
      </c>
      <c r="P1948">
        <v>15</v>
      </c>
      <c r="Q1948">
        <v>420.75</v>
      </c>
      <c r="R1948" t="s">
        <v>56</v>
      </c>
      <c r="S1948" t="s">
        <v>132</v>
      </c>
      <c r="T1948" t="s">
        <v>112</v>
      </c>
      <c r="U1948">
        <f>WEEKNUM(Supermarket_Sales_5000[[#This Row],[Order_Date]])</f>
        <v>2</v>
      </c>
    </row>
    <row r="1949" spans="1:21" x14ac:dyDescent="0.25">
      <c r="A1949" t="s">
        <v>5979</v>
      </c>
      <c r="B1949" s="1">
        <v>45962</v>
      </c>
      <c r="C1949" s="2">
        <v>0.49375000000000002</v>
      </c>
      <c r="D1949" t="s">
        <v>2109</v>
      </c>
      <c r="E1949" t="s">
        <v>5725</v>
      </c>
      <c r="F1949" t="s">
        <v>37</v>
      </c>
      <c r="G1949" t="s">
        <v>50</v>
      </c>
      <c r="H1949" t="s">
        <v>25</v>
      </c>
      <c r="I1949" t="s">
        <v>26</v>
      </c>
      <c r="J1949" t="s">
        <v>3624</v>
      </c>
      <c r="K1949" t="s">
        <v>137</v>
      </c>
      <c r="L1949" t="s">
        <v>118</v>
      </c>
      <c r="M1949" t="s">
        <v>125</v>
      </c>
      <c r="N1949">
        <v>6</v>
      </c>
      <c r="O1949">
        <v>313</v>
      </c>
      <c r="P1949">
        <v>10</v>
      </c>
      <c r="Q1949">
        <v>1690.2</v>
      </c>
      <c r="R1949" t="s">
        <v>87</v>
      </c>
      <c r="S1949" t="s">
        <v>88</v>
      </c>
      <c r="T1949" t="s">
        <v>80</v>
      </c>
      <c r="U1949">
        <f>WEEKNUM(Supermarket_Sales_5000[[#This Row],[Order_Date]])</f>
        <v>44</v>
      </c>
    </row>
    <row r="1950" spans="1:21" x14ac:dyDescent="0.25">
      <c r="A1950" t="s">
        <v>5980</v>
      </c>
      <c r="B1950" s="1">
        <v>45745</v>
      </c>
      <c r="C1950" s="2">
        <v>0.38680555555555557</v>
      </c>
      <c r="D1950" t="s">
        <v>2932</v>
      </c>
      <c r="E1950" t="s">
        <v>5950</v>
      </c>
      <c r="F1950" t="s">
        <v>23</v>
      </c>
      <c r="G1950" t="s">
        <v>38</v>
      </c>
      <c r="H1950" t="s">
        <v>39</v>
      </c>
      <c r="I1950" t="s">
        <v>68</v>
      </c>
      <c r="J1950" t="s">
        <v>5981</v>
      </c>
      <c r="K1950" t="s">
        <v>28</v>
      </c>
      <c r="L1950" t="s">
        <v>29</v>
      </c>
      <c r="M1950" t="s">
        <v>215</v>
      </c>
      <c r="N1950">
        <v>5</v>
      </c>
      <c r="O1950">
        <v>335</v>
      </c>
      <c r="P1950">
        <v>0</v>
      </c>
      <c r="Q1950">
        <v>1675</v>
      </c>
      <c r="R1950" t="s">
        <v>56</v>
      </c>
      <c r="S1950" t="s">
        <v>57</v>
      </c>
      <c r="T1950" t="s">
        <v>80</v>
      </c>
      <c r="U1950">
        <f>WEEKNUM(Supermarket_Sales_5000[[#This Row],[Order_Date]])</f>
        <v>13</v>
      </c>
    </row>
    <row r="1951" spans="1:21" x14ac:dyDescent="0.25">
      <c r="A1951" t="s">
        <v>5982</v>
      </c>
      <c r="B1951" s="1">
        <v>45866</v>
      </c>
      <c r="C1951" s="2">
        <v>0.83263888888888893</v>
      </c>
      <c r="D1951" t="s">
        <v>3476</v>
      </c>
      <c r="E1951" t="s">
        <v>5983</v>
      </c>
      <c r="F1951" t="s">
        <v>23</v>
      </c>
      <c r="G1951" t="s">
        <v>99</v>
      </c>
      <c r="H1951" t="s">
        <v>163</v>
      </c>
      <c r="I1951" t="s">
        <v>26</v>
      </c>
      <c r="J1951" t="s">
        <v>5984</v>
      </c>
      <c r="K1951" t="s">
        <v>117</v>
      </c>
      <c r="L1951" t="s">
        <v>118</v>
      </c>
      <c r="M1951" t="s">
        <v>228</v>
      </c>
      <c r="N1951">
        <v>9</v>
      </c>
      <c r="O1951">
        <v>175</v>
      </c>
      <c r="P1951">
        <v>20</v>
      </c>
      <c r="Q1951">
        <v>1260</v>
      </c>
      <c r="R1951" t="s">
        <v>31</v>
      </c>
      <c r="S1951" t="s">
        <v>57</v>
      </c>
      <c r="T1951" t="s">
        <v>46</v>
      </c>
      <c r="U1951">
        <f>WEEKNUM(Supermarket_Sales_5000[[#This Row],[Order_Date]])</f>
        <v>31</v>
      </c>
    </row>
    <row r="1952" spans="1:21" x14ac:dyDescent="0.25">
      <c r="A1952" t="s">
        <v>5985</v>
      </c>
      <c r="B1952" s="1">
        <v>45817</v>
      </c>
      <c r="C1952" s="2">
        <v>0.73888888888888893</v>
      </c>
      <c r="D1952" t="s">
        <v>1131</v>
      </c>
      <c r="E1952" t="s">
        <v>1002</v>
      </c>
      <c r="F1952" t="s">
        <v>23</v>
      </c>
      <c r="G1952" t="s">
        <v>24</v>
      </c>
      <c r="H1952" t="s">
        <v>61</v>
      </c>
      <c r="I1952" t="s">
        <v>76</v>
      </c>
      <c r="J1952" t="s">
        <v>5986</v>
      </c>
      <c r="K1952" t="s">
        <v>159</v>
      </c>
      <c r="L1952" t="s">
        <v>71</v>
      </c>
      <c r="M1952" t="s">
        <v>30</v>
      </c>
      <c r="N1952">
        <v>1</v>
      </c>
      <c r="O1952">
        <v>468</v>
      </c>
      <c r="P1952">
        <v>0</v>
      </c>
      <c r="Q1952">
        <v>468</v>
      </c>
      <c r="R1952" t="s">
        <v>87</v>
      </c>
      <c r="S1952" t="s">
        <v>88</v>
      </c>
      <c r="T1952" t="s">
        <v>46</v>
      </c>
      <c r="U1952">
        <f>WEEKNUM(Supermarket_Sales_5000[[#This Row],[Order_Date]])</f>
        <v>24</v>
      </c>
    </row>
    <row r="1953" spans="1:21" x14ac:dyDescent="0.25">
      <c r="A1953" t="s">
        <v>5987</v>
      </c>
      <c r="B1953" s="1">
        <v>45890</v>
      </c>
      <c r="C1953" s="2">
        <v>0.48333333333333334</v>
      </c>
      <c r="D1953" t="s">
        <v>1398</v>
      </c>
      <c r="E1953" t="s">
        <v>2648</v>
      </c>
      <c r="F1953" t="s">
        <v>23</v>
      </c>
      <c r="G1953" t="s">
        <v>38</v>
      </c>
      <c r="H1953" t="s">
        <v>163</v>
      </c>
      <c r="I1953" t="s">
        <v>76</v>
      </c>
      <c r="J1953" t="s">
        <v>5988</v>
      </c>
      <c r="K1953" t="s">
        <v>176</v>
      </c>
      <c r="L1953" t="s">
        <v>29</v>
      </c>
      <c r="M1953" t="s">
        <v>30</v>
      </c>
      <c r="N1953">
        <v>8</v>
      </c>
      <c r="O1953">
        <v>140</v>
      </c>
      <c r="P1953">
        <v>0</v>
      </c>
      <c r="Q1953">
        <v>1120</v>
      </c>
      <c r="R1953" t="s">
        <v>87</v>
      </c>
      <c r="S1953" t="s">
        <v>102</v>
      </c>
      <c r="T1953" t="s">
        <v>33</v>
      </c>
      <c r="U1953">
        <f>WEEKNUM(Supermarket_Sales_5000[[#This Row],[Order_Date]])</f>
        <v>34</v>
      </c>
    </row>
    <row r="1954" spans="1:21" x14ac:dyDescent="0.25">
      <c r="A1954" t="s">
        <v>5989</v>
      </c>
      <c r="B1954" s="1">
        <v>45976</v>
      </c>
      <c r="C1954" s="2">
        <v>0.4548611111111111</v>
      </c>
      <c r="D1954" t="s">
        <v>4021</v>
      </c>
      <c r="E1954" t="s">
        <v>544</v>
      </c>
      <c r="F1954" t="s">
        <v>37</v>
      </c>
      <c r="G1954" t="s">
        <v>24</v>
      </c>
      <c r="H1954" t="s">
        <v>61</v>
      </c>
      <c r="I1954" t="s">
        <v>26</v>
      </c>
      <c r="J1954" t="s">
        <v>5588</v>
      </c>
      <c r="K1954" t="s">
        <v>319</v>
      </c>
      <c r="L1954" t="s">
        <v>43</v>
      </c>
      <c r="M1954" t="s">
        <v>119</v>
      </c>
      <c r="N1954">
        <v>6</v>
      </c>
      <c r="O1954">
        <v>358</v>
      </c>
      <c r="P1954">
        <v>5</v>
      </c>
      <c r="Q1954">
        <v>2040.6</v>
      </c>
      <c r="R1954" t="s">
        <v>31</v>
      </c>
      <c r="S1954" t="s">
        <v>144</v>
      </c>
      <c r="T1954" t="s">
        <v>80</v>
      </c>
      <c r="U1954">
        <f>WEEKNUM(Supermarket_Sales_5000[[#This Row],[Order_Date]])</f>
        <v>46</v>
      </c>
    </row>
    <row r="1955" spans="1:21" x14ac:dyDescent="0.25">
      <c r="A1955" t="s">
        <v>5990</v>
      </c>
      <c r="B1955" s="1">
        <v>45969</v>
      </c>
      <c r="C1955" s="2">
        <v>0.60277777777777775</v>
      </c>
      <c r="D1955" t="s">
        <v>5991</v>
      </c>
      <c r="E1955" t="s">
        <v>691</v>
      </c>
      <c r="F1955" t="s">
        <v>23</v>
      </c>
      <c r="G1955" t="s">
        <v>38</v>
      </c>
      <c r="H1955" t="s">
        <v>39</v>
      </c>
      <c r="I1955" t="s">
        <v>68</v>
      </c>
      <c r="J1955" t="s">
        <v>931</v>
      </c>
      <c r="K1955" t="s">
        <v>42</v>
      </c>
      <c r="L1955" t="s">
        <v>43</v>
      </c>
      <c r="M1955" t="s">
        <v>171</v>
      </c>
      <c r="N1955">
        <v>2</v>
      </c>
      <c r="O1955">
        <v>478</v>
      </c>
      <c r="P1955">
        <v>15</v>
      </c>
      <c r="Q1955">
        <v>812.6</v>
      </c>
      <c r="R1955" t="s">
        <v>31</v>
      </c>
      <c r="S1955" t="s">
        <v>102</v>
      </c>
      <c r="T1955" t="s">
        <v>80</v>
      </c>
      <c r="U1955">
        <f>WEEKNUM(Supermarket_Sales_5000[[#This Row],[Order_Date]])</f>
        <v>45</v>
      </c>
    </row>
    <row r="1956" spans="1:21" x14ac:dyDescent="0.25">
      <c r="A1956" t="s">
        <v>5992</v>
      </c>
      <c r="B1956" s="1">
        <v>45856</v>
      </c>
      <c r="C1956" s="2">
        <v>0.43125000000000002</v>
      </c>
      <c r="D1956" t="s">
        <v>5993</v>
      </c>
      <c r="E1956" t="s">
        <v>4272</v>
      </c>
      <c r="F1956" t="s">
        <v>23</v>
      </c>
      <c r="G1956" t="s">
        <v>38</v>
      </c>
      <c r="H1956" t="s">
        <v>39</v>
      </c>
      <c r="I1956" t="s">
        <v>76</v>
      </c>
      <c r="J1956" t="s">
        <v>5994</v>
      </c>
      <c r="K1956" t="s">
        <v>111</v>
      </c>
      <c r="L1956" t="s">
        <v>54</v>
      </c>
      <c r="M1956" t="s">
        <v>185</v>
      </c>
      <c r="N1956">
        <v>2</v>
      </c>
      <c r="O1956">
        <v>470</v>
      </c>
      <c r="P1956">
        <v>0</v>
      </c>
      <c r="Q1956">
        <v>940</v>
      </c>
      <c r="R1956" t="s">
        <v>31</v>
      </c>
      <c r="S1956" t="s">
        <v>132</v>
      </c>
      <c r="T1956" t="s">
        <v>145</v>
      </c>
      <c r="U1956">
        <f>WEEKNUM(Supermarket_Sales_5000[[#This Row],[Order_Date]])</f>
        <v>29</v>
      </c>
    </row>
    <row r="1957" spans="1:21" x14ac:dyDescent="0.25">
      <c r="A1957" t="s">
        <v>5995</v>
      </c>
      <c r="B1957" s="1">
        <v>45842</v>
      </c>
      <c r="C1957" s="2">
        <v>0.625</v>
      </c>
      <c r="D1957" t="s">
        <v>4316</v>
      </c>
      <c r="E1957" t="s">
        <v>5996</v>
      </c>
      <c r="F1957" t="s">
        <v>23</v>
      </c>
      <c r="G1957" t="s">
        <v>38</v>
      </c>
      <c r="H1957" t="s">
        <v>61</v>
      </c>
      <c r="I1957" t="s">
        <v>40</v>
      </c>
      <c r="J1957" t="s">
        <v>5997</v>
      </c>
      <c r="K1957" t="s">
        <v>28</v>
      </c>
      <c r="L1957" t="s">
        <v>29</v>
      </c>
      <c r="M1957" t="s">
        <v>125</v>
      </c>
      <c r="N1957">
        <v>5</v>
      </c>
      <c r="O1957">
        <v>359</v>
      </c>
      <c r="P1957">
        <v>10</v>
      </c>
      <c r="Q1957">
        <v>1615.5</v>
      </c>
      <c r="R1957" t="s">
        <v>87</v>
      </c>
      <c r="S1957" t="s">
        <v>88</v>
      </c>
      <c r="T1957" t="s">
        <v>145</v>
      </c>
      <c r="U1957">
        <f>WEEKNUM(Supermarket_Sales_5000[[#This Row],[Order_Date]])</f>
        <v>27</v>
      </c>
    </row>
    <row r="1958" spans="1:21" x14ac:dyDescent="0.25">
      <c r="A1958" t="s">
        <v>5998</v>
      </c>
      <c r="B1958" s="1">
        <v>45967</v>
      </c>
      <c r="C1958" s="2">
        <v>0.91249999999999998</v>
      </c>
      <c r="D1958" t="s">
        <v>671</v>
      </c>
      <c r="E1958" t="s">
        <v>5999</v>
      </c>
      <c r="F1958" t="s">
        <v>37</v>
      </c>
      <c r="G1958" t="s">
        <v>50</v>
      </c>
      <c r="H1958" t="s">
        <v>163</v>
      </c>
      <c r="I1958" t="s">
        <v>40</v>
      </c>
      <c r="J1958" t="s">
        <v>6000</v>
      </c>
      <c r="K1958" t="s">
        <v>111</v>
      </c>
      <c r="L1958" t="s">
        <v>54</v>
      </c>
      <c r="M1958" t="s">
        <v>237</v>
      </c>
      <c r="N1958">
        <v>6</v>
      </c>
      <c r="O1958">
        <v>184</v>
      </c>
      <c r="P1958">
        <v>5</v>
      </c>
      <c r="Q1958">
        <v>1048.8</v>
      </c>
      <c r="R1958" t="s">
        <v>31</v>
      </c>
      <c r="S1958" t="s">
        <v>32</v>
      </c>
      <c r="T1958" t="s">
        <v>33</v>
      </c>
      <c r="U1958">
        <f>WEEKNUM(Supermarket_Sales_5000[[#This Row],[Order_Date]])</f>
        <v>45</v>
      </c>
    </row>
    <row r="1959" spans="1:21" x14ac:dyDescent="0.25">
      <c r="A1959" t="s">
        <v>6001</v>
      </c>
      <c r="B1959" s="1">
        <v>45875</v>
      </c>
      <c r="C1959" s="2">
        <v>0.39305555555555555</v>
      </c>
      <c r="D1959" t="s">
        <v>5954</v>
      </c>
      <c r="E1959" t="s">
        <v>2148</v>
      </c>
      <c r="F1959" t="s">
        <v>37</v>
      </c>
      <c r="G1959" t="s">
        <v>99</v>
      </c>
      <c r="H1959" t="s">
        <v>163</v>
      </c>
      <c r="I1959" t="s">
        <v>62</v>
      </c>
      <c r="J1959" t="s">
        <v>6002</v>
      </c>
      <c r="K1959" t="s">
        <v>28</v>
      </c>
      <c r="L1959" t="s">
        <v>29</v>
      </c>
      <c r="M1959" t="s">
        <v>55</v>
      </c>
      <c r="N1959">
        <v>1</v>
      </c>
      <c r="O1959">
        <v>62</v>
      </c>
      <c r="P1959">
        <v>10</v>
      </c>
      <c r="Q1959">
        <v>55.8</v>
      </c>
      <c r="R1959" t="s">
        <v>87</v>
      </c>
      <c r="S1959" t="s">
        <v>45</v>
      </c>
      <c r="T1959" t="s">
        <v>72</v>
      </c>
      <c r="U1959">
        <f>WEEKNUM(Supermarket_Sales_5000[[#This Row],[Order_Date]])</f>
        <v>32</v>
      </c>
    </row>
    <row r="1960" spans="1:21" x14ac:dyDescent="0.25">
      <c r="A1960" t="s">
        <v>6003</v>
      </c>
      <c r="B1960" s="1">
        <v>46002</v>
      </c>
      <c r="C1960" s="2">
        <v>0.81597222222222221</v>
      </c>
      <c r="D1960" t="s">
        <v>6004</v>
      </c>
      <c r="E1960" t="s">
        <v>707</v>
      </c>
      <c r="F1960" t="s">
        <v>23</v>
      </c>
      <c r="G1960" t="s">
        <v>38</v>
      </c>
      <c r="H1960" t="s">
        <v>61</v>
      </c>
      <c r="I1960" t="s">
        <v>76</v>
      </c>
      <c r="J1960" t="s">
        <v>4799</v>
      </c>
      <c r="K1960" t="s">
        <v>150</v>
      </c>
      <c r="L1960" t="s">
        <v>118</v>
      </c>
      <c r="M1960" t="s">
        <v>107</v>
      </c>
      <c r="N1960">
        <v>4</v>
      </c>
      <c r="O1960">
        <v>20</v>
      </c>
      <c r="P1960">
        <v>0</v>
      </c>
      <c r="Q1960">
        <v>80</v>
      </c>
      <c r="R1960" t="s">
        <v>56</v>
      </c>
      <c r="S1960" t="s">
        <v>132</v>
      </c>
      <c r="T1960" t="s">
        <v>33</v>
      </c>
      <c r="U1960">
        <f>WEEKNUM(Supermarket_Sales_5000[[#This Row],[Order_Date]])</f>
        <v>50</v>
      </c>
    </row>
    <row r="1961" spans="1:21" x14ac:dyDescent="0.25">
      <c r="A1961" t="s">
        <v>6005</v>
      </c>
      <c r="B1961" s="1">
        <v>45793</v>
      </c>
      <c r="C1961" s="2">
        <v>0.76111111111111107</v>
      </c>
      <c r="D1961" t="s">
        <v>3909</v>
      </c>
      <c r="E1961" t="s">
        <v>4257</v>
      </c>
      <c r="F1961" t="s">
        <v>37</v>
      </c>
      <c r="G1961" t="s">
        <v>24</v>
      </c>
      <c r="H1961" t="s">
        <v>61</v>
      </c>
      <c r="I1961" t="s">
        <v>40</v>
      </c>
      <c r="J1961" t="s">
        <v>661</v>
      </c>
      <c r="K1961" t="s">
        <v>117</v>
      </c>
      <c r="L1961" t="s">
        <v>118</v>
      </c>
      <c r="M1961" t="s">
        <v>64</v>
      </c>
      <c r="N1961">
        <v>4</v>
      </c>
      <c r="O1961">
        <v>57</v>
      </c>
      <c r="P1961">
        <v>0</v>
      </c>
      <c r="Q1961">
        <v>228</v>
      </c>
      <c r="R1961" t="s">
        <v>56</v>
      </c>
      <c r="S1961" t="s">
        <v>88</v>
      </c>
      <c r="T1961" t="s">
        <v>145</v>
      </c>
      <c r="U1961">
        <f>WEEKNUM(Supermarket_Sales_5000[[#This Row],[Order_Date]])</f>
        <v>20</v>
      </c>
    </row>
    <row r="1962" spans="1:21" x14ac:dyDescent="0.25">
      <c r="A1962" t="s">
        <v>6006</v>
      </c>
      <c r="B1962" s="1">
        <v>45938</v>
      </c>
      <c r="C1962" s="2">
        <v>0.45555555555555555</v>
      </c>
      <c r="D1962" t="s">
        <v>1995</v>
      </c>
      <c r="E1962" t="s">
        <v>2056</v>
      </c>
      <c r="F1962" t="s">
        <v>37</v>
      </c>
      <c r="G1962" t="s">
        <v>99</v>
      </c>
      <c r="H1962" t="s">
        <v>25</v>
      </c>
      <c r="I1962" t="s">
        <v>68</v>
      </c>
      <c r="J1962" t="s">
        <v>6007</v>
      </c>
      <c r="K1962" t="s">
        <v>124</v>
      </c>
      <c r="L1962" t="s">
        <v>29</v>
      </c>
      <c r="M1962" t="s">
        <v>94</v>
      </c>
      <c r="N1962">
        <v>3</v>
      </c>
      <c r="O1962">
        <v>56</v>
      </c>
      <c r="P1962">
        <v>20</v>
      </c>
      <c r="Q1962">
        <v>134.4</v>
      </c>
      <c r="R1962" t="s">
        <v>31</v>
      </c>
      <c r="S1962" t="s">
        <v>132</v>
      </c>
      <c r="T1962" t="s">
        <v>72</v>
      </c>
      <c r="U1962">
        <f>WEEKNUM(Supermarket_Sales_5000[[#This Row],[Order_Date]])</f>
        <v>41</v>
      </c>
    </row>
    <row r="1963" spans="1:21" x14ac:dyDescent="0.25">
      <c r="A1963" t="s">
        <v>6008</v>
      </c>
      <c r="B1963" s="1">
        <v>45737</v>
      </c>
      <c r="C1963" s="2">
        <v>0.47638888888888886</v>
      </c>
      <c r="D1963" t="s">
        <v>6009</v>
      </c>
      <c r="E1963" t="s">
        <v>1228</v>
      </c>
      <c r="F1963" t="s">
        <v>37</v>
      </c>
      <c r="G1963" t="s">
        <v>99</v>
      </c>
      <c r="H1963" t="s">
        <v>51</v>
      </c>
      <c r="I1963" t="s">
        <v>68</v>
      </c>
      <c r="J1963" t="s">
        <v>6010</v>
      </c>
      <c r="K1963" t="s">
        <v>53</v>
      </c>
      <c r="L1963" t="s">
        <v>54</v>
      </c>
      <c r="M1963" t="s">
        <v>44</v>
      </c>
      <c r="N1963">
        <v>4</v>
      </c>
      <c r="O1963">
        <v>444</v>
      </c>
      <c r="P1963">
        <v>0</v>
      </c>
      <c r="Q1963">
        <v>1776</v>
      </c>
      <c r="R1963" t="s">
        <v>87</v>
      </c>
      <c r="S1963" t="s">
        <v>45</v>
      </c>
      <c r="T1963" t="s">
        <v>145</v>
      </c>
      <c r="U1963">
        <f>WEEKNUM(Supermarket_Sales_5000[[#This Row],[Order_Date]])</f>
        <v>12</v>
      </c>
    </row>
    <row r="1964" spans="1:21" x14ac:dyDescent="0.25">
      <c r="A1964" t="s">
        <v>6011</v>
      </c>
      <c r="B1964" s="1">
        <v>45782</v>
      </c>
      <c r="C1964" s="2">
        <v>0.42638888888888887</v>
      </c>
      <c r="D1964" t="s">
        <v>3836</v>
      </c>
      <c r="E1964" t="s">
        <v>1657</v>
      </c>
      <c r="F1964" t="s">
        <v>23</v>
      </c>
      <c r="G1964" t="s">
        <v>99</v>
      </c>
      <c r="H1964" t="s">
        <v>61</v>
      </c>
      <c r="I1964" t="s">
        <v>40</v>
      </c>
      <c r="J1964" t="s">
        <v>6012</v>
      </c>
      <c r="K1964" t="s">
        <v>142</v>
      </c>
      <c r="L1964" t="s">
        <v>54</v>
      </c>
      <c r="M1964" t="s">
        <v>143</v>
      </c>
      <c r="N1964">
        <v>7</v>
      </c>
      <c r="O1964">
        <v>160</v>
      </c>
      <c r="P1964">
        <v>0</v>
      </c>
      <c r="Q1964">
        <v>1120</v>
      </c>
      <c r="R1964" t="s">
        <v>87</v>
      </c>
      <c r="S1964" t="s">
        <v>95</v>
      </c>
      <c r="T1964" t="s">
        <v>46</v>
      </c>
      <c r="U1964">
        <f>WEEKNUM(Supermarket_Sales_5000[[#This Row],[Order_Date]])</f>
        <v>19</v>
      </c>
    </row>
    <row r="1965" spans="1:21" x14ac:dyDescent="0.25">
      <c r="A1965" t="s">
        <v>6013</v>
      </c>
      <c r="B1965" s="1">
        <v>45966</v>
      </c>
      <c r="C1965" s="2">
        <v>0.47847222222222224</v>
      </c>
      <c r="D1965" t="s">
        <v>2359</v>
      </c>
      <c r="E1965" t="s">
        <v>6014</v>
      </c>
      <c r="F1965" t="s">
        <v>37</v>
      </c>
      <c r="G1965" t="s">
        <v>99</v>
      </c>
      <c r="H1965" t="s">
        <v>168</v>
      </c>
      <c r="I1965" t="s">
        <v>62</v>
      </c>
      <c r="J1965" t="s">
        <v>6015</v>
      </c>
      <c r="K1965" t="s">
        <v>142</v>
      </c>
      <c r="L1965" t="s">
        <v>54</v>
      </c>
      <c r="M1965" t="s">
        <v>55</v>
      </c>
      <c r="N1965">
        <v>2</v>
      </c>
      <c r="O1965">
        <v>109</v>
      </c>
      <c r="P1965">
        <v>15</v>
      </c>
      <c r="Q1965">
        <v>185.3</v>
      </c>
      <c r="R1965" t="s">
        <v>56</v>
      </c>
      <c r="S1965" t="s">
        <v>144</v>
      </c>
      <c r="T1965" t="s">
        <v>72</v>
      </c>
      <c r="U1965">
        <f>WEEKNUM(Supermarket_Sales_5000[[#This Row],[Order_Date]])</f>
        <v>45</v>
      </c>
    </row>
    <row r="1966" spans="1:21" x14ac:dyDescent="0.25">
      <c r="A1966" t="s">
        <v>6016</v>
      </c>
      <c r="B1966" s="1">
        <v>45980</v>
      </c>
      <c r="C1966" s="2">
        <v>0.61736111111111114</v>
      </c>
      <c r="D1966" t="s">
        <v>5934</v>
      </c>
      <c r="E1966" t="s">
        <v>49</v>
      </c>
      <c r="F1966" t="s">
        <v>37</v>
      </c>
      <c r="G1966" t="s">
        <v>50</v>
      </c>
      <c r="H1966" t="s">
        <v>25</v>
      </c>
      <c r="I1966" t="s">
        <v>26</v>
      </c>
      <c r="J1966" t="s">
        <v>6017</v>
      </c>
      <c r="K1966" t="s">
        <v>202</v>
      </c>
      <c r="L1966" t="s">
        <v>71</v>
      </c>
      <c r="M1966" t="s">
        <v>320</v>
      </c>
      <c r="N1966">
        <v>9</v>
      </c>
      <c r="O1966">
        <v>162</v>
      </c>
      <c r="P1966">
        <v>5</v>
      </c>
      <c r="Q1966">
        <v>1385.1</v>
      </c>
      <c r="R1966" t="s">
        <v>31</v>
      </c>
      <c r="S1966" t="s">
        <v>32</v>
      </c>
      <c r="T1966" t="s">
        <v>72</v>
      </c>
      <c r="U1966">
        <f>WEEKNUM(Supermarket_Sales_5000[[#This Row],[Order_Date]])</f>
        <v>47</v>
      </c>
    </row>
    <row r="1967" spans="1:21" x14ac:dyDescent="0.25">
      <c r="A1967" t="s">
        <v>6018</v>
      </c>
      <c r="B1967" s="1">
        <v>45670</v>
      </c>
      <c r="C1967" s="2">
        <v>0.56597222222222221</v>
      </c>
      <c r="D1967" t="s">
        <v>698</v>
      </c>
      <c r="E1967" t="s">
        <v>3307</v>
      </c>
      <c r="F1967" t="s">
        <v>23</v>
      </c>
      <c r="G1967" t="s">
        <v>38</v>
      </c>
      <c r="H1967" t="s">
        <v>39</v>
      </c>
      <c r="I1967" t="s">
        <v>62</v>
      </c>
      <c r="J1967" t="s">
        <v>6019</v>
      </c>
      <c r="K1967" t="s">
        <v>373</v>
      </c>
      <c r="L1967" t="s">
        <v>54</v>
      </c>
      <c r="M1967" t="s">
        <v>185</v>
      </c>
      <c r="N1967">
        <v>1</v>
      </c>
      <c r="O1967">
        <v>329</v>
      </c>
      <c r="P1967">
        <v>20</v>
      </c>
      <c r="Q1967">
        <v>263.2</v>
      </c>
      <c r="R1967" t="s">
        <v>87</v>
      </c>
      <c r="S1967" t="s">
        <v>95</v>
      </c>
      <c r="T1967" t="s">
        <v>46</v>
      </c>
      <c r="U1967">
        <f>WEEKNUM(Supermarket_Sales_5000[[#This Row],[Order_Date]])</f>
        <v>3</v>
      </c>
    </row>
    <row r="1968" spans="1:21" x14ac:dyDescent="0.25">
      <c r="A1968" t="s">
        <v>6020</v>
      </c>
      <c r="B1968" s="1">
        <v>45840</v>
      </c>
      <c r="C1968" s="2">
        <v>0.71250000000000002</v>
      </c>
      <c r="D1968" t="s">
        <v>3274</v>
      </c>
      <c r="E1968" t="s">
        <v>4210</v>
      </c>
      <c r="F1968" t="s">
        <v>23</v>
      </c>
      <c r="G1968" t="s">
        <v>38</v>
      </c>
      <c r="H1968" t="s">
        <v>51</v>
      </c>
      <c r="I1968" t="s">
        <v>40</v>
      </c>
      <c r="J1968" t="s">
        <v>6021</v>
      </c>
      <c r="K1968" t="s">
        <v>142</v>
      </c>
      <c r="L1968" t="s">
        <v>54</v>
      </c>
      <c r="M1968" t="s">
        <v>86</v>
      </c>
      <c r="N1968">
        <v>10</v>
      </c>
      <c r="O1968">
        <v>46</v>
      </c>
      <c r="P1968">
        <v>5</v>
      </c>
      <c r="Q1968">
        <v>437</v>
      </c>
      <c r="R1968" t="s">
        <v>31</v>
      </c>
      <c r="S1968" t="s">
        <v>88</v>
      </c>
      <c r="T1968" t="s">
        <v>72</v>
      </c>
      <c r="U1968">
        <f>WEEKNUM(Supermarket_Sales_5000[[#This Row],[Order_Date]])</f>
        <v>27</v>
      </c>
    </row>
    <row r="1969" spans="1:21" x14ac:dyDescent="0.25">
      <c r="A1969" t="s">
        <v>6022</v>
      </c>
      <c r="B1969" s="1">
        <v>45768</v>
      </c>
      <c r="C1969" s="2">
        <v>0.42499999999999999</v>
      </c>
      <c r="D1969" t="s">
        <v>6023</v>
      </c>
      <c r="E1969" t="s">
        <v>1851</v>
      </c>
      <c r="F1969" t="s">
        <v>37</v>
      </c>
      <c r="G1969" t="s">
        <v>50</v>
      </c>
      <c r="H1969" t="s">
        <v>163</v>
      </c>
      <c r="I1969" t="s">
        <v>26</v>
      </c>
      <c r="J1969" t="s">
        <v>6024</v>
      </c>
      <c r="K1969" t="s">
        <v>137</v>
      </c>
      <c r="L1969" t="s">
        <v>118</v>
      </c>
      <c r="M1969" t="s">
        <v>55</v>
      </c>
      <c r="N1969">
        <v>7</v>
      </c>
      <c r="O1969">
        <v>391</v>
      </c>
      <c r="P1969">
        <v>0</v>
      </c>
      <c r="Q1969">
        <v>2737</v>
      </c>
      <c r="R1969" t="s">
        <v>56</v>
      </c>
      <c r="S1969" t="s">
        <v>102</v>
      </c>
      <c r="T1969" t="s">
        <v>46</v>
      </c>
      <c r="U1969">
        <f>WEEKNUM(Supermarket_Sales_5000[[#This Row],[Order_Date]])</f>
        <v>17</v>
      </c>
    </row>
    <row r="1970" spans="1:21" x14ac:dyDescent="0.25">
      <c r="A1970" t="s">
        <v>6025</v>
      </c>
      <c r="B1970" s="1">
        <v>45891</v>
      </c>
      <c r="C1970" s="2">
        <v>0.85833333333333328</v>
      </c>
      <c r="D1970" t="s">
        <v>3317</v>
      </c>
      <c r="E1970" t="s">
        <v>3947</v>
      </c>
      <c r="F1970" t="s">
        <v>37</v>
      </c>
      <c r="G1970" t="s">
        <v>24</v>
      </c>
      <c r="H1970" t="s">
        <v>163</v>
      </c>
      <c r="I1970" t="s">
        <v>62</v>
      </c>
      <c r="J1970" t="s">
        <v>6026</v>
      </c>
      <c r="K1970" t="s">
        <v>319</v>
      </c>
      <c r="L1970" t="s">
        <v>43</v>
      </c>
      <c r="M1970" t="s">
        <v>119</v>
      </c>
      <c r="N1970">
        <v>8</v>
      </c>
      <c r="O1970">
        <v>414</v>
      </c>
      <c r="P1970">
        <v>5</v>
      </c>
      <c r="Q1970">
        <v>3146.4</v>
      </c>
      <c r="R1970" t="s">
        <v>87</v>
      </c>
      <c r="S1970" t="s">
        <v>95</v>
      </c>
      <c r="T1970" t="s">
        <v>145</v>
      </c>
      <c r="U1970">
        <f>WEEKNUM(Supermarket_Sales_5000[[#This Row],[Order_Date]])</f>
        <v>34</v>
      </c>
    </row>
    <row r="1971" spans="1:21" x14ac:dyDescent="0.25">
      <c r="A1971" t="s">
        <v>6027</v>
      </c>
      <c r="B1971" s="1">
        <v>45695</v>
      </c>
      <c r="C1971" s="2">
        <v>0.39583333333333331</v>
      </c>
      <c r="D1971" t="s">
        <v>6028</v>
      </c>
      <c r="E1971" t="s">
        <v>2129</v>
      </c>
      <c r="F1971" t="s">
        <v>37</v>
      </c>
      <c r="G1971" t="s">
        <v>24</v>
      </c>
      <c r="H1971" t="s">
        <v>25</v>
      </c>
      <c r="I1971" t="s">
        <v>40</v>
      </c>
      <c r="J1971" t="s">
        <v>6029</v>
      </c>
      <c r="K1971" t="s">
        <v>131</v>
      </c>
      <c r="L1971" t="s">
        <v>71</v>
      </c>
      <c r="M1971" t="s">
        <v>254</v>
      </c>
      <c r="N1971">
        <v>5</v>
      </c>
      <c r="O1971">
        <v>369</v>
      </c>
      <c r="P1971">
        <v>0</v>
      </c>
      <c r="Q1971">
        <v>1845</v>
      </c>
      <c r="R1971" t="s">
        <v>31</v>
      </c>
      <c r="S1971" t="s">
        <v>102</v>
      </c>
      <c r="T1971" t="s">
        <v>145</v>
      </c>
      <c r="U1971">
        <f>WEEKNUM(Supermarket_Sales_5000[[#This Row],[Order_Date]])</f>
        <v>6</v>
      </c>
    </row>
    <row r="1972" spans="1:21" x14ac:dyDescent="0.25">
      <c r="A1972" t="s">
        <v>6030</v>
      </c>
      <c r="B1972" s="1">
        <v>45740</v>
      </c>
      <c r="C1972" s="2">
        <v>0.56597222222222221</v>
      </c>
      <c r="D1972" t="s">
        <v>936</v>
      </c>
      <c r="E1972" t="s">
        <v>5683</v>
      </c>
      <c r="F1972" t="s">
        <v>23</v>
      </c>
      <c r="G1972" t="s">
        <v>99</v>
      </c>
      <c r="H1972" t="s">
        <v>168</v>
      </c>
      <c r="I1972" t="s">
        <v>26</v>
      </c>
      <c r="J1972" t="s">
        <v>6031</v>
      </c>
      <c r="K1972" t="s">
        <v>142</v>
      </c>
      <c r="L1972" t="s">
        <v>54</v>
      </c>
      <c r="M1972" t="s">
        <v>107</v>
      </c>
      <c r="N1972">
        <v>7</v>
      </c>
      <c r="O1972">
        <v>73</v>
      </c>
      <c r="P1972">
        <v>0</v>
      </c>
      <c r="Q1972">
        <v>511</v>
      </c>
      <c r="R1972" t="s">
        <v>31</v>
      </c>
      <c r="S1972" t="s">
        <v>102</v>
      </c>
      <c r="T1972" t="s">
        <v>46</v>
      </c>
      <c r="U1972">
        <f>WEEKNUM(Supermarket_Sales_5000[[#This Row],[Order_Date]])</f>
        <v>13</v>
      </c>
    </row>
    <row r="1973" spans="1:21" x14ac:dyDescent="0.25">
      <c r="A1973" t="s">
        <v>6032</v>
      </c>
      <c r="B1973" s="1">
        <v>46016</v>
      </c>
      <c r="C1973" s="2">
        <v>0.44166666666666665</v>
      </c>
      <c r="D1973" t="s">
        <v>4742</v>
      </c>
      <c r="E1973" t="s">
        <v>6033</v>
      </c>
      <c r="F1973" t="s">
        <v>37</v>
      </c>
      <c r="G1973" t="s">
        <v>99</v>
      </c>
      <c r="H1973" t="s">
        <v>163</v>
      </c>
      <c r="I1973" t="s">
        <v>76</v>
      </c>
      <c r="J1973" t="s">
        <v>6034</v>
      </c>
      <c r="K1973" t="s">
        <v>111</v>
      </c>
      <c r="L1973" t="s">
        <v>54</v>
      </c>
      <c r="M1973" t="s">
        <v>86</v>
      </c>
      <c r="N1973">
        <v>1</v>
      </c>
      <c r="O1973">
        <v>400</v>
      </c>
      <c r="P1973">
        <v>20</v>
      </c>
      <c r="Q1973">
        <v>320</v>
      </c>
      <c r="R1973" t="s">
        <v>31</v>
      </c>
      <c r="S1973" t="s">
        <v>32</v>
      </c>
      <c r="T1973" t="s">
        <v>33</v>
      </c>
      <c r="U1973">
        <f>WEEKNUM(Supermarket_Sales_5000[[#This Row],[Order_Date]])</f>
        <v>52</v>
      </c>
    </row>
    <row r="1974" spans="1:21" x14ac:dyDescent="0.25">
      <c r="A1974" t="s">
        <v>6035</v>
      </c>
      <c r="B1974" s="1">
        <v>45775</v>
      </c>
      <c r="C1974" s="2">
        <v>0.81041666666666667</v>
      </c>
      <c r="D1974" t="s">
        <v>2377</v>
      </c>
      <c r="E1974" t="s">
        <v>2590</v>
      </c>
      <c r="F1974" t="s">
        <v>37</v>
      </c>
      <c r="G1974" t="s">
        <v>99</v>
      </c>
      <c r="H1974" t="s">
        <v>168</v>
      </c>
      <c r="I1974" t="s">
        <v>26</v>
      </c>
      <c r="J1974" t="s">
        <v>6036</v>
      </c>
      <c r="K1974" t="s">
        <v>111</v>
      </c>
      <c r="L1974" t="s">
        <v>54</v>
      </c>
      <c r="M1974" t="s">
        <v>143</v>
      </c>
      <c r="N1974">
        <v>2</v>
      </c>
      <c r="O1974">
        <v>107</v>
      </c>
      <c r="P1974">
        <v>15</v>
      </c>
      <c r="Q1974">
        <v>181.9</v>
      </c>
      <c r="R1974" t="s">
        <v>31</v>
      </c>
      <c r="S1974" t="s">
        <v>45</v>
      </c>
      <c r="T1974" t="s">
        <v>46</v>
      </c>
      <c r="U1974">
        <f>WEEKNUM(Supermarket_Sales_5000[[#This Row],[Order_Date]])</f>
        <v>18</v>
      </c>
    </row>
    <row r="1975" spans="1:21" x14ac:dyDescent="0.25">
      <c r="A1975" t="s">
        <v>6037</v>
      </c>
      <c r="B1975" s="1">
        <v>45728</v>
      </c>
      <c r="C1975" s="2">
        <v>0.6875</v>
      </c>
      <c r="D1975" t="s">
        <v>6038</v>
      </c>
      <c r="E1975" t="s">
        <v>5714</v>
      </c>
      <c r="F1975" t="s">
        <v>23</v>
      </c>
      <c r="G1975" t="s">
        <v>24</v>
      </c>
      <c r="H1975" t="s">
        <v>61</v>
      </c>
      <c r="I1975" t="s">
        <v>40</v>
      </c>
      <c r="J1975" t="s">
        <v>6039</v>
      </c>
      <c r="K1975" t="s">
        <v>319</v>
      </c>
      <c r="L1975" t="s">
        <v>43</v>
      </c>
      <c r="M1975" t="s">
        <v>55</v>
      </c>
      <c r="N1975">
        <v>1</v>
      </c>
      <c r="O1975">
        <v>301</v>
      </c>
      <c r="P1975">
        <v>10</v>
      </c>
      <c r="Q1975">
        <v>270.89999999999998</v>
      </c>
      <c r="R1975" t="s">
        <v>87</v>
      </c>
      <c r="S1975" t="s">
        <v>88</v>
      </c>
      <c r="T1975" t="s">
        <v>72</v>
      </c>
      <c r="U1975">
        <f>WEEKNUM(Supermarket_Sales_5000[[#This Row],[Order_Date]])</f>
        <v>11</v>
      </c>
    </row>
    <row r="1976" spans="1:21" x14ac:dyDescent="0.25">
      <c r="A1976" t="s">
        <v>6040</v>
      </c>
      <c r="B1976" s="1">
        <v>45977</v>
      </c>
      <c r="C1976" s="2">
        <v>0.82361111111111107</v>
      </c>
      <c r="D1976" t="s">
        <v>3670</v>
      </c>
      <c r="E1976" t="s">
        <v>6041</v>
      </c>
      <c r="F1976" t="s">
        <v>37</v>
      </c>
      <c r="G1976" t="s">
        <v>50</v>
      </c>
      <c r="H1976" t="s">
        <v>61</v>
      </c>
      <c r="I1976" t="s">
        <v>26</v>
      </c>
      <c r="J1976" t="s">
        <v>6042</v>
      </c>
      <c r="K1976" t="s">
        <v>137</v>
      </c>
      <c r="L1976" t="s">
        <v>118</v>
      </c>
      <c r="M1976" t="s">
        <v>64</v>
      </c>
      <c r="N1976">
        <v>6</v>
      </c>
      <c r="O1976">
        <v>53</v>
      </c>
      <c r="P1976">
        <v>5</v>
      </c>
      <c r="Q1976">
        <v>302.10000000000002</v>
      </c>
      <c r="R1976" t="s">
        <v>31</v>
      </c>
      <c r="S1976" t="s">
        <v>32</v>
      </c>
      <c r="T1976" t="s">
        <v>126</v>
      </c>
      <c r="U1976">
        <f>WEEKNUM(Supermarket_Sales_5000[[#This Row],[Order_Date]])</f>
        <v>47</v>
      </c>
    </row>
    <row r="1977" spans="1:21" x14ac:dyDescent="0.25">
      <c r="A1977" t="s">
        <v>6043</v>
      </c>
      <c r="B1977" s="1">
        <v>45789</v>
      </c>
      <c r="C1977" s="2">
        <v>0.79722222222222228</v>
      </c>
      <c r="D1977" t="s">
        <v>883</v>
      </c>
      <c r="E1977" t="s">
        <v>821</v>
      </c>
      <c r="F1977" t="s">
        <v>23</v>
      </c>
      <c r="G1977" t="s">
        <v>99</v>
      </c>
      <c r="H1977" t="s">
        <v>61</v>
      </c>
      <c r="I1977" t="s">
        <v>26</v>
      </c>
      <c r="J1977" t="s">
        <v>6044</v>
      </c>
      <c r="K1977" t="s">
        <v>93</v>
      </c>
      <c r="L1977" t="s">
        <v>43</v>
      </c>
      <c r="M1977" t="s">
        <v>30</v>
      </c>
      <c r="N1977">
        <v>10</v>
      </c>
      <c r="O1977">
        <v>175</v>
      </c>
      <c r="P1977">
        <v>20</v>
      </c>
      <c r="Q1977">
        <v>1400</v>
      </c>
      <c r="R1977" t="s">
        <v>56</v>
      </c>
      <c r="S1977" t="s">
        <v>32</v>
      </c>
      <c r="T1977" t="s">
        <v>46</v>
      </c>
      <c r="U1977">
        <f>WEEKNUM(Supermarket_Sales_5000[[#This Row],[Order_Date]])</f>
        <v>20</v>
      </c>
    </row>
    <row r="1978" spans="1:21" x14ac:dyDescent="0.25">
      <c r="A1978" t="s">
        <v>6045</v>
      </c>
      <c r="B1978" s="1">
        <v>45677</v>
      </c>
      <c r="C1978" s="2">
        <v>0.44930555555555557</v>
      </c>
      <c r="D1978" t="s">
        <v>4345</v>
      </c>
      <c r="E1978" t="s">
        <v>4557</v>
      </c>
      <c r="F1978" t="s">
        <v>23</v>
      </c>
      <c r="G1978" t="s">
        <v>50</v>
      </c>
      <c r="H1978" t="s">
        <v>61</v>
      </c>
      <c r="I1978" t="s">
        <v>40</v>
      </c>
      <c r="J1978" t="s">
        <v>3800</v>
      </c>
      <c r="K1978" t="s">
        <v>111</v>
      </c>
      <c r="L1978" t="s">
        <v>54</v>
      </c>
      <c r="M1978" t="s">
        <v>143</v>
      </c>
      <c r="N1978">
        <v>3</v>
      </c>
      <c r="O1978">
        <v>143</v>
      </c>
      <c r="P1978">
        <v>10</v>
      </c>
      <c r="Q1978">
        <v>386.1</v>
      </c>
      <c r="R1978" t="s">
        <v>87</v>
      </c>
      <c r="S1978" t="s">
        <v>144</v>
      </c>
      <c r="T1978" t="s">
        <v>46</v>
      </c>
      <c r="U1978">
        <f>WEEKNUM(Supermarket_Sales_5000[[#This Row],[Order_Date]])</f>
        <v>4</v>
      </c>
    </row>
    <row r="1979" spans="1:21" x14ac:dyDescent="0.25">
      <c r="A1979" t="s">
        <v>6046</v>
      </c>
      <c r="B1979" s="1">
        <v>45952</v>
      </c>
      <c r="C1979" s="2">
        <v>0.39374999999999999</v>
      </c>
      <c r="D1979" t="s">
        <v>1064</v>
      </c>
      <c r="E1979" t="s">
        <v>4669</v>
      </c>
      <c r="F1979" t="s">
        <v>23</v>
      </c>
      <c r="G1979" t="s">
        <v>50</v>
      </c>
      <c r="H1979" t="s">
        <v>51</v>
      </c>
      <c r="I1979" t="s">
        <v>76</v>
      </c>
      <c r="J1979" t="s">
        <v>6047</v>
      </c>
      <c r="K1979" t="s">
        <v>137</v>
      </c>
      <c r="L1979" t="s">
        <v>118</v>
      </c>
      <c r="M1979" t="s">
        <v>125</v>
      </c>
      <c r="N1979">
        <v>6</v>
      </c>
      <c r="O1979">
        <v>433</v>
      </c>
      <c r="P1979">
        <v>5</v>
      </c>
      <c r="Q1979">
        <v>2468.1</v>
      </c>
      <c r="R1979" t="s">
        <v>56</v>
      </c>
      <c r="S1979" t="s">
        <v>88</v>
      </c>
      <c r="T1979" t="s">
        <v>72</v>
      </c>
      <c r="U1979">
        <f>WEEKNUM(Supermarket_Sales_5000[[#This Row],[Order_Date]])</f>
        <v>43</v>
      </c>
    </row>
    <row r="1980" spans="1:21" x14ac:dyDescent="0.25">
      <c r="A1980" t="s">
        <v>6048</v>
      </c>
      <c r="B1980" s="1">
        <v>45662</v>
      </c>
      <c r="C1980" s="2">
        <v>0.46736111111111112</v>
      </c>
      <c r="D1980" t="s">
        <v>6049</v>
      </c>
      <c r="E1980" t="s">
        <v>6050</v>
      </c>
      <c r="F1980" t="s">
        <v>37</v>
      </c>
      <c r="G1980" t="s">
        <v>38</v>
      </c>
      <c r="H1980" t="s">
        <v>39</v>
      </c>
      <c r="I1980" t="s">
        <v>26</v>
      </c>
      <c r="J1980" t="s">
        <v>6051</v>
      </c>
      <c r="K1980" t="s">
        <v>319</v>
      </c>
      <c r="L1980" t="s">
        <v>43</v>
      </c>
      <c r="M1980" t="s">
        <v>185</v>
      </c>
      <c r="N1980">
        <v>9</v>
      </c>
      <c r="O1980">
        <v>261</v>
      </c>
      <c r="P1980">
        <v>10</v>
      </c>
      <c r="Q1980">
        <v>2114.1</v>
      </c>
      <c r="R1980" t="s">
        <v>31</v>
      </c>
      <c r="S1980" t="s">
        <v>88</v>
      </c>
      <c r="T1980" t="s">
        <v>126</v>
      </c>
      <c r="U1980">
        <f>WEEKNUM(Supermarket_Sales_5000[[#This Row],[Order_Date]])</f>
        <v>2</v>
      </c>
    </row>
    <row r="1981" spans="1:21" x14ac:dyDescent="0.25">
      <c r="A1981" t="s">
        <v>6052</v>
      </c>
      <c r="B1981" s="1">
        <v>45673</v>
      </c>
      <c r="C1981" s="2">
        <v>0.77361111111111114</v>
      </c>
      <c r="D1981" t="s">
        <v>3521</v>
      </c>
      <c r="E1981" t="s">
        <v>2775</v>
      </c>
      <c r="F1981" t="s">
        <v>37</v>
      </c>
      <c r="G1981" t="s">
        <v>50</v>
      </c>
      <c r="H1981" t="s">
        <v>25</v>
      </c>
      <c r="I1981" t="s">
        <v>62</v>
      </c>
      <c r="J1981" t="s">
        <v>6053</v>
      </c>
      <c r="K1981" t="s">
        <v>373</v>
      </c>
      <c r="L1981" t="s">
        <v>54</v>
      </c>
      <c r="M1981" t="s">
        <v>171</v>
      </c>
      <c r="N1981">
        <v>10</v>
      </c>
      <c r="O1981">
        <v>257</v>
      </c>
      <c r="P1981">
        <v>0</v>
      </c>
      <c r="Q1981">
        <v>2570</v>
      </c>
      <c r="R1981" t="s">
        <v>56</v>
      </c>
      <c r="S1981" t="s">
        <v>144</v>
      </c>
      <c r="T1981" t="s">
        <v>33</v>
      </c>
      <c r="U1981">
        <f>WEEKNUM(Supermarket_Sales_5000[[#This Row],[Order_Date]])</f>
        <v>3</v>
      </c>
    </row>
    <row r="1982" spans="1:21" x14ac:dyDescent="0.25">
      <c r="A1982" t="s">
        <v>6054</v>
      </c>
      <c r="B1982" s="1">
        <v>45958</v>
      </c>
      <c r="C1982" s="2">
        <v>0.42916666666666664</v>
      </c>
      <c r="D1982" t="s">
        <v>6055</v>
      </c>
      <c r="E1982" t="s">
        <v>1208</v>
      </c>
      <c r="F1982" t="s">
        <v>37</v>
      </c>
      <c r="G1982" t="s">
        <v>50</v>
      </c>
      <c r="H1982" t="s">
        <v>39</v>
      </c>
      <c r="I1982" t="s">
        <v>26</v>
      </c>
      <c r="J1982" t="s">
        <v>6056</v>
      </c>
      <c r="K1982" t="s">
        <v>137</v>
      </c>
      <c r="L1982" t="s">
        <v>118</v>
      </c>
      <c r="M1982" t="s">
        <v>55</v>
      </c>
      <c r="N1982">
        <v>3</v>
      </c>
      <c r="O1982">
        <v>284</v>
      </c>
      <c r="P1982">
        <v>0</v>
      </c>
      <c r="Q1982">
        <v>852</v>
      </c>
      <c r="R1982" t="s">
        <v>87</v>
      </c>
      <c r="S1982" t="s">
        <v>88</v>
      </c>
      <c r="T1982" t="s">
        <v>112</v>
      </c>
      <c r="U1982">
        <f>WEEKNUM(Supermarket_Sales_5000[[#This Row],[Order_Date]])</f>
        <v>44</v>
      </c>
    </row>
    <row r="1983" spans="1:21" x14ac:dyDescent="0.25">
      <c r="A1983" t="s">
        <v>6057</v>
      </c>
      <c r="B1983" s="1">
        <v>46020</v>
      </c>
      <c r="C1983" s="2">
        <v>0.55763888888888891</v>
      </c>
      <c r="D1983" t="s">
        <v>5490</v>
      </c>
      <c r="E1983" t="s">
        <v>3363</v>
      </c>
      <c r="F1983" t="s">
        <v>23</v>
      </c>
      <c r="G1983" t="s">
        <v>99</v>
      </c>
      <c r="H1983" t="s">
        <v>168</v>
      </c>
      <c r="I1983" t="s">
        <v>68</v>
      </c>
      <c r="J1983" t="s">
        <v>3440</v>
      </c>
      <c r="K1983" t="s">
        <v>124</v>
      </c>
      <c r="L1983" t="s">
        <v>29</v>
      </c>
      <c r="M1983" t="s">
        <v>44</v>
      </c>
      <c r="N1983">
        <v>2</v>
      </c>
      <c r="O1983">
        <v>188</v>
      </c>
      <c r="P1983">
        <v>5</v>
      </c>
      <c r="Q1983">
        <v>357.2</v>
      </c>
      <c r="R1983" t="s">
        <v>87</v>
      </c>
      <c r="S1983" t="s">
        <v>57</v>
      </c>
      <c r="T1983" t="s">
        <v>46</v>
      </c>
      <c r="U1983">
        <f>WEEKNUM(Supermarket_Sales_5000[[#This Row],[Order_Date]])</f>
        <v>53</v>
      </c>
    </row>
    <row r="1984" spans="1:21" x14ac:dyDescent="0.25">
      <c r="A1984" t="s">
        <v>6058</v>
      </c>
      <c r="B1984" s="1">
        <v>45796</v>
      </c>
      <c r="C1984" s="2">
        <v>0.79374999999999996</v>
      </c>
      <c r="D1984" t="s">
        <v>3898</v>
      </c>
      <c r="E1984" t="s">
        <v>6059</v>
      </c>
      <c r="F1984" t="s">
        <v>37</v>
      </c>
      <c r="G1984" t="s">
        <v>24</v>
      </c>
      <c r="H1984" t="s">
        <v>51</v>
      </c>
      <c r="I1984" t="s">
        <v>40</v>
      </c>
      <c r="J1984" t="s">
        <v>6060</v>
      </c>
      <c r="K1984" t="s">
        <v>142</v>
      </c>
      <c r="L1984" t="s">
        <v>54</v>
      </c>
      <c r="M1984" t="s">
        <v>30</v>
      </c>
      <c r="N1984">
        <v>5</v>
      </c>
      <c r="O1984">
        <v>140</v>
      </c>
      <c r="P1984">
        <v>10</v>
      </c>
      <c r="Q1984">
        <v>630</v>
      </c>
      <c r="R1984" t="s">
        <v>87</v>
      </c>
      <c r="S1984" t="s">
        <v>102</v>
      </c>
      <c r="T1984" t="s">
        <v>46</v>
      </c>
      <c r="U1984">
        <f>WEEKNUM(Supermarket_Sales_5000[[#This Row],[Order_Date]])</f>
        <v>21</v>
      </c>
    </row>
    <row r="1985" spans="1:21" x14ac:dyDescent="0.25">
      <c r="A1985" t="s">
        <v>6061</v>
      </c>
      <c r="B1985" s="1">
        <v>45739</v>
      </c>
      <c r="C1985" s="2">
        <v>0.88888888888888884</v>
      </c>
      <c r="D1985" t="s">
        <v>221</v>
      </c>
      <c r="E1985" t="s">
        <v>5219</v>
      </c>
      <c r="F1985" t="s">
        <v>37</v>
      </c>
      <c r="G1985" t="s">
        <v>99</v>
      </c>
      <c r="H1985" t="s">
        <v>51</v>
      </c>
      <c r="I1985" t="s">
        <v>76</v>
      </c>
      <c r="J1985" t="s">
        <v>6062</v>
      </c>
      <c r="K1985" t="s">
        <v>28</v>
      </c>
      <c r="L1985" t="s">
        <v>29</v>
      </c>
      <c r="M1985" t="s">
        <v>107</v>
      </c>
      <c r="N1985">
        <v>2</v>
      </c>
      <c r="O1985">
        <v>79</v>
      </c>
      <c r="P1985">
        <v>10</v>
      </c>
      <c r="Q1985">
        <v>142.19999999999999</v>
      </c>
      <c r="R1985" t="s">
        <v>87</v>
      </c>
      <c r="S1985" t="s">
        <v>95</v>
      </c>
      <c r="T1985" t="s">
        <v>126</v>
      </c>
      <c r="U1985">
        <f>WEEKNUM(Supermarket_Sales_5000[[#This Row],[Order_Date]])</f>
        <v>13</v>
      </c>
    </row>
    <row r="1986" spans="1:21" x14ac:dyDescent="0.25">
      <c r="A1986" t="s">
        <v>6063</v>
      </c>
      <c r="B1986" s="1">
        <v>45799</v>
      </c>
      <c r="C1986" s="2">
        <v>0.69236111111111109</v>
      </c>
      <c r="D1986" t="s">
        <v>6064</v>
      </c>
      <c r="E1986" t="s">
        <v>1539</v>
      </c>
      <c r="F1986" t="s">
        <v>23</v>
      </c>
      <c r="G1986" t="s">
        <v>38</v>
      </c>
      <c r="H1986" t="s">
        <v>39</v>
      </c>
      <c r="I1986" t="s">
        <v>68</v>
      </c>
      <c r="J1986" t="s">
        <v>6065</v>
      </c>
      <c r="K1986" t="s">
        <v>53</v>
      </c>
      <c r="L1986" t="s">
        <v>54</v>
      </c>
      <c r="M1986" t="s">
        <v>228</v>
      </c>
      <c r="N1986">
        <v>4</v>
      </c>
      <c r="O1986">
        <v>62</v>
      </c>
      <c r="P1986">
        <v>15</v>
      </c>
      <c r="Q1986">
        <v>210.8</v>
      </c>
      <c r="R1986" t="s">
        <v>87</v>
      </c>
      <c r="S1986" t="s">
        <v>132</v>
      </c>
      <c r="T1986" t="s">
        <v>33</v>
      </c>
      <c r="U1986">
        <f>WEEKNUM(Supermarket_Sales_5000[[#This Row],[Order_Date]])</f>
        <v>21</v>
      </c>
    </row>
    <row r="1987" spans="1:21" x14ac:dyDescent="0.25">
      <c r="A1987" t="s">
        <v>6066</v>
      </c>
      <c r="B1987" s="1">
        <v>45725</v>
      </c>
      <c r="C1987" s="2">
        <v>0.44305555555555554</v>
      </c>
      <c r="D1987" t="s">
        <v>1135</v>
      </c>
      <c r="E1987" t="s">
        <v>506</v>
      </c>
      <c r="F1987" t="s">
        <v>37</v>
      </c>
      <c r="G1987" t="s">
        <v>38</v>
      </c>
      <c r="H1987" t="s">
        <v>61</v>
      </c>
      <c r="I1987" t="s">
        <v>62</v>
      </c>
      <c r="J1987" t="s">
        <v>6067</v>
      </c>
      <c r="K1987" t="s">
        <v>176</v>
      </c>
      <c r="L1987" t="s">
        <v>29</v>
      </c>
      <c r="M1987" t="s">
        <v>237</v>
      </c>
      <c r="N1987">
        <v>2</v>
      </c>
      <c r="O1987">
        <v>429</v>
      </c>
      <c r="P1987">
        <v>10</v>
      </c>
      <c r="Q1987">
        <v>772.2</v>
      </c>
      <c r="R1987" t="s">
        <v>56</v>
      </c>
      <c r="S1987" t="s">
        <v>102</v>
      </c>
      <c r="T1987" t="s">
        <v>126</v>
      </c>
      <c r="U1987">
        <f>WEEKNUM(Supermarket_Sales_5000[[#This Row],[Order_Date]])</f>
        <v>11</v>
      </c>
    </row>
    <row r="1988" spans="1:21" x14ac:dyDescent="0.25">
      <c r="A1988" t="s">
        <v>6068</v>
      </c>
      <c r="B1988" s="1">
        <v>45911</v>
      </c>
      <c r="C1988" s="2">
        <v>0.73472222222222228</v>
      </c>
      <c r="D1988" t="s">
        <v>5680</v>
      </c>
      <c r="E1988" t="s">
        <v>6069</v>
      </c>
      <c r="F1988" t="s">
        <v>23</v>
      </c>
      <c r="G1988" t="s">
        <v>24</v>
      </c>
      <c r="H1988" t="s">
        <v>163</v>
      </c>
      <c r="I1988" t="s">
        <v>68</v>
      </c>
      <c r="J1988" t="s">
        <v>6070</v>
      </c>
      <c r="K1988" t="s">
        <v>319</v>
      </c>
      <c r="L1988" t="s">
        <v>43</v>
      </c>
      <c r="M1988" t="s">
        <v>228</v>
      </c>
      <c r="N1988">
        <v>8</v>
      </c>
      <c r="O1988">
        <v>184</v>
      </c>
      <c r="P1988">
        <v>15</v>
      </c>
      <c r="Q1988">
        <v>1251.2</v>
      </c>
      <c r="R1988" t="s">
        <v>87</v>
      </c>
      <c r="S1988" t="s">
        <v>144</v>
      </c>
      <c r="T1988" t="s">
        <v>33</v>
      </c>
      <c r="U1988">
        <f>WEEKNUM(Supermarket_Sales_5000[[#This Row],[Order_Date]])</f>
        <v>37</v>
      </c>
    </row>
    <row r="1989" spans="1:21" x14ac:dyDescent="0.25">
      <c r="A1989" t="s">
        <v>6071</v>
      </c>
      <c r="B1989" s="1">
        <v>45786</v>
      </c>
      <c r="C1989" s="2">
        <v>0.5756944444444444</v>
      </c>
      <c r="D1989" t="s">
        <v>6072</v>
      </c>
      <c r="E1989" t="s">
        <v>2676</v>
      </c>
      <c r="F1989" t="s">
        <v>23</v>
      </c>
      <c r="G1989" t="s">
        <v>24</v>
      </c>
      <c r="H1989" t="s">
        <v>25</v>
      </c>
      <c r="I1989" t="s">
        <v>68</v>
      </c>
      <c r="J1989" t="s">
        <v>3087</v>
      </c>
      <c r="K1989" t="s">
        <v>131</v>
      </c>
      <c r="L1989" t="s">
        <v>71</v>
      </c>
      <c r="M1989" t="s">
        <v>101</v>
      </c>
      <c r="N1989">
        <v>7</v>
      </c>
      <c r="O1989">
        <v>93</v>
      </c>
      <c r="P1989">
        <v>15</v>
      </c>
      <c r="Q1989">
        <v>553.35</v>
      </c>
      <c r="R1989" t="s">
        <v>87</v>
      </c>
      <c r="S1989" t="s">
        <v>132</v>
      </c>
      <c r="T1989" t="s">
        <v>145</v>
      </c>
      <c r="U1989">
        <f>WEEKNUM(Supermarket_Sales_5000[[#This Row],[Order_Date]])</f>
        <v>19</v>
      </c>
    </row>
    <row r="1990" spans="1:21" x14ac:dyDescent="0.25">
      <c r="A1990" t="s">
        <v>6073</v>
      </c>
      <c r="B1990" s="1">
        <v>45750</v>
      </c>
      <c r="C1990" s="2">
        <v>0.40902777777777777</v>
      </c>
      <c r="D1990" t="s">
        <v>3623</v>
      </c>
      <c r="E1990" t="s">
        <v>2640</v>
      </c>
      <c r="F1990" t="s">
        <v>37</v>
      </c>
      <c r="G1990" t="s">
        <v>24</v>
      </c>
      <c r="H1990" t="s">
        <v>25</v>
      </c>
      <c r="I1990" t="s">
        <v>26</v>
      </c>
      <c r="J1990" t="s">
        <v>6074</v>
      </c>
      <c r="K1990" t="s">
        <v>28</v>
      </c>
      <c r="L1990" t="s">
        <v>29</v>
      </c>
      <c r="M1990" t="s">
        <v>30</v>
      </c>
      <c r="N1990">
        <v>6</v>
      </c>
      <c r="O1990">
        <v>357</v>
      </c>
      <c r="P1990">
        <v>5</v>
      </c>
      <c r="Q1990">
        <v>2034.9</v>
      </c>
      <c r="R1990" t="s">
        <v>56</v>
      </c>
      <c r="S1990" t="s">
        <v>132</v>
      </c>
      <c r="T1990" t="s">
        <v>33</v>
      </c>
      <c r="U1990">
        <f>WEEKNUM(Supermarket_Sales_5000[[#This Row],[Order_Date]])</f>
        <v>14</v>
      </c>
    </row>
    <row r="1991" spans="1:21" x14ac:dyDescent="0.25">
      <c r="A1991" t="s">
        <v>6075</v>
      </c>
      <c r="B1991" s="1">
        <v>45983</v>
      </c>
      <c r="C1991" s="2">
        <v>0.74722222222222223</v>
      </c>
      <c r="D1991" t="s">
        <v>5774</v>
      </c>
      <c r="E1991" t="s">
        <v>4940</v>
      </c>
      <c r="F1991" t="s">
        <v>23</v>
      </c>
      <c r="G1991" t="s">
        <v>50</v>
      </c>
      <c r="H1991" t="s">
        <v>61</v>
      </c>
      <c r="I1991" t="s">
        <v>76</v>
      </c>
      <c r="J1991" t="s">
        <v>1176</v>
      </c>
      <c r="K1991" t="s">
        <v>53</v>
      </c>
      <c r="L1991" t="s">
        <v>54</v>
      </c>
      <c r="M1991" t="s">
        <v>185</v>
      </c>
      <c r="N1991">
        <v>3</v>
      </c>
      <c r="O1991">
        <v>363</v>
      </c>
      <c r="P1991">
        <v>20</v>
      </c>
      <c r="Q1991">
        <v>871.2</v>
      </c>
      <c r="R1991" t="s">
        <v>31</v>
      </c>
      <c r="S1991" t="s">
        <v>45</v>
      </c>
      <c r="T1991" t="s">
        <v>80</v>
      </c>
      <c r="U1991">
        <f>WEEKNUM(Supermarket_Sales_5000[[#This Row],[Order_Date]])</f>
        <v>47</v>
      </c>
    </row>
    <row r="1992" spans="1:21" x14ac:dyDescent="0.25">
      <c r="A1992" t="s">
        <v>6076</v>
      </c>
      <c r="B1992" s="1">
        <v>45722</v>
      </c>
      <c r="C1992" s="2">
        <v>0.62916666666666665</v>
      </c>
      <c r="D1992" t="s">
        <v>338</v>
      </c>
      <c r="E1992" t="s">
        <v>335</v>
      </c>
      <c r="F1992" t="s">
        <v>37</v>
      </c>
      <c r="G1992" t="s">
        <v>50</v>
      </c>
      <c r="H1992" t="s">
        <v>168</v>
      </c>
      <c r="I1992" t="s">
        <v>40</v>
      </c>
      <c r="J1992" t="s">
        <v>2155</v>
      </c>
      <c r="K1992" t="s">
        <v>137</v>
      </c>
      <c r="L1992" t="s">
        <v>118</v>
      </c>
      <c r="M1992" t="s">
        <v>171</v>
      </c>
      <c r="N1992">
        <v>10</v>
      </c>
      <c r="O1992">
        <v>472</v>
      </c>
      <c r="P1992">
        <v>20</v>
      </c>
      <c r="Q1992">
        <v>3776</v>
      </c>
      <c r="R1992" t="s">
        <v>87</v>
      </c>
      <c r="S1992" t="s">
        <v>102</v>
      </c>
      <c r="T1992" t="s">
        <v>33</v>
      </c>
      <c r="U1992">
        <f>WEEKNUM(Supermarket_Sales_5000[[#This Row],[Order_Date]])</f>
        <v>10</v>
      </c>
    </row>
    <row r="1993" spans="1:21" x14ac:dyDescent="0.25">
      <c r="A1993" t="s">
        <v>6077</v>
      </c>
      <c r="B1993" s="1">
        <v>45920</v>
      </c>
      <c r="C1993" s="2">
        <v>0.60555555555555551</v>
      </c>
      <c r="D1993" t="s">
        <v>6078</v>
      </c>
      <c r="E1993" t="s">
        <v>4022</v>
      </c>
      <c r="F1993" t="s">
        <v>37</v>
      </c>
      <c r="G1993" t="s">
        <v>99</v>
      </c>
      <c r="H1993" t="s">
        <v>163</v>
      </c>
      <c r="I1993" t="s">
        <v>76</v>
      </c>
      <c r="J1993" t="s">
        <v>6079</v>
      </c>
      <c r="K1993" t="s">
        <v>170</v>
      </c>
      <c r="L1993" t="s">
        <v>118</v>
      </c>
      <c r="M1993" t="s">
        <v>320</v>
      </c>
      <c r="N1993">
        <v>9</v>
      </c>
      <c r="O1993">
        <v>460</v>
      </c>
      <c r="P1993">
        <v>20</v>
      </c>
      <c r="Q1993">
        <v>3312</v>
      </c>
      <c r="R1993" t="s">
        <v>31</v>
      </c>
      <c r="S1993" t="s">
        <v>32</v>
      </c>
      <c r="T1993" t="s">
        <v>80</v>
      </c>
      <c r="U1993">
        <f>WEEKNUM(Supermarket_Sales_5000[[#This Row],[Order_Date]])</f>
        <v>38</v>
      </c>
    </row>
    <row r="1994" spans="1:21" x14ac:dyDescent="0.25">
      <c r="A1994" t="s">
        <v>6080</v>
      </c>
      <c r="B1994" s="1">
        <v>45803</v>
      </c>
      <c r="C1994" s="2">
        <v>0.73402777777777772</v>
      </c>
      <c r="D1994" t="s">
        <v>3271</v>
      </c>
      <c r="E1994" t="s">
        <v>6081</v>
      </c>
      <c r="F1994" t="s">
        <v>37</v>
      </c>
      <c r="G1994" t="s">
        <v>38</v>
      </c>
      <c r="H1994" t="s">
        <v>39</v>
      </c>
      <c r="I1994" t="s">
        <v>76</v>
      </c>
      <c r="J1994" t="s">
        <v>6082</v>
      </c>
      <c r="K1994" t="s">
        <v>176</v>
      </c>
      <c r="L1994" t="s">
        <v>29</v>
      </c>
      <c r="M1994" t="s">
        <v>94</v>
      </c>
      <c r="N1994">
        <v>4</v>
      </c>
      <c r="O1994">
        <v>274</v>
      </c>
      <c r="P1994">
        <v>20</v>
      </c>
      <c r="Q1994">
        <v>876.8</v>
      </c>
      <c r="R1994" t="s">
        <v>56</v>
      </c>
      <c r="S1994" t="s">
        <v>45</v>
      </c>
      <c r="T1994" t="s">
        <v>46</v>
      </c>
      <c r="U1994">
        <f>WEEKNUM(Supermarket_Sales_5000[[#This Row],[Order_Date]])</f>
        <v>22</v>
      </c>
    </row>
    <row r="1995" spans="1:21" x14ac:dyDescent="0.25">
      <c r="A1995" t="s">
        <v>6083</v>
      </c>
      <c r="B1995" s="1">
        <v>45876</v>
      </c>
      <c r="C1995" s="2">
        <v>0.43333333333333335</v>
      </c>
      <c r="D1995" t="s">
        <v>5040</v>
      </c>
      <c r="E1995" t="s">
        <v>1744</v>
      </c>
      <c r="F1995" t="s">
        <v>37</v>
      </c>
      <c r="G1995" t="s">
        <v>99</v>
      </c>
      <c r="H1995" t="s">
        <v>39</v>
      </c>
      <c r="I1995" t="s">
        <v>76</v>
      </c>
      <c r="J1995" t="s">
        <v>3021</v>
      </c>
      <c r="K1995" t="s">
        <v>176</v>
      </c>
      <c r="L1995" t="s">
        <v>29</v>
      </c>
      <c r="M1995" t="s">
        <v>286</v>
      </c>
      <c r="N1995">
        <v>7</v>
      </c>
      <c r="O1995">
        <v>317</v>
      </c>
      <c r="P1995">
        <v>5</v>
      </c>
      <c r="Q1995">
        <v>2108.0500000000002</v>
      </c>
      <c r="R1995" t="s">
        <v>31</v>
      </c>
      <c r="S1995" t="s">
        <v>88</v>
      </c>
      <c r="T1995" t="s">
        <v>33</v>
      </c>
      <c r="U1995">
        <f>WEEKNUM(Supermarket_Sales_5000[[#This Row],[Order_Date]])</f>
        <v>32</v>
      </c>
    </row>
    <row r="1996" spans="1:21" x14ac:dyDescent="0.25">
      <c r="A1996" t="s">
        <v>6084</v>
      </c>
      <c r="B1996" s="1">
        <v>45991</v>
      </c>
      <c r="C1996" s="2">
        <v>0.67569444444444449</v>
      </c>
      <c r="D1996" t="s">
        <v>5314</v>
      </c>
      <c r="E1996" t="s">
        <v>6085</v>
      </c>
      <c r="F1996" t="s">
        <v>37</v>
      </c>
      <c r="G1996" t="s">
        <v>50</v>
      </c>
      <c r="H1996" t="s">
        <v>51</v>
      </c>
      <c r="I1996" t="s">
        <v>68</v>
      </c>
      <c r="J1996" t="s">
        <v>2320</v>
      </c>
      <c r="K1996" t="s">
        <v>78</v>
      </c>
      <c r="L1996" t="s">
        <v>29</v>
      </c>
      <c r="M1996" t="s">
        <v>64</v>
      </c>
      <c r="N1996">
        <v>4</v>
      </c>
      <c r="O1996">
        <v>194</v>
      </c>
      <c r="P1996">
        <v>20</v>
      </c>
      <c r="Q1996">
        <v>620.79999999999995</v>
      </c>
      <c r="R1996" t="s">
        <v>87</v>
      </c>
      <c r="S1996" t="s">
        <v>102</v>
      </c>
      <c r="T1996" t="s">
        <v>126</v>
      </c>
      <c r="U1996">
        <f>WEEKNUM(Supermarket_Sales_5000[[#This Row],[Order_Date]])</f>
        <v>49</v>
      </c>
    </row>
    <row r="1997" spans="1:21" x14ac:dyDescent="0.25">
      <c r="A1997" t="s">
        <v>6086</v>
      </c>
      <c r="B1997" s="1">
        <v>45998</v>
      </c>
      <c r="C1997" s="2">
        <v>0.85763888888888884</v>
      </c>
      <c r="D1997" t="s">
        <v>5146</v>
      </c>
      <c r="E1997" t="s">
        <v>6087</v>
      </c>
      <c r="F1997" t="s">
        <v>37</v>
      </c>
      <c r="G1997" t="s">
        <v>38</v>
      </c>
      <c r="H1997" t="s">
        <v>168</v>
      </c>
      <c r="I1997" t="s">
        <v>62</v>
      </c>
      <c r="J1997" t="s">
        <v>6088</v>
      </c>
      <c r="K1997" t="s">
        <v>111</v>
      </c>
      <c r="L1997" t="s">
        <v>54</v>
      </c>
      <c r="M1997" t="s">
        <v>171</v>
      </c>
      <c r="N1997">
        <v>8</v>
      </c>
      <c r="O1997">
        <v>188</v>
      </c>
      <c r="P1997">
        <v>15</v>
      </c>
      <c r="Q1997">
        <v>1278.4000000000001</v>
      </c>
      <c r="R1997" t="s">
        <v>87</v>
      </c>
      <c r="S1997" t="s">
        <v>57</v>
      </c>
      <c r="T1997" t="s">
        <v>126</v>
      </c>
      <c r="U1997">
        <f>WEEKNUM(Supermarket_Sales_5000[[#This Row],[Order_Date]])</f>
        <v>50</v>
      </c>
    </row>
    <row r="1998" spans="1:21" x14ac:dyDescent="0.25">
      <c r="A1998" t="s">
        <v>6089</v>
      </c>
      <c r="B1998" s="1">
        <v>45896</v>
      </c>
      <c r="C1998" s="2">
        <v>0.58750000000000002</v>
      </c>
      <c r="D1998" t="s">
        <v>1243</v>
      </c>
      <c r="E1998" t="s">
        <v>3051</v>
      </c>
      <c r="F1998" t="s">
        <v>23</v>
      </c>
      <c r="G1998" t="s">
        <v>38</v>
      </c>
      <c r="H1998" t="s">
        <v>61</v>
      </c>
      <c r="I1998" t="s">
        <v>26</v>
      </c>
      <c r="J1998" t="s">
        <v>6090</v>
      </c>
      <c r="K1998" t="s">
        <v>176</v>
      </c>
      <c r="L1998" t="s">
        <v>29</v>
      </c>
      <c r="M1998" t="s">
        <v>171</v>
      </c>
      <c r="N1998">
        <v>2</v>
      </c>
      <c r="O1998">
        <v>432</v>
      </c>
      <c r="P1998">
        <v>15</v>
      </c>
      <c r="Q1998">
        <v>734.4</v>
      </c>
      <c r="R1998" t="s">
        <v>87</v>
      </c>
      <c r="S1998" t="s">
        <v>57</v>
      </c>
      <c r="T1998" t="s">
        <v>72</v>
      </c>
      <c r="U1998">
        <f>WEEKNUM(Supermarket_Sales_5000[[#This Row],[Order_Date]])</f>
        <v>35</v>
      </c>
    </row>
    <row r="1999" spans="1:21" x14ac:dyDescent="0.25">
      <c r="A1999" t="s">
        <v>6091</v>
      </c>
      <c r="B1999" s="1">
        <v>46022</v>
      </c>
      <c r="C1999" s="2">
        <v>0.68055555555555558</v>
      </c>
      <c r="D1999" t="s">
        <v>4102</v>
      </c>
      <c r="E1999" t="s">
        <v>6092</v>
      </c>
      <c r="F1999" t="s">
        <v>23</v>
      </c>
      <c r="G1999" t="s">
        <v>99</v>
      </c>
      <c r="H1999" t="s">
        <v>51</v>
      </c>
      <c r="I1999" t="s">
        <v>68</v>
      </c>
      <c r="J1999" t="s">
        <v>6093</v>
      </c>
      <c r="K1999" t="s">
        <v>111</v>
      </c>
      <c r="L1999" t="s">
        <v>54</v>
      </c>
      <c r="M1999" t="s">
        <v>143</v>
      </c>
      <c r="N1999">
        <v>3</v>
      </c>
      <c r="O1999">
        <v>117</v>
      </c>
      <c r="P1999">
        <v>5</v>
      </c>
      <c r="Q1999">
        <v>333.45</v>
      </c>
      <c r="R1999" t="s">
        <v>87</v>
      </c>
      <c r="S1999" t="s">
        <v>102</v>
      </c>
      <c r="T1999" t="s">
        <v>72</v>
      </c>
      <c r="U1999">
        <f>WEEKNUM(Supermarket_Sales_5000[[#This Row],[Order_Date]])</f>
        <v>53</v>
      </c>
    </row>
    <row r="2000" spans="1:21" x14ac:dyDescent="0.25">
      <c r="A2000" t="s">
        <v>6094</v>
      </c>
      <c r="B2000" s="1">
        <v>46007</v>
      </c>
      <c r="C2000" s="2">
        <v>0.85069444444444442</v>
      </c>
      <c r="D2000" t="s">
        <v>869</v>
      </c>
      <c r="E2000" t="s">
        <v>1503</v>
      </c>
      <c r="F2000" t="s">
        <v>23</v>
      </c>
      <c r="G2000" t="s">
        <v>24</v>
      </c>
      <c r="H2000" t="s">
        <v>168</v>
      </c>
      <c r="I2000" t="s">
        <v>62</v>
      </c>
      <c r="J2000" t="s">
        <v>4012</v>
      </c>
      <c r="K2000" t="s">
        <v>124</v>
      </c>
      <c r="L2000" t="s">
        <v>29</v>
      </c>
      <c r="M2000" t="s">
        <v>125</v>
      </c>
      <c r="N2000">
        <v>4</v>
      </c>
      <c r="O2000">
        <v>64</v>
      </c>
      <c r="P2000">
        <v>5</v>
      </c>
      <c r="Q2000">
        <v>243.2</v>
      </c>
      <c r="R2000" t="s">
        <v>56</v>
      </c>
      <c r="S2000" t="s">
        <v>132</v>
      </c>
      <c r="T2000" t="s">
        <v>112</v>
      </c>
      <c r="U2000">
        <f>WEEKNUM(Supermarket_Sales_5000[[#This Row],[Order_Date]])</f>
        <v>51</v>
      </c>
    </row>
    <row r="2001" spans="1:21" x14ac:dyDescent="0.25">
      <c r="A2001" t="s">
        <v>6095</v>
      </c>
      <c r="B2001" s="1">
        <v>45754</v>
      </c>
      <c r="C2001" s="2">
        <v>0.42222222222222222</v>
      </c>
      <c r="D2001" t="s">
        <v>4770</v>
      </c>
      <c r="E2001" t="s">
        <v>5850</v>
      </c>
      <c r="F2001" t="s">
        <v>37</v>
      </c>
      <c r="G2001" t="s">
        <v>24</v>
      </c>
      <c r="H2001" t="s">
        <v>25</v>
      </c>
      <c r="I2001" t="s">
        <v>62</v>
      </c>
      <c r="J2001" t="s">
        <v>3404</v>
      </c>
      <c r="K2001" t="s">
        <v>170</v>
      </c>
      <c r="L2001" t="s">
        <v>118</v>
      </c>
      <c r="M2001" t="s">
        <v>55</v>
      </c>
      <c r="N2001">
        <v>10</v>
      </c>
      <c r="O2001">
        <v>373</v>
      </c>
      <c r="P2001">
        <v>0</v>
      </c>
      <c r="Q2001">
        <v>3730</v>
      </c>
      <c r="R2001" t="s">
        <v>56</v>
      </c>
      <c r="S2001" t="s">
        <v>32</v>
      </c>
      <c r="T2001" t="s">
        <v>46</v>
      </c>
      <c r="U2001">
        <f>WEEKNUM(Supermarket_Sales_5000[[#This Row],[Order_Date]])</f>
        <v>15</v>
      </c>
    </row>
    <row r="2002" spans="1:21" x14ac:dyDescent="0.25">
      <c r="A2002" t="s">
        <v>6096</v>
      </c>
      <c r="B2002" s="1">
        <v>45834</v>
      </c>
      <c r="C2002" s="2">
        <v>0.81111111111111112</v>
      </c>
      <c r="D2002" t="s">
        <v>178</v>
      </c>
      <c r="E2002" t="s">
        <v>2248</v>
      </c>
      <c r="F2002" t="s">
        <v>23</v>
      </c>
      <c r="G2002" t="s">
        <v>50</v>
      </c>
      <c r="H2002" t="s">
        <v>51</v>
      </c>
      <c r="I2002" t="s">
        <v>26</v>
      </c>
      <c r="J2002" t="s">
        <v>6097</v>
      </c>
      <c r="K2002" t="s">
        <v>42</v>
      </c>
      <c r="L2002" t="s">
        <v>43</v>
      </c>
      <c r="M2002" t="s">
        <v>79</v>
      </c>
      <c r="N2002">
        <v>6</v>
      </c>
      <c r="O2002">
        <v>180</v>
      </c>
      <c r="P2002">
        <v>10</v>
      </c>
      <c r="Q2002">
        <v>972</v>
      </c>
      <c r="R2002" t="s">
        <v>31</v>
      </c>
      <c r="S2002" t="s">
        <v>57</v>
      </c>
      <c r="T2002" t="s">
        <v>33</v>
      </c>
      <c r="U2002">
        <f>WEEKNUM(Supermarket_Sales_5000[[#This Row],[Order_Date]])</f>
        <v>26</v>
      </c>
    </row>
    <row r="2003" spans="1:21" x14ac:dyDescent="0.25">
      <c r="A2003" t="s">
        <v>6098</v>
      </c>
      <c r="B2003" s="1">
        <v>45946</v>
      </c>
      <c r="C2003" s="2">
        <v>0.53541666666666665</v>
      </c>
      <c r="D2003" t="s">
        <v>3228</v>
      </c>
      <c r="E2003" t="s">
        <v>2482</v>
      </c>
      <c r="F2003" t="s">
        <v>23</v>
      </c>
      <c r="G2003" t="s">
        <v>99</v>
      </c>
      <c r="H2003" t="s">
        <v>25</v>
      </c>
      <c r="I2003" t="s">
        <v>68</v>
      </c>
      <c r="J2003" t="s">
        <v>6099</v>
      </c>
      <c r="K2003" t="s">
        <v>373</v>
      </c>
      <c r="L2003" t="s">
        <v>54</v>
      </c>
      <c r="M2003" t="s">
        <v>55</v>
      </c>
      <c r="N2003">
        <v>5</v>
      </c>
      <c r="O2003">
        <v>499</v>
      </c>
      <c r="P2003">
        <v>10</v>
      </c>
      <c r="Q2003">
        <v>2245.5</v>
      </c>
      <c r="R2003" t="s">
        <v>31</v>
      </c>
      <c r="S2003" t="s">
        <v>95</v>
      </c>
      <c r="T2003" t="s">
        <v>33</v>
      </c>
      <c r="U2003">
        <f>WEEKNUM(Supermarket_Sales_5000[[#This Row],[Order_Date]])</f>
        <v>42</v>
      </c>
    </row>
    <row r="2004" spans="1:21" x14ac:dyDescent="0.25">
      <c r="A2004" t="s">
        <v>6100</v>
      </c>
      <c r="B2004" s="1">
        <v>45882</v>
      </c>
      <c r="C2004" s="2">
        <v>0.80902777777777779</v>
      </c>
      <c r="D2004" t="s">
        <v>5149</v>
      </c>
      <c r="E2004" t="s">
        <v>715</v>
      </c>
      <c r="F2004" t="s">
        <v>23</v>
      </c>
      <c r="G2004" t="s">
        <v>99</v>
      </c>
      <c r="H2004" t="s">
        <v>163</v>
      </c>
      <c r="I2004" t="s">
        <v>40</v>
      </c>
      <c r="J2004" t="s">
        <v>6101</v>
      </c>
      <c r="K2004" t="s">
        <v>53</v>
      </c>
      <c r="L2004" t="s">
        <v>54</v>
      </c>
      <c r="M2004" t="s">
        <v>64</v>
      </c>
      <c r="N2004">
        <v>7</v>
      </c>
      <c r="O2004">
        <v>186</v>
      </c>
      <c r="P2004">
        <v>0</v>
      </c>
      <c r="Q2004">
        <v>1302</v>
      </c>
      <c r="R2004" t="s">
        <v>56</v>
      </c>
      <c r="S2004" t="s">
        <v>144</v>
      </c>
      <c r="T2004" t="s">
        <v>72</v>
      </c>
      <c r="U2004">
        <f>WEEKNUM(Supermarket_Sales_5000[[#This Row],[Order_Date]])</f>
        <v>33</v>
      </c>
    </row>
    <row r="2005" spans="1:21" x14ac:dyDescent="0.25">
      <c r="A2005" t="s">
        <v>6102</v>
      </c>
      <c r="B2005" s="1">
        <v>45785</v>
      </c>
      <c r="C2005" s="2">
        <v>0.75</v>
      </c>
      <c r="D2005" t="s">
        <v>6103</v>
      </c>
      <c r="E2005" t="s">
        <v>664</v>
      </c>
      <c r="F2005" t="s">
        <v>37</v>
      </c>
      <c r="G2005" t="s">
        <v>38</v>
      </c>
      <c r="H2005" t="s">
        <v>39</v>
      </c>
      <c r="I2005" t="s">
        <v>68</v>
      </c>
      <c r="J2005" t="s">
        <v>6104</v>
      </c>
      <c r="K2005" t="s">
        <v>131</v>
      </c>
      <c r="L2005" t="s">
        <v>71</v>
      </c>
      <c r="M2005" t="s">
        <v>237</v>
      </c>
      <c r="N2005">
        <v>9</v>
      </c>
      <c r="O2005">
        <v>375</v>
      </c>
      <c r="P2005">
        <v>10</v>
      </c>
      <c r="Q2005">
        <v>3037.5</v>
      </c>
      <c r="R2005" t="s">
        <v>31</v>
      </c>
      <c r="S2005" t="s">
        <v>88</v>
      </c>
      <c r="T2005" t="s">
        <v>33</v>
      </c>
      <c r="U2005">
        <f>WEEKNUM(Supermarket_Sales_5000[[#This Row],[Order_Date]])</f>
        <v>19</v>
      </c>
    </row>
    <row r="2006" spans="1:21" x14ac:dyDescent="0.25">
      <c r="A2006" t="s">
        <v>6105</v>
      </c>
      <c r="B2006" s="1">
        <v>45913</v>
      </c>
      <c r="C2006" s="2">
        <v>0.65902777777777777</v>
      </c>
      <c r="D2006" t="s">
        <v>2002</v>
      </c>
      <c r="E2006" t="s">
        <v>3857</v>
      </c>
      <c r="F2006" t="s">
        <v>37</v>
      </c>
      <c r="G2006" t="s">
        <v>99</v>
      </c>
      <c r="H2006" t="s">
        <v>168</v>
      </c>
      <c r="I2006" t="s">
        <v>40</v>
      </c>
      <c r="J2006" t="s">
        <v>6106</v>
      </c>
      <c r="K2006" t="s">
        <v>170</v>
      </c>
      <c r="L2006" t="s">
        <v>118</v>
      </c>
      <c r="M2006" t="s">
        <v>254</v>
      </c>
      <c r="N2006">
        <v>7</v>
      </c>
      <c r="O2006">
        <v>23</v>
      </c>
      <c r="P2006">
        <v>15</v>
      </c>
      <c r="Q2006">
        <v>136.85</v>
      </c>
      <c r="R2006" t="s">
        <v>31</v>
      </c>
      <c r="S2006" t="s">
        <v>32</v>
      </c>
      <c r="T2006" t="s">
        <v>80</v>
      </c>
      <c r="U2006">
        <f>WEEKNUM(Supermarket_Sales_5000[[#This Row],[Order_Date]])</f>
        <v>37</v>
      </c>
    </row>
    <row r="2007" spans="1:21" x14ac:dyDescent="0.25">
      <c r="A2007" t="s">
        <v>6107</v>
      </c>
      <c r="B2007" s="1">
        <v>45749</v>
      </c>
      <c r="C2007" s="2">
        <v>0.82430555555555551</v>
      </c>
      <c r="D2007" t="s">
        <v>4124</v>
      </c>
      <c r="E2007" t="s">
        <v>5919</v>
      </c>
      <c r="F2007" t="s">
        <v>37</v>
      </c>
      <c r="G2007" t="s">
        <v>99</v>
      </c>
      <c r="H2007" t="s">
        <v>51</v>
      </c>
      <c r="I2007" t="s">
        <v>68</v>
      </c>
      <c r="J2007" t="s">
        <v>6108</v>
      </c>
      <c r="K2007" t="s">
        <v>131</v>
      </c>
      <c r="L2007" t="s">
        <v>71</v>
      </c>
      <c r="M2007" t="s">
        <v>86</v>
      </c>
      <c r="N2007">
        <v>1</v>
      </c>
      <c r="O2007">
        <v>34</v>
      </c>
      <c r="P2007">
        <v>20</v>
      </c>
      <c r="Q2007">
        <v>27.2</v>
      </c>
      <c r="R2007" t="s">
        <v>87</v>
      </c>
      <c r="S2007" t="s">
        <v>95</v>
      </c>
      <c r="T2007" t="s">
        <v>72</v>
      </c>
      <c r="U2007">
        <f>WEEKNUM(Supermarket_Sales_5000[[#This Row],[Order_Date]])</f>
        <v>14</v>
      </c>
    </row>
    <row r="2008" spans="1:21" x14ac:dyDescent="0.25">
      <c r="A2008" t="s">
        <v>6109</v>
      </c>
      <c r="B2008" s="1">
        <v>45830</v>
      </c>
      <c r="C2008" s="2">
        <v>0.75069444444444444</v>
      </c>
      <c r="D2008" t="s">
        <v>741</v>
      </c>
      <c r="E2008" t="s">
        <v>2676</v>
      </c>
      <c r="F2008" t="s">
        <v>37</v>
      </c>
      <c r="G2008" t="s">
        <v>50</v>
      </c>
      <c r="H2008" t="s">
        <v>51</v>
      </c>
      <c r="I2008" t="s">
        <v>76</v>
      </c>
      <c r="J2008" t="s">
        <v>1125</v>
      </c>
      <c r="K2008" t="s">
        <v>150</v>
      </c>
      <c r="L2008" t="s">
        <v>118</v>
      </c>
      <c r="M2008" t="s">
        <v>119</v>
      </c>
      <c r="N2008">
        <v>10</v>
      </c>
      <c r="O2008">
        <v>247</v>
      </c>
      <c r="P2008">
        <v>10</v>
      </c>
      <c r="Q2008">
        <v>2223</v>
      </c>
      <c r="R2008" t="s">
        <v>56</v>
      </c>
      <c r="S2008" t="s">
        <v>45</v>
      </c>
      <c r="T2008" t="s">
        <v>126</v>
      </c>
      <c r="U2008">
        <f>WEEKNUM(Supermarket_Sales_5000[[#This Row],[Order_Date]])</f>
        <v>26</v>
      </c>
    </row>
    <row r="2009" spans="1:21" x14ac:dyDescent="0.25">
      <c r="A2009" t="s">
        <v>6110</v>
      </c>
      <c r="B2009" s="1">
        <v>45764</v>
      </c>
      <c r="C2009" s="2">
        <v>0.5131944444444444</v>
      </c>
      <c r="D2009" t="s">
        <v>3271</v>
      </c>
      <c r="E2009" t="s">
        <v>376</v>
      </c>
      <c r="F2009" t="s">
        <v>37</v>
      </c>
      <c r="G2009" t="s">
        <v>24</v>
      </c>
      <c r="H2009" t="s">
        <v>163</v>
      </c>
      <c r="I2009" t="s">
        <v>76</v>
      </c>
      <c r="J2009" t="s">
        <v>6111</v>
      </c>
      <c r="K2009" t="s">
        <v>150</v>
      </c>
      <c r="L2009" t="s">
        <v>118</v>
      </c>
      <c r="M2009" t="s">
        <v>125</v>
      </c>
      <c r="N2009">
        <v>1</v>
      </c>
      <c r="O2009">
        <v>126</v>
      </c>
      <c r="P2009">
        <v>20</v>
      </c>
      <c r="Q2009">
        <v>100.8</v>
      </c>
      <c r="R2009" t="s">
        <v>56</v>
      </c>
      <c r="S2009" t="s">
        <v>95</v>
      </c>
      <c r="T2009" t="s">
        <v>33</v>
      </c>
      <c r="U2009">
        <f>WEEKNUM(Supermarket_Sales_5000[[#This Row],[Order_Date]])</f>
        <v>16</v>
      </c>
    </row>
    <row r="2010" spans="1:21" x14ac:dyDescent="0.25">
      <c r="A2010" t="s">
        <v>6112</v>
      </c>
      <c r="B2010" s="1">
        <v>45959</v>
      </c>
      <c r="C2010" s="2">
        <v>0.81944444444444442</v>
      </c>
      <c r="D2010" t="s">
        <v>6113</v>
      </c>
      <c r="E2010" t="s">
        <v>3870</v>
      </c>
      <c r="F2010" t="s">
        <v>23</v>
      </c>
      <c r="G2010" t="s">
        <v>24</v>
      </c>
      <c r="H2010" t="s">
        <v>61</v>
      </c>
      <c r="I2010" t="s">
        <v>68</v>
      </c>
      <c r="J2010" t="s">
        <v>6114</v>
      </c>
      <c r="K2010" t="s">
        <v>124</v>
      </c>
      <c r="L2010" t="s">
        <v>29</v>
      </c>
      <c r="M2010" t="s">
        <v>125</v>
      </c>
      <c r="N2010">
        <v>4</v>
      </c>
      <c r="O2010">
        <v>406</v>
      </c>
      <c r="P2010">
        <v>5</v>
      </c>
      <c r="Q2010">
        <v>1542.8</v>
      </c>
      <c r="R2010" t="s">
        <v>31</v>
      </c>
      <c r="S2010" t="s">
        <v>102</v>
      </c>
      <c r="T2010" t="s">
        <v>72</v>
      </c>
      <c r="U2010">
        <f>WEEKNUM(Supermarket_Sales_5000[[#This Row],[Order_Date]])</f>
        <v>44</v>
      </c>
    </row>
    <row r="2011" spans="1:21" x14ac:dyDescent="0.25">
      <c r="A2011" t="s">
        <v>6115</v>
      </c>
      <c r="B2011" s="1">
        <v>45746</v>
      </c>
      <c r="C2011" s="2">
        <v>0.58472222222222225</v>
      </c>
      <c r="D2011" t="s">
        <v>6116</v>
      </c>
      <c r="E2011" t="s">
        <v>5439</v>
      </c>
      <c r="F2011" t="s">
        <v>23</v>
      </c>
      <c r="G2011" t="s">
        <v>99</v>
      </c>
      <c r="H2011" t="s">
        <v>163</v>
      </c>
      <c r="I2011" t="s">
        <v>40</v>
      </c>
      <c r="J2011" t="s">
        <v>4349</v>
      </c>
      <c r="K2011" t="s">
        <v>150</v>
      </c>
      <c r="L2011" t="s">
        <v>118</v>
      </c>
      <c r="M2011" t="s">
        <v>215</v>
      </c>
      <c r="N2011">
        <v>8</v>
      </c>
      <c r="O2011">
        <v>63</v>
      </c>
      <c r="P2011">
        <v>5</v>
      </c>
      <c r="Q2011">
        <v>478.8</v>
      </c>
      <c r="R2011" t="s">
        <v>87</v>
      </c>
      <c r="S2011" t="s">
        <v>144</v>
      </c>
      <c r="T2011" t="s">
        <v>126</v>
      </c>
      <c r="U2011">
        <f>WEEKNUM(Supermarket_Sales_5000[[#This Row],[Order_Date]])</f>
        <v>14</v>
      </c>
    </row>
    <row r="2012" spans="1:21" x14ac:dyDescent="0.25">
      <c r="A2012" t="s">
        <v>6117</v>
      </c>
      <c r="B2012" s="1">
        <v>45975</v>
      </c>
      <c r="C2012" s="2">
        <v>0.68055555555555558</v>
      </c>
      <c r="D2012" t="s">
        <v>3146</v>
      </c>
      <c r="E2012" t="s">
        <v>4417</v>
      </c>
      <c r="F2012" t="s">
        <v>37</v>
      </c>
      <c r="G2012" t="s">
        <v>99</v>
      </c>
      <c r="H2012" t="s">
        <v>163</v>
      </c>
      <c r="I2012" t="s">
        <v>40</v>
      </c>
      <c r="J2012" t="s">
        <v>6118</v>
      </c>
      <c r="K2012" t="s">
        <v>137</v>
      </c>
      <c r="L2012" t="s">
        <v>118</v>
      </c>
      <c r="M2012" t="s">
        <v>185</v>
      </c>
      <c r="N2012">
        <v>1</v>
      </c>
      <c r="O2012">
        <v>181</v>
      </c>
      <c r="P2012">
        <v>10</v>
      </c>
      <c r="Q2012">
        <v>162.9</v>
      </c>
      <c r="R2012" t="s">
        <v>31</v>
      </c>
      <c r="S2012" t="s">
        <v>95</v>
      </c>
      <c r="T2012" t="s">
        <v>145</v>
      </c>
      <c r="U2012">
        <f>WEEKNUM(Supermarket_Sales_5000[[#This Row],[Order_Date]])</f>
        <v>46</v>
      </c>
    </row>
    <row r="2013" spans="1:21" x14ac:dyDescent="0.25">
      <c r="A2013" t="s">
        <v>6119</v>
      </c>
      <c r="B2013" s="1">
        <v>45953</v>
      </c>
      <c r="C2013" s="2">
        <v>0.66874999999999996</v>
      </c>
      <c r="D2013" t="s">
        <v>737</v>
      </c>
      <c r="E2013" t="s">
        <v>6120</v>
      </c>
      <c r="F2013" t="s">
        <v>37</v>
      </c>
      <c r="G2013" t="s">
        <v>24</v>
      </c>
      <c r="H2013" t="s">
        <v>39</v>
      </c>
      <c r="I2013" t="s">
        <v>68</v>
      </c>
      <c r="J2013" t="s">
        <v>6121</v>
      </c>
      <c r="K2013" t="s">
        <v>150</v>
      </c>
      <c r="L2013" t="s">
        <v>118</v>
      </c>
      <c r="M2013" t="s">
        <v>143</v>
      </c>
      <c r="N2013">
        <v>2</v>
      </c>
      <c r="O2013">
        <v>105</v>
      </c>
      <c r="P2013">
        <v>15</v>
      </c>
      <c r="Q2013">
        <v>178.5</v>
      </c>
      <c r="R2013" t="s">
        <v>87</v>
      </c>
      <c r="S2013" t="s">
        <v>144</v>
      </c>
      <c r="T2013" t="s">
        <v>33</v>
      </c>
      <c r="U2013">
        <f>WEEKNUM(Supermarket_Sales_5000[[#This Row],[Order_Date]])</f>
        <v>43</v>
      </c>
    </row>
    <row r="2014" spans="1:21" x14ac:dyDescent="0.25">
      <c r="A2014" t="s">
        <v>6122</v>
      </c>
      <c r="B2014" s="1">
        <v>45871</v>
      </c>
      <c r="C2014" s="2">
        <v>0.90555555555555556</v>
      </c>
      <c r="D2014" t="s">
        <v>1021</v>
      </c>
      <c r="E2014" t="s">
        <v>2413</v>
      </c>
      <c r="F2014" t="s">
        <v>37</v>
      </c>
      <c r="G2014" t="s">
        <v>38</v>
      </c>
      <c r="H2014" t="s">
        <v>51</v>
      </c>
      <c r="I2014" t="s">
        <v>40</v>
      </c>
      <c r="J2014" t="s">
        <v>6123</v>
      </c>
      <c r="K2014" t="s">
        <v>142</v>
      </c>
      <c r="L2014" t="s">
        <v>54</v>
      </c>
      <c r="M2014" t="s">
        <v>44</v>
      </c>
      <c r="N2014">
        <v>1</v>
      </c>
      <c r="O2014">
        <v>452</v>
      </c>
      <c r="P2014">
        <v>20</v>
      </c>
      <c r="Q2014">
        <v>361.6</v>
      </c>
      <c r="R2014" t="s">
        <v>31</v>
      </c>
      <c r="S2014" t="s">
        <v>102</v>
      </c>
      <c r="T2014" t="s">
        <v>80</v>
      </c>
      <c r="U2014">
        <f>WEEKNUM(Supermarket_Sales_5000[[#This Row],[Order_Date]])</f>
        <v>31</v>
      </c>
    </row>
    <row r="2015" spans="1:21" x14ac:dyDescent="0.25">
      <c r="A2015" t="s">
        <v>6124</v>
      </c>
      <c r="B2015" s="1">
        <v>46013</v>
      </c>
      <c r="C2015" s="2">
        <v>0.52083333333333337</v>
      </c>
      <c r="D2015" t="s">
        <v>1846</v>
      </c>
      <c r="E2015" t="s">
        <v>4572</v>
      </c>
      <c r="F2015" t="s">
        <v>37</v>
      </c>
      <c r="G2015" t="s">
        <v>50</v>
      </c>
      <c r="H2015" t="s">
        <v>51</v>
      </c>
      <c r="I2015" t="s">
        <v>26</v>
      </c>
      <c r="J2015" t="s">
        <v>4925</v>
      </c>
      <c r="K2015" t="s">
        <v>111</v>
      </c>
      <c r="L2015" t="s">
        <v>54</v>
      </c>
      <c r="M2015" t="s">
        <v>254</v>
      </c>
      <c r="N2015">
        <v>8</v>
      </c>
      <c r="O2015">
        <v>301</v>
      </c>
      <c r="P2015">
        <v>15</v>
      </c>
      <c r="Q2015">
        <v>2046.8</v>
      </c>
      <c r="R2015" t="s">
        <v>56</v>
      </c>
      <c r="S2015" t="s">
        <v>132</v>
      </c>
      <c r="T2015" t="s">
        <v>46</v>
      </c>
      <c r="U2015">
        <f>WEEKNUM(Supermarket_Sales_5000[[#This Row],[Order_Date]])</f>
        <v>52</v>
      </c>
    </row>
    <row r="2016" spans="1:21" x14ac:dyDescent="0.25">
      <c r="A2016" t="s">
        <v>6125</v>
      </c>
      <c r="B2016" s="1">
        <v>45730</v>
      </c>
      <c r="C2016" s="2">
        <v>0.73055555555555551</v>
      </c>
      <c r="D2016" t="s">
        <v>3705</v>
      </c>
      <c r="E2016" t="s">
        <v>6126</v>
      </c>
      <c r="F2016" t="s">
        <v>37</v>
      </c>
      <c r="G2016" t="s">
        <v>99</v>
      </c>
      <c r="H2016" t="s">
        <v>163</v>
      </c>
      <c r="I2016" t="s">
        <v>62</v>
      </c>
      <c r="J2016" t="s">
        <v>6127</v>
      </c>
      <c r="K2016" t="s">
        <v>142</v>
      </c>
      <c r="L2016" t="s">
        <v>54</v>
      </c>
      <c r="M2016" t="s">
        <v>185</v>
      </c>
      <c r="N2016">
        <v>1</v>
      </c>
      <c r="O2016">
        <v>242</v>
      </c>
      <c r="P2016">
        <v>0</v>
      </c>
      <c r="Q2016">
        <v>242</v>
      </c>
      <c r="R2016" t="s">
        <v>87</v>
      </c>
      <c r="S2016" t="s">
        <v>32</v>
      </c>
      <c r="T2016" t="s">
        <v>145</v>
      </c>
      <c r="U2016">
        <f>WEEKNUM(Supermarket_Sales_5000[[#This Row],[Order_Date]])</f>
        <v>11</v>
      </c>
    </row>
    <row r="2017" spans="1:21" x14ac:dyDescent="0.25">
      <c r="A2017" t="s">
        <v>6128</v>
      </c>
      <c r="B2017" s="1">
        <v>45863</v>
      </c>
      <c r="C2017" s="2">
        <v>0.78194444444444444</v>
      </c>
      <c r="D2017" t="s">
        <v>1478</v>
      </c>
      <c r="E2017" t="s">
        <v>2282</v>
      </c>
      <c r="F2017" t="s">
        <v>37</v>
      </c>
      <c r="G2017" t="s">
        <v>38</v>
      </c>
      <c r="H2017" t="s">
        <v>25</v>
      </c>
      <c r="I2017" t="s">
        <v>76</v>
      </c>
      <c r="J2017" t="s">
        <v>6129</v>
      </c>
      <c r="K2017" t="s">
        <v>42</v>
      </c>
      <c r="L2017" t="s">
        <v>43</v>
      </c>
      <c r="M2017" t="s">
        <v>228</v>
      </c>
      <c r="N2017">
        <v>9</v>
      </c>
      <c r="O2017">
        <v>427</v>
      </c>
      <c r="P2017">
        <v>5</v>
      </c>
      <c r="Q2017">
        <v>3650.85</v>
      </c>
      <c r="R2017" t="s">
        <v>56</v>
      </c>
      <c r="S2017" t="s">
        <v>57</v>
      </c>
      <c r="T2017" t="s">
        <v>145</v>
      </c>
      <c r="U2017">
        <f>WEEKNUM(Supermarket_Sales_5000[[#This Row],[Order_Date]])</f>
        <v>30</v>
      </c>
    </row>
    <row r="2018" spans="1:21" x14ac:dyDescent="0.25">
      <c r="A2018" t="s">
        <v>6130</v>
      </c>
      <c r="B2018" s="1">
        <v>45829</v>
      </c>
      <c r="C2018" s="2">
        <v>0.61527777777777781</v>
      </c>
      <c r="D2018" t="s">
        <v>1076</v>
      </c>
      <c r="E2018" t="s">
        <v>6131</v>
      </c>
      <c r="F2018" t="s">
        <v>23</v>
      </c>
      <c r="G2018" t="s">
        <v>99</v>
      </c>
      <c r="H2018" t="s">
        <v>25</v>
      </c>
      <c r="I2018" t="s">
        <v>76</v>
      </c>
      <c r="J2018" t="s">
        <v>6132</v>
      </c>
      <c r="K2018" t="s">
        <v>53</v>
      </c>
      <c r="L2018" t="s">
        <v>54</v>
      </c>
      <c r="M2018" t="s">
        <v>94</v>
      </c>
      <c r="N2018">
        <v>9</v>
      </c>
      <c r="O2018">
        <v>237</v>
      </c>
      <c r="P2018">
        <v>0</v>
      </c>
      <c r="Q2018">
        <v>2133</v>
      </c>
      <c r="R2018" t="s">
        <v>56</v>
      </c>
      <c r="S2018" t="s">
        <v>102</v>
      </c>
      <c r="T2018" t="s">
        <v>80</v>
      </c>
      <c r="U2018">
        <f>WEEKNUM(Supermarket_Sales_5000[[#This Row],[Order_Date]])</f>
        <v>25</v>
      </c>
    </row>
    <row r="2019" spans="1:21" x14ac:dyDescent="0.25">
      <c r="A2019" t="s">
        <v>6133</v>
      </c>
      <c r="B2019" s="1">
        <v>45755</v>
      </c>
      <c r="C2019" s="2">
        <v>0.41388888888888886</v>
      </c>
      <c r="D2019" t="s">
        <v>385</v>
      </c>
      <c r="E2019" t="s">
        <v>6134</v>
      </c>
      <c r="F2019" t="s">
        <v>23</v>
      </c>
      <c r="G2019" t="s">
        <v>38</v>
      </c>
      <c r="H2019" t="s">
        <v>168</v>
      </c>
      <c r="I2019" t="s">
        <v>62</v>
      </c>
      <c r="J2019" t="s">
        <v>6135</v>
      </c>
      <c r="K2019" t="s">
        <v>124</v>
      </c>
      <c r="L2019" t="s">
        <v>29</v>
      </c>
      <c r="M2019" t="s">
        <v>119</v>
      </c>
      <c r="N2019">
        <v>8</v>
      </c>
      <c r="O2019">
        <v>318</v>
      </c>
      <c r="P2019">
        <v>20</v>
      </c>
      <c r="Q2019">
        <v>2035.2</v>
      </c>
      <c r="R2019" t="s">
        <v>56</v>
      </c>
      <c r="S2019" t="s">
        <v>32</v>
      </c>
      <c r="T2019" t="s">
        <v>112</v>
      </c>
      <c r="U2019">
        <f>WEEKNUM(Supermarket_Sales_5000[[#This Row],[Order_Date]])</f>
        <v>15</v>
      </c>
    </row>
    <row r="2020" spans="1:21" x14ac:dyDescent="0.25">
      <c r="A2020" t="s">
        <v>6136</v>
      </c>
      <c r="B2020" s="1">
        <v>45942</v>
      </c>
      <c r="C2020" s="2">
        <v>0.35625000000000001</v>
      </c>
      <c r="D2020" t="s">
        <v>6137</v>
      </c>
      <c r="E2020" t="s">
        <v>383</v>
      </c>
      <c r="F2020" t="s">
        <v>23</v>
      </c>
      <c r="G2020" t="s">
        <v>24</v>
      </c>
      <c r="H2020" t="s">
        <v>25</v>
      </c>
      <c r="I2020" t="s">
        <v>68</v>
      </c>
      <c r="J2020" t="s">
        <v>6138</v>
      </c>
      <c r="K2020" t="s">
        <v>28</v>
      </c>
      <c r="L2020" t="s">
        <v>29</v>
      </c>
      <c r="M2020" t="s">
        <v>171</v>
      </c>
      <c r="N2020">
        <v>10</v>
      </c>
      <c r="O2020">
        <v>304</v>
      </c>
      <c r="P2020">
        <v>10</v>
      </c>
      <c r="Q2020">
        <v>2736</v>
      </c>
      <c r="R2020" t="s">
        <v>31</v>
      </c>
      <c r="S2020" t="s">
        <v>102</v>
      </c>
      <c r="T2020" t="s">
        <v>126</v>
      </c>
      <c r="U2020">
        <f>WEEKNUM(Supermarket_Sales_5000[[#This Row],[Order_Date]])</f>
        <v>42</v>
      </c>
    </row>
    <row r="2021" spans="1:21" x14ac:dyDescent="0.25">
      <c r="A2021" t="s">
        <v>6139</v>
      </c>
      <c r="B2021" s="1">
        <v>45686</v>
      </c>
      <c r="C2021" s="2">
        <v>0.66111111111111109</v>
      </c>
      <c r="D2021" t="s">
        <v>6140</v>
      </c>
      <c r="E2021" t="s">
        <v>5273</v>
      </c>
      <c r="F2021" t="s">
        <v>37</v>
      </c>
      <c r="G2021" t="s">
        <v>99</v>
      </c>
      <c r="H2021" t="s">
        <v>168</v>
      </c>
      <c r="I2021" t="s">
        <v>76</v>
      </c>
      <c r="J2021" t="s">
        <v>3478</v>
      </c>
      <c r="K2021" t="s">
        <v>150</v>
      </c>
      <c r="L2021" t="s">
        <v>118</v>
      </c>
      <c r="M2021" t="s">
        <v>286</v>
      </c>
      <c r="N2021">
        <v>8</v>
      </c>
      <c r="O2021">
        <v>259</v>
      </c>
      <c r="P2021">
        <v>0</v>
      </c>
      <c r="Q2021">
        <v>2072</v>
      </c>
      <c r="R2021" t="s">
        <v>56</v>
      </c>
      <c r="S2021" t="s">
        <v>132</v>
      </c>
      <c r="T2021" t="s">
        <v>72</v>
      </c>
      <c r="U2021">
        <f>WEEKNUM(Supermarket_Sales_5000[[#This Row],[Order_Date]])</f>
        <v>5</v>
      </c>
    </row>
    <row r="2022" spans="1:21" x14ac:dyDescent="0.25">
      <c r="A2022" t="s">
        <v>6141</v>
      </c>
      <c r="B2022" s="1">
        <v>45989</v>
      </c>
      <c r="C2022" s="2">
        <v>0.5180555555555556</v>
      </c>
      <c r="D2022" t="s">
        <v>4447</v>
      </c>
      <c r="E2022" t="s">
        <v>1057</v>
      </c>
      <c r="F2022" t="s">
        <v>23</v>
      </c>
      <c r="G2022" t="s">
        <v>38</v>
      </c>
      <c r="H2022" t="s">
        <v>25</v>
      </c>
      <c r="I2022" t="s">
        <v>26</v>
      </c>
      <c r="J2022" t="s">
        <v>6142</v>
      </c>
      <c r="K2022" t="s">
        <v>319</v>
      </c>
      <c r="L2022" t="s">
        <v>43</v>
      </c>
      <c r="M2022" t="s">
        <v>286</v>
      </c>
      <c r="N2022">
        <v>8</v>
      </c>
      <c r="O2022">
        <v>378</v>
      </c>
      <c r="P2022">
        <v>5</v>
      </c>
      <c r="Q2022">
        <v>2872.8</v>
      </c>
      <c r="R2022" t="s">
        <v>31</v>
      </c>
      <c r="S2022" t="s">
        <v>32</v>
      </c>
      <c r="T2022" t="s">
        <v>145</v>
      </c>
      <c r="U2022">
        <f>WEEKNUM(Supermarket_Sales_5000[[#This Row],[Order_Date]])</f>
        <v>48</v>
      </c>
    </row>
    <row r="2023" spans="1:21" x14ac:dyDescent="0.25">
      <c r="A2023" t="s">
        <v>6143</v>
      </c>
      <c r="B2023" s="1">
        <v>45843</v>
      </c>
      <c r="C2023" s="2">
        <v>0.36527777777777776</v>
      </c>
      <c r="D2023" t="s">
        <v>1254</v>
      </c>
      <c r="E2023" t="s">
        <v>6144</v>
      </c>
      <c r="F2023" t="s">
        <v>37</v>
      </c>
      <c r="G2023" t="s">
        <v>50</v>
      </c>
      <c r="H2023" t="s">
        <v>168</v>
      </c>
      <c r="I2023" t="s">
        <v>62</v>
      </c>
      <c r="J2023" t="s">
        <v>6145</v>
      </c>
      <c r="K2023" t="s">
        <v>53</v>
      </c>
      <c r="L2023" t="s">
        <v>54</v>
      </c>
      <c r="M2023" t="s">
        <v>286</v>
      </c>
      <c r="N2023">
        <v>2</v>
      </c>
      <c r="O2023">
        <v>274</v>
      </c>
      <c r="P2023">
        <v>20</v>
      </c>
      <c r="Q2023">
        <v>438.4</v>
      </c>
      <c r="R2023" t="s">
        <v>56</v>
      </c>
      <c r="S2023" t="s">
        <v>95</v>
      </c>
      <c r="T2023" t="s">
        <v>80</v>
      </c>
      <c r="U2023">
        <f>WEEKNUM(Supermarket_Sales_5000[[#This Row],[Order_Date]])</f>
        <v>27</v>
      </c>
    </row>
    <row r="2024" spans="1:21" x14ac:dyDescent="0.25">
      <c r="A2024" t="s">
        <v>6146</v>
      </c>
      <c r="B2024" s="1">
        <v>46003</v>
      </c>
      <c r="C2024" s="2">
        <v>0.44374999999999998</v>
      </c>
      <c r="D2024" t="s">
        <v>3200</v>
      </c>
      <c r="E2024" t="s">
        <v>6147</v>
      </c>
      <c r="F2024" t="s">
        <v>37</v>
      </c>
      <c r="G2024" t="s">
        <v>38</v>
      </c>
      <c r="H2024" t="s">
        <v>61</v>
      </c>
      <c r="I2024" t="s">
        <v>76</v>
      </c>
      <c r="J2024" t="s">
        <v>6148</v>
      </c>
      <c r="K2024" t="s">
        <v>117</v>
      </c>
      <c r="L2024" t="s">
        <v>118</v>
      </c>
      <c r="M2024" t="s">
        <v>320</v>
      </c>
      <c r="N2024">
        <v>1</v>
      </c>
      <c r="O2024">
        <v>61</v>
      </c>
      <c r="P2024">
        <v>0</v>
      </c>
      <c r="Q2024">
        <v>61</v>
      </c>
      <c r="R2024" t="s">
        <v>87</v>
      </c>
      <c r="S2024" t="s">
        <v>88</v>
      </c>
      <c r="T2024" t="s">
        <v>145</v>
      </c>
      <c r="U2024">
        <f>WEEKNUM(Supermarket_Sales_5000[[#This Row],[Order_Date]])</f>
        <v>50</v>
      </c>
    </row>
    <row r="2025" spans="1:21" x14ac:dyDescent="0.25">
      <c r="A2025" t="s">
        <v>6149</v>
      </c>
      <c r="B2025" s="1">
        <v>45835</v>
      </c>
      <c r="C2025" s="2">
        <v>0.43333333333333335</v>
      </c>
      <c r="D2025" t="s">
        <v>1044</v>
      </c>
      <c r="E2025" t="s">
        <v>2690</v>
      </c>
      <c r="F2025" t="s">
        <v>37</v>
      </c>
      <c r="G2025" t="s">
        <v>99</v>
      </c>
      <c r="H2025" t="s">
        <v>25</v>
      </c>
      <c r="I2025" t="s">
        <v>62</v>
      </c>
      <c r="J2025" t="s">
        <v>6150</v>
      </c>
      <c r="K2025" t="s">
        <v>131</v>
      </c>
      <c r="L2025" t="s">
        <v>71</v>
      </c>
      <c r="M2025" t="s">
        <v>185</v>
      </c>
      <c r="N2025">
        <v>5</v>
      </c>
      <c r="O2025">
        <v>150</v>
      </c>
      <c r="P2025">
        <v>5</v>
      </c>
      <c r="Q2025">
        <v>712.5</v>
      </c>
      <c r="R2025" t="s">
        <v>56</v>
      </c>
      <c r="S2025" t="s">
        <v>45</v>
      </c>
      <c r="T2025" t="s">
        <v>145</v>
      </c>
      <c r="U2025">
        <f>WEEKNUM(Supermarket_Sales_5000[[#This Row],[Order_Date]])</f>
        <v>26</v>
      </c>
    </row>
    <row r="2026" spans="1:21" x14ac:dyDescent="0.25">
      <c r="A2026" t="s">
        <v>6151</v>
      </c>
      <c r="B2026" s="1">
        <v>46006</v>
      </c>
      <c r="C2026" s="2">
        <v>0.89097222222222228</v>
      </c>
      <c r="D2026" t="s">
        <v>2419</v>
      </c>
      <c r="E2026" t="s">
        <v>5411</v>
      </c>
      <c r="F2026" t="s">
        <v>23</v>
      </c>
      <c r="G2026" t="s">
        <v>24</v>
      </c>
      <c r="H2026" t="s">
        <v>163</v>
      </c>
      <c r="I2026" t="s">
        <v>40</v>
      </c>
      <c r="J2026" t="s">
        <v>6152</v>
      </c>
      <c r="K2026" t="s">
        <v>159</v>
      </c>
      <c r="L2026" t="s">
        <v>71</v>
      </c>
      <c r="M2026" t="s">
        <v>254</v>
      </c>
      <c r="N2026">
        <v>8</v>
      </c>
      <c r="O2026">
        <v>169</v>
      </c>
      <c r="P2026">
        <v>0</v>
      </c>
      <c r="Q2026">
        <v>1352</v>
      </c>
      <c r="R2026" t="s">
        <v>56</v>
      </c>
      <c r="S2026" t="s">
        <v>132</v>
      </c>
      <c r="T2026" t="s">
        <v>46</v>
      </c>
      <c r="U2026">
        <f>WEEKNUM(Supermarket_Sales_5000[[#This Row],[Order_Date]])</f>
        <v>51</v>
      </c>
    </row>
    <row r="2027" spans="1:21" x14ac:dyDescent="0.25">
      <c r="A2027" t="s">
        <v>6153</v>
      </c>
      <c r="B2027" s="1">
        <v>45929</v>
      </c>
      <c r="C2027" s="2">
        <v>0.55625000000000002</v>
      </c>
      <c r="D2027" t="s">
        <v>2469</v>
      </c>
      <c r="E2027" t="s">
        <v>2601</v>
      </c>
      <c r="F2027" t="s">
        <v>37</v>
      </c>
      <c r="G2027" t="s">
        <v>38</v>
      </c>
      <c r="H2027" t="s">
        <v>163</v>
      </c>
      <c r="I2027" t="s">
        <v>26</v>
      </c>
      <c r="J2027" t="s">
        <v>6154</v>
      </c>
      <c r="K2027" t="s">
        <v>53</v>
      </c>
      <c r="L2027" t="s">
        <v>54</v>
      </c>
      <c r="M2027" t="s">
        <v>101</v>
      </c>
      <c r="N2027">
        <v>7</v>
      </c>
      <c r="O2027">
        <v>412</v>
      </c>
      <c r="P2027">
        <v>0</v>
      </c>
      <c r="Q2027">
        <v>2884</v>
      </c>
      <c r="R2027" t="s">
        <v>56</v>
      </c>
      <c r="S2027" t="s">
        <v>88</v>
      </c>
      <c r="T2027" t="s">
        <v>46</v>
      </c>
      <c r="U2027">
        <f>WEEKNUM(Supermarket_Sales_5000[[#This Row],[Order_Date]])</f>
        <v>40</v>
      </c>
    </row>
    <row r="2028" spans="1:21" x14ac:dyDescent="0.25">
      <c r="A2028" t="s">
        <v>6155</v>
      </c>
      <c r="B2028" s="1">
        <v>45971</v>
      </c>
      <c r="C2028" s="2">
        <v>0.35555555555555557</v>
      </c>
      <c r="D2028" t="s">
        <v>6156</v>
      </c>
      <c r="E2028" t="s">
        <v>6157</v>
      </c>
      <c r="F2028" t="s">
        <v>37</v>
      </c>
      <c r="G2028" t="s">
        <v>24</v>
      </c>
      <c r="H2028" t="s">
        <v>168</v>
      </c>
      <c r="I2028" t="s">
        <v>62</v>
      </c>
      <c r="J2028" t="s">
        <v>6158</v>
      </c>
      <c r="K2028" t="s">
        <v>93</v>
      </c>
      <c r="L2028" t="s">
        <v>43</v>
      </c>
      <c r="M2028" t="s">
        <v>64</v>
      </c>
      <c r="N2028">
        <v>5</v>
      </c>
      <c r="O2028">
        <v>159</v>
      </c>
      <c r="P2028">
        <v>20</v>
      </c>
      <c r="Q2028">
        <v>636</v>
      </c>
      <c r="R2028" t="s">
        <v>56</v>
      </c>
      <c r="S2028" t="s">
        <v>144</v>
      </c>
      <c r="T2028" t="s">
        <v>46</v>
      </c>
      <c r="U2028">
        <f>WEEKNUM(Supermarket_Sales_5000[[#This Row],[Order_Date]])</f>
        <v>46</v>
      </c>
    </row>
    <row r="2029" spans="1:21" x14ac:dyDescent="0.25">
      <c r="A2029" t="s">
        <v>6159</v>
      </c>
      <c r="B2029" s="1">
        <v>45953</v>
      </c>
      <c r="C2029" s="2">
        <v>0.68541666666666667</v>
      </c>
      <c r="D2029" t="s">
        <v>4201</v>
      </c>
      <c r="E2029" t="s">
        <v>2970</v>
      </c>
      <c r="F2029" t="s">
        <v>37</v>
      </c>
      <c r="G2029" t="s">
        <v>38</v>
      </c>
      <c r="H2029" t="s">
        <v>168</v>
      </c>
      <c r="I2029" t="s">
        <v>62</v>
      </c>
      <c r="J2029" t="s">
        <v>6160</v>
      </c>
      <c r="K2029" t="s">
        <v>202</v>
      </c>
      <c r="L2029" t="s">
        <v>71</v>
      </c>
      <c r="M2029" t="s">
        <v>215</v>
      </c>
      <c r="N2029">
        <v>1</v>
      </c>
      <c r="O2029">
        <v>309</v>
      </c>
      <c r="P2029">
        <v>20</v>
      </c>
      <c r="Q2029">
        <v>247.2</v>
      </c>
      <c r="R2029" t="s">
        <v>87</v>
      </c>
      <c r="S2029" t="s">
        <v>45</v>
      </c>
      <c r="T2029" t="s">
        <v>33</v>
      </c>
      <c r="U2029">
        <f>WEEKNUM(Supermarket_Sales_5000[[#This Row],[Order_Date]])</f>
        <v>43</v>
      </c>
    </row>
    <row r="2030" spans="1:21" x14ac:dyDescent="0.25">
      <c r="A2030" t="s">
        <v>6161</v>
      </c>
      <c r="B2030" s="1">
        <v>46016</v>
      </c>
      <c r="C2030" s="2">
        <v>0.68263888888888891</v>
      </c>
      <c r="D2030" t="s">
        <v>6162</v>
      </c>
      <c r="E2030" t="s">
        <v>4659</v>
      </c>
      <c r="F2030" t="s">
        <v>37</v>
      </c>
      <c r="G2030" t="s">
        <v>24</v>
      </c>
      <c r="H2030" t="s">
        <v>61</v>
      </c>
      <c r="I2030" t="s">
        <v>76</v>
      </c>
      <c r="J2030" t="s">
        <v>3639</v>
      </c>
      <c r="K2030" t="s">
        <v>28</v>
      </c>
      <c r="L2030" t="s">
        <v>29</v>
      </c>
      <c r="M2030" t="s">
        <v>55</v>
      </c>
      <c r="N2030">
        <v>2</v>
      </c>
      <c r="O2030">
        <v>374</v>
      </c>
      <c r="P2030">
        <v>0</v>
      </c>
      <c r="Q2030">
        <v>748</v>
      </c>
      <c r="R2030" t="s">
        <v>87</v>
      </c>
      <c r="S2030" t="s">
        <v>102</v>
      </c>
      <c r="T2030" t="s">
        <v>33</v>
      </c>
      <c r="U2030">
        <f>WEEKNUM(Supermarket_Sales_5000[[#This Row],[Order_Date]])</f>
        <v>52</v>
      </c>
    </row>
    <row r="2031" spans="1:21" x14ac:dyDescent="0.25">
      <c r="A2031" t="s">
        <v>6163</v>
      </c>
      <c r="B2031" s="1">
        <v>45840</v>
      </c>
      <c r="C2031" s="2">
        <v>0.9</v>
      </c>
      <c r="D2031" t="s">
        <v>3732</v>
      </c>
      <c r="E2031" t="s">
        <v>2851</v>
      </c>
      <c r="F2031" t="s">
        <v>23</v>
      </c>
      <c r="G2031" t="s">
        <v>50</v>
      </c>
      <c r="H2031" t="s">
        <v>61</v>
      </c>
      <c r="I2031" t="s">
        <v>76</v>
      </c>
      <c r="J2031" t="s">
        <v>6164</v>
      </c>
      <c r="K2031" t="s">
        <v>42</v>
      </c>
      <c r="L2031" t="s">
        <v>43</v>
      </c>
      <c r="M2031" t="s">
        <v>79</v>
      </c>
      <c r="N2031">
        <v>3</v>
      </c>
      <c r="O2031">
        <v>59</v>
      </c>
      <c r="P2031">
        <v>5</v>
      </c>
      <c r="Q2031">
        <v>168.15</v>
      </c>
      <c r="R2031" t="s">
        <v>87</v>
      </c>
      <c r="S2031" t="s">
        <v>32</v>
      </c>
      <c r="T2031" t="s">
        <v>72</v>
      </c>
      <c r="U2031">
        <f>WEEKNUM(Supermarket_Sales_5000[[#This Row],[Order_Date]])</f>
        <v>27</v>
      </c>
    </row>
    <row r="2032" spans="1:21" x14ac:dyDescent="0.25">
      <c r="A2032" t="s">
        <v>6165</v>
      </c>
      <c r="B2032" s="1">
        <v>45793</v>
      </c>
      <c r="C2032" s="2">
        <v>0.43194444444444446</v>
      </c>
      <c r="D2032" t="s">
        <v>2821</v>
      </c>
      <c r="E2032" t="s">
        <v>2312</v>
      </c>
      <c r="F2032" t="s">
        <v>23</v>
      </c>
      <c r="G2032" t="s">
        <v>50</v>
      </c>
      <c r="H2032" t="s">
        <v>39</v>
      </c>
      <c r="I2032" t="s">
        <v>62</v>
      </c>
      <c r="J2032" t="s">
        <v>6166</v>
      </c>
      <c r="K2032" t="s">
        <v>124</v>
      </c>
      <c r="L2032" t="s">
        <v>29</v>
      </c>
      <c r="M2032" t="s">
        <v>107</v>
      </c>
      <c r="N2032">
        <v>3</v>
      </c>
      <c r="O2032">
        <v>356</v>
      </c>
      <c r="P2032">
        <v>15</v>
      </c>
      <c r="Q2032">
        <v>907.8</v>
      </c>
      <c r="R2032" t="s">
        <v>31</v>
      </c>
      <c r="S2032" t="s">
        <v>132</v>
      </c>
      <c r="T2032" t="s">
        <v>145</v>
      </c>
      <c r="U2032">
        <f>WEEKNUM(Supermarket_Sales_5000[[#This Row],[Order_Date]])</f>
        <v>20</v>
      </c>
    </row>
    <row r="2033" spans="1:21" x14ac:dyDescent="0.25">
      <c r="A2033" t="s">
        <v>6167</v>
      </c>
      <c r="B2033" s="1">
        <v>45802</v>
      </c>
      <c r="C2033" s="2">
        <v>0.65486111111111112</v>
      </c>
      <c r="D2033" t="s">
        <v>3366</v>
      </c>
      <c r="E2033" t="s">
        <v>3853</v>
      </c>
      <c r="F2033" t="s">
        <v>37</v>
      </c>
      <c r="G2033" t="s">
        <v>24</v>
      </c>
      <c r="H2033" t="s">
        <v>39</v>
      </c>
      <c r="I2033" t="s">
        <v>76</v>
      </c>
      <c r="J2033" t="s">
        <v>6168</v>
      </c>
      <c r="K2033" t="s">
        <v>93</v>
      </c>
      <c r="L2033" t="s">
        <v>43</v>
      </c>
      <c r="M2033" t="s">
        <v>94</v>
      </c>
      <c r="N2033">
        <v>10</v>
      </c>
      <c r="O2033">
        <v>92</v>
      </c>
      <c r="P2033">
        <v>0</v>
      </c>
      <c r="Q2033">
        <v>920</v>
      </c>
      <c r="R2033" t="s">
        <v>31</v>
      </c>
      <c r="S2033" t="s">
        <v>57</v>
      </c>
      <c r="T2033" t="s">
        <v>126</v>
      </c>
      <c r="U2033">
        <f>WEEKNUM(Supermarket_Sales_5000[[#This Row],[Order_Date]])</f>
        <v>22</v>
      </c>
    </row>
    <row r="2034" spans="1:21" x14ac:dyDescent="0.25">
      <c r="A2034" t="s">
        <v>6169</v>
      </c>
      <c r="B2034" s="1">
        <v>45787</v>
      </c>
      <c r="C2034" s="2">
        <v>0.77083333333333337</v>
      </c>
      <c r="D2034" t="s">
        <v>6170</v>
      </c>
      <c r="E2034" t="s">
        <v>6171</v>
      </c>
      <c r="F2034" t="s">
        <v>37</v>
      </c>
      <c r="G2034" t="s">
        <v>24</v>
      </c>
      <c r="H2034" t="s">
        <v>25</v>
      </c>
      <c r="I2034" t="s">
        <v>76</v>
      </c>
      <c r="J2034" t="s">
        <v>6172</v>
      </c>
      <c r="K2034" t="s">
        <v>53</v>
      </c>
      <c r="L2034" t="s">
        <v>54</v>
      </c>
      <c r="M2034" t="s">
        <v>171</v>
      </c>
      <c r="N2034">
        <v>8</v>
      </c>
      <c r="O2034">
        <v>389</v>
      </c>
      <c r="P2034">
        <v>20</v>
      </c>
      <c r="Q2034">
        <v>2489.6</v>
      </c>
      <c r="R2034" t="s">
        <v>56</v>
      </c>
      <c r="S2034" t="s">
        <v>32</v>
      </c>
      <c r="T2034" t="s">
        <v>80</v>
      </c>
      <c r="U2034">
        <f>WEEKNUM(Supermarket_Sales_5000[[#This Row],[Order_Date]])</f>
        <v>19</v>
      </c>
    </row>
    <row r="2035" spans="1:21" x14ac:dyDescent="0.25">
      <c r="A2035" t="s">
        <v>6173</v>
      </c>
      <c r="B2035" s="1">
        <v>45874</v>
      </c>
      <c r="C2035" s="2">
        <v>0.66319444444444442</v>
      </c>
      <c r="D2035" t="s">
        <v>3802</v>
      </c>
      <c r="E2035" t="s">
        <v>4786</v>
      </c>
      <c r="F2035" t="s">
        <v>37</v>
      </c>
      <c r="G2035" t="s">
        <v>24</v>
      </c>
      <c r="H2035" t="s">
        <v>51</v>
      </c>
      <c r="I2035" t="s">
        <v>62</v>
      </c>
      <c r="J2035" t="s">
        <v>52</v>
      </c>
      <c r="K2035" t="s">
        <v>202</v>
      </c>
      <c r="L2035" t="s">
        <v>71</v>
      </c>
      <c r="M2035" t="s">
        <v>79</v>
      </c>
      <c r="N2035">
        <v>3</v>
      </c>
      <c r="O2035">
        <v>338</v>
      </c>
      <c r="P2035">
        <v>5</v>
      </c>
      <c r="Q2035">
        <v>963.3</v>
      </c>
      <c r="R2035" t="s">
        <v>56</v>
      </c>
      <c r="S2035" t="s">
        <v>144</v>
      </c>
      <c r="T2035" t="s">
        <v>112</v>
      </c>
      <c r="U2035">
        <f>WEEKNUM(Supermarket_Sales_5000[[#This Row],[Order_Date]])</f>
        <v>32</v>
      </c>
    </row>
    <row r="2036" spans="1:21" x14ac:dyDescent="0.25">
      <c r="A2036" t="s">
        <v>6174</v>
      </c>
      <c r="B2036" s="1">
        <v>45660</v>
      </c>
      <c r="C2036" s="2">
        <v>0.4152777777777778</v>
      </c>
      <c r="D2036" t="s">
        <v>6175</v>
      </c>
      <c r="E2036" t="s">
        <v>6176</v>
      </c>
      <c r="F2036" t="s">
        <v>23</v>
      </c>
      <c r="G2036" t="s">
        <v>24</v>
      </c>
      <c r="H2036" t="s">
        <v>25</v>
      </c>
      <c r="I2036" t="s">
        <v>62</v>
      </c>
      <c r="J2036" t="s">
        <v>6177</v>
      </c>
      <c r="K2036" t="s">
        <v>373</v>
      </c>
      <c r="L2036" t="s">
        <v>54</v>
      </c>
      <c r="M2036" t="s">
        <v>86</v>
      </c>
      <c r="N2036">
        <v>2</v>
      </c>
      <c r="O2036">
        <v>140</v>
      </c>
      <c r="P2036">
        <v>10</v>
      </c>
      <c r="Q2036">
        <v>252</v>
      </c>
      <c r="R2036" t="s">
        <v>87</v>
      </c>
      <c r="S2036" t="s">
        <v>132</v>
      </c>
      <c r="T2036" t="s">
        <v>145</v>
      </c>
      <c r="U2036">
        <f>WEEKNUM(Supermarket_Sales_5000[[#This Row],[Order_Date]])</f>
        <v>1</v>
      </c>
    </row>
    <row r="2037" spans="1:21" x14ac:dyDescent="0.25">
      <c r="A2037" t="s">
        <v>6178</v>
      </c>
      <c r="B2037" s="1">
        <v>45850</v>
      </c>
      <c r="C2037" s="2">
        <v>0.48125000000000001</v>
      </c>
      <c r="D2037" t="s">
        <v>5360</v>
      </c>
      <c r="E2037" t="s">
        <v>235</v>
      </c>
      <c r="F2037" t="s">
        <v>23</v>
      </c>
      <c r="G2037" t="s">
        <v>99</v>
      </c>
      <c r="H2037" t="s">
        <v>39</v>
      </c>
      <c r="I2037" t="s">
        <v>68</v>
      </c>
      <c r="J2037" t="s">
        <v>6179</v>
      </c>
      <c r="K2037" t="s">
        <v>70</v>
      </c>
      <c r="L2037" t="s">
        <v>71</v>
      </c>
      <c r="M2037" t="s">
        <v>94</v>
      </c>
      <c r="N2037">
        <v>10</v>
      </c>
      <c r="O2037">
        <v>126</v>
      </c>
      <c r="P2037">
        <v>10</v>
      </c>
      <c r="Q2037">
        <v>1134</v>
      </c>
      <c r="R2037" t="s">
        <v>56</v>
      </c>
      <c r="S2037" t="s">
        <v>57</v>
      </c>
      <c r="T2037" t="s">
        <v>80</v>
      </c>
      <c r="U2037">
        <f>WEEKNUM(Supermarket_Sales_5000[[#This Row],[Order_Date]])</f>
        <v>28</v>
      </c>
    </row>
    <row r="2038" spans="1:21" x14ac:dyDescent="0.25">
      <c r="A2038" t="s">
        <v>6180</v>
      </c>
      <c r="B2038" s="1">
        <v>45842</v>
      </c>
      <c r="C2038" s="2">
        <v>0.60763888888888884</v>
      </c>
      <c r="D2038" t="s">
        <v>6181</v>
      </c>
      <c r="E2038" t="s">
        <v>6176</v>
      </c>
      <c r="F2038" t="s">
        <v>23</v>
      </c>
      <c r="G2038" t="s">
        <v>99</v>
      </c>
      <c r="H2038" t="s">
        <v>25</v>
      </c>
      <c r="I2038" t="s">
        <v>76</v>
      </c>
      <c r="J2038" t="s">
        <v>3372</v>
      </c>
      <c r="K2038" t="s">
        <v>373</v>
      </c>
      <c r="L2038" t="s">
        <v>54</v>
      </c>
      <c r="M2038" t="s">
        <v>254</v>
      </c>
      <c r="N2038">
        <v>7</v>
      </c>
      <c r="O2038">
        <v>80</v>
      </c>
      <c r="P2038">
        <v>0</v>
      </c>
      <c r="Q2038">
        <v>560</v>
      </c>
      <c r="R2038" t="s">
        <v>56</v>
      </c>
      <c r="S2038" t="s">
        <v>144</v>
      </c>
      <c r="T2038" t="s">
        <v>145</v>
      </c>
      <c r="U2038">
        <f>WEEKNUM(Supermarket_Sales_5000[[#This Row],[Order_Date]])</f>
        <v>27</v>
      </c>
    </row>
    <row r="2039" spans="1:21" x14ac:dyDescent="0.25">
      <c r="A2039" t="s">
        <v>6182</v>
      </c>
      <c r="B2039" s="1">
        <v>45851</v>
      </c>
      <c r="C2039" s="2">
        <v>0.33888888888888891</v>
      </c>
      <c r="D2039" t="s">
        <v>6183</v>
      </c>
      <c r="E2039" t="s">
        <v>2486</v>
      </c>
      <c r="F2039" t="s">
        <v>37</v>
      </c>
      <c r="G2039" t="s">
        <v>38</v>
      </c>
      <c r="H2039" t="s">
        <v>168</v>
      </c>
      <c r="I2039" t="s">
        <v>40</v>
      </c>
      <c r="J2039" t="s">
        <v>6184</v>
      </c>
      <c r="K2039" t="s">
        <v>93</v>
      </c>
      <c r="L2039" t="s">
        <v>43</v>
      </c>
      <c r="M2039" t="s">
        <v>30</v>
      </c>
      <c r="N2039">
        <v>6</v>
      </c>
      <c r="O2039">
        <v>138</v>
      </c>
      <c r="P2039">
        <v>0</v>
      </c>
      <c r="Q2039">
        <v>828</v>
      </c>
      <c r="R2039" t="s">
        <v>56</v>
      </c>
      <c r="S2039" t="s">
        <v>95</v>
      </c>
      <c r="T2039" t="s">
        <v>126</v>
      </c>
      <c r="U2039">
        <f>WEEKNUM(Supermarket_Sales_5000[[#This Row],[Order_Date]])</f>
        <v>29</v>
      </c>
    </row>
    <row r="2040" spans="1:21" x14ac:dyDescent="0.25">
      <c r="A2040" t="s">
        <v>6185</v>
      </c>
      <c r="B2040" s="1">
        <v>45803</v>
      </c>
      <c r="C2040" s="2">
        <v>0.52013888888888893</v>
      </c>
      <c r="D2040" t="s">
        <v>6186</v>
      </c>
      <c r="E2040" t="s">
        <v>4500</v>
      </c>
      <c r="F2040" t="s">
        <v>23</v>
      </c>
      <c r="G2040" t="s">
        <v>50</v>
      </c>
      <c r="H2040" t="s">
        <v>25</v>
      </c>
      <c r="I2040" t="s">
        <v>40</v>
      </c>
      <c r="J2040" t="s">
        <v>6187</v>
      </c>
      <c r="K2040" t="s">
        <v>53</v>
      </c>
      <c r="L2040" t="s">
        <v>54</v>
      </c>
      <c r="M2040" t="s">
        <v>30</v>
      </c>
      <c r="N2040">
        <v>9</v>
      </c>
      <c r="O2040">
        <v>231</v>
      </c>
      <c r="P2040">
        <v>5</v>
      </c>
      <c r="Q2040">
        <v>1975.05</v>
      </c>
      <c r="R2040" t="s">
        <v>87</v>
      </c>
      <c r="S2040" t="s">
        <v>32</v>
      </c>
      <c r="T2040" t="s">
        <v>46</v>
      </c>
      <c r="U2040">
        <f>WEEKNUM(Supermarket_Sales_5000[[#This Row],[Order_Date]])</f>
        <v>22</v>
      </c>
    </row>
    <row r="2041" spans="1:21" x14ac:dyDescent="0.25">
      <c r="A2041" t="s">
        <v>6188</v>
      </c>
      <c r="B2041" s="1">
        <v>45934</v>
      </c>
      <c r="C2041" s="2">
        <v>0.86875000000000002</v>
      </c>
      <c r="D2041" t="s">
        <v>4090</v>
      </c>
      <c r="E2041" t="s">
        <v>1269</v>
      </c>
      <c r="F2041" t="s">
        <v>37</v>
      </c>
      <c r="G2041" t="s">
        <v>50</v>
      </c>
      <c r="H2041" t="s">
        <v>39</v>
      </c>
      <c r="I2041" t="s">
        <v>62</v>
      </c>
      <c r="J2041" t="s">
        <v>6189</v>
      </c>
      <c r="K2041" t="s">
        <v>111</v>
      </c>
      <c r="L2041" t="s">
        <v>54</v>
      </c>
      <c r="M2041" t="s">
        <v>55</v>
      </c>
      <c r="N2041">
        <v>9</v>
      </c>
      <c r="O2041">
        <v>482</v>
      </c>
      <c r="P2041">
        <v>15</v>
      </c>
      <c r="Q2041">
        <v>3687.3</v>
      </c>
      <c r="R2041" t="s">
        <v>87</v>
      </c>
      <c r="S2041" t="s">
        <v>102</v>
      </c>
      <c r="T2041" t="s">
        <v>80</v>
      </c>
      <c r="U2041">
        <f>WEEKNUM(Supermarket_Sales_5000[[#This Row],[Order_Date]])</f>
        <v>40</v>
      </c>
    </row>
    <row r="2042" spans="1:21" x14ac:dyDescent="0.25">
      <c r="A2042" t="s">
        <v>6190</v>
      </c>
      <c r="B2042" s="1">
        <v>45879</v>
      </c>
      <c r="C2042" s="2">
        <v>0.57291666666666663</v>
      </c>
      <c r="D2042" t="s">
        <v>2804</v>
      </c>
      <c r="E2042" t="s">
        <v>1273</v>
      </c>
      <c r="F2042" t="s">
        <v>23</v>
      </c>
      <c r="G2042" t="s">
        <v>99</v>
      </c>
      <c r="H2042" t="s">
        <v>61</v>
      </c>
      <c r="I2042" t="s">
        <v>68</v>
      </c>
      <c r="J2042" t="s">
        <v>6191</v>
      </c>
      <c r="K2042" t="s">
        <v>319</v>
      </c>
      <c r="L2042" t="s">
        <v>43</v>
      </c>
      <c r="M2042" t="s">
        <v>86</v>
      </c>
      <c r="N2042">
        <v>7</v>
      </c>
      <c r="O2042">
        <v>138</v>
      </c>
      <c r="P2042">
        <v>10</v>
      </c>
      <c r="Q2042">
        <v>869.4</v>
      </c>
      <c r="R2042" t="s">
        <v>56</v>
      </c>
      <c r="S2042" t="s">
        <v>95</v>
      </c>
      <c r="T2042" t="s">
        <v>126</v>
      </c>
      <c r="U2042">
        <f>WEEKNUM(Supermarket_Sales_5000[[#This Row],[Order_Date]])</f>
        <v>33</v>
      </c>
    </row>
    <row r="2043" spans="1:21" x14ac:dyDescent="0.25">
      <c r="A2043" t="s">
        <v>6192</v>
      </c>
      <c r="B2043" s="1">
        <v>45853</v>
      </c>
      <c r="C2043" s="2">
        <v>0.60902777777777772</v>
      </c>
      <c r="D2043" t="s">
        <v>6193</v>
      </c>
      <c r="E2043" t="s">
        <v>157</v>
      </c>
      <c r="F2043" t="s">
        <v>37</v>
      </c>
      <c r="G2043" t="s">
        <v>24</v>
      </c>
      <c r="H2043" t="s">
        <v>163</v>
      </c>
      <c r="I2043" t="s">
        <v>68</v>
      </c>
      <c r="J2043" t="s">
        <v>6194</v>
      </c>
      <c r="K2043" t="s">
        <v>124</v>
      </c>
      <c r="L2043" t="s">
        <v>29</v>
      </c>
      <c r="M2043" t="s">
        <v>94</v>
      </c>
      <c r="N2043">
        <v>9</v>
      </c>
      <c r="O2043">
        <v>380</v>
      </c>
      <c r="P2043">
        <v>20</v>
      </c>
      <c r="Q2043">
        <v>2736</v>
      </c>
      <c r="R2043" t="s">
        <v>31</v>
      </c>
      <c r="S2043" t="s">
        <v>95</v>
      </c>
      <c r="T2043" t="s">
        <v>112</v>
      </c>
      <c r="U2043">
        <f>WEEKNUM(Supermarket_Sales_5000[[#This Row],[Order_Date]])</f>
        <v>29</v>
      </c>
    </row>
    <row r="2044" spans="1:21" x14ac:dyDescent="0.25">
      <c r="A2044" t="s">
        <v>6195</v>
      </c>
      <c r="B2044" s="1">
        <v>45826</v>
      </c>
      <c r="C2044" s="2">
        <v>0.41805555555555557</v>
      </c>
      <c r="D2044" t="s">
        <v>6196</v>
      </c>
      <c r="E2044" t="s">
        <v>2698</v>
      </c>
      <c r="F2044" t="s">
        <v>23</v>
      </c>
      <c r="G2044" t="s">
        <v>99</v>
      </c>
      <c r="H2044" t="s">
        <v>163</v>
      </c>
      <c r="I2044" t="s">
        <v>68</v>
      </c>
      <c r="J2044" t="s">
        <v>6197</v>
      </c>
      <c r="K2044" t="s">
        <v>85</v>
      </c>
      <c r="L2044" t="s">
        <v>43</v>
      </c>
      <c r="M2044" t="s">
        <v>119</v>
      </c>
      <c r="N2044">
        <v>8</v>
      </c>
      <c r="O2044">
        <v>472</v>
      </c>
      <c r="P2044">
        <v>0</v>
      </c>
      <c r="Q2044">
        <v>3776</v>
      </c>
      <c r="R2044" t="s">
        <v>87</v>
      </c>
      <c r="S2044" t="s">
        <v>95</v>
      </c>
      <c r="T2044" t="s">
        <v>72</v>
      </c>
      <c r="U2044">
        <f>WEEKNUM(Supermarket_Sales_5000[[#This Row],[Order_Date]])</f>
        <v>25</v>
      </c>
    </row>
    <row r="2045" spans="1:21" x14ac:dyDescent="0.25">
      <c r="A2045" t="s">
        <v>6198</v>
      </c>
      <c r="B2045" s="1">
        <v>45853</v>
      </c>
      <c r="C2045" s="2">
        <v>0.68541666666666667</v>
      </c>
      <c r="D2045" t="s">
        <v>3442</v>
      </c>
      <c r="E2045" t="s">
        <v>3878</v>
      </c>
      <c r="F2045" t="s">
        <v>37</v>
      </c>
      <c r="G2045" t="s">
        <v>24</v>
      </c>
      <c r="H2045" t="s">
        <v>163</v>
      </c>
      <c r="I2045" t="s">
        <v>76</v>
      </c>
      <c r="J2045" t="s">
        <v>6199</v>
      </c>
      <c r="K2045" t="s">
        <v>117</v>
      </c>
      <c r="L2045" t="s">
        <v>118</v>
      </c>
      <c r="M2045" t="s">
        <v>254</v>
      </c>
      <c r="N2045">
        <v>1</v>
      </c>
      <c r="O2045">
        <v>126</v>
      </c>
      <c r="P2045">
        <v>15</v>
      </c>
      <c r="Q2045">
        <v>107.1</v>
      </c>
      <c r="R2045" t="s">
        <v>87</v>
      </c>
      <c r="S2045" t="s">
        <v>102</v>
      </c>
      <c r="T2045" t="s">
        <v>112</v>
      </c>
      <c r="U2045">
        <f>WEEKNUM(Supermarket_Sales_5000[[#This Row],[Order_Date]])</f>
        <v>29</v>
      </c>
    </row>
    <row r="2046" spans="1:21" x14ac:dyDescent="0.25">
      <c r="A2046" t="s">
        <v>6200</v>
      </c>
      <c r="B2046" s="1">
        <v>45851</v>
      </c>
      <c r="C2046" s="2">
        <v>0.36527777777777776</v>
      </c>
      <c r="D2046" t="s">
        <v>694</v>
      </c>
      <c r="E2046" t="s">
        <v>629</v>
      </c>
      <c r="F2046" t="s">
        <v>23</v>
      </c>
      <c r="G2046" t="s">
        <v>24</v>
      </c>
      <c r="H2046" t="s">
        <v>51</v>
      </c>
      <c r="I2046" t="s">
        <v>68</v>
      </c>
      <c r="J2046" t="s">
        <v>6201</v>
      </c>
      <c r="K2046" t="s">
        <v>137</v>
      </c>
      <c r="L2046" t="s">
        <v>118</v>
      </c>
      <c r="M2046" t="s">
        <v>79</v>
      </c>
      <c r="N2046">
        <v>3</v>
      </c>
      <c r="O2046">
        <v>290</v>
      </c>
      <c r="P2046">
        <v>15</v>
      </c>
      <c r="Q2046">
        <v>739.5</v>
      </c>
      <c r="R2046" t="s">
        <v>56</v>
      </c>
      <c r="S2046" t="s">
        <v>45</v>
      </c>
      <c r="T2046" t="s">
        <v>126</v>
      </c>
      <c r="U2046">
        <f>WEEKNUM(Supermarket_Sales_5000[[#This Row],[Order_Date]])</f>
        <v>29</v>
      </c>
    </row>
    <row r="2047" spans="1:21" x14ac:dyDescent="0.25">
      <c r="A2047" t="s">
        <v>6202</v>
      </c>
      <c r="B2047" s="1">
        <v>45774</v>
      </c>
      <c r="C2047" s="2">
        <v>0.88472222222222219</v>
      </c>
      <c r="D2047" t="s">
        <v>2201</v>
      </c>
      <c r="E2047" t="s">
        <v>1620</v>
      </c>
      <c r="F2047" t="s">
        <v>37</v>
      </c>
      <c r="G2047" t="s">
        <v>38</v>
      </c>
      <c r="H2047" t="s">
        <v>51</v>
      </c>
      <c r="I2047" t="s">
        <v>40</v>
      </c>
      <c r="J2047" t="s">
        <v>6203</v>
      </c>
      <c r="K2047" t="s">
        <v>176</v>
      </c>
      <c r="L2047" t="s">
        <v>29</v>
      </c>
      <c r="M2047" t="s">
        <v>254</v>
      </c>
      <c r="N2047">
        <v>3</v>
      </c>
      <c r="O2047">
        <v>360</v>
      </c>
      <c r="P2047">
        <v>20</v>
      </c>
      <c r="Q2047">
        <v>864</v>
      </c>
      <c r="R2047" t="s">
        <v>31</v>
      </c>
      <c r="S2047" t="s">
        <v>57</v>
      </c>
      <c r="T2047" t="s">
        <v>126</v>
      </c>
      <c r="U2047">
        <f>WEEKNUM(Supermarket_Sales_5000[[#This Row],[Order_Date]])</f>
        <v>18</v>
      </c>
    </row>
    <row r="2048" spans="1:21" x14ac:dyDescent="0.25">
      <c r="A2048" t="s">
        <v>6204</v>
      </c>
      <c r="B2048" s="1">
        <v>45686</v>
      </c>
      <c r="C2048" s="2">
        <v>0.51458333333333328</v>
      </c>
      <c r="D2048" t="s">
        <v>1776</v>
      </c>
      <c r="E2048" t="s">
        <v>1765</v>
      </c>
      <c r="F2048" t="s">
        <v>37</v>
      </c>
      <c r="G2048" t="s">
        <v>24</v>
      </c>
      <c r="H2048" t="s">
        <v>168</v>
      </c>
      <c r="I2048" t="s">
        <v>26</v>
      </c>
      <c r="J2048" t="s">
        <v>6205</v>
      </c>
      <c r="K2048" t="s">
        <v>137</v>
      </c>
      <c r="L2048" t="s">
        <v>118</v>
      </c>
      <c r="M2048" t="s">
        <v>215</v>
      </c>
      <c r="N2048">
        <v>8</v>
      </c>
      <c r="O2048">
        <v>349</v>
      </c>
      <c r="P2048">
        <v>0</v>
      </c>
      <c r="Q2048">
        <v>2792</v>
      </c>
      <c r="R2048" t="s">
        <v>31</v>
      </c>
      <c r="S2048" t="s">
        <v>95</v>
      </c>
      <c r="T2048" t="s">
        <v>72</v>
      </c>
      <c r="U2048">
        <f>WEEKNUM(Supermarket_Sales_5000[[#This Row],[Order_Date]])</f>
        <v>5</v>
      </c>
    </row>
    <row r="2049" spans="1:21" x14ac:dyDescent="0.25">
      <c r="A2049" t="s">
        <v>6206</v>
      </c>
      <c r="B2049" s="1">
        <v>45817</v>
      </c>
      <c r="C2049" s="2">
        <v>0.79861111111111116</v>
      </c>
      <c r="D2049" t="s">
        <v>4167</v>
      </c>
      <c r="E2049" t="s">
        <v>4044</v>
      </c>
      <c r="F2049" t="s">
        <v>23</v>
      </c>
      <c r="G2049" t="s">
        <v>38</v>
      </c>
      <c r="H2049" t="s">
        <v>39</v>
      </c>
      <c r="I2049" t="s">
        <v>62</v>
      </c>
      <c r="J2049" t="s">
        <v>6207</v>
      </c>
      <c r="K2049" t="s">
        <v>170</v>
      </c>
      <c r="L2049" t="s">
        <v>118</v>
      </c>
      <c r="M2049" t="s">
        <v>254</v>
      </c>
      <c r="N2049">
        <v>8</v>
      </c>
      <c r="O2049">
        <v>492</v>
      </c>
      <c r="P2049">
        <v>0</v>
      </c>
      <c r="Q2049">
        <v>3936</v>
      </c>
      <c r="R2049" t="s">
        <v>87</v>
      </c>
      <c r="S2049" t="s">
        <v>57</v>
      </c>
      <c r="T2049" t="s">
        <v>46</v>
      </c>
      <c r="U2049">
        <f>WEEKNUM(Supermarket_Sales_5000[[#This Row],[Order_Date]])</f>
        <v>24</v>
      </c>
    </row>
    <row r="2050" spans="1:21" x14ac:dyDescent="0.25">
      <c r="A2050" t="s">
        <v>6208</v>
      </c>
      <c r="B2050" s="1">
        <v>45808</v>
      </c>
      <c r="C2050" s="2">
        <v>0.37916666666666665</v>
      </c>
      <c r="D2050" t="s">
        <v>2172</v>
      </c>
      <c r="E2050" t="s">
        <v>3216</v>
      </c>
      <c r="F2050" t="s">
        <v>23</v>
      </c>
      <c r="G2050" t="s">
        <v>38</v>
      </c>
      <c r="H2050" t="s">
        <v>163</v>
      </c>
      <c r="I2050" t="s">
        <v>76</v>
      </c>
      <c r="J2050" t="s">
        <v>5185</v>
      </c>
      <c r="K2050" t="s">
        <v>319</v>
      </c>
      <c r="L2050" t="s">
        <v>43</v>
      </c>
      <c r="M2050" t="s">
        <v>185</v>
      </c>
      <c r="N2050">
        <v>8</v>
      </c>
      <c r="O2050">
        <v>352</v>
      </c>
      <c r="P2050">
        <v>0</v>
      </c>
      <c r="Q2050">
        <v>2816</v>
      </c>
      <c r="R2050" t="s">
        <v>87</v>
      </c>
      <c r="S2050" t="s">
        <v>132</v>
      </c>
      <c r="T2050" t="s">
        <v>80</v>
      </c>
      <c r="U2050">
        <f>WEEKNUM(Supermarket_Sales_5000[[#This Row],[Order_Date]])</f>
        <v>22</v>
      </c>
    </row>
    <row r="2051" spans="1:21" x14ac:dyDescent="0.25">
      <c r="A2051" t="s">
        <v>6209</v>
      </c>
      <c r="B2051" s="1">
        <v>45663</v>
      </c>
      <c r="C2051" s="2">
        <v>0.51180555555555551</v>
      </c>
      <c r="D2051" t="s">
        <v>3054</v>
      </c>
      <c r="E2051" t="s">
        <v>6210</v>
      </c>
      <c r="F2051" t="s">
        <v>37</v>
      </c>
      <c r="G2051" t="s">
        <v>24</v>
      </c>
      <c r="H2051" t="s">
        <v>51</v>
      </c>
      <c r="I2051" t="s">
        <v>40</v>
      </c>
      <c r="J2051" t="s">
        <v>6211</v>
      </c>
      <c r="K2051" t="s">
        <v>137</v>
      </c>
      <c r="L2051" t="s">
        <v>118</v>
      </c>
      <c r="M2051" t="s">
        <v>86</v>
      </c>
      <c r="N2051">
        <v>6</v>
      </c>
      <c r="O2051">
        <v>214</v>
      </c>
      <c r="P2051">
        <v>20</v>
      </c>
      <c r="Q2051">
        <v>1027.2</v>
      </c>
      <c r="R2051" t="s">
        <v>87</v>
      </c>
      <c r="S2051" t="s">
        <v>95</v>
      </c>
      <c r="T2051" t="s">
        <v>46</v>
      </c>
      <c r="U2051">
        <f>WEEKNUM(Supermarket_Sales_5000[[#This Row],[Order_Date]])</f>
        <v>2</v>
      </c>
    </row>
    <row r="2052" spans="1:21" x14ac:dyDescent="0.25">
      <c r="A2052" t="s">
        <v>6212</v>
      </c>
      <c r="B2052" s="1">
        <v>45966</v>
      </c>
      <c r="C2052" s="2">
        <v>0.55694444444444446</v>
      </c>
      <c r="D2052" t="s">
        <v>3528</v>
      </c>
      <c r="E2052" t="s">
        <v>347</v>
      </c>
      <c r="F2052" t="s">
        <v>37</v>
      </c>
      <c r="G2052" t="s">
        <v>50</v>
      </c>
      <c r="H2052" t="s">
        <v>25</v>
      </c>
      <c r="I2052" t="s">
        <v>76</v>
      </c>
      <c r="J2052" t="s">
        <v>6213</v>
      </c>
      <c r="K2052" t="s">
        <v>93</v>
      </c>
      <c r="L2052" t="s">
        <v>43</v>
      </c>
      <c r="M2052" t="s">
        <v>320</v>
      </c>
      <c r="N2052">
        <v>3</v>
      </c>
      <c r="O2052">
        <v>165</v>
      </c>
      <c r="P2052">
        <v>20</v>
      </c>
      <c r="Q2052">
        <v>396</v>
      </c>
      <c r="R2052" t="s">
        <v>87</v>
      </c>
      <c r="S2052" t="s">
        <v>144</v>
      </c>
      <c r="T2052" t="s">
        <v>72</v>
      </c>
      <c r="U2052">
        <f>WEEKNUM(Supermarket_Sales_5000[[#This Row],[Order_Date]])</f>
        <v>45</v>
      </c>
    </row>
    <row r="2053" spans="1:21" x14ac:dyDescent="0.25">
      <c r="A2053" t="s">
        <v>6214</v>
      </c>
      <c r="B2053" s="1">
        <v>45674</v>
      </c>
      <c r="C2053" s="2">
        <v>0.6430555555555556</v>
      </c>
      <c r="D2053" t="s">
        <v>6215</v>
      </c>
      <c r="E2053" t="s">
        <v>919</v>
      </c>
      <c r="F2053" t="s">
        <v>37</v>
      </c>
      <c r="G2053" t="s">
        <v>99</v>
      </c>
      <c r="H2053" t="s">
        <v>25</v>
      </c>
      <c r="I2053" t="s">
        <v>26</v>
      </c>
      <c r="J2053" t="s">
        <v>6216</v>
      </c>
      <c r="K2053" t="s">
        <v>202</v>
      </c>
      <c r="L2053" t="s">
        <v>71</v>
      </c>
      <c r="M2053" t="s">
        <v>237</v>
      </c>
      <c r="N2053">
        <v>3</v>
      </c>
      <c r="O2053">
        <v>235</v>
      </c>
      <c r="P2053">
        <v>10</v>
      </c>
      <c r="Q2053">
        <v>634.5</v>
      </c>
      <c r="R2053" t="s">
        <v>31</v>
      </c>
      <c r="S2053" t="s">
        <v>57</v>
      </c>
      <c r="T2053" t="s">
        <v>145</v>
      </c>
      <c r="U2053">
        <f>WEEKNUM(Supermarket_Sales_5000[[#This Row],[Order_Date]])</f>
        <v>3</v>
      </c>
    </row>
    <row r="2054" spans="1:21" x14ac:dyDescent="0.25">
      <c r="A2054" t="s">
        <v>6217</v>
      </c>
      <c r="B2054" s="1">
        <v>45913</v>
      </c>
      <c r="C2054" s="2">
        <v>0.41319444444444442</v>
      </c>
      <c r="D2054" t="s">
        <v>6218</v>
      </c>
      <c r="E2054" t="s">
        <v>6219</v>
      </c>
      <c r="F2054" t="s">
        <v>23</v>
      </c>
      <c r="G2054" t="s">
        <v>99</v>
      </c>
      <c r="H2054" t="s">
        <v>39</v>
      </c>
      <c r="I2054" t="s">
        <v>76</v>
      </c>
      <c r="J2054" t="s">
        <v>6220</v>
      </c>
      <c r="K2054" t="s">
        <v>93</v>
      </c>
      <c r="L2054" t="s">
        <v>43</v>
      </c>
      <c r="M2054" t="s">
        <v>44</v>
      </c>
      <c r="N2054">
        <v>2</v>
      </c>
      <c r="O2054">
        <v>143</v>
      </c>
      <c r="P2054">
        <v>20</v>
      </c>
      <c r="Q2054">
        <v>228.8</v>
      </c>
      <c r="R2054" t="s">
        <v>87</v>
      </c>
      <c r="S2054" t="s">
        <v>45</v>
      </c>
      <c r="T2054" t="s">
        <v>80</v>
      </c>
      <c r="U2054">
        <f>WEEKNUM(Supermarket_Sales_5000[[#This Row],[Order_Date]])</f>
        <v>37</v>
      </c>
    </row>
    <row r="2055" spans="1:21" x14ac:dyDescent="0.25">
      <c r="A2055" t="s">
        <v>6221</v>
      </c>
      <c r="B2055" s="1">
        <v>45763</v>
      </c>
      <c r="C2055" s="2">
        <v>0.63680555555555551</v>
      </c>
      <c r="D2055" t="s">
        <v>2975</v>
      </c>
      <c r="E2055" t="s">
        <v>2119</v>
      </c>
      <c r="F2055" t="s">
        <v>37</v>
      </c>
      <c r="G2055" t="s">
        <v>24</v>
      </c>
      <c r="H2055" t="s">
        <v>25</v>
      </c>
      <c r="I2055" t="s">
        <v>40</v>
      </c>
      <c r="J2055" t="s">
        <v>3594</v>
      </c>
      <c r="K2055" t="s">
        <v>28</v>
      </c>
      <c r="L2055" t="s">
        <v>29</v>
      </c>
      <c r="M2055" t="s">
        <v>171</v>
      </c>
      <c r="N2055">
        <v>2</v>
      </c>
      <c r="O2055">
        <v>207</v>
      </c>
      <c r="P2055">
        <v>5</v>
      </c>
      <c r="Q2055">
        <v>393.3</v>
      </c>
      <c r="R2055" t="s">
        <v>31</v>
      </c>
      <c r="S2055" t="s">
        <v>132</v>
      </c>
      <c r="T2055" t="s">
        <v>72</v>
      </c>
      <c r="U2055">
        <f>WEEKNUM(Supermarket_Sales_5000[[#This Row],[Order_Date]])</f>
        <v>16</v>
      </c>
    </row>
    <row r="2056" spans="1:21" x14ac:dyDescent="0.25">
      <c r="A2056" t="s">
        <v>6222</v>
      </c>
      <c r="B2056" s="1">
        <v>45878</v>
      </c>
      <c r="C2056" s="2">
        <v>0.77708333333333335</v>
      </c>
      <c r="D2056" t="s">
        <v>3328</v>
      </c>
      <c r="E2056" t="s">
        <v>6223</v>
      </c>
      <c r="F2056" t="s">
        <v>37</v>
      </c>
      <c r="G2056" t="s">
        <v>38</v>
      </c>
      <c r="H2056" t="s">
        <v>51</v>
      </c>
      <c r="I2056" t="s">
        <v>62</v>
      </c>
      <c r="J2056" t="s">
        <v>6224</v>
      </c>
      <c r="K2056" t="s">
        <v>78</v>
      </c>
      <c r="L2056" t="s">
        <v>29</v>
      </c>
      <c r="M2056" t="s">
        <v>55</v>
      </c>
      <c r="N2056">
        <v>7</v>
      </c>
      <c r="O2056">
        <v>207</v>
      </c>
      <c r="P2056">
        <v>20</v>
      </c>
      <c r="Q2056">
        <v>1159.2</v>
      </c>
      <c r="R2056" t="s">
        <v>87</v>
      </c>
      <c r="S2056" t="s">
        <v>102</v>
      </c>
      <c r="T2056" t="s">
        <v>80</v>
      </c>
      <c r="U2056">
        <f>WEEKNUM(Supermarket_Sales_5000[[#This Row],[Order_Date]])</f>
        <v>32</v>
      </c>
    </row>
    <row r="2057" spans="1:21" x14ac:dyDescent="0.25">
      <c r="A2057" t="s">
        <v>6225</v>
      </c>
      <c r="B2057" s="1">
        <v>46010</v>
      </c>
      <c r="C2057" s="2">
        <v>0.76666666666666672</v>
      </c>
      <c r="D2057" t="s">
        <v>767</v>
      </c>
      <c r="E2057" t="s">
        <v>2791</v>
      </c>
      <c r="F2057" t="s">
        <v>23</v>
      </c>
      <c r="G2057" t="s">
        <v>24</v>
      </c>
      <c r="H2057" t="s">
        <v>25</v>
      </c>
      <c r="I2057" t="s">
        <v>62</v>
      </c>
      <c r="J2057" t="s">
        <v>6226</v>
      </c>
      <c r="K2057" t="s">
        <v>70</v>
      </c>
      <c r="L2057" t="s">
        <v>71</v>
      </c>
      <c r="M2057" t="s">
        <v>64</v>
      </c>
      <c r="N2057">
        <v>6</v>
      </c>
      <c r="O2057">
        <v>185</v>
      </c>
      <c r="P2057">
        <v>5</v>
      </c>
      <c r="Q2057">
        <v>1054.5</v>
      </c>
      <c r="R2057" t="s">
        <v>56</v>
      </c>
      <c r="S2057" t="s">
        <v>45</v>
      </c>
      <c r="T2057" t="s">
        <v>145</v>
      </c>
      <c r="U2057">
        <f>WEEKNUM(Supermarket_Sales_5000[[#This Row],[Order_Date]])</f>
        <v>51</v>
      </c>
    </row>
    <row r="2058" spans="1:21" x14ac:dyDescent="0.25">
      <c r="A2058" t="s">
        <v>6227</v>
      </c>
      <c r="B2058" s="1">
        <v>46011</v>
      </c>
      <c r="C2058" s="2">
        <v>0.54722222222222228</v>
      </c>
      <c r="D2058" t="s">
        <v>234</v>
      </c>
      <c r="E2058" t="s">
        <v>1353</v>
      </c>
      <c r="F2058" t="s">
        <v>23</v>
      </c>
      <c r="G2058" t="s">
        <v>50</v>
      </c>
      <c r="H2058" t="s">
        <v>51</v>
      </c>
      <c r="I2058" t="s">
        <v>68</v>
      </c>
      <c r="J2058" t="s">
        <v>6228</v>
      </c>
      <c r="K2058" t="s">
        <v>42</v>
      </c>
      <c r="L2058" t="s">
        <v>43</v>
      </c>
      <c r="M2058" t="s">
        <v>86</v>
      </c>
      <c r="N2058">
        <v>10</v>
      </c>
      <c r="O2058">
        <v>196</v>
      </c>
      <c r="P2058">
        <v>5</v>
      </c>
      <c r="Q2058">
        <v>1862</v>
      </c>
      <c r="R2058" t="s">
        <v>31</v>
      </c>
      <c r="S2058" t="s">
        <v>88</v>
      </c>
      <c r="T2058" t="s">
        <v>80</v>
      </c>
      <c r="U2058">
        <f>WEEKNUM(Supermarket_Sales_5000[[#This Row],[Order_Date]])</f>
        <v>51</v>
      </c>
    </row>
    <row r="2059" spans="1:21" x14ac:dyDescent="0.25">
      <c r="A2059" t="s">
        <v>6229</v>
      </c>
      <c r="B2059" s="1">
        <v>45705</v>
      </c>
      <c r="C2059" s="2">
        <v>0.53680555555555554</v>
      </c>
      <c r="D2059" t="s">
        <v>2304</v>
      </c>
      <c r="E2059" t="s">
        <v>2333</v>
      </c>
      <c r="F2059" t="s">
        <v>37</v>
      </c>
      <c r="G2059" t="s">
        <v>38</v>
      </c>
      <c r="H2059" t="s">
        <v>39</v>
      </c>
      <c r="I2059" t="s">
        <v>40</v>
      </c>
      <c r="J2059" t="s">
        <v>6230</v>
      </c>
      <c r="K2059" t="s">
        <v>70</v>
      </c>
      <c r="L2059" t="s">
        <v>71</v>
      </c>
      <c r="M2059" t="s">
        <v>30</v>
      </c>
      <c r="N2059">
        <v>2</v>
      </c>
      <c r="O2059">
        <v>332</v>
      </c>
      <c r="P2059">
        <v>5</v>
      </c>
      <c r="Q2059">
        <v>630.79999999999995</v>
      </c>
      <c r="R2059" t="s">
        <v>31</v>
      </c>
      <c r="S2059" t="s">
        <v>95</v>
      </c>
      <c r="T2059" t="s">
        <v>46</v>
      </c>
      <c r="U2059">
        <f>WEEKNUM(Supermarket_Sales_5000[[#This Row],[Order_Date]])</f>
        <v>8</v>
      </c>
    </row>
    <row r="2060" spans="1:21" x14ac:dyDescent="0.25">
      <c r="A2060" t="s">
        <v>6231</v>
      </c>
      <c r="B2060" s="1">
        <v>45895</v>
      </c>
      <c r="C2060" s="2">
        <v>0.45902777777777776</v>
      </c>
      <c r="D2060" t="s">
        <v>6232</v>
      </c>
      <c r="E2060" t="s">
        <v>4198</v>
      </c>
      <c r="F2060" t="s">
        <v>23</v>
      </c>
      <c r="G2060" t="s">
        <v>38</v>
      </c>
      <c r="H2060" t="s">
        <v>25</v>
      </c>
      <c r="I2060" t="s">
        <v>40</v>
      </c>
      <c r="J2060" t="s">
        <v>6233</v>
      </c>
      <c r="K2060" t="s">
        <v>142</v>
      </c>
      <c r="L2060" t="s">
        <v>54</v>
      </c>
      <c r="M2060" t="s">
        <v>320</v>
      </c>
      <c r="N2060">
        <v>10</v>
      </c>
      <c r="O2060">
        <v>471</v>
      </c>
      <c r="P2060">
        <v>10</v>
      </c>
      <c r="Q2060">
        <v>4239</v>
      </c>
      <c r="R2060" t="s">
        <v>31</v>
      </c>
      <c r="S2060" t="s">
        <v>45</v>
      </c>
      <c r="T2060" t="s">
        <v>112</v>
      </c>
      <c r="U2060">
        <f>WEEKNUM(Supermarket_Sales_5000[[#This Row],[Order_Date]])</f>
        <v>35</v>
      </c>
    </row>
    <row r="2061" spans="1:21" x14ac:dyDescent="0.25">
      <c r="A2061" t="s">
        <v>6234</v>
      </c>
      <c r="B2061" s="1">
        <v>45956</v>
      </c>
      <c r="C2061" s="2">
        <v>0.49236111111111114</v>
      </c>
      <c r="D2061" t="s">
        <v>6235</v>
      </c>
      <c r="E2061" t="s">
        <v>1543</v>
      </c>
      <c r="F2061" t="s">
        <v>37</v>
      </c>
      <c r="G2061" t="s">
        <v>50</v>
      </c>
      <c r="H2061" t="s">
        <v>163</v>
      </c>
      <c r="I2061" t="s">
        <v>62</v>
      </c>
      <c r="J2061" t="s">
        <v>6236</v>
      </c>
      <c r="K2061" t="s">
        <v>170</v>
      </c>
      <c r="L2061" t="s">
        <v>118</v>
      </c>
      <c r="M2061" t="s">
        <v>86</v>
      </c>
      <c r="N2061">
        <v>5</v>
      </c>
      <c r="O2061">
        <v>24</v>
      </c>
      <c r="P2061">
        <v>5</v>
      </c>
      <c r="Q2061">
        <v>114</v>
      </c>
      <c r="R2061" t="s">
        <v>87</v>
      </c>
      <c r="S2061" t="s">
        <v>45</v>
      </c>
      <c r="T2061" t="s">
        <v>126</v>
      </c>
      <c r="U2061">
        <f>WEEKNUM(Supermarket_Sales_5000[[#This Row],[Order_Date]])</f>
        <v>44</v>
      </c>
    </row>
    <row r="2062" spans="1:21" x14ac:dyDescent="0.25">
      <c r="A2062" t="s">
        <v>6237</v>
      </c>
      <c r="B2062" s="1">
        <v>45839</v>
      </c>
      <c r="C2062" s="2">
        <v>0.65</v>
      </c>
      <c r="D2062" t="s">
        <v>6238</v>
      </c>
      <c r="E2062" t="s">
        <v>1221</v>
      </c>
      <c r="F2062" t="s">
        <v>23</v>
      </c>
      <c r="G2062" t="s">
        <v>50</v>
      </c>
      <c r="H2062" t="s">
        <v>39</v>
      </c>
      <c r="I2062" t="s">
        <v>76</v>
      </c>
      <c r="J2062" t="s">
        <v>2185</v>
      </c>
      <c r="K2062" t="s">
        <v>93</v>
      </c>
      <c r="L2062" t="s">
        <v>43</v>
      </c>
      <c r="M2062" t="s">
        <v>119</v>
      </c>
      <c r="N2062">
        <v>6</v>
      </c>
      <c r="O2062">
        <v>387</v>
      </c>
      <c r="P2062">
        <v>5</v>
      </c>
      <c r="Q2062">
        <v>2205.9</v>
      </c>
      <c r="R2062" t="s">
        <v>31</v>
      </c>
      <c r="S2062" t="s">
        <v>57</v>
      </c>
      <c r="T2062" t="s">
        <v>112</v>
      </c>
      <c r="U2062">
        <f>WEEKNUM(Supermarket_Sales_5000[[#This Row],[Order_Date]])</f>
        <v>27</v>
      </c>
    </row>
    <row r="2063" spans="1:21" x14ac:dyDescent="0.25">
      <c r="A2063" t="s">
        <v>6239</v>
      </c>
      <c r="B2063" s="1">
        <v>45702</v>
      </c>
      <c r="C2063" s="2">
        <v>0.70625000000000004</v>
      </c>
      <c r="D2063" t="s">
        <v>6240</v>
      </c>
      <c r="E2063" t="s">
        <v>6241</v>
      </c>
      <c r="F2063" t="s">
        <v>23</v>
      </c>
      <c r="G2063" t="s">
        <v>99</v>
      </c>
      <c r="H2063" t="s">
        <v>39</v>
      </c>
      <c r="I2063" t="s">
        <v>40</v>
      </c>
      <c r="J2063" t="s">
        <v>6242</v>
      </c>
      <c r="K2063" t="s">
        <v>170</v>
      </c>
      <c r="L2063" t="s">
        <v>118</v>
      </c>
      <c r="M2063" t="s">
        <v>101</v>
      </c>
      <c r="N2063">
        <v>5</v>
      </c>
      <c r="O2063">
        <v>228</v>
      </c>
      <c r="P2063">
        <v>0</v>
      </c>
      <c r="Q2063">
        <v>1140</v>
      </c>
      <c r="R2063" t="s">
        <v>87</v>
      </c>
      <c r="S2063" t="s">
        <v>102</v>
      </c>
      <c r="T2063" t="s">
        <v>145</v>
      </c>
      <c r="U2063">
        <f>WEEKNUM(Supermarket_Sales_5000[[#This Row],[Order_Date]])</f>
        <v>7</v>
      </c>
    </row>
    <row r="2064" spans="1:21" x14ac:dyDescent="0.25">
      <c r="A2064" t="s">
        <v>6243</v>
      </c>
      <c r="B2064" s="1">
        <v>46009</v>
      </c>
      <c r="C2064" s="2">
        <v>0.7270833333333333</v>
      </c>
      <c r="D2064" t="s">
        <v>5446</v>
      </c>
      <c r="E2064" t="s">
        <v>6244</v>
      </c>
      <c r="F2064" t="s">
        <v>37</v>
      </c>
      <c r="G2064" t="s">
        <v>24</v>
      </c>
      <c r="H2064" t="s">
        <v>163</v>
      </c>
      <c r="I2064" t="s">
        <v>76</v>
      </c>
      <c r="J2064" t="s">
        <v>6245</v>
      </c>
      <c r="K2064" t="s">
        <v>53</v>
      </c>
      <c r="L2064" t="s">
        <v>54</v>
      </c>
      <c r="M2064" t="s">
        <v>86</v>
      </c>
      <c r="N2064">
        <v>4</v>
      </c>
      <c r="O2064">
        <v>129</v>
      </c>
      <c r="P2064">
        <v>20</v>
      </c>
      <c r="Q2064">
        <v>412.8</v>
      </c>
      <c r="R2064" t="s">
        <v>56</v>
      </c>
      <c r="S2064" t="s">
        <v>57</v>
      </c>
      <c r="T2064" t="s">
        <v>33</v>
      </c>
      <c r="U2064">
        <f>WEEKNUM(Supermarket_Sales_5000[[#This Row],[Order_Date]])</f>
        <v>51</v>
      </c>
    </row>
    <row r="2065" spans="1:21" x14ac:dyDescent="0.25">
      <c r="A2065" t="s">
        <v>6246</v>
      </c>
      <c r="B2065" s="1">
        <v>45735</v>
      </c>
      <c r="C2065" s="2">
        <v>0.36736111111111114</v>
      </c>
      <c r="D2065" t="s">
        <v>6247</v>
      </c>
      <c r="E2065" t="s">
        <v>153</v>
      </c>
      <c r="F2065" t="s">
        <v>23</v>
      </c>
      <c r="G2065" t="s">
        <v>99</v>
      </c>
      <c r="H2065" t="s">
        <v>163</v>
      </c>
      <c r="I2065" t="s">
        <v>26</v>
      </c>
      <c r="J2065" t="s">
        <v>5442</v>
      </c>
      <c r="K2065" t="s">
        <v>159</v>
      </c>
      <c r="L2065" t="s">
        <v>71</v>
      </c>
      <c r="M2065" t="s">
        <v>237</v>
      </c>
      <c r="N2065">
        <v>2</v>
      </c>
      <c r="O2065">
        <v>413</v>
      </c>
      <c r="P2065">
        <v>0</v>
      </c>
      <c r="Q2065">
        <v>826</v>
      </c>
      <c r="R2065" t="s">
        <v>31</v>
      </c>
      <c r="S2065" t="s">
        <v>144</v>
      </c>
      <c r="T2065" t="s">
        <v>72</v>
      </c>
      <c r="U2065">
        <f>WEEKNUM(Supermarket_Sales_5000[[#This Row],[Order_Date]])</f>
        <v>12</v>
      </c>
    </row>
    <row r="2066" spans="1:21" x14ac:dyDescent="0.25">
      <c r="A2066" t="s">
        <v>6248</v>
      </c>
      <c r="B2066" s="1">
        <v>45974</v>
      </c>
      <c r="C2066" s="2">
        <v>0.69305555555555554</v>
      </c>
      <c r="D2066" t="s">
        <v>4141</v>
      </c>
      <c r="E2066" t="s">
        <v>656</v>
      </c>
      <c r="F2066" t="s">
        <v>23</v>
      </c>
      <c r="G2066" t="s">
        <v>24</v>
      </c>
      <c r="H2066" t="s">
        <v>61</v>
      </c>
      <c r="I2066" t="s">
        <v>76</v>
      </c>
      <c r="J2066" t="s">
        <v>6249</v>
      </c>
      <c r="K2066" t="s">
        <v>85</v>
      </c>
      <c r="L2066" t="s">
        <v>43</v>
      </c>
      <c r="M2066" t="s">
        <v>64</v>
      </c>
      <c r="N2066">
        <v>9</v>
      </c>
      <c r="O2066">
        <v>37</v>
      </c>
      <c r="P2066">
        <v>5</v>
      </c>
      <c r="Q2066">
        <v>316.35000000000002</v>
      </c>
      <c r="R2066" t="s">
        <v>31</v>
      </c>
      <c r="S2066" t="s">
        <v>57</v>
      </c>
      <c r="T2066" t="s">
        <v>33</v>
      </c>
      <c r="U2066">
        <f>WEEKNUM(Supermarket_Sales_5000[[#This Row],[Order_Date]])</f>
        <v>46</v>
      </c>
    </row>
    <row r="2067" spans="1:21" x14ac:dyDescent="0.25">
      <c r="A2067" t="s">
        <v>6250</v>
      </c>
      <c r="B2067" s="1">
        <v>45676</v>
      </c>
      <c r="C2067" s="2">
        <v>0.67291666666666672</v>
      </c>
      <c r="D2067" t="s">
        <v>4586</v>
      </c>
      <c r="E2067" t="s">
        <v>6251</v>
      </c>
      <c r="F2067" t="s">
        <v>23</v>
      </c>
      <c r="G2067" t="s">
        <v>99</v>
      </c>
      <c r="H2067" t="s">
        <v>39</v>
      </c>
      <c r="I2067" t="s">
        <v>76</v>
      </c>
      <c r="J2067" t="s">
        <v>6252</v>
      </c>
      <c r="K2067" t="s">
        <v>28</v>
      </c>
      <c r="L2067" t="s">
        <v>29</v>
      </c>
      <c r="M2067" t="s">
        <v>125</v>
      </c>
      <c r="N2067">
        <v>10</v>
      </c>
      <c r="O2067">
        <v>464</v>
      </c>
      <c r="P2067">
        <v>20</v>
      </c>
      <c r="Q2067">
        <v>3712</v>
      </c>
      <c r="R2067" t="s">
        <v>56</v>
      </c>
      <c r="S2067" t="s">
        <v>95</v>
      </c>
      <c r="T2067" t="s">
        <v>126</v>
      </c>
      <c r="U2067">
        <f>WEEKNUM(Supermarket_Sales_5000[[#This Row],[Order_Date]])</f>
        <v>4</v>
      </c>
    </row>
    <row r="2068" spans="1:21" x14ac:dyDescent="0.25">
      <c r="A2068" t="s">
        <v>6253</v>
      </c>
      <c r="B2068" s="1">
        <v>45811</v>
      </c>
      <c r="C2068" s="2">
        <v>0.8305555555555556</v>
      </c>
      <c r="D2068" t="s">
        <v>5534</v>
      </c>
      <c r="E2068" t="s">
        <v>637</v>
      </c>
      <c r="F2068" t="s">
        <v>37</v>
      </c>
      <c r="G2068" t="s">
        <v>50</v>
      </c>
      <c r="H2068" t="s">
        <v>25</v>
      </c>
      <c r="I2068" t="s">
        <v>40</v>
      </c>
      <c r="J2068" t="s">
        <v>6254</v>
      </c>
      <c r="K2068" t="s">
        <v>137</v>
      </c>
      <c r="L2068" t="s">
        <v>118</v>
      </c>
      <c r="M2068" t="s">
        <v>286</v>
      </c>
      <c r="N2068">
        <v>7</v>
      </c>
      <c r="O2068">
        <v>270</v>
      </c>
      <c r="P2068">
        <v>0</v>
      </c>
      <c r="Q2068">
        <v>1890</v>
      </c>
      <c r="R2068" t="s">
        <v>31</v>
      </c>
      <c r="S2068" t="s">
        <v>45</v>
      </c>
      <c r="T2068" t="s">
        <v>112</v>
      </c>
      <c r="U2068">
        <f>WEEKNUM(Supermarket_Sales_5000[[#This Row],[Order_Date]])</f>
        <v>23</v>
      </c>
    </row>
    <row r="2069" spans="1:21" x14ac:dyDescent="0.25">
      <c r="A2069" t="s">
        <v>6255</v>
      </c>
      <c r="B2069" s="1">
        <v>45673</v>
      </c>
      <c r="C2069" s="2">
        <v>0.38541666666666669</v>
      </c>
      <c r="D2069" t="s">
        <v>2176</v>
      </c>
      <c r="E2069" t="s">
        <v>1124</v>
      </c>
      <c r="F2069" t="s">
        <v>23</v>
      </c>
      <c r="G2069" t="s">
        <v>50</v>
      </c>
      <c r="H2069" t="s">
        <v>168</v>
      </c>
      <c r="I2069" t="s">
        <v>62</v>
      </c>
      <c r="J2069" t="s">
        <v>6256</v>
      </c>
      <c r="K2069" t="s">
        <v>319</v>
      </c>
      <c r="L2069" t="s">
        <v>43</v>
      </c>
      <c r="M2069" t="s">
        <v>286</v>
      </c>
      <c r="N2069">
        <v>5</v>
      </c>
      <c r="O2069">
        <v>38</v>
      </c>
      <c r="P2069">
        <v>10</v>
      </c>
      <c r="Q2069">
        <v>171</v>
      </c>
      <c r="R2069" t="s">
        <v>56</v>
      </c>
      <c r="S2069" t="s">
        <v>88</v>
      </c>
      <c r="T2069" t="s">
        <v>33</v>
      </c>
      <c r="U2069">
        <f>WEEKNUM(Supermarket_Sales_5000[[#This Row],[Order_Date]])</f>
        <v>3</v>
      </c>
    </row>
    <row r="2070" spans="1:21" x14ac:dyDescent="0.25">
      <c r="A2070" t="s">
        <v>6257</v>
      </c>
      <c r="B2070" s="1">
        <v>45901</v>
      </c>
      <c r="C2070" s="2">
        <v>0.85069444444444442</v>
      </c>
      <c r="D2070" t="s">
        <v>592</v>
      </c>
      <c r="E2070" t="s">
        <v>633</v>
      </c>
      <c r="F2070" t="s">
        <v>37</v>
      </c>
      <c r="G2070" t="s">
        <v>24</v>
      </c>
      <c r="H2070" t="s">
        <v>39</v>
      </c>
      <c r="I2070" t="s">
        <v>40</v>
      </c>
      <c r="J2070" t="s">
        <v>6258</v>
      </c>
      <c r="K2070" t="s">
        <v>176</v>
      </c>
      <c r="L2070" t="s">
        <v>29</v>
      </c>
      <c r="M2070" t="s">
        <v>215</v>
      </c>
      <c r="N2070">
        <v>2</v>
      </c>
      <c r="O2070">
        <v>151</v>
      </c>
      <c r="P2070">
        <v>20</v>
      </c>
      <c r="Q2070">
        <v>241.6</v>
      </c>
      <c r="R2070" t="s">
        <v>31</v>
      </c>
      <c r="S2070" t="s">
        <v>57</v>
      </c>
      <c r="T2070" t="s">
        <v>46</v>
      </c>
      <c r="U2070">
        <f>WEEKNUM(Supermarket_Sales_5000[[#This Row],[Order_Date]])</f>
        <v>36</v>
      </c>
    </row>
    <row r="2071" spans="1:21" x14ac:dyDescent="0.25">
      <c r="A2071" t="s">
        <v>6259</v>
      </c>
      <c r="B2071" s="1">
        <v>45671</v>
      </c>
      <c r="C2071" s="2">
        <v>0.8833333333333333</v>
      </c>
      <c r="D2071" t="s">
        <v>6260</v>
      </c>
      <c r="E2071" t="s">
        <v>3120</v>
      </c>
      <c r="F2071" t="s">
        <v>23</v>
      </c>
      <c r="G2071" t="s">
        <v>50</v>
      </c>
      <c r="H2071" t="s">
        <v>61</v>
      </c>
      <c r="I2071" t="s">
        <v>26</v>
      </c>
      <c r="J2071" t="s">
        <v>6261</v>
      </c>
      <c r="K2071" t="s">
        <v>176</v>
      </c>
      <c r="L2071" t="s">
        <v>29</v>
      </c>
      <c r="M2071" t="s">
        <v>215</v>
      </c>
      <c r="N2071">
        <v>4</v>
      </c>
      <c r="O2071">
        <v>80</v>
      </c>
      <c r="P2071">
        <v>15</v>
      </c>
      <c r="Q2071">
        <v>272</v>
      </c>
      <c r="R2071" t="s">
        <v>31</v>
      </c>
      <c r="S2071" t="s">
        <v>57</v>
      </c>
      <c r="T2071" t="s">
        <v>112</v>
      </c>
      <c r="U2071">
        <f>WEEKNUM(Supermarket_Sales_5000[[#This Row],[Order_Date]])</f>
        <v>3</v>
      </c>
    </row>
    <row r="2072" spans="1:21" x14ac:dyDescent="0.25">
      <c r="A2072" t="s">
        <v>6262</v>
      </c>
      <c r="B2072" s="1">
        <v>45862</v>
      </c>
      <c r="C2072" s="2">
        <v>0.89513888888888893</v>
      </c>
      <c r="D2072" t="s">
        <v>5324</v>
      </c>
      <c r="E2072" t="s">
        <v>6092</v>
      </c>
      <c r="F2072" t="s">
        <v>37</v>
      </c>
      <c r="G2072" t="s">
        <v>38</v>
      </c>
      <c r="H2072" t="s">
        <v>51</v>
      </c>
      <c r="I2072" t="s">
        <v>68</v>
      </c>
      <c r="J2072" t="s">
        <v>6263</v>
      </c>
      <c r="K2072" t="s">
        <v>319</v>
      </c>
      <c r="L2072" t="s">
        <v>43</v>
      </c>
      <c r="M2072" t="s">
        <v>185</v>
      </c>
      <c r="N2072">
        <v>4</v>
      </c>
      <c r="O2072">
        <v>50</v>
      </c>
      <c r="P2072">
        <v>15</v>
      </c>
      <c r="Q2072">
        <v>170</v>
      </c>
      <c r="R2072" t="s">
        <v>87</v>
      </c>
      <c r="S2072" t="s">
        <v>57</v>
      </c>
      <c r="T2072" t="s">
        <v>33</v>
      </c>
      <c r="U2072">
        <f>WEEKNUM(Supermarket_Sales_5000[[#This Row],[Order_Date]])</f>
        <v>30</v>
      </c>
    </row>
    <row r="2073" spans="1:21" x14ac:dyDescent="0.25">
      <c r="A2073" t="s">
        <v>6264</v>
      </c>
      <c r="B2073" s="1">
        <v>45688</v>
      </c>
      <c r="C2073" s="2">
        <v>0.35486111111111113</v>
      </c>
      <c r="D2073" t="s">
        <v>6265</v>
      </c>
      <c r="E2073" t="s">
        <v>3126</v>
      </c>
      <c r="F2073" t="s">
        <v>37</v>
      </c>
      <c r="G2073" t="s">
        <v>50</v>
      </c>
      <c r="H2073" t="s">
        <v>25</v>
      </c>
      <c r="I2073" t="s">
        <v>68</v>
      </c>
      <c r="J2073" t="s">
        <v>6266</v>
      </c>
      <c r="K2073" t="s">
        <v>117</v>
      </c>
      <c r="L2073" t="s">
        <v>118</v>
      </c>
      <c r="M2073" t="s">
        <v>119</v>
      </c>
      <c r="N2073">
        <v>4</v>
      </c>
      <c r="O2073">
        <v>373</v>
      </c>
      <c r="P2073">
        <v>15</v>
      </c>
      <c r="Q2073">
        <v>1268.2</v>
      </c>
      <c r="R2073" t="s">
        <v>56</v>
      </c>
      <c r="S2073" t="s">
        <v>32</v>
      </c>
      <c r="T2073" t="s">
        <v>145</v>
      </c>
      <c r="U2073">
        <f>WEEKNUM(Supermarket_Sales_5000[[#This Row],[Order_Date]])</f>
        <v>5</v>
      </c>
    </row>
    <row r="2074" spans="1:21" x14ac:dyDescent="0.25">
      <c r="A2074" t="s">
        <v>6267</v>
      </c>
      <c r="B2074" s="1">
        <v>45768</v>
      </c>
      <c r="C2074" s="2">
        <v>0.50902777777777775</v>
      </c>
      <c r="D2074" t="s">
        <v>6268</v>
      </c>
      <c r="E2074" t="s">
        <v>3553</v>
      </c>
      <c r="F2074" t="s">
        <v>37</v>
      </c>
      <c r="G2074" t="s">
        <v>24</v>
      </c>
      <c r="H2074" t="s">
        <v>39</v>
      </c>
      <c r="I2074" t="s">
        <v>62</v>
      </c>
      <c r="J2074" t="s">
        <v>6269</v>
      </c>
      <c r="K2074" t="s">
        <v>319</v>
      </c>
      <c r="L2074" t="s">
        <v>43</v>
      </c>
      <c r="M2074" t="s">
        <v>101</v>
      </c>
      <c r="N2074">
        <v>4</v>
      </c>
      <c r="O2074">
        <v>147</v>
      </c>
      <c r="P2074">
        <v>5</v>
      </c>
      <c r="Q2074">
        <v>558.6</v>
      </c>
      <c r="R2074" t="s">
        <v>87</v>
      </c>
      <c r="S2074" t="s">
        <v>57</v>
      </c>
      <c r="T2074" t="s">
        <v>46</v>
      </c>
      <c r="U2074">
        <f>WEEKNUM(Supermarket_Sales_5000[[#This Row],[Order_Date]])</f>
        <v>17</v>
      </c>
    </row>
    <row r="2075" spans="1:21" x14ac:dyDescent="0.25">
      <c r="A2075" t="s">
        <v>6270</v>
      </c>
      <c r="B2075" s="1">
        <v>45965</v>
      </c>
      <c r="C2075" s="2">
        <v>0.79166666666666663</v>
      </c>
      <c r="D2075" t="s">
        <v>4820</v>
      </c>
      <c r="E2075" t="s">
        <v>3910</v>
      </c>
      <c r="F2075" t="s">
        <v>23</v>
      </c>
      <c r="G2075" t="s">
        <v>99</v>
      </c>
      <c r="H2075" t="s">
        <v>163</v>
      </c>
      <c r="I2075" t="s">
        <v>62</v>
      </c>
      <c r="J2075" t="s">
        <v>6269</v>
      </c>
      <c r="K2075" t="s">
        <v>42</v>
      </c>
      <c r="L2075" t="s">
        <v>43</v>
      </c>
      <c r="M2075" t="s">
        <v>143</v>
      </c>
      <c r="N2075">
        <v>4</v>
      </c>
      <c r="O2075">
        <v>259</v>
      </c>
      <c r="P2075">
        <v>10</v>
      </c>
      <c r="Q2075">
        <v>932.4</v>
      </c>
      <c r="R2075" t="s">
        <v>87</v>
      </c>
      <c r="S2075" t="s">
        <v>102</v>
      </c>
      <c r="T2075" t="s">
        <v>112</v>
      </c>
      <c r="U2075">
        <f>WEEKNUM(Supermarket_Sales_5000[[#This Row],[Order_Date]])</f>
        <v>45</v>
      </c>
    </row>
    <row r="2076" spans="1:21" x14ac:dyDescent="0.25">
      <c r="A2076" t="s">
        <v>6271</v>
      </c>
      <c r="B2076" s="1">
        <v>45715</v>
      </c>
      <c r="C2076" s="2">
        <v>0.48541666666666666</v>
      </c>
      <c r="D2076" t="s">
        <v>2611</v>
      </c>
      <c r="E2076" t="s">
        <v>652</v>
      </c>
      <c r="F2076" t="s">
        <v>37</v>
      </c>
      <c r="G2076" t="s">
        <v>50</v>
      </c>
      <c r="H2076" t="s">
        <v>168</v>
      </c>
      <c r="I2076" t="s">
        <v>62</v>
      </c>
      <c r="J2076" t="s">
        <v>5816</v>
      </c>
      <c r="K2076" t="s">
        <v>85</v>
      </c>
      <c r="L2076" t="s">
        <v>43</v>
      </c>
      <c r="M2076" t="s">
        <v>86</v>
      </c>
      <c r="N2076">
        <v>5</v>
      </c>
      <c r="O2076">
        <v>202</v>
      </c>
      <c r="P2076">
        <v>10</v>
      </c>
      <c r="Q2076">
        <v>909</v>
      </c>
      <c r="R2076" t="s">
        <v>31</v>
      </c>
      <c r="S2076" t="s">
        <v>88</v>
      </c>
      <c r="T2076" t="s">
        <v>33</v>
      </c>
      <c r="U2076">
        <f>WEEKNUM(Supermarket_Sales_5000[[#This Row],[Order_Date]])</f>
        <v>9</v>
      </c>
    </row>
    <row r="2077" spans="1:21" x14ac:dyDescent="0.25">
      <c r="A2077" t="s">
        <v>6272</v>
      </c>
      <c r="B2077" s="1">
        <v>45758</v>
      </c>
      <c r="C2077" s="2">
        <v>0.62222222222222223</v>
      </c>
      <c r="D2077" t="s">
        <v>6273</v>
      </c>
      <c r="E2077" t="s">
        <v>6274</v>
      </c>
      <c r="F2077" t="s">
        <v>23</v>
      </c>
      <c r="G2077" t="s">
        <v>99</v>
      </c>
      <c r="H2077" t="s">
        <v>168</v>
      </c>
      <c r="I2077" t="s">
        <v>68</v>
      </c>
      <c r="J2077" t="s">
        <v>6275</v>
      </c>
      <c r="K2077" t="s">
        <v>111</v>
      </c>
      <c r="L2077" t="s">
        <v>54</v>
      </c>
      <c r="M2077" t="s">
        <v>237</v>
      </c>
      <c r="N2077">
        <v>9</v>
      </c>
      <c r="O2077">
        <v>383</v>
      </c>
      <c r="P2077">
        <v>15</v>
      </c>
      <c r="Q2077">
        <v>2929.95</v>
      </c>
      <c r="R2077" t="s">
        <v>56</v>
      </c>
      <c r="S2077" t="s">
        <v>57</v>
      </c>
      <c r="T2077" t="s">
        <v>145</v>
      </c>
      <c r="U2077">
        <f>WEEKNUM(Supermarket_Sales_5000[[#This Row],[Order_Date]])</f>
        <v>15</v>
      </c>
    </row>
    <row r="2078" spans="1:21" x14ac:dyDescent="0.25">
      <c r="A2078" t="s">
        <v>6276</v>
      </c>
      <c r="B2078" s="1">
        <v>45817</v>
      </c>
      <c r="C2078" s="2">
        <v>0.60138888888888886</v>
      </c>
      <c r="D2078" t="s">
        <v>6277</v>
      </c>
      <c r="E2078" t="s">
        <v>6278</v>
      </c>
      <c r="F2078" t="s">
        <v>37</v>
      </c>
      <c r="G2078" t="s">
        <v>24</v>
      </c>
      <c r="H2078" t="s">
        <v>61</v>
      </c>
      <c r="I2078" t="s">
        <v>62</v>
      </c>
      <c r="J2078" t="s">
        <v>6279</v>
      </c>
      <c r="K2078" t="s">
        <v>373</v>
      </c>
      <c r="L2078" t="s">
        <v>54</v>
      </c>
      <c r="M2078" t="s">
        <v>185</v>
      </c>
      <c r="N2078">
        <v>8</v>
      </c>
      <c r="O2078">
        <v>206</v>
      </c>
      <c r="P2078">
        <v>20</v>
      </c>
      <c r="Q2078">
        <v>1318.4</v>
      </c>
      <c r="R2078" t="s">
        <v>31</v>
      </c>
      <c r="S2078" t="s">
        <v>132</v>
      </c>
      <c r="T2078" t="s">
        <v>46</v>
      </c>
      <c r="U2078">
        <f>WEEKNUM(Supermarket_Sales_5000[[#This Row],[Order_Date]])</f>
        <v>24</v>
      </c>
    </row>
    <row r="2079" spans="1:21" x14ac:dyDescent="0.25">
      <c r="A2079" t="s">
        <v>6280</v>
      </c>
      <c r="B2079" s="1">
        <v>45712</v>
      </c>
      <c r="C2079" s="2">
        <v>0.63958333333333328</v>
      </c>
      <c r="D2079" t="s">
        <v>592</v>
      </c>
      <c r="E2079" t="s">
        <v>6281</v>
      </c>
      <c r="F2079" t="s">
        <v>37</v>
      </c>
      <c r="G2079" t="s">
        <v>24</v>
      </c>
      <c r="H2079" t="s">
        <v>51</v>
      </c>
      <c r="I2079" t="s">
        <v>26</v>
      </c>
      <c r="J2079" t="s">
        <v>6282</v>
      </c>
      <c r="K2079" t="s">
        <v>124</v>
      </c>
      <c r="L2079" t="s">
        <v>29</v>
      </c>
      <c r="M2079" t="s">
        <v>79</v>
      </c>
      <c r="N2079">
        <v>1</v>
      </c>
      <c r="O2079">
        <v>224</v>
      </c>
      <c r="P2079">
        <v>5</v>
      </c>
      <c r="Q2079">
        <v>212.8</v>
      </c>
      <c r="R2079" t="s">
        <v>56</v>
      </c>
      <c r="S2079" t="s">
        <v>144</v>
      </c>
      <c r="T2079" t="s">
        <v>46</v>
      </c>
      <c r="U2079">
        <f>WEEKNUM(Supermarket_Sales_5000[[#This Row],[Order_Date]])</f>
        <v>9</v>
      </c>
    </row>
    <row r="2080" spans="1:21" x14ac:dyDescent="0.25">
      <c r="A2080" t="s">
        <v>6283</v>
      </c>
      <c r="B2080" s="1">
        <v>45787</v>
      </c>
      <c r="C2080" s="2">
        <v>0.83680555555555558</v>
      </c>
      <c r="D2080" t="s">
        <v>3219</v>
      </c>
      <c r="E2080" t="s">
        <v>454</v>
      </c>
      <c r="F2080" t="s">
        <v>23</v>
      </c>
      <c r="G2080" t="s">
        <v>50</v>
      </c>
      <c r="H2080" t="s">
        <v>61</v>
      </c>
      <c r="I2080" t="s">
        <v>62</v>
      </c>
      <c r="J2080" t="s">
        <v>6284</v>
      </c>
      <c r="K2080" t="s">
        <v>28</v>
      </c>
      <c r="L2080" t="s">
        <v>29</v>
      </c>
      <c r="M2080" t="s">
        <v>185</v>
      </c>
      <c r="N2080">
        <v>2</v>
      </c>
      <c r="O2080">
        <v>403</v>
      </c>
      <c r="P2080">
        <v>10</v>
      </c>
      <c r="Q2080">
        <v>725.4</v>
      </c>
      <c r="R2080" t="s">
        <v>31</v>
      </c>
      <c r="S2080" t="s">
        <v>45</v>
      </c>
      <c r="T2080" t="s">
        <v>80</v>
      </c>
      <c r="U2080">
        <f>WEEKNUM(Supermarket_Sales_5000[[#This Row],[Order_Date]])</f>
        <v>19</v>
      </c>
    </row>
    <row r="2081" spans="1:21" x14ac:dyDescent="0.25">
      <c r="A2081" t="s">
        <v>6285</v>
      </c>
      <c r="B2081" s="1">
        <v>45855</v>
      </c>
      <c r="C2081" s="2">
        <v>0.37152777777777779</v>
      </c>
      <c r="D2081" t="s">
        <v>6286</v>
      </c>
      <c r="E2081" t="s">
        <v>6287</v>
      </c>
      <c r="F2081" t="s">
        <v>23</v>
      </c>
      <c r="G2081" t="s">
        <v>50</v>
      </c>
      <c r="H2081" t="s">
        <v>163</v>
      </c>
      <c r="I2081" t="s">
        <v>68</v>
      </c>
      <c r="J2081" t="s">
        <v>6288</v>
      </c>
      <c r="K2081" t="s">
        <v>142</v>
      </c>
      <c r="L2081" t="s">
        <v>54</v>
      </c>
      <c r="M2081" t="s">
        <v>185</v>
      </c>
      <c r="N2081">
        <v>2</v>
      </c>
      <c r="O2081">
        <v>72</v>
      </c>
      <c r="P2081">
        <v>10</v>
      </c>
      <c r="Q2081">
        <v>129.6</v>
      </c>
      <c r="R2081" t="s">
        <v>87</v>
      </c>
      <c r="S2081" t="s">
        <v>32</v>
      </c>
      <c r="T2081" t="s">
        <v>33</v>
      </c>
      <c r="U2081">
        <f>WEEKNUM(Supermarket_Sales_5000[[#This Row],[Order_Date]])</f>
        <v>29</v>
      </c>
    </row>
    <row r="2082" spans="1:21" x14ac:dyDescent="0.25">
      <c r="A2082" t="s">
        <v>6289</v>
      </c>
      <c r="B2082" s="1">
        <v>45852</v>
      </c>
      <c r="C2082" s="2">
        <v>0.58194444444444449</v>
      </c>
      <c r="D2082" t="s">
        <v>5603</v>
      </c>
      <c r="E2082" t="s">
        <v>841</v>
      </c>
      <c r="F2082" t="s">
        <v>37</v>
      </c>
      <c r="G2082" t="s">
        <v>99</v>
      </c>
      <c r="H2082" t="s">
        <v>51</v>
      </c>
      <c r="I2082" t="s">
        <v>68</v>
      </c>
      <c r="J2082" t="s">
        <v>6290</v>
      </c>
      <c r="K2082" t="s">
        <v>202</v>
      </c>
      <c r="L2082" t="s">
        <v>71</v>
      </c>
      <c r="M2082" t="s">
        <v>320</v>
      </c>
      <c r="N2082">
        <v>6</v>
      </c>
      <c r="O2082">
        <v>383</v>
      </c>
      <c r="P2082">
        <v>10</v>
      </c>
      <c r="Q2082">
        <v>2068.1999999999998</v>
      </c>
      <c r="R2082" t="s">
        <v>56</v>
      </c>
      <c r="S2082" t="s">
        <v>132</v>
      </c>
      <c r="T2082" t="s">
        <v>46</v>
      </c>
      <c r="U2082">
        <f>WEEKNUM(Supermarket_Sales_5000[[#This Row],[Order_Date]])</f>
        <v>29</v>
      </c>
    </row>
    <row r="2083" spans="1:21" x14ac:dyDescent="0.25">
      <c r="A2083" t="s">
        <v>6291</v>
      </c>
      <c r="B2083" s="1">
        <v>46004</v>
      </c>
      <c r="C2083" s="2">
        <v>0.52777777777777779</v>
      </c>
      <c r="D2083" t="s">
        <v>4398</v>
      </c>
      <c r="E2083" t="s">
        <v>75</v>
      </c>
      <c r="F2083" t="s">
        <v>37</v>
      </c>
      <c r="G2083" t="s">
        <v>38</v>
      </c>
      <c r="H2083" t="s">
        <v>163</v>
      </c>
      <c r="I2083" t="s">
        <v>62</v>
      </c>
      <c r="J2083" t="s">
        <v>6292</v>
      </c>
      <c r="K2083" t="s">
        <v>78</v>
      </c>
      <c r="L2083" t="s">
        <v>29</v>
      </c>
      <c r="M2083" t="s">
        <v>254</v>
      </c>
      <c r="N2083">
        <v>1</v>
      </c>
      <c r="O2083">
        <v>121</v>
      </c>
      <c r="P2083">
        <v>10</v>
      </c>
      <c r="Q2083">
        <v>108.9</v>
      </c>
      <c r="R2083" t="s">
        <v>31</v>
      </c>
      <c r="S2083" t="s">
        <v>32</v>
      </c>
      <c r="T2083" t="s">
        <v>80</v>
      </c>
      <c r="U2083">
        <f>WEEKNUM(Supermarket_Sales_5000[[#This Row],[Order_Date]])</f>
        <v>50</v>
      </c>
    </row>
    <row r="2084" spans="1:21" x14ac:dyDescent="0.25">
      <c r="A2084" t="s">
        <v>6293</v>
      </c>
      <c r="B2084" s="1">
        <v>45869</v>
      </c>
      <c r="C2084" s="2">
        <v>0.75555555555555554</v>
      </c>
      <c r="D2084" t="s">
        <v>5290</v>
      </c>
      <c r="E2084" t="s">
        <v>6294</v>
      </c>
      <c r="F2084" t="s">
        <v>23</v>
      </c>
      <c r="G2084" t="s">
        <v>99</v>
      </c>
      <c r="H2084" t="s">
        <v>163</v>
      </c>
      <c r="I2084" t="s">
        <v>76</v>
      </c>
      <c r="J2084" t="s">
        <v>6295</v>
      </c>
      <c r="K2084" t="s">
        <v>150</v>
      </c>
      <c r="L2084" t="s">
        <v>118</v>
      </c>
      <c r="M2084" t="s">
        <v>79</v>
      </c>
      <c r="N2084">
        <v>2</v>
      </c>
      <c r="O2084">
        <v>67</v>
      </c>
      <c r="P2084">
        <v>20</v>
      </c>
      <c r="Q2084">
        <v>107.2</v>
      </c>
      <c r="R2084" t="s">
        <v>87</v>
      </c>
      <c r="S2084" t="s">
        <v>95</v>
      </c>
      <c r="T2084" t="s">
        <v>33</v>
      </c>
      <c r="U2084">
        <f>WEEKNUM(Supermarket_Sales_5000[[#This Row],[Order_Date]])</f>
        <v>31</v>
      </c>
    </row>
    <row r="2085" spans="1:21" x14ac:dyDescent="0.25">
      <c r="A2085" t="s">
        <v>6296</v>
      </c>
      <c r="B2085" s="1">
        <v>45776</v>
      </c>
      <c r="C2085" s="2">
        <v>0.68263888888888891</v>
      </c>
      <c r="D2085" t="s">
        <v>840</v>
      </c>
      <c r="E2085" t="s">
        <v>2995</v>
      </c>
      <c r="F2085" t="s">
        <v>37</v>
      </c>
      <c r="G2085" t="s">
        <v>24</v>
      </c>
      <c r="H2085" t="s">
        <v>25</v>
      </c>
      <c r="I2085" t="s">
        <v>68</v>
      </c>
      <c r="J2085" t="s">
        <v>6297</v>
      </c>
      <c r="K2085" t="s">
        <v>176</v>
      </c>
      <c r="L2085" t="s">
        <v>29</v>
      </c>
      <c r="M2085" t="s">
        <v>79</v>
      </c>
      <c r="N2085">
        <v>4</v>
      </c>
      <c r="O2085">
        <v>219</v>
      </c>
      <c r="P2085">
        <v>20</v>
      </c>
      <c r="Q2085">
        <v>700.8</v>
      </c>
      <c r="R2085" t="s">
        <v>31</v>
      </c>
      <c r="S2085" t="s">
        <v>45</v>
      </c>
      <c r="T2085" t="s">
        <v>112</v>
      </c>
      <c r="U2085">
        <f>WEEKNUM(Supermarket_Sales_5000[[#This Row],[Order_Date]])</f>
        <v>18</v>
      </c>
    </row>
    <row r="2086" spans="1:21" x14ac:dyDescent="0.25">
      <c r="A2086" t="s">
        <v>6298</v>
      </c>
      <c r="B2086" s="1">
        <v>45693</v>
      </c>
      <c r="C2086" s="2">
        <v>0.47638888888888886</v>
      </c>
      <c r="D2086" t="s">
        <v>6162</v>
      </c>
      <c r="E2086" t="s">
        <v>1883</v>
      </c>
      <c r="F2086" t="s">
        <v>23</v>
      </c>
      <c r="G2086" t="s">
        <v>99</v>
      </c>
      <c r="H2086" t="s">
        <v>39</v>
      </c>
      <c r="I2086" t="s">
        <v>68</v>
      </c>
      <c r="J2086" t="s">
        <v>3653</v>
      </c>
      <c r="K2086" t="s">
        <v>373</v>
      </c>
      <c r="L2086" t="s">
        <v>54</v>
      </c>
      <c r="M2086" t="s">
        <v>107</v>
      </c>
      <c r="N2086">
        <v>1</v>
      </c>
      <c r="O2086">
        <v>298</v>
      </c>
      <c r="P2086">
        <v>0</v>
      </c>
      <c r="Q2086">
        <v>298</v>
      </c>
      <c r="R2086" t="s">
        <v>56</v>
      </c>
      <c r="S2086" t="s">
        <v>57</v>
      </c>
      <c r="T2086" t="s">
        <v>72</v>
      </c>
      <c r="U2086">
        <f>WEEKNUM(Supermarket_Sales_5000[[#This Row],[Order_Date]])</f>
        <v>6</v>
      </c>
    </row>
    <row r="2087" spans="1:21" x14ac:dyDescent="0.25">
      <c r="A2087" t="s">
        <v>6299</v>
      </c>
      <c r="B2087" s="1">
        <v>45746</v>
      </c>
      <c r="C2087" s="2">
        <v>0.85486111111111107</v>
      </c>
      <c r="D2087" t="s">
        <v>6300</v>
      </c>
      <c r="E2087" t="s">
        <v>1037</v>
      </c>
      <c r="F2087" t="s">
        <v>37</v>
      </c>
      <c r="G2087" t="s">
        <v>50</v>
      </c>
      <c r="H2087" t="s">
        <v>39</v>
      </c>
      <c r="I2087" t="s">
        <v>40</v>
      </c>
      <c r="J2087" t="s">
        <v>6301</v>
      </c>
      <c r="K2087" t="s">
        <v>142</v>
      </c>
      <c r="L2087" t="s">
        <v>54</v>
      </c>
      <c r="M2087" t="s">
        <v>79</v>
      </c>
      <c r="N2087">
        <v>1</v>
      </c>
      <c r="O2087">
        <v>27</v>
      </c>
      <c r="P2087">
        <v>15</v>
      </c>
      <c r="Q2087">
        <v>22.95</v>
      </c>
      <c r="R2087" t="s">
        <v>56</v>
      </c>
      <c r="S2087" t="s">
        <v>88</v>
      </c>
      <c r="T2087" t="s">
        <v>126</v>
      </c>
      <c r="U2087">
        <f>WEEKNUM(Supermarket_Sales_5000[[#This Row],[Order_Date]])</f>
        <v>14</v>
      </c>
    </row>
    <row r="2088" spans="1:21" x14ac:dyDescent="0.25">
      <c r="A2088" t="s">
        <v>6302</v>
      </c>
      <c r="B2088" s="1">
        <v>46014</v>
      </c>
      <c r="C2088" s="2">
        <v>0.66180555555555554</v>
      </c>
      <c r="D2088" t="s">
        <v>5534</v>
      </c>
      <c r="E2088" t="s">
        <v>3363</v>
      </c>
      <c r="F2088" t="s">
        <v>37</v>
      </c>
      <c r="G2088" t="s">
        <v>24</v>
      </c>
      <c r="H2088" t="s">
        <v>168</v>
      </c>
      <c r="I2088" t="s">
        <v>76</v>
      </c>
      <c r="J2088" t="s">
        <v>6303</v>
      </c>
      <c r="K2088" t="s">
        <v>373</v>
      </c>
      <c r="L2088" t="s">
        <v>54</v>
      </c>
      <c r="M2088" t="s">
        <v>86</v>
      </c>
      <c r="N2088">
        <v>5</v>
      </c>
      <c r="O2088">
        <v>90</v>
      </c>
      <c r="P2088">
        <v>0</v>
      </c>
      <c r="Q2088">
        <v>450</v>
      </c>
      <c r="R2088" t="s">
        <v>87</v>
      </c>
      <c r="S2088" t="s">
        <v>32</v>
      </c>
      <c r="T2088" t="s">
        <v>112</v>
      </c>
      <c r="U2088">
        <f>WEEKNUM(Supermarket_Sales_5000[[#This Row],[Order_Date]])</f>
        <v>52</v>
      </c>
    </row>
    <row r="2089" spans="1:21" x14ac:dyDescent="0.25">
      <c r="A2089" t="s">
        <v>6304</v>
      </c>
      <c r="B2089" s="1">
        <v>45989</v>
      </c>
      <c r="C2089" s="2">
        <v>0.63402777777777775</v>
      </c>
      <c r="D2089" t="s">
        <v>6305</v>
      </c>
      <c r="E2089" t="s">
        <v>3043</v>
      </c>
      <c r="F2089" t="s">
        <v>37</v>
      </c>
      <c r="G2089" t="s">
        <v>38</v>
      </c>
      <c r="H2089" t="s">
        <v>61</v>
      </c>
      <c r="I2089" t="s">
        <v>62</v>
      </c>
      <c r="J2089" t="s">
        <v>6306</v>
      </c>
      <c r="K2089" t="s">
        <v>28</v>
      </c>
      <c r="L2089" t="s">
        <v>29</v>
      </c>
      <c r="M2089" t="s">
        <v>320</v>
      </c>
      <c r="N2089">
        <v>7</v>
      </c>
      <c r="O2089">
        <v>496</v>
      </c>
      <c r="P2089">
        <v>0</v>
      </c>
      <c r="Q2089">
        <v>3472</v>
      </c>
      <c r="R2089" t="s">
        <v>56</v>
      </c>
      <c r="S2089" t="s">
        <v>45</v>
      </c>
      <c r="T2089" t="s">
        <v>145</v>
      </c>
      <c r="U2089">
        <f>WEEKNUM(Supermarket_Sales_5000[[#This Row],[Order_Date]])</f>
        <v>48</v>
      </c>
    </row>
    <row r="2090" spans="1:21" x14ac:dyDescent="0.25">
      <c r="A2090" t="s">
        <v>6307</v>
      </c>
      <c r="B2090" s="1">
        <v>45874</v>
      </c>
      <c r="C2090" s="2">
        <v>0.54027777777777775</v>
      </c>
      <c r="D2090" t="s">
        <v>6308</v>
      </c>
      <c r="E2090" t="s">
        <v>309</v>
      </c>
      <c r="F2090" t="s">
        <v>37</v>
      </c>
      <c r="G2090" t="s">
        <v>50</v>
      </c>
      <c r="H2090" t="s">
        <v>61</v>
      </c>
      <c r="I2090" t="s">
        <v>26</v>
      </c>
      <c r="J2090" t="s">
        <v>6309</v>
      </c>
      <c r="K2090" t="s">
        <v>111</v>
      </c>
      <c r="L2090" t="s">
        <v>54</v>
      </c>
      <c r="M2090" t="s">
        <v>119</v>
      </c>
      <c r="N2090">
        <v>9</v>
      </c>
      <c r="O2090">
        <v>136</v>
      </c>
      <c r="P2090">
        <v>5</v>
      </c>
      <c r="Q2090">
        <v>1162.8</v>
      </c>
      <c r="R2090" t="s">
        <v>56</v>
      </c>
      <c r="S2090" t="s">
        <v>32</v>
      </c>
      <c r="T2090" t="s">
        <v>112</v>
      </c>
      <c r="U2090">
        <f>WEEKNUM(Supermarket_Sales_5000[[#This Row],[Order_Date]])</f>
        <v>32</v>
      </c>
    </row>
    <row r="2091" spans="1:21" x14ac:dyDescent="0.25">
      <c r="A2091" t="s">
        <v>6310</v>
      </c>
      <c r="B2091" s="1">
        <v>45803</v>
      </c>
      <c r="C2091" s="2">
        <v>0.77847222222222223</v>
      </c>
      <c r="D2091" t="s">
        <v>801</v>
      </c>
      <c r="E2091" t="s">
        <v>4889</v>
      </c>
      <c r="F2091" t="s">
        <v>37</v>
      </c>
      <c r="G2091" t="s">
        <v>50</v>
      </c>
      <c r="H2091" t="s">
        <v>61</v>
      </c>
      <c r="I2091" t="s">
        <v>40</v>
      </c>
      <c r="J2091" t="s">
        <v>6311</v>
      </c>
      <c r="K2091" t="s">
        <v>53</v>
      </c>
      <c r="L2091" t="s">
        <v>54</v>
      </c>
      <c r="M2091" t="s">
        <v>79</v>
      </c>
      <c r="N2091">
        <v>3</v>
      </c>
      <c r="O2091">
        <v>369</v>
      </c>
      <c r="P2091">
        <v>20</v>
      </c>
      <c r="Q2091">
        <v>885.6</v>
      </c>
      <c r="R2091" t="s">
        <v>87</v>
      </c>
      <c r="S2091" t="s">
        <v>144</v>
      </c>
      <c r="T2091" t="s">
        <v>46</v>
      </c>
      <c r="U2091">
        <f>WEEKNUM(Supermarket_Sales_5000[[#This Row],[Order_Date]])</f>
        <v>22</v>
      </c>
    </row>
    <row r="2092" spans="1:21" x14ac:dyDescent="0.25">
      <c r="A2092" t="s">
        <v>6312</v>
      </c>
      <c r="B2092" s="1">
        <v>45746</v>
      </c>
      <c r="C2092" s="2">
        <v>0.78125</v>
      </c>
      <c r="D2092" t="s">
        <v>173</v>
      </c>
      <c r="E2092" t="s">
        <v>1973</v>
      </c>
      <c r="F2092" t="s">
        <v>37</v>
      </c>
      <c r="G2092" t="s">
        <v>38</v>
      </c>
      <c r="H2092" t="s">
        <v>168</v>
      </c>
      <c r="I2092" t="s">
        <v>68</v>
      </c>
      <c r="J2092" t="s">
        <v>6313</v>
      </c>
      <c r="K2092" t="s">
        <v>85</v>
      </c>
      <c r="L2092" t="s">
        <v>43</v>
      </c>
      <c r="M2092" t="s">
        <v>30</v>
      </c>
      <c r="N2092">
        <v>2</v>
      </c>
      <c r="O2092">
        <v>377</v>
      </c>
      <c r="P2092">
        <v>10</v>
      </c>
      <c r="Q2092">
        <v>678.6</v>
      </c>
      <c r="R2092" t="s">
        <v>56</v>
      </c>
      <c r="S2092" t="s">
        <v>95</v>
      </c>
      <c r="T2092" t="s">
        <v>126</v>
      </c>
      <c r="U2092">
        <f>WEEKNUM(Supermarket_Sales_5000[[#This Row],[Order_Date]])</f>
        <v>14</v>
      </c>
    </row>
    <row r="2093" spans="1:21" x14ac:dyDescent="0.25">
      <c r="A2093" t="s">
        <v>6314</v>
      </c>
      <c r="B2093" s="1">
        <v>45995</v>
      </c>
      <c r="C2093" s="2">
        <v>0.65</v>
      </c>
      <c r="D2093" t="s">
        <v>3483</v>
      </c>
      <c r="E2093" t="s">
        <v>4257</v>
      </c>
      <c r="F2093" t="s">
        <v>23</v>
      </c>
      <c r="G2093" t="s">
        <v>50</v>
      </c>
      <c r="H2093" t="s">
        <v>168</v>
      </c>
      <c r="I2093" t="s">
        <v>76</v>
      </c>
      <c r="J2093" t="s">
        <v>1609</v>
      </c>
      <c r="K2093" t="s">
        <v>319</v>
      </c>
      <c r="L2093" t="s">
        <v>43</v>
      </c>
      <c r="M2093" t="s">
        <v>185</v>
      </c>
      <c r="N2093">
        <v>6</v>
      </c>
      <c r="O2093">
        <v>460</v>
      </c>
      <c r="P2093">
        <v>15</v>
      </c>
      <c r="Q2093">
        <v>2346</v>
      </c>
      <c r="R2093" t="s">
        <v>56</v>
      </c>
      <c r="S2093" t="s">
        <v>132</v>
      </c>
      <c r="T2093" t="s">
        <v>33</v>
      </c>
      <c r="U2093">
        <f>WEEKNUM(Supermarket_Sales_5000[[#This Row],[Order_Date]])</f>
        <v>49</v>
      </c>
    </row>
    <row r="2094" spans="1:21" x14ac:dyDescent="0.25">
      <c r="A2094" t="s">
        <v>6315</v>
      </c>
      <c r="B2094" s="1">
        <v>45944</v>
      </c>
      <c r="C2094" s="2">
        <v>0.45555555555555555</v>
      </c>
      <c r="D2094" t="s">
        <v>5516</v>
      </c>
      <c r="E2094" t="s">
        <v>6316</v>
      </c>
      <c r="F2094" t="s">
        <v>23</v>
      </c>
      <c r="G2094" t="s">
        <v>24</v>
      </c>
      <c r="H2094" t="s">
        <v>25</v>
      </c>
      <c r="I2094" t="s">
        <v>68</v>
      </c>
      <c r="J2094" t="s">
        <v>6317</v>
      </c>
      <c r="K2094" t="s">
        <v>53</v>
      </c>
      <c r="L2094" t="s">
        <v>54</v>
      </c>
      <c r="M2094" t="s">
        <v>119</v>
      </c>
      <c r="N2094">
        <v>2</v>
      </c>
      <c r="O2094">
        <v>194</v>
      </c>
      <c r="P2094">
        <v>20</v>
      </c>
      <c r="Q2094">
        <v>310.39999999999998</v>
      </c>
      <c r="R2094" t="s">
        <v>87</v>
      </c>
      <c r="S2094" t="s">
        <v>32</v>
      </c>
      <c r="T2094" t="s">
        <v>112</v>
      </c>
      <c r="U2094">
        <f>WEEKNUM(Supermarket_Sales_5000[[#This Row],[Order_Date]])</f>
        <v>42</v>
      </c>
    </row>
    <row r="2095" spans="1:21" x14ac:dyDescent="0.25">
      <c r="A2095" t="s">
        <v>6318</v>
      </c>
      <c r="B2095" s="1">
        <v>45696</v>
      </c>
      <c r="C2095" s="2">
        <v>0.54097222222222219</v>
      </c>
      <c r="D2095" t="s">
        <v>3740</v>
      </c>
      <c r="E2095" t="s">
        <v>5572</v>
      </c>
      <c r="F2095" t="s">
        <v>37</v>
      </c>
      <c r="G2095" t="s">
        <v>24</v>
      </c>
      <c r="H2095" t="s">
        <v>61</v>
      </c>
      <c r="I2095" t="s">
        <v>26</v>
      </c>
      <c r="J2095" t="s">
        <v>6319</v>
      </c>
      <c r="K2095" t="s">
        <v>53</v>
      </c>
      <c r="L2095" t="s">
        <v>54</v>
      </c>
      <c r="M2095" t="s">
        <v>286</v>
      </c>
      <c r="N2095">
        <v>2</v>
      </c>
      <c r="O2095">
        <v>233</v>
      </c>
      <c r="P2095">
        <v>0</v>
      </c>
      <c r="Q2095">
        <v>466</v>
      </c>
      <c r="R2095" t="s">
        <v>87</v>
      </c>
      <c r="S2095" t="s">
        <v>57</v>
      </c>
      <c r="T2095" t="s">
        <v>80</v>
      </c>
      <c r="U2095">
        <f>WEEKNUM(Supermarket_Sales_5000[[#This Row],[Order_Date]])</f>
        <v>6</v>
      </c>
    </row>
    <row r="2096" spans="1:21" x14ac:dyDescent="0.25">
      <c r="A2096" t="s">
        <v>6320</v>
      </c>
      <c r="B2096" s="1">
        <v>45746</v>
      </c>
      <c r="C2096" s="2">
        <v>0.8256944444444444</v>
      </c>
      <c r="D2096" t="s">
        <v>6321</v>
      </c>
      <c r="E2096" t="s">
        <v>1952</v>
      </c>
      <c r="F2096" t="s">
        <v>23</v>
      </c>
      <c r="G2096" t="s">
        <v>38</v>
      </c>
      <c r="H2096" t="s">
        <v>61</v>
      </c>
      <c r="I2096" t="s">
        <v>40</v>
      </c>
      <c r="J2096" t="s">
        <v>6322</v>
      </c>
      <c r="K2096" t="s">
        <v>176</v>
      </c>
      <c r="L2096" t="s">
        <v>29</v>
      </c>
      <c r="M2096" t="s">
        <v>171</v>
      </c>
      <c r="N2096">
        <v>6</v>
      </c>
      <c r="O2096">
        <v>429</v>
      </c>
      <c r="P2096">
        <v>10</v>
      </c>
      <c r="Q2096">
        <v>2316.6</v>
      </c>
      <c r="R2096" t="s">
        <v>87</v>
      </c>
      <c r="S2096" t="s">
        <v>132</v>
      </c>
      <c r="T2096" t="s">
        <v>126</v>
      </c>
      <c r="U2096">
        <f>WEEKNUM(Supermarket_Sales_5000[[#This Row],[Order_Date]])</f>
        <v>14</v>
      </c>
    </row>
    <row r="2097" spans="1:21" x14ac:dyDescent="0.25">
      <c r="A2097" t="s">
        <v>6323</v>
      </c>
      <c r="B2097" s="1">
        <v>45898</v>
      </c>
      <c r="C2097" s="2">
        <v>0.69097222222222221</v>
      </c>
      <c r="D2097" t="s">
        <v>1982</v>
      </c>
      <c r="E2097" t="s">
        <v>2509</v>
      </c>
      <c r="F2097" t="s">
        <v>23</v>
      </c>
      <c r="G2097" t="s">
        <v>38</v>
      </c>
      <c r="H2097" t="s">
        <v>168</v>
      </c>
      <c r="I2097" t="s">
        <v>40</v>
      </c>
      <c r="J2097" t="s">
        <v>6324</v>
      </c>
      <c r="K2097" t="s">
        <v>131</v>
      </c>
      <c r="L2097" t="s">
        <v>71</v>
      </c>
      <c r="M2097" t="s">
        <v>125</v>
      </c>
      <c r="N2097">
        <v>8</v>
      </c>
      <c r="O2097">
        <v>22</v>
      </c>
      <c r="P2097">
        <v>0</v>
      </c>
      <c r="Q2097">
        <v>176</v>
      </c>
      <c r="R2097" t="s">
        <v>31</v>
      </c>
      <c r="S2097" t="s">
        <v>45</v>
      </c>
      <c r="T2097" t="s">
        <v>145</v>
      </c>
      <c r="U2097">
        <f>WEEKNUM(Supermarket_Sales_5000[[#This Row],[Order_Date]])</f>
        <v>35</v>
      </c>
    </row>
    <row r="2098" spans="1:21" x14ac:dyDescent="0.25">
      <c r="A2098" t="s">
        <v>6325</v>
      </c>
      <c r="B2098" s="1">
        <v>45865</v>
      </c>
      <c r="C2098" s="2">
        <v>0.65</v>
      </c>
      <c r="D2098" t="s">
        <v>1131</v>
      </c>
      <c r="E2098" t="s">
        <v>4485</v>
      </c>
      <c r="F2098" t="s">
        <v>37</v>
      </c>
      <c r="G2098" t="s">
        <v>24</v>
      </c>
      <c r="H2098" t="s">
        <v>51</v>
      </c>
      <c r="I2098" t="s">
        <v>26</v>
      </c>
      <c r="J2098" t="s">
        <v>6326</v>
      </c>
      <c r="K2098" t="s">
        <v>93</v>
      </c>
      <c r="L2098" t="s">
        <v>43</v>
      </c>
      <c r="M2098" t="s">
        <v>107</v>
      </c>
      <c r="N2098">
        <v>9</v>
      </c>
      <c r="O2098">
        <v>103</v>
      </c>
      <c r="P2098">
        <v>5</v>
      </c>
      <c r="Q2098">
        <v>880.65</v>
      </c>
      <c r="R2098" t="s">
        <v>56</v>
      </c>
      <c r="S2098" t="s">
        <v>102</v>
      </c>
      <c r="T2098" t="s">
        <v>126</v>
      </c>
      <c r="U2098">
        <f>WEEKNUM(Supermarket_Sales_5000[[#This Row],[Order_Date]])</f>
        <v>31</v>
      </c>
    </row>
    <row r="2099" spans="1:21" x14ac:dyDescent="0.25">
      <c r="A2099" t="s">
        <v>6327</v>
      </c>
      <c r="B2099" s="1">
        <v>45893</v>
      </c>
      <c r="C2099" s="2">
        <v>0.39305555555555555</v>
      </c>
      <c r="D2099" t="s">
        <v>6328</v>
      </c>
      <c r="E2099" t="s">
        <v>3535</v>
      </c>
      <c r="F2099" t="s">
        <v>23</v>
      </c>
      <c r="G2099" t="s">
        <v>50</v>
      </c>
      <c r="H2099" t="s">
        <v>61</v>
      </c>
      <c r="I2099" t="s">
        <v>26</v>
      </c>
      <c r="J2099" t="s">
        <v>4698</v>
      </c>
      <c r="K2099" t="s">
        <v>117</v>
      </c>
      <c r="L2099" t="s">
        <v>118</v>
      </c>
      <c r="M2099" t="s">
        <v>30</v>
      </c>
      <c r="N2099">
        <v>10</v>
      </c>
      <c r="O2099">
        <v>351</v>
      </c>
      <c r="P2099">
        <v>10</v>
      </c>
      <c r="Q2099">
        <v>3159</v>
      </c>
      <c r="R2099" t="s">
        <v>87</v>
      </c>
      <c r="S2099" t="s">
        <v>132</v>
      </c>
      <c r="T2099" t="s">
        <v>126</v>
      </c>
      <c r="U2099">
        <f>WEEKNUM(Supermarket_Sales_5000[[#This Row],[Order_Date]])</f>
        <v>35</v>
      </c>
    </row>
    <row r="2100" spans="1:21" x14ac:dyDescent="0.25">
      <c r="A2100" t="s">
        <v>6329</v>
      </c>
      <c r="B2100" s="1">
        <v>45907</v>
      </c>
      <c r="C2100" s="2">
        <v>0.7006944444444444</v>
      </c>
      <c r="D2100" t="s">
        <v>6330</v>
      </c>
      <c r="E2100" t="s">
        <v>3557</v>
      </c>
      <c r="F2100" t="s">
        <v>37</v>
      </c>
      <c r="G2100" t="s">
        <v>24</v>
      </c>
      <c r="H2100" t="s">
        <v>163</v>
      </c>
      <c r="I2100" t="s">
        <v>40</v>
      </c>
      <c r="J2100" t="s">
        <v>6331</v>
      </c>
      <c r="K2100" t="s">
        <v>28</v>
      </c>
      <c r="L2100" t="s">
        <v>29</v>
      </c>
      <c r="M2100" t="s">
        <v>237</v>
      </c>
      <c r="N2100">
        <v>8</v>
      </c>
      <c r="O2100">
        <v>43</v>
      </c>
      <c r="P2100">
        <v>5</v>
      </c>
      <c r="Q2100">
        <v>326.8</v>
      </c>
      <c r="R2100" t="s">
        <v>56</v>
      </c>
      <c r="S2100" t="s">
        <v>32</v>
      </c>
      <c r="T2100" t="s">
        <v>126</v>
      </c>
      <c r="U2100">
        <f>WEEKNUM(Supermarket_Sales_5000[[#This Row],[Order_Date]])</f>
        <v>37</v>
      </c>
    </row>
    <row r="2101" spans="1:21" x14ac:dyDescent="0.25">
      <c r="A2101" t="s">
        <v>6332</v>
      </c>
      <c r="B2101" s="1">
        <v>45962</v>
      </c>
      <c r="C2101" s="2">
        <v>0.4465277777777778</v>
      </c>
      <c r="D2101" t="s">
        <v>2957</v>
      </c>
      <c r="E2101" t="s">
        <v>4032</v>
      </c>
      <c r="F2101" t="s">
        <v>37</v>
      </c>
      <c r="G2101" t="s">
        <v>24</v>
      </c>
      <c r="H2101" t="s">
        <v>61</v>
      </c>
      <c r="I2101" t="s">
        <v>62</v>
      </c>
      <c r="J2101" t="s">
        <v>6333</v>
      </c>
      <c r="K2101" t="s">
        <v>42</v>
      </c>
      <c r="L2101" t="s">
        <v>43</v>
      </c>
      <c r="M2101" t="s">
        <v>215</v>
      </c>
      <c r="N2101">
        <v>5</v>
      </c>
      <c r="O2101">
        <v>278</v>
      </c>
      <c r="P2101">
        <v>10</v>
      </c>
      <c r="Q2101">
        <v>1251</v>
      </c>
      <c r="R2101" t="s">
        <v>56</v>
      </c>
      <c r="S2101" t="s">
        <v>95</v>
      </c>
      <c r="T2101" t="s">
        <v>80</v>
      </c>
      <c r="U2101">
        <f>WEEKNUM(Supermarket_Sales_5000[[#This Row],[Order_Date]])</f>
        <v>44</v>
      </c>
    </row>
    <row r="2102" spans="1:21" x14ac:dyDescent="0.25">
      <c r="A2102" t="s">
        <v>6334</v>
      </c>
      <c r="B2102" s="1">
        <v>45804</v>
      </c>
      <c r="C2102" s="2">
        <v>0.78819444444444442</v>
      </c>
      <c r="D2102" t="s">
        <v>964</v>
      </c>
      <c r="E2102" t="s">
        <v>323</v>
      </c>
      <c r="F2102" t="s">
        <v>37</v>
      </c>
      <c r="G2102" t="s">
        <v>38</v>
      </c>
      <c r="H2102" t="s">
        <v>51</v>
      </c>
      <c r="I2102" t="s">
        <v>40</v>
      </c>
      <c r="J2102" t="s">
        <v>6335</v>
      </c>
      <c r="K2102" t="s">
        <v>319</v>
      </c>
      <c r="L2102" t="s">
        <v>43</v>
      </c>
      <c r="M2102" t="s">
        <v>171</v>
      </c>
      <c r="N2102">
        <v>6</v>
      </c>
      <c r="O2102">
        <v>50</v>
      </c>
      <c r="P2102">
        <v>15</v>
      </c>
      <c r="Q2102">
        <v>255</v>
      </c>
      <c r="R2102" t="s">
        <v>56</v>
      </c>
      <c r="S2102" t="s">
        <v>102</v>
      </c>
      <c r="T2102" t="s">
        <v>112</v>
      </c>
      <c r="U2102">
        <f>WEEKNUM(Supermarket_Sales_5000[[#This Row],[Order_Date]])</f>
        <v>22</v>
      </c>
    </row>
    <row r="2103" spans="1:21" x14ac:dyDescent="0.25">
      <c r="A2103" t="s">
        <v>6336</v>
      </c>
      <c r="B2103" s="1">
        <v>45915</v>
      </c>
      <c r="C2103" s="2">
        <v>0.39444444444444443</v>
      </c>
      <c r="D2103" t="s">
        <v>5538</v>
      </c>
      <c r="E2103" t="s">
        <v>4838</v>
      </c>
      <c r="F2103" t="s">
        <v>37</v>
      </c>
      <c r="G2103" t="s">
        <v>24</v>
      </c>
      <c r="H2103" t="s">
        <v>163</v>
      </c>
      <c r="I2103" t="s">
        <v>62</v>
      </c>
      <c r="J2103" t="s">
        <v>6337</v>
      </c>
      <c r="K2103" t="s">
        <v>70</v>
      </c>
      <c r="L2103" t="s">
        <v>71</v>
      </c>
      <c r="M2103" t="s">
        <v>237</v>
      </c>
      <c r="N2103">
        <v>10</v>
      </c>
      <c r="O2103">
        <v>281</v>
      </c>
      <c r="P2103">
        <v>5</v>
      </c>
      <c r="Q2103">
        <v>2669.5</v>
      </c>
      <c r="R2103" t="s">
        <v>31</v>
      </c>
      <c r="S2103" t="s">
        <v>144</v>
      </c>
      <c r="T2103" t="s">
        <v>46</v>
      </c>
      <c r="U2103">
        <f>WEEKNUM(Supermarket_Sales_5000[[#This Row],[Order_Date]])</f>
        <v>38</v>
      </c>
    </row>
    <row r="2104" spans="1:21" x14ac:dyDescent="0.25">
      <c r="A2104" t="s">
        <v>6338</v>
      </c>
      <c r="B2104" s="1">
        <v>45881</v>
      </c>
      <c r="C2104" s="2">
        <v>0.43402777777777779</v>
      </c>
      <c r="D2104" t="s">
        <v>3271</v>
      </c>
      <c r="E2104" t="s">
        <v>6339</v>
      </c>
      <c r="F2104" t="s">
        <v>23</v>
      </c>
      <c r="G2104" t="s">
        <v>99</v>
      </c>
      <c r="H2104" t="s">
        <v>168</v>
      </c>
      <c r="I2104" t="s">
        <v>76</v>
      </c>
      <c r="J2104" t="s">
        <v>6340</v>
      </c>
      <c r="K2104" t="s">
        <v>159</v>
      </c>
      <c r="L2104" t="s">
        <v>71</v>
      </c>
      <c r="M2104" t="s">
        <v>64</v>
      </c>
      <c r="N2104">
        <v>3</v>
      </c>
      <c r="O2104">
        <v>51</v>
      </c>
      <c r="P2104">
        <v>5</v>
      </c>
      <c r="Q2104">
        <v>145.35</v>
      </c>
      <c r="R2104" t="s">
        <v>31</v>
      </c>
      <c r="S2104" t="s">
        <v>102</v>
      </c>
      <c r="T2104" t="s">
        <v>112</v>
      </c>
      <c r="U2104">
        <f>WEEKNUM(Supermarket_Sales_5000[[#This Row],[Order_Date]])</f>
        <v>33</v>
      </c>
    </row>
    <row r="2105" spans="1:21" x14ac:dyDescent="0.25">
      <c r="A2105" t="s">
        <v>6341</v>
      </c>
      <c r="B2105" s="1">
        <v>45674</v>
      </c>
      <c r="C2105" s="2">
        <v>0.65833333333333333</v>
      </c>
      <c r="D2105" t="s">
        <v>5603</v>
      </c>
      <c r="E2105" t="s">
        <v>1413</v>
      </c>
      <c r="F2105" t="s">
        <v>37</v>
      </c>
      <c r="G2105" t="s">
        <v>99</v>
      </c>
      <c r="H2105" t="s">
        <v>39</v>
      </c>
      <c r="I2105" t="s">
        <v>26</v>
      </c>
      <c r="J2105" t="s">
        <v>6342</v>
      </c>
      <c r="K2105" t="s">
        <v>111</v>
      </c>
      <c r="L2105" t="s">
        <v>54</v>
      </c>
      <c r="M2105" t="s">
        <v>101</v>
      </c>
      <c r="N2105">
        <v>4</v>
      </c>
      <c r="O2105">
        <v>25</v>
      </c>
      <c r="P2105">
        <v>20</v>
      </c>
      <c r="Q2105">
        <v>80</v>
      </c>
      <c r="R2105" t="s">
        <v>56</v>
      </c>
      <c r="S2105" t="s">
        <v>95</v>
      </c>
      <c r="T2105" t="s">
        <v>145</v>
      </c>
      <c r="U2105">
        <f>WEEKNUM(Supermarket_Sales_5000[[#This Row],[Order_Date]])</f>
        <v>3</v>
      </c>
    </row>
    <row r="2106" spans="1:21" x14ac:dyDescent="0.25">
      <c r="A2106" t="s">
        <v>6343</v>
      </c>
      <c r="B2106" s="1">
        <v>45846</v>
      </c>
      <c r="C2106" s="2">
        <v>0.38055555555555554</v>
      </c>
      <c r="D2106" t="s">
        <v>3476</v>
      </c>
      <c r="E2106" t="s">
        <v>2501</v>
      </c>
      <c r="F2106" t="s">
        <v>23</v>
      </c>
      <c r="G2106" t="s">
        <v>24</v>
      </c>
      <c r="H2106" t="s">
        <v>61</v>
      </c>
      <c r="I2106" t="s">
        <v>68</v>
      </c>
      <c r="J2106" t="s">
        <v>6344</v>
      </c>
      <c r="K2106" t="s">
        <v>170</v>
      </c>
      <c r="L2106" t="s">
        <v>118</v>
      </c>
      <c r="M2106" t="s">
        <v>237</v>
      </c>
      <c r="N2106">
        <v>8</v>
      </c>
      <c r="O2106">
        <v>224</v>
      </c>
      <c r="P2106">
        <v>15</v>
      </c>
      <c r="Q2106">
        <v>1523.2</v>
      </c>
      <c r="R2106" t="s">
        <v>87</v>
      </c>
      <c r="S2106" t="s">
        <v>102</v>
      </c>
      <c r="T2106" t="s">
        <v>112</v>
      </c>
      <c r="U2106">
        <f>WEEKNUM(Supermarket_Sales_5000[[#This Row],[Order_Date]])</f>
        <v>28</v>
      </c>
    </row>
    <row r="2107" spans="1:21" x14ac:dyDescent="0.25">
      <c r="A2107" t="s">
        <v>6345</v>
      </c>
      <c r="B2107" s="1">
        <v>45757</v>
      </c>
      <c r="C2107" s="2">
        <v>0.43819444444444444</v>
      </c>
      <c r="D2107" t="s">
        <v>1623</v>
      </c>
      <c r="E2107" t="s">
        <v>5874</v>
      </c>
      <c r="F2107" t="s">
        <v>23</v>
      </c>
      <c r="G2107" t="s">
        <v>38</v>
      </c>
      <c r="H2107" t="s">
        <v>168</v>
      </c>
      <c r="I2107" t="s">
        <v>40</v>
      </c>
      <c r="J2107" t="s">
        <v>6346</v>
      </c>
      <c r="K2107" t="s">
        <v>137</v>
      </c>
      <c r="L2107" t="s">
        <v>118</v>
      </c>
      <c r="M2107" t="s">
        <v>64</v>
      </c>
      <c r="N2107">
        <v>7</v>
      </c>
      <c r="O2107">
        <v>327</v>
      </c>
      <c r="P2107">
        <v>5</v>
      </c>
      <c r="Q2107">
        <v>2174.5500000000002</v>
      </c>
      <c r="R2107" t="s">
        <v>87</v>
      </c>
      <c r="S2107" t="s">
        <v>88</v>
      </c>
      <c r="T2107" t="s">
        <v>33</v>
      </c>
      <c r="U2107">
        <f>WEEKNUM(Supermarket_Sales_5000[[#This Row],[Order_Date]])</f>
        <v>15</v>
      </c>
    </row>
    <row r="2108" spans="1:21" x14ac:dyDescent="0.25">
      <c r="A2108" t="s">
        <v>6347</v>
      </c>
      <c r="B2108" s="1">
        <v>45912</v>
      </c>
      <c r="C2108" s="2">
        <v>0.75763888888888886</v>
      </c>
      <c r="D2108" t="s">
        <v>6348</v>
      </c>
      <c r="E2108" t="s">
        <v>6349</v>
      </c>
      <c r="F2108" t="s">
        <v>23</v>
      </c>
      <c r="G2108" t="s">
        <v>50</v>
      </c>
      <c r="H2108" t="s">
        <v>25</v>
      </c>
      <c r="I2108" t="s">
        <v>40</v>
      </c>
      <c r="J2108" t="s">
        <v>6350</v>
      </c>
      <c r="K2108" t="s">
        <v>117</v>
      </c>
      <c r="L2108" t="s">
        <v>118</v>
      </c>
      <c r="M2108" t="s">
        <v>171</v>
      </c>
      <c r="N2108">
        <v>8</v>
      </c>
      <c r="O2108">
        <v>91</v>
      </c>
      <c r="P2108">
        <v>5</v>
      </c>
      <c r="Q2108">
        <v>691.6</v>
      </c>
      <c r="R2108" t="s">
        <v>87</v>
      </c>
      <c r="S2108" t="s">
        <v>32</v>
      </c>
      <c r="T2108" t="s">
        <v>145</v>
      </c>
      <c r="U2108">
        <f>WEEKNUM(Supermarket_Sales_5000[[#This Row],[Order_Date]])</f>
        <v>37</v>
      </c>
    </row>
    <row r="2109" spans="1:21" x14ac:dyDescent="0.25">
      <c r="A2109" t="s">
        <v>6351</v>
      </c>
      <c r="B2109" s="1">
        <v>45786</v>
      </c>
      <c r="C2109" s="2">
        <v>0.34236111111111112</v>
      </c>
      <c r="D2109" t="s">
        <v>6352</v>
      </c>
      <c r="E2109" t="s">
        <v>2417</v>
      </c>
      <c r="F2109" t="s">
        <v>37</v>
      </c>
      <c r="G2109" t="s">
        <v>99</v>
      </c>
      <c r="H2109" t="s">
        <v>168</v>
      </c>
      <c r="I2109" t="s">
        <v>40</v>
      </c>
      <c r="J2109" t="s">
        <v>6353</v>
      </c>
      <c r="K2109" t="s">
        <v>78</v>
      </c>
      <c r="L2109" t="s">
        <v>29</v>
      </c>
      <c r="M2109" t="s">
        <v>125</v>
      </c>
      <c r="N2109">
        <v>3</v>
      </c>
      <c r="O2109">
        <v>355</v>
      </c>
      <c r="P2109">
        <v>5</v>
      </c>
      <c r="Q2109">
        <v>1011.75</v>
      </c>
      <c r="R2109" t="s">
        <v>87</v>
      </c>
      <c r="S2109" t="s">
        <v>57</v>
      </c>
      <c r="T2109" t="s">
        <v>145</v>
      </c>
      <c r="U2109">
        <f>WEEKNUM(Supermarket_Sales_5000[[#This Row],[Order_Date]])</f>
        <v>19</v>
      </c>
    </row>
    <row r="2110" spans="1:21" x14ac:dyDescent="0.25">
      <c r="A2110" t="s">
        <v>6354</v>
      </c>
      <c r="B2110" s="1">
        <v>45723</v>
      </c>
      <c r="C2110" s="2">
        <v>0.57013888888888886</v>
      </c>
      <c r="D2110" t="s">
        <v>3084</v>
      </c>
      <c r="E2110" t="s">
        <v>4572</v>
      </c>
      <c r="F2110" t="s">
        <v>23</v>
      </c>
      <c r="G2110" t="s">
        <v>38</v>
      </c>
      <c r="H2110" t="s">
        <v>51</v>
      </c>
      <c r="I2110" t="s">
        <v>40</v>
      </c>
      <c r="J2110" t="s">
        <v>6355</v>
      </c>
      <c r="K2110" t="s">
        <v>85</v>
      </c>
      <c r="L2110" t="s">
        <v>43</v>
      </c>
      <c r="M2110" t="s">
        <v>125</v>
      </c>
      <c r="N2110">
        <v>6</v>
      </c>
      <c r="O2110">
        <v>224</v>
      </c>
      <c r="P2110">
        <v>0</v>
      </c>
      <c r="Q2110">
        <v>1344</v>
      </c>
      <c r="R2110" t="s">
        <v>87</v>
      </c>
      <c r="S2110" t="s">
        <v>102</v>
      </c>
      <c r="T2110" t="s">
        <v>145</v>
      </c>
      <c r="U2110">
        <f>WEEKNUM(Supermarket_Sales_5000[[#This Row],[Order_Date]])</f>
        <v>10</v>
      </c>
    </row>
    <row r="2111" spans="1:21" x14ac:dyDescent="0.25">
      <c r="A2111" t="s">
        <v>6356</v>
      </c>
      <c r="B2111" s="1">
        <v>45934</v>
      </c>
      <c r="C2111" s="2">
        <v>0.37291666666666667</v>
      </c>
      <c r="D2111" t="s">
        <v>6357</v>
      </c>
      <c r="E2111" t="s">
        <v>2374</v>
      </c>
      <c r="F2111" t="s">
        <v>37</v>
      </c>
      <c r="G2111" t="s">
        <v>38</v>
      </c>
      <c r="H2111" t="s">
        <v>39</v>
      </c>
      <c r="I2111" t="s">
        <v>62</v>
      </c>
      <c r="J2111" t="s">
        <v>6358</v>
      </c>
      <c r="K2111" t="s">
        <v>176</v>
      </c>
      <c r="L2111" t="s">
        <v>29</v>
      </c>
      <c r="M2111" t="s">
        <v>94</v>
      </c>
      <c r="N2111">
        <v>7</v>
      </c>
      <c r="O2111">
        <v>312</v>
      </c>
      <c r="P2111">
        <v>15</v>
      </c>
      <c r="Q2111">
        <v>1856.4</v>
      </c>
      <c r="R2111" t="s">
        <v>87</v>
      </c>
      <c r="S2111" t="s">
        <v>95</v>
      </c>
      <c r="T2111" t="s">
        <v>80</v>
      </c>
      <c r="U2111">
        <f>WEEKNUM(Supermarket_Sales_5000[[#This Row],[Order_Date]])</f>
        <v>40</v>
      </c>
    </row>
    <row r="2112" spans="1:21" x14ac:dyDescent="0.25">
      <c r="A2112" t="s">
        <v>6359</v>
      </c>
      <c r="B2112" s="1">
        <v>45771</v>
      </c>
      <c r="C2112" s="2">
        <v>0.65208333333333335</v>
      </c>
      <c r="D2112" t="s">
        <v>1166</v>
      </c>
      <c r="E2112" t="s">
        <v>529</v>
      </c>
      <c r="F2112" t="s">
        <v>37</v>
      </c>
      <c r="G2112" t="s">
        <v>38</v>
      </c>
      <c r="H2112" t="s">
        <v>25</v>
      </c>
      <c r="I2112" t="s">
        <v>62</v>
      </c>
      <c r="J2112" t="s">
        <v>4005</v>
      </c>
      <c r="K2112" t="s">
        <v>78</v>
      </c>
      <c r="L2112" t="s">
        <v>29</v>
      </c>
      <c r="M2112" t="s">
        <v>143</v>
      </c>
      <c r="N2112">
        <v>8</v>
      </c>
      <c r="O2112">
        <v>360</v>
      </c>
      <c r="P2112">
        <v>20</v>
      </c>
      <c r="Q2112">
        <v>2304</v>
      </c>
      <c r="R2112" t="s">
        <v>87</v>
      </c>
      <c r="S2112" t="s">
        <v>132</v>
      </c>
      <c r="T2112" t="s">
        <v>33</v>
      </c>
      <c r="U2112">
        <f>WEEKNUM(Supermarket_Sales_5000[[#This Row],[Order_Date]])</f>
        <v>17</v>
      </c>
    </row>
    <row r="2113" spans="1:21" x14ac:dyDescent="0.25">
      <c r="A2113" t="s">
        <v>6360</v>
      </c>
      <c r="B2113" s="1">
        <v>45973</v>
      </c>
      <c r="C2113" s="2">
        <v>0.46944444444444444</v>
      </c>
      <c r="D2113" t="s">
        <v>1886</v>
      </c>
      <c r="E2113" t="s">
        <v>1093</v>
      </c>
      <c r="F2113" t="s">
        <v>23</v>
      </c>
      <c r="G2113" t="s">
        <v>50</v>
      </c>
      <c r="H2113" t="s">
        <v>168</v>
      </c>
      <c r="I2113" t="s">
        <v>68</v>
      </c>
      <c r="J2113" t="s">
        <v>6361</v>
      </c>
      <c r="K2113" t="s">
        <v>137</v>
      </c>
      <c r="L2113" t="s">
        <v>118</v>
      </c>
      <c r="M2113" t="s">
        <v>55</v>
      </c>
      <c r="N2113">
        <v>9</v>
      </c>
      <c r="O2113">
        <v>291</v>
      </c>
      <c r="P2113">
        <v>10</v>
      </c>
      <c r="Q2113">
        <v>2357.1</v>
      </c>
      <c r="R2113" t="s">
        <v>87</v>
      </c>
      <c r="S2113" t="s">
        <v>132</v>
      </c>
      <c r="T2113" t="s">
        <v>72</v>
      </c>
      <c r="U2113">
        <f>WEEKNUM(Supermarket_Sales_5000[[#This Row],[Order_Date]])</f>
        <v>46</v>
      </c>
    </row>
    <row r="2114" spans="1:21" x14ac:dyDescent="0.25">
      <c r="A2114" t="s">
        <v>6362</v>
      </c>
      <c r="B2114" s="1">
        <v>45669</v>
      </c>
      <c r="C2114" s="2">
        <v>0.46527777777777779</v>
      </c>
      <c r="D2114" t="s">
        <v>6363</v>
      </c>
      <c r="E2114" t="s">
        <v>648</v>
      </c>
      <c r="F2114" t="s">
        <v>37</v>
      </c>
      <c r="G2114" t="s">
        <v>24</v>
      </c>
      <c r="H2114" t="s">
        <v>39</v>
      </c>
      <c r="I2114" t="s">
        <v>62</v>
      </c>
      <c r="J2114" t="s">
        <v>6364</v>
      </c>
      <c r="K2114" t="s">
        <v>42</v>
      </c>
      <c r="L2114" t="s">
        <v>43</v>
      </c>
      <c r="M2114" t="s">
        <v>228</v>
      </c>
      <c r="N2114">
        <v>4</v>
      </c>
      <c r="O2114">
        <v>61</v>
      </c>
      <c r="P2114">
        <v>10</v>
      </c>
      <c r="Q2114">
        <v>219.6</v>
      </c>
      <c r="R2114" t="s">
        <v>31</v>
      </c>
      <c r="S2114" t="s">
        <v>102</v>
      </c>
      <c r="T2114" t="s">
        <v>126</v>
      </c>
      <c r="U2114">
        <f>WEEKNUM(Supermarket_Sales_5000[[#This Row],[Order_Date]])</f>
        <v>3</v>
      </c>
    </row>
    <row r="2115" spans="1:21" x14ac:dyDescent="0.25">
      <c r="A2115" t="s">
        <v>6365</v>
      </c>
      <c r="B2115" s="1">
        <v>45865</v>
      </c>
      <c r="C2115" s="2">
        <v>0.77916666666666667</v>
      </c>
      <c r="D2115" t="s">
        <v>1433</v>
      </c>
      <c r="E2115" t="s">
        <v>5604</v>
      </c>
      <c r="F2115" t="s">
        <v>37</v>
      </c>
      <c r="G2115" t="s">
        <v>99</v>
      </c>
      <c r="H2115" t="s">
        <v>39</v>
      </c>
      <c r="I2115" t="s">
        <v>76</v>
      </c>
      <c r="J2115" t="s">
        <v>676</v>
      </c>
      <c r="K2115" t="s">
        <v>176</v>
      </c>
      <c r="L2115" t="s">
        <v>29</v>
      </c>
      <c r="M2115" t="s">
        <v>171</v>
      </c>
      <c r="N2115">
        <v>7</v>
      </c>
      <c r="O2115">
        <v>242</v>
      </c>
      <c r="P2115">
        <v>20</v>
      </c>
      <c r="Q2115">
        <v>1355.2</v>
      </c>
      <c r="R2115" t="s">
        <v>31</v>
      </c>
      <c r="S2115" t="s">
        <v>144</v>
      </c>
      <c r="T2115" t="s">
        <v>126</v>
      </c>
      <c r="U2115">
        <f>WEEKNUM(Supermarket_Sales_5000[[#This Row],[Order_Date]])</f>
        <v>31</v>
      </c>
    </row>
    <row r="2116" spans="1:21" x14ac:dyDescent="0.25">
      <c r="A2116" t="s">
        <v>6366</v>
      </c>
      <c r="B2116" s="1">
        <v>45956</v>
      </c>
      <c r="C2116" s="2">
        <v>0.57361111111111107</v>
      </c>
      <c r="D2116" t="s">
        <v>3773</v>
      </c>
      <c r="E2116" t="s">
        <v>1819</v>
      </c>
      <c r="F2116" t="s">
        <v>23</v>
      </c>
      <c r="G2116" t="s">
        <v>99</v>
      </c>
      <c r="H2116" t="s">
        <v>163</v>
      </c>
      <c r="I2116" t="s">
        <v>62</v>
      </c>
      <c r="J2116" t="s">
        <v>6367</v>
      </c>
      <c r="K2116" t="s">
        <v>319</v>
      </c>
      <c r="L2116" t="s">
        <v>43</v>
      </c>
      <c r="M2116" t="s">
        <v>94</v>
      </c>
      <c r="N2116">
        <v>4</v>
      </c>
      <c r="O2116">
        <v>92</v>
      </c>
      <c r="P2116">
        <v>20</v>
      </c>
      <c r="Q2116">
        <v>294.39999999999998</v>
      </c>
      <c r="R2116" t="s">
        <v>31</v>
      </c>
      <c r="S2116" t="s">
        <v>132</v>
      </c>
      <c r="T2116" t="s">
        <v>126</v>
      </c>
      <c r="U2116">
        <f>WEEKNUM(Supermarket_Sales_5000[[#This Row],[Order_Date]])</f>
        <v>44</v>
      </c>
    </row>
    <row r="2117" spans="1:21" x14ac:dyDescent="0.25">
      <c r="A2117" t="s">
        <v>6368</v>
      </c>
      <c r="B2117" s="1">
        <v>45838</v>
      </c>
      <c r="C2117" s="2">
        <v>0.7416666666666667</v>
      </c>
      <c r="D2117" t="s">
        <v>741</v>
      </c>
      <c r="E2117" t="s">
        <v>3695</v>
      </c>
      <c r="F2117" t="s">
        <v>37</v>
      </c>
      <c r="G2117" t="s">
        <v>38</v>
      </c>
      <c r="H2117" t="s">
        <v>168</v>
      </c>
      <c r="I2117" t="s">
        <v>68</v>
      </c>
      <c r="J2117" t="s">
        <v>6369</v>
      </c>
      <c r="K2117" t="s">
        <v>111</v>
      </c>
      <c r="L2117" t="s">
        <v>54</v>
      </c>
      <c r="M2117" t="s">
        <v>320</v>
      </c>
      <c r="N2117">
        <v>3</v>
      </c>
      <c r="O2117">
        <v>72</v>
      </c>
      <c r="P2117">
        <v>10</v>
      </c>
      <c r="Q2117">
        <v>194.4</v>
      </c>
      <c r="R2117" t="s">
        <v>87</v>
      </c>
      <c r="S2117" t="s">
        <v>144</v>
      </c>
      <c r="T2117" t="s">
        <v>46</v>
      </c>
      <c r="U2117">
        <f>WEEKNUM(Supermarket_Sales_5000[[#This Row],[Order_Date]])</f>
        <v>27</v>
      </c>
    </row>
    <row r="2118" spans="1:21" x14ac:dyDescent="0.25">
      <c r="A2118" t="s">
        <v>6370</v>
      </c>
      <c r="B2118" s="1">
        <v>45760</v>
      </c>
      <c r="C2118" s="2">
        <v>0.69166666666666665</v>
      </c>
      <c r="D2118" t="s">
        <v>4118</v>
      </c>
      <c r="E2118" t="s">
        <v>6371</v>
      </c>
      <c r="F2118" t="s">
        <v>37</v>
      </c>
      <c r="G2118" t="s">
        <v>24</v>
      </c>
      <c r="H2118" t="s">
        <v>39</v>
      </c>
      <c r="I2118" t="s">
        <v>76</v>
      </c>
      <c r="J2118" t="s">
        <v>6372</v>
      </c>
      <c r="K2118" t="s">
        <v>85</v>
      </c>
      <c r="L2118" t="s">
        <v>43</v>
      </c>
      <c r="M2118" t="s">
        <v>30</v>
      </c>
      <c r="N2118">
        <v>10</v>
      </c>
      <c r="O2118">
        <v>167</v>
      </c>
      <c r="P2118">
        <v>0</v>
      </c>
      <c r="Q2118">
        <v>1670</v>
      </c>
      <c r="R2118" t="s">
        <v>31</v>
      </c>
      <c r="S2118" t="s">
        <v>132</v>
      </c>
      <c r="T2118" t="s">
        <v>126</v>
      </c>
      <c r="U2118">
        <f>WEEKNUM(Supermarket_Sales_5000[[#This Row],[Order_Date]])</f>
        <v>16</v>
      </c>
    </row>
    <row r="2119" spans="1:21" x14ac:dyDescent="0.25">
      <c r="A2119" t="s">
        <v>6373</v>
      </c>
      <c r="B2119" s="1">
        <v>45734</v>
      </c>
      <c r="C2119" s="2">
        <v>0.82916666666666672</v>
      </c>
      <c r="D2119" t="s">
        <v>1068</v>
      </c>
      <c r="E2119" t="s">
        <v>1514</v>
      </c>
      <c r="F2119" t="s">
        <v>23</v>
      </c>
      <c r="G2119" t="s">
        <v>24</v>
      </c>
      <c r="H2119" t="s">
        <v>168</v>
      </c>
      <c r="I2119" t="s">
        <v>76</v>
      </c>
      <c r="J2119" t="s">
        <v>6374</v>
      </c>
      <c r="K2119" t="s">
        <v>176</v>
      </c>
      <c r="L2119" t="s">
        <v>29</v>
      </c>
      <c r="M2119" t="s">
        <v>320</v>
      </c>
      <c r="N2119">
        <v>4</v>
      </c>
      <c r="O2119">
        <v>36</v>
      </c>
      <c r="P2119">
        <v>0</v>
      </c>
      <c r="Q2119">
        <v>144</v>
      </c>
      <c r="R2119" t="s">
        <v>87</v>
      </c>
      <c r="S2119" t="s">
        <v>95</v>
      </c>
      <c r="T2119" t="s">
        <v>112</v>
      </c>
      <c r="U2119">
        <f>WEEKNUM(Supermarket_Sales_5000[[#This Row],[Order_Date]])</f>
        <v>12</v>
      </c>
    </row>
    <row r="2120" spans="1:21" x14ac:dyDescent="0.25">
      <c r="A2120" t="s">
        <v>6375</v>
      </c>
      <c r="B2120" s="1">
        <v>45745</v>
      </c>
      <c r="C2120" s="2">
        <v>0.80069444444444449</v>
      </c>
      <c r="D2120" t="s">
        <v>161</v>
      </c>
      <c r="E2120" t="s">
        <v>4798</v>
      </c>
      <c r="F2120" t="s">
        <v>37</v>
      </c>
      <c r="G2120" t="s">
        <v>38</v>
      </c>
      <c r="H2120" t="s">
        <v>163</v>
      </c>
      <c r="I2120" t="s">
        <v>40</v>
      </c>
      <c r="J2120" t="s">
        <v>3207</v>
      </c>
      <c r="K2120" t="s">
        <v>131</v>
      </c>
      <c r="L2120" t="s">
        <v>71</v>
      </c>
      <c r="M2120" t="s">
        <v>254</v>
      </c>
      <c r="N2120">
        <v>8</v>
      </c>
      <c r="O2120">
        <v>124</v>
      </c>
      <c r="P2120">
        <v>5</v>
      </c>
      <c r="Q2120">
        <v>942.4</v>
      </c>
      <c r="R2120" t="s">
        <v>87</v>
      </c>
      <c r="S2120" t="s">
        <v>88</v>
      </c>
      <c r="T2120" t="s">
        <v>80</v>
      </c>
      <c r="U2120">
        <f>WEEKNUM(Supermarket_Sales_5000[[#This Row],[Order_Date]])</f>
        <v>13</v>
      </c>
    </row>
    <row r="2121" spans="1:21" x14ac:dyDescent="0.25">
      <c r="A2121" t="s">
        <v>6376</v>
      </c>
      <c r="B2121" s="1">
        <v>45966</v>
      </c>
      <c r="C2121" s="2">
        <v>0.34652777777777777</v>
      </c>
      <c r="D2121" t="s">
        <v>2216</v>
      </c>
      <c r="E2121" t="s">
        <v>6377</v>
      </c>
      <c r="F2121" t="s">
        <v>37</v>
      </c>
      <c r="G2121" t="s">
        <v>24</v>
      </c>
      <c r="H2121" t="s">
        <v>61</v>
      </c>
      <c r="I2121" t="s">
        <v>26</v>
      </c>
      <c r="J2121" t="s">
        <v>3624</v>
      </c>
      <c r="K2121" t="s">
        <v>28</v>
      </c>
      <c r="L2121" t="s">
        <v>29</v>
      </c>
      <c r="M2121" t="s">
        <v>30</v>
      </c>
      <c r="N2121">
        <v>10</v>
      </c>
      <c r="O2121">
        <v>83</v>
      </c>
      <c r="P2121">
        <v>0</v>
      </c>
      <c r="Q2121">
        <v>830</v>
      </c>
      <c r="R2121" t="s">
        <v>87</v>
      </c>
      <c r="S2121" t="s">
        <v>95</v>
      </c>
      <c r="T2121" t="s">
        <v>72</v>
      </c>
      <c r="U2121">
        <f>WEEKNUM(Supermarket_Sales_5000[[#This Row],[Order_Date]])</f>
        <v>45</v>
      </c>
    </row>
    <row r="2122" spans="1:21" x14ac:dyDescent="0.25">
      <c r="A2122" t="s">
        <v>6378</v>
      </c>
      <c r="B2122" s="1">
        <v>45943</v>
      </c>
      <c r="C2122" s="2">
        <v>0.73611111111111116</v>
      </c>
      <c r="D2122" t="s">
        <v>1908</v>
      </c>
      <c r="E2122" t="s">
        <v>3243</v>
      </c>
      <c r="F2122" t="s">
        <v>37</v>
      </c>
      <c r="G2122" t="s">
        <v>38</v>
      </c>
      <c r="H2122" t="s">
        <v>163</v>
      </c>
      <c r="I2122" t="s">
        <v>62</v>
      </c>
      <c r="J2122" t="s">
        <v>6379</v>
      </c>
      <c r="K2122" t="s">
        <v>373</v>
      </c>
      <c r="L2122" t="s">
        <v>54</v>
      </c>
      <c r="M2122" t="s">
        <v>119</v>
      </c>
      <c r="N2122">
        <v>5</v>
      </c>
      <c r="O2122">
        <v>493</v>
      </c>
      <c r="P2122">
        <v>15</v>
      </c>
      <c r="Q2122">
        <v>2095.25</v>
      </c>
      <c r="R2122" t="s">
        <v>56</v>
      </c>
      <c r="S2122" t="s">
        <v>88</v>
      </c>
      <c r="T2122" t="s">
        <v>46</v>
      </c>
      <c r="U2122">
        <f>WEEKNUM(Supermarket_Sales_5000[[#This Row],[Order_Date]])</f>
        <v>42</v>
      </c>
    </row>
    <row r="2123" spans="1:21" x14ac:dyDescent="0.25">
      <c r="A2123" t="s">
        <v>6380</v>
      </c>
      <c r="B2123" s="1">
        <v>45707</v>
      </c>
      <c r="C2123" s="2">
        <v>0.59583333333333333</v>
      </c>
      <c r="D2123" t="s">
        <v>1968</v>
      </c>
      <c r="E2123" t="s">
        <v>6381</v>
      </c>
      <c r="F2123" t="s">
        <v>37</v>
      </c>
      <c r="G2123" t="s">
        <v>50</v>
      </c>
      <c r="H2123" t="s">
        <v>25</v>
      </c>
      <c r="I2123" t="s">
        <v>62</v>
      </c>
      <c r="J2123" t="s">
        <v>6382</v>
      </c>
      <c r="K2123" t="s">
        <v>28</v>
      </c>
      <c r="L2123" t="s">
        <v>29</v>
      </c>
      <c r="M2123" t="s">
        <v>171</v>
      </c>
      <c r="N2123">
        <v>10</v>
      </c>
      <c r="O2123">
        <v>121</v>
      </c>
      <c r="P2123">
        <v>15</v>
      </c>
      <c r="Q2123">
        <v>1028.5</v>
      </c>
      <c r="R2123" t="s">
        <v>31</v>
      </c>
      <c r="S2123" t="s">
        <v>144</v>
      </c>
      <c r="T2123" t="s">
        <v>72</v>
      </c>
      <c r="U2123">
        <f>WEEKNUM(Supermarket_Sales_5000[[#This Row],[Order_Date]])</f>
        <v>8</v>
      </c>
    </row>
    <row r="2124" spans="1:21" x14ac:dyDescent="0.25">
      <c r="A2124" t="s">
        <v>6383</v>
      </c>
      <c r="B2124" s="1">
        <v>45788</v>
      </c>
      <c r="C2124" s="2">
        <v>0.65972222222222221</v>
      </c>
      <c r="D2124" t="s">
        <v>3676</v>
      </c>
      <c r="E2124" t="s">
        <v>2455</v>
      </c>
      <c r="F2124" t="s">
        <v>23</v>
      </c>
      <c r="G2124" t="s">
        <v>24</v>
      </c>
      <c r="H2124" t="s">
        <v>163</v>
      </c>
      <c r="I2124" t="s">
        <v>26</v>
      </c>
      <c r="J2124" t="s">
        <v>4776</v>
      </c>
      <c r="K2124" t="s">
        <v>142</v>
      </c>
      <c r="L2124" t="s">
        <v>54</v>
      </c>
      <c r="M2124" t="s">
        <v>143</v>
      </c>
      <c r="N2124">
        <v>10</v>
      </c>
      <c r="O2124">
        <v>447</v>
      </c>
      <c r="P2124">
        <v>10</v>
      </c>
      <c r="Q2124">
        <v>4023</v>
      </c>
      <c r="R2124" t="s">
        <v>87</v>
      </c>
      <c r="S2124" t="s">
        <v>32</v>
      </c>
      <c r="T2124" t="s">
        <v>126</v>
      </c>
      <c r="U2124">
        <f>WEEKNUM(Supermarket_Sales_5000[[#This Row],[Order_Date]])</f>
        <v>20</v>
      </c>
    </row>
    <row r="2125" spans="1:21" x14ac:dyDescent="0.25">
      <c r="A2125" t="s">
        <v>6384</v>
      </c>
      <c r="B2125" s="1">
        <v>45941</v>
      </c>
      <c r="C2125" s="2">
        <v>0.4777777777777778</v>
      </c>
      <c r="D2125" t="s">
        <v>1743</v>
      </c>
      <c r="E2125" t="s">
        <v>668</v>
      </c>
      <c r="F2125" t="s">
        <v>37</v>
      </c>
      <c r="G2125" t="s">
        <v>24</v>
      </c>
      <c r="H2125" t="s">
        <v>25</v>
      </c>
      <c r="I2125" t="s">
        <v>68</v>
      </c>
      <c r="J2125" t="s">
        <v>6385</v>
      </c>
      <c r="K2125" t="s">
        <v>131</v>
      </c>
      <c r="L2125" t="s">
        <v>71</v>
      </c>
      <c r="M2125" t="s">
        <v>107</v>
      </c>
      <c r="N2125">
        <v>7</v>
      </c>
      <c r="O2125">
        <v>196</v>
      </c>
      <c r="P2125">
        <v>0</v>
      </c>
      <c r="Q2125">
        <v>1372</v>
      </c>
      <c r="R2125" t="s">
        <v>87</v>
      </c>
      <c r="S2125" t="s">
        <v>57</v>
      </c>
      <c r="T2125" t="s">
        <v>80</v>
      </c>
      <c r="U2125">
        <f>WEEKNUM(Supermarket_Sales_5000[[#This Row],[Order_Date]])</f>
        <v>41</v>
      </c>
    </row>
    <row r="2126" spans="1:21" x14ac:dyDescent="0.25">
      <c r="A2126" t="s">
        <v>6386</v>
      </c>
      <c r="B2126" s="1">
        <v>45839</v>
      </c>
      <c r="C2126" s="2">
        <v>0.35972222222222222</v>
      </c>
      <c r="D2126" t="s">
        <v>6387</v>
      </c>
      <c r="E2126" t="s">
        <v>2552</v>
      </c>
      <c r="F2126" t="s">
        <v>37</v>
      </c>
      <c r="G2126" t="s">
        <v>99</v>
      </c>
      <c r="H2126" t="s">
        <v>163</v>
      </c>
      <c r="I2126" t="s">
        <v>26</v>
      </c>
      <c r="J2126" t="s">
        <v>6388</v>
      </c>
      <c r="K2126" t="s">
        <v>373</v>
      </c>
      <c r="L2126" t="s">
        <v>54</v>
      </c>
      <c r="M2126" t="s">
        <v>86</v>
      </c>
      <c r="N2126">
        <v>4</v>
      </c>
      <c r="O2126">
        <v>437</v>
      </c>
      <c r="P2126">
        <v>10</v>
      </c>
      <c r="Q2126">
        <v>1573.2</v>
      </c>
      <c r="R2126" t="s">
        <v>87</v>
      </c>
      <c r="S2126" t="s">
        <v>102</v>
      </c>
      <c r="T2126" t="s">
        <v>112</v>
      </c>
      <c r="U2126">
        <f>WEEKNUM(Supermarket_Sales_5000[[#This Row],[Order_Date]])</f>
        <v>27</v>
      </c>
    </row>
    <row r="2127" spans="1:21" x14ac:dyDescent="0.25">
      <c r="A2127" t="s">
        <v>6389</v>
      </c>
      <c r="B2127" s="1">
        <v>45950</v>
      </c>
      <c r="C2127" s="2">
        <v>0.77569444444444446</v>
      </c>
      <c r="D2127" t="s">
        <v>4383</v>
      </c>
      <c r="E2127" t="s">
        <v>1793</v>
      </c>
      <c r="F2127" t="s">
        <v>37</v>
      </c>
      <c r="G2127" t="s">
        <v>24</v>
      </c>
      <c r="H2127" t="s">
        <v>163</v>
      </c>
      <c r="I2127" t="s">
        <v>40</v>
      </c>
      <c r="J2127" t="s">
        <v>920</v>
      </c>
      <c r="K2127" t="s">
        <v>124</v>
      </c>
      <c r="L2127" t="s">
        <v>29</v>
      </c>
      <c r="M2127" t="s">
        <v>320</v>
      </c>
      <c r="N2127">
        <v>4</v>
      </c>
      <c r="O2127">
        <v>43</v>
      </c>
      <c r="P2127">
        <v>20</v>
      </c>
      <c r="Q2127">
        <v>137.6</v>
      </c>
      <c r="R2127" t="s">
        <v>56</v>
      </c>
      <c r="S2127" t="s">
        <v>57</v>
      </c>
      <c r="T2127" t="s">
        <v>46</v>
      </c>
      <c r="U2127">
        <f>WEEKNUM(Supermarket_Sales_5000[[#This Row],[Order_Date]])</f>
        <v>43</v>
      </c>
    </row>
    <row r="2128" spans="1:21" x14ac:dyDescent="0.25">
      <c r="A2128" t="s">
        <v>6390</v>
      </c>
      <c r="B2128" s="1">
        <v>45826</v>
      </c>
      <c r="C2128" s="2">
        <v>0.42152777777777778</v>
      </c>
      <c r="D2128" t="s">
        <v>2318</v>
      </c>
      <c r="E2128" t="s">
        <v>782</v>
      </c>
      <c r="F2128" t="s">
        <v>37</v>
      </c>
      <c r="G2128" t="s">
        <v>24</v>
      </c>
      <c r="H2128" t="s">
        <v>25</v>
      </c>
      <c r="I2128" t="s">
        <v>40</v>
      </c>
      <c r="J2128" t="s">
        <v>6391</v>
      </c>
      <c r="K2128" t="s">
        <v>202</v>
      </c>
      <c r="L2128" t="s">
        <v>71</v>
      </c>
      <c r="M2128" t="s">
        <v>215</v>
      </c>
      <c r="N2128">
        <v>9</v>
      </c>
      <c r="O2128">
        <v>227</v>
      </c>
      <c r="P2128">
        <v>20</v>
      </c>
      <c r="Q2128">
        <v>1634.4</v>
      </c>
      <c r="R2128" t="s">
        <v>31</v>
      </c>
      <c r="S2128" t="s">
        <v>32</v>
      </c>
      <c r="T2128" t="s">
        <v>72</v>
      </c>
      <c r="U2128">
        <f>WEEKNUM(Supermarket_Sales_5000[[#This Row],[Order_Date]])</f>
        <v>25</v>
      </c>
    </row>
    <row r="2129" spans="1:21" x14ac:dyDescent="0.25">
      <c r="A2129" t="s">
        <v>6392</v>
      </c>
      <c r="B2129" s="1">
        <v>45872</v>
      </c>
      <c r="C2129" s="2">
        <v>0.72083333333333333</v>
      </c>
      <c r="D2129" t="s">
        <v>350</v>
      </c>
      <c r="E2129" t="s">
        <v>6393</v>
      </c>
      <c r="F2129" t="s">
        <v>23</v>
      </c>
      <c r="G2129" t="s">
        <v>38</v>
      </c>
      <c r="H2129" t="s">
        <v>163</v>
      </c>
      <c r="I2129" t="s">
        <v>26</v>
      </c>
      <c r="J2129" t="s">
        <v>6394</v>
      </c>
      <c r="K2129" t="s">
        <v>93</v>
      </c>
      <c r="L2129" t="s">
        <v>43</v>
      </c>
      <c r="M2129" t="s">
        <v>171</v>
      </c>
      <c r="N2129">
        <v>4</v>
      </c>
      <c r="O2129">
        <v>189</v>
      </c>
      <c r="P2129">
        <v>10</v>
      </c>
      <c r="Q2129">
        <v>680.4</v>
      </c>
      <c r="R2129" t="s">
        <v>56</v>
      </c>
      <c r="S2129" t="s">
        <v>144</v>
      </c>
      <c r="T2129" t="s">
        <v>126</v>
      </c>
      <c r="U2129">
        <f>WEEKNUM(Supermarket_Sales_5000[[#This Row],[Order_Date]])</f>
        <v>32</v>
      </c>
    </row>
    <row r="2130" spans="1:21" x14ac:dyDescent="0.25">
      <c r="A2130" t="s">
        <v>6395</v>
      </c>
      <c r="B2130" s="1">
        <v>45720</v>
      </c>
      <c r="C2130" s="2">
        <v>0.78263888888888888</v>
      </c>
      <c r="D2130" t="s">
        <v>1154</v>
      </c>
      <c r="E2130" t="s">
        <v>5028</v>
      </c>
      <c r="F2130" t="s">
        <v>23</v>
      </c>
      <c r="G2130" t="s">
        <v>99</v>
      </c>
      <c r="H2130" t="s">
        <v>168</v>
      </c>
      <c r="I2130" t="s">
        <v>26</v>
      </c>
      <c r="J2130" t="s">
        <v>6396</v>
      </c>
      <c r="K2130" t="s">
        <v>373</v>
      </c>
      <c r="L2130" t="s">
        <v>54</v>
      </c>
      <c r="M2130" t="s">
        <v>237</v>
      </c>
      <c r="N2130">
        <v>8</v>
      </c>
      <c r="O2130">
        <v>240</v>
      </c>
      <c r="P2130">
        <v>20</v>
      </c>
      <c r="Q2130">
        <v>1536</v>
      </c>
      <c r="R2130" t="s">
        <v>31</v>
      </c>
      <c r="S2130" t="s">
        <v>88</v>
      </c>
      <c r="T2130" t="s">
        <v>112</v>
      </c>
      <c r="U2130">
        <f>WEEKNUM(Supermarket_Sales_5000[[#This Row],[Order_Date]])</f>
        <v>10</v>
      </c>
    </row>
    <row r="2131" spans="1:21" x14ac:dyDescent="0.25">
      <c r="A2131" t="s">
        <v>6397</v>
      </c>
      <c r="B2131" s="1">
        <v>46021</v>
      </c>
      <c r="C2131" s="2">
        <v>0.69791666666666663</v>
      </c>
      <c r="D2131" t="s">
        <v>6398</v>
      </c>
      <c r="E2131" t="s">
        <v>6399</v>
      </c>
      <c r="F2131" t="s">
        <v>23</v>
      </c>
      <c r="G2131" t="s">
        <v>50</v>
      </c>
      <c r="H2131" t="s">
        <v>39</v>
      </c>
      <c r="I2131" t="s">
        <v>26</v>
      </c>
      <c r="J2131" t="s">
        <v>6400</v>
      </c>
      <c r="K2131" t="s">
        <v>202</v>
      </c>
      <c r="L2131" t="s">
        <v>71</v>
      </c>
      <c r="M2131" t="s">
        <v>101</v>
      </c>
      <c r="N2131">
        <v>9</v>
      </c>
      <c r="O2131">
        <v>423</v>
      </c>
      <c r="P2131">
        <v>15</v>
      </c>
      <c r="Q2131">
        <v>3235.95</v>
      </c>
      <c r="R2131" t="s">
        <v>87</v>
      </c>
      <c r="S2131" t="s">
        <v>57</v>
      </c>
      <c r="T2131" t="s">
        <v>112</v>
      </c>
      <c r="U2131">
        <f>WEEKNUM(Supermarket_Sales_5000[[#This Row],[Order_Date]])</f>
        <v>53</v>
      </c>
    </row>
    <row r="2132" spans="1:21" x14ac:dyDescent="0.25">
      <c r="A2132" t="s">
        <v>6401</v>
      </c>
      <c r="B2132" s="1">
        <v>45870</v>
      </c>
      <c r="C2132" s="2">
        <v>0.82291666666666663</v>
      </c>
      <c r="D2132" t="s">
        <v>4878</v>
      </c>
      <c r="E2132" t="s">
        <v>2435</v>
      </c>
      <c r="F2132" t="s">
        <v>23</v>
      </c>
      <c r="G2132" t="s">
        <v>50</v>
      </c>
      <c r="H2132" t="s">
        <v>168</v>
      </c>
      <c r="I2132" t="s">
        <v>68</v>
      </c>
      <c r="J2132" t="s">
        <v>6402</v>
      </c>
      <c r="K2132" t="s">
        <v>117</v>
      </c>
      <c r="L2132" t="s">
        <v>118</v>
      </c>
      <c r="M2132" t="s">
        <v>44</v>
      </c>
      <c r="N2132">
        <v>6</v>
      </c>
      <c r="O2132">
        <v>87</v>
      </c>
      <c r="P2132">
        <v>20</v>
      </c>
      <c r="Q2132">
        <v>417.6</v>
      </c>
      <c r="R2132" t="s">
        <v>87</v>
      </c>
      <c r="S2132" t="s">
        <v>32</v>
      </c>
      <c r="T2132" t="s">
        <v>145</v>
      </c>
      <c r="U2132">
        <f>WEEKNUM(Supermarket_Sales_5000[[#This Row],[Order_Date]])</f>
        <v>31</v>
      </c>
    </row>
    <row r="2133" spans="1:21" x14ac:dyDescent="0.25">
      <c r="A2133" t="s">
        <v>6403</v>
      </c>
      <c r="B2133" s="1">
        <v>45756</v>
      </c>
      <c r="C2133" s="2">
        <v>0.85624999999999996</v>
      </c>
      <c r="D2133" t="s">
        <v>3626</v>
      </c>
      <c r="E2133" t="s">
        <v>4639</v>
      </c>
      <c r="F2133" t="s">
        <v>23</v>
      </c>
      <c r="G2133" t="s">
        <v>50</v>
      </c>
      <c r="H2133" t="s">
        <v>168</v>
      </c>
      <c r="I2133" t="s">
        <v>62</v>
      </c>
      <c r="J2133" t="s">
        <v>6404</v>
      </c>
      <c r="K2133" t="s">
        <v>124</v>
      </c>
      <c r="L2133" t="s">
        <v>29</v>
      </c>
      <c r="M2133" t="s">
        <v>215</v>
      </c>
      <c r="N2133">
        <v>10</v>
      </c>
      <c r="O2133">
        <v>193</v>
      </c>
      <c r="P2133">
        <v>15</v>
      </c>
      <c r="Q2133">
        <v>1640.5</v>
      </c>
      <c r="R2133" t="s">
        <v>31</v>
      </c>
      <c r="S2133" t="s">
        <v>45</v>
      </c>
      <c r="T2133" t="s">
        <v>72</v>
      </c>
      <c r="U2133">
        <f>WEEKNUM(Supermarket_Sales_5000[[#This Row],[Order_Date]])</f>
        <v>15</v>
      </c>
    </row>
    <row r="2134" spans="1:21" x14ac:dyDescent="0.25">
      <c r="A2134" t="s">
        <v>6405</v>
      </c>
      <c r="B2134" s="1">
        <v>45964</v>
      </c>
      <c r="C2134" s="2">
        <v>0.52638888888888891</v>
      </c>
      <c r="D2134" t="s">
        <v>2643</v>
      </c>
      <c r="E2134" t="s">
        <v>5034</v>
      </c>
      <c r="F2134" t="s">
        <v>23</v>
      </c>
      <c r="G2134" t="s">
        <v>99</v>
      </c>
      <c r="H2134" t="s">
        <v>51</v>
      </c>
      <c r="I2134" t="s">
        <v>62</v>
      </c>
      <c r="J2134" t="s">
        <v>6406</v>
      </c>
      <c r="K2134" t="s">
        <v>70</v>
      </c>
      <c r="L2134" t="s">
        <v>71</v>
      </c>
      <c r="M2134" t="s">
        <v>64</v>
      </c>
      <c r="N2134">
        <v>7</v>
      </c>
      <c r="O2134">
        <v>402</v>
      </c>
      <c r="P2134">
        <v>0</v>
      </c>
      <c r="Q2134">
        <v>2814</v>
      </c>
      <c r="R2134" t="s">
        <v>56</v>
      </c>
      <c r="S2134" t="s">
        <v>45</v>
      </c>
      <c r="T2134" t="s">
        <v>46</v>
      </c>
      <c r="U2134">
        <f>WEEKNUM(Supermarket_Sales_5000[[#This Row],[Order_Date]])</f>
        <v>45</v>
      </c>
    </row>
    <row r="2135" spans="1:21" x14ac:dyDescent="0.25">
      <c r="A2135" t="s">
        <v>6407</v>
      </c>
      <c r="B2135" s="1">
        <v>45868</v>
      </c>
      <c r="C2135" s="2">
        <v>0.68611111111111112</v>
      </c>
      <c r="D2135" t="s">
        <v>4811</v>
      </c>
      <c r="E2135" t="s">
        <v>6408</v>
      </c>
      <c r="F2135" t="s">
        <v>37</v>
      </c>
      <c r="G2135" t="s">
        <v>24</v>
      </c>
      <c r="H2135" t="s">
        <v>25</v>
      </c>
      <c r="I2135" t="s">
        <v>76</v>
      </c>
      <c r="J2135" t="s">
        <v>6409</v>
      </c>
      <c r="K2135" t="s">
        <v>93</v>
      </c>
      <c r="L2135" t="s">
        <v>43</v>
      </c>
      <c r="M2135" t="s">
        <v>107</v>
      </c>
      <c r="N2135">
        <v>10</v>
      </c>
      <c r="O2135">
        <v>133</v>
      </c>
      <c r="P2135">
        <v>20</v>
      </c>
      <c r="Q2135">
        <v>1064</v>
      </c>
      <c r="R2135" t="s">
        <v>31</v>
      </c>
      <c r="S2135" t="s">
        <v>144</v>
      </c>
      <c r="T2135" t="s">
        <v>72</v>
      </c>
      <c r="U2135">
        <f>WEEKNUM(Supermarket_Sales_5000[[#This Row],[Order_Date]])</f>
        <v>31</v>
      </c>
    </row>
    <row r="2136" spans="1:21" x14ac:dyDescent="0.25">
      <c r="A2136" t="s">
        <v>6410</v>
      </c>
      <c r="B2136" s="1">
        <v>46020</v>
      </c>
      <c r="C2136" s="2">
        <v>0.45</v>
      </c>
      <c r="D2136" t="s">
        <v>2092</v>
      </c>
      <c r="E2136" t="s">
        <v>2947</v>
      </c>
      <c r="F2136" t="s">
        <v>37</v>
      </c>
      <c r="G2136" t="s">
        <v>50</v>
      </c>
      <c r="H2136" t="s">
        <v>51</v>
      </c>
      <c r="I2136" t="s">
        <v>26</v>
      </c>
      <c r="J2136" t="s">
        <v>6411</v>
      </c>
      <c r="K2136" t="s">
        <v>42</v>
      </c>
      <c r="L2136" t="s">
        <v>43</v>
      </c>
      <c r="M2136" t="s">
        <v>119</v>
      </c>
      <c r="N2136">
        <v>10</v>
      </c>
      <c r="O2136">
        <v>455</v>
      </c>
      <c r="P2136">
        <v>5</v>
      </c>
      <c r="Q2136">
        <v>4322.5</v>
      </c>
      <c r="R2136" t="s">
        <v>31</v>
      </c>
      <c r="S2136" t="s">
        <v>57</v>
      </c>
      <c r="T2136" t="s">
        <v>46</v>
      </c>
      <c r="U2136">
        <f>WEEKNUM(Supermarket_Sales_5000[[#This Row],[Order_Date]])</f>
        <v>53</v>
      </c>
    </row>
    <row r="2137" spans="1:21" x14ac:dyDescent="0.25">
      <c r="A2137" t="s">
        <v>6412</v>
      </c>
      <c r="B2137" s="1">
        <v>45801</v>
      </c>
      <c r="C2137" s="2">
        <v>0.72361111111111109</v>
      </c>
      <c r="D2137" t="s">
        <v>66</v>
      </c>
      <c r="E2137" t="s">
        <v>6413</v>
      </c>
      <c r="F2137" t="s">
        <v>23</v>
      </c>
      <c r="G2137" t="s">
        <v>38</v>
      </c>
      <c r="H2137" t="s">
        <v>25</v>
      </c>
      <c r="I2137" t="s">
        <v>26</v>
      </c>
      <c r="J2137" t="s">
        <v>2986</v>
      </c>
      <c r="K2137" t="s">
        <v>117</v>
      </c>
      <c r="L2137" t="s">
        <v>118</v>
      </c>
      <c r="M2137" t="s">
        <v>171</v>
      </c>
      <c r="N2137">
        <v>2</v>
      </c>
      <c r="O2137">
        <v>410</v>
      </c>
      <c r="P2137">
        <v>5</v>
      </c>
      <c r="Q2137">
        <v>779</v>
      </c>
      <c r="R2137" t="s">
        <v>87</v>
      </c>
      <c r="S2137" t="s">
        <v>45</v>
      </c>
      <c r="T2137" t="s">
        <v>80</v>
      </c>
      <c r="U2137">
        <f>WEEKNUM(Supermarket_Sales_5000[[#This Row],[Order_Date]])</f>
        <v>21</v>
      </c>
    </row>
    <row r="2138" spans="1:21" x14ac:dyDescent="0.25">
      <c r="A2138" t="s">
        <v>6414</v>
      </c>
      <c r="B2138" s="1">
        <v>45836</v>
      </c>
      <c r="C2138" s="2">
        <v>0.58958333333333335</v>
      </c>
      <c r="D2138" t="s">
        <v>4986</v>
      </c>
      <c r="E2138" t="s">
        <v>6415</v>
      </c>
      <c r="F2138" t="s">
        <v>37</v>
      </c>
      <c r="G2138" t="s">
        <v>50</v>
      </c>
      <c r="H2138" t="s">
        <v>51</v>
      </c>
      <c r="I2138" t="s">
        <v>76</v>
      </c>
      <c r="J2138" t="s">
        <v>2709</v>
      </c>
      <c r="K2138" t="s">
        <v>142</v>
      </c>
      <c r="L2138" t="s">
        <v>54</v>
      </c>
      <c r="M2138" t="s">
        <v>119</v>
      </c>
      <c r="N2138">
        <v>6</v>
      </c>
      <c r="O2138">
        <v>287</v>
      </c>
      <c r="P2138">
        <v>20</v>
      </c>
      <c r="Q2138">
        <v>1377.6</v>
      </c>
      <c r="R2138" t="s">
        <v>87</v>
      </c>
      <c r="S2138" t="s">
        <v>95</v>
      </c>
      <c r="T2138" t="s">
        <v>80</v>
      </c>
      <c r="U2138">
        <f>WEEKNUM(Supermarket_Sales_5000[[#This Row],[Order_Date]])</f>
        <v>26</v>
      </c>
    </row>
    <row r="2139" spans="1:21" x14ac:dyDescent="0.25">
      <c r="A2139" t="s">
        <v>6416</v>
      </c>
      <c r="B2139" s="1">
        <v>45688</v>
      </c>
      <c r="C2139" s="2">
        <v>0.60902777777777772</v>
      </c>
      <c r="D2139" t="s">
        <v>2281</v>
      </c>
      <c r="E2139" t="s">
        <v>1612</v>
      </c>
      <c r="F2139" t="s">
        <v>37</v>
      </c>
      <c r="G2139" t="s">
        <v>38</v>
      </c>
      <c r="H2139" t="s">
        <v>51</v>
      </c>
      <c r="I2139" t="s">
        <v>26</v>
      </c>
      <c r="J2139" t="s">
        <v>6417</v>
      </c>
      <c r="K2139" t="s">
        <v>111</v>
      </c>
      <c r="L2139" t="s">
        <v>54</v>
      </c>
      <c r="M2139" t="s">
        <v>125</v>
      </c>
      <c r="N2139">
        <v>1</v>
      </c>
      <c r="O2139">
        <v>352</v>
      </c>
      <c r="P2139">
        <v>5</v>
      </c>
      <c r="Q2139">
        <v>334.4</v>
      </c>
      <c r="R2139" t="s">
        <v>31</v>
      </c>
      <c r="S2139" t="s">
        <v>88</v>
      </c>
      <c r="T2139" t="s">
        <v>145</v>
      </c>
      <c r="U2139">
        <f>WEEKNUM(Supermarket_Sales_5000[[#This Row],[Order_Date]])</f>
        <v>5</v>
      </c>
    </row>
    <row r="2140" spans="1:21" x14ac:dyDescent="0.25">
      <c r="A2140" t="s">
        <v>6418</v>
      </c>
      <c r="B2140" s="1">
        <v>45999</v>
      </c>
      <c r="C2140" s="2">
        <v>0.79722222222222228</v>
      </c>
      <c r="D2140" t="s">
        <v>1378</v>
      </c>
      <c r="E2140" t="s">
        <v>4893</v>
      </c>
      <c r="F2140" t="s">
        <v>23</v>
      </c>
      <c r="G2140" t="s">
        <v>99</v>
      </c>
      <c r="H2140" t="s">
        <v>168</v>
      </c>
      <c r="I2140" t="s">
        <v>26</v>
      </c>
      <c r="J2140" t="s">
        <v>6419</v>
      </c>
      <c r="K2140" t="s">
        <v>28</v>
      </c>
      <c r="L2140" t="s">
        <v>29</v>
      </c>
      <c r="M2140" t="s">
        <v>44</v>
      </c>
      <c r="N2140">
        <v>9</v>
      </c>
      <c r="O2140">
        <v>61</v>
      </c>
      <c r="P2140">
        <v>0</v>
      </c>
      <c r="Q2140">
        <v>549</v>
      </c>
      <c r="R2140" t="s">
        <v>56</v>
      </c>
      <c r="S2140" t="s">
        <v>132</v>
      </c>
      <c r="T2140" t="s">
        <v>46</v>
      </c>
      <c r="U2140">
        <f>WEEKNUM(Supermarket_Sales_5000[[#This Row],[Order_Date]])</f>
        <v>50</v>
      </c>
    </row>
    <row r="2141" spans="1:21" x14ac:dyDescent="0.25">
      <c r="A2141" t="s">
        <v>6420</v>
      </c>
      <c r="B2141" s="1">
        <v>45771</v>
      </c>
      <c r="C2141" s="2">
        <v>0.40972222222222221</v>
      </c>
      <c r="D2141" t="s">
        <v>6421</v>
      </c>
      <c r="E2141" t="s">
        <v>6422</v>
      </c>
      <c r="F2141" t="s">
        <v>37</v>
      </c>
      <c r="G2141" t="s">
        <v>24</v>
      </c>
      <c r="H2141" t="s">
        <v>163</v>
      </c>
      <c r="I2141" t="s">
        <v>68</v>
      </c>
      <c r="J2141" t="s">
        <v>2635</v>
      </c>
      <c r="K2141" t="s">
        <v>42</v>
      </c>
      <c r="L2141" t="s">
        <v>43</v>
      </c>
      <c r="M2141" t="s">
        <v>228</v>
      </c>
      <c r="N2141">
        <v>1</v>
      </c>
      <c r="O2141">
        <v>239</v>
      </c>
      <c r="P2141">
        <v>5</v>
      </c>
      <c r="Q2141">
        <v>227.05</v>
      </c>
      <c r="R2141" t="s">
        <v>87</v>
      </c>
      <c r="S2141" t="s">
        <v>88</v>
      </c>
      <c r="T2141" t="s">
        <v>33</v>
      </c>
      <c r="U2141">
        <f>WEEKNUM(Supermarket_Sales_5000[[#This Row],[Order_Date]])</f>
        <v>17</v>
      </c>
    </row>
    <row r="2142" spans="1:21" x14ac:dyDescent="0.25">
      <c r="A2142" t="s">
        <v>6423</v>
      </c>
      <c r="B2142" s="1">
        <v>45841</v>
      </c>
      <c r="C2142" s="2">
        <v>0.34861111111111109</v>
      </c>
      <c r="D2142" t="s">
        <v>66</v>
      </c>
      <c r="E2142" t="s">
        <v>1819</v>
      </c>
      <c r="F2142" t="s">
        <v>23</v>
      </c>
      <c r="G2142" t="s">
        <v>99</v>
      </c>
      <c r="H2142" t="s">
        <v>25</v>
      </c>
      <c r="I2142" t="s">
        <v>40</v>
      </c>
      <c r="J2142" t="s">
        <v>3963</v>
      </c>
      <c r="K2142" t="s">
        <v>176</v>
      </c>
      <c r="L2142" t="s">
        <v>29</v>
      </c>
      <c r="M2142" t="s">
        <v>228</v>
      </c>
      <c r="N2142">
        <v>9</v>
      </c>
      <c r="O2142">
        <v>44</v>
      </c>
      <c r="P2142">
        <v>10</v>
      </c>
      <c r="Q2142">
        <v>356.4</v>
      </c>
      <c r="R2142" t="s">
        <v>87</v>
      </c>
      <c r="S2142" t="s">
        <v>45</v>
      </c>
      <c r="T2142" t="s">
        <v>33</v>
      </c>
      <c r="U2142">
        <f>WEEKNUM(Supermarket_Sales_5000[[#This Row],[Order_Date]])</f>
        <v>27</v>
      </c>
    </row>
    <row r="2143" spans="1:21" x14ac:dyDescent="0.25">
      <c r="A2143" t="s">
        <v>6424</v>
      </c>
      <c r="B2143" s="1">
        <v>45664</v>
      </c>
      <c r="C2143" s="2">
        <v>0.51111111111111107</v>
      </c>
      <c r="D2143" t="s">
        <v>2978</v>
      </c>
      <c r="E2143" t="s">
        <v>3393</v>
      </c>
      <c r="F2143" t="s">
        <v>23</v>
      </c>
      <c r="G2143" t="s">
        <v>24</v>
      </c>
      <c r="H2143" t="s">
        <v>25</v>
      </c>
      <c r="I2143" t="s">
        <v>62</v>
      </c>
      <c r="J2143" t="s">
        <v>6425</v>
      </c>
      <c r="K2143" t="s">
        <v>373</v>
      </c>
      <c r="L2143" t="s">
        <v>54</v>
      </c>
      <c r="M2143" t="s">
        <v>107</v>
      </c>
      <c r="N2143">
        <v>2</v>
      </c>
      <c r="O2143">
        <v>372</v>
      </c>
      <c r="P2143">
        <v>20</v>
      </c>
      <c r="Q2143">
        <v>595.20000000000005</v>
      </c>
      <c r="R2143" t="s">
        <v>31</v>
      </c>
      <c r="S2143" t="s">
        <v>144</v>
      </c>
      <c r="T2143" t="s">
        <v>112</v>
      </c>
      <c r="U2143">
        <f>WEEKNUM(Supermarket_Sales_5000[[#This Row],[Order_Date]])</f>
        <v>2</v>
      </c>
    </row>
    <row r="2144" spans="1:21" x14ac:dyDescent="0.25">
      <c r="A2144" t="s">
        <v>6426</v>
      </c>
      <c r="B2144" s="1">
        <v>45838</v>
      </c>
      <c r="C2144" s="2">
        <v>0.36944444444444446</v>
      </c>
      <c r="D2144" t="s">
        <v>308</v>
      </c>
      <c r="E2144" t="s">
        <v>91</v>
      </c>
      <c r="F2144" t="s">
        <v>37</v>
      </c>
      <c r="G2144" t="s">
        <v>50</v>
      </c>
      <c r="H2144" t="s">
        <v>51</v>
      </c>
      <c r="I2144" t="s">
        <v>40</v>
      </c>
      <c r="J2144" t="s">
        <v>6427</v>
      </c>
      <c r="K2144" t="s">
        <v>373</v>
      </c>
      <c r="L2144" t="s">
        <v>54</v>
      </c>
      <c r="M2144" t="s">
        <v>79</v>
      </c>
      <c r="N2144">
        <v>5</v>
      </c>
      <c r="O2144">
        <v>163</v>
      </c>
      <c r="P2144">
        <v>20</v>
      </c>
      <c r="Q2144">
        <v>652</v>
      </c>
      <c r="R2144" t="s">
        <v>56</v>
      </c>
      <c r="S2144" t="s">
        <v>88</v>
      </c>
      <c r="T2144" t="s">
        <v>46</v>
      </c>
      <c r="U2144">
        <f>WEEKNUM(Supermarket_Sales_5000[[#This Row],[Order_Date]])</f>
        <v>27</v>
      </c>
    </row>
    <row r="2145" spans="1:21" x14ac:dyDescent="0.25">
      <c r="A2145" t="s">
        <v>6428</v>
      </c>
      <c r="B2145" s="1">
        <v>45836</v>
      </c>
      <c r="C2145" s="2">
        <v>0.7368055555555556</v>
      </c>
      <c r="D2145" t="s">
        <v>3550</v>
      </c>
      <c r="E2145" t="s">
        <v>6429</v>
      </c>
      <c r="F2145" t="s">
        <v>37</v>
      </c>
      <c r="G2145" t="s">
        <v>99</v>
      </c>
      <c r="H2145" t="s">
        <v>163</v>
      </c>
      <c r="I2145" t="s">
        <v>62</v>
      </c>
      <c r="J2145" t="s">
        <v>2161</v>
      </c>
      <c r="K2145" t="s">
        <v>111</v>
      </c>
      <c r="L2145" t="s">
        <v>54</v>
      </c>
      <c r="M2145" t="s">
        <v>94</v>
      </c>
      <c r="N2145">
        <v>10</v>
      </c>
      <c r="O2145">
        <v>346</v>
      </c>
      <c r="P2145">
        <v>20</v>
      </c>
      <c r="Q2145">
        <v>2768</v>
      </c>
      <c r="R2145" t="s">
        <v>31</v>
      </c>
      <c r="S2145" t="s">
        <v>32</v>
      </c>
      <c r="T2145" t="s">
        <v>80</v>
      </c>
      <c r="U2145">
        <f>WEEKNUM(Supermarket_Sales_5000[[#This Row],[Order_Date]])</f>
        <v>26</v>
      </c>
    </row>
    <row r="2146" spans="1:21" x14ac:dyDescent="0.25">
      <c r="A2146" t="s">
        <v>6430</v>
      </c>
      <c r="B2146" s="1">
        <v>45878</v>
      </c>
      <c r="C2146" s="2">
        <v>0.43055555555555558</v>
      </c>
      <c r="D2146" t="s">
        <v>2084</v>
      </c>
      <c r="E2146" t="s">
        <v>2883</v>
      </c>
      <c r="F2146" t="s">
        <v>37</v>
      </c>
      <c r="G2146" t="s">
        <v>24</v>
      </c>
      <c r="H2146" t="s">
        <v>51</v>
      </c>
      <c r="I2146" t="s">
        <v>76</v>
      </c>
      <c r="J2146" t="s">
        <v>5405</v>
      </c>
      <c r="K2146" t="s">
        <v>202</v>
      </c>
      <c r="L2146" t="s">
        <v>71</v>
      </c>
      <c r="M2146" t="s">
        <v>55</v>
      </c>
      <c r="N2146">
        <v>8</v>
      </c>
      <c r="O2146">
        <v>496</v>
      </c>
      <c r="P2146">
        <v>15</v>
      </c>
      <c r="Q2146">
        <v>3372.8</v>
      </c>
      <c r="R2146" t="s">
        <v>56</v>
      </c>
      <c r="S2146" t="s">
        <v>57</v>
      </c>
      <c r="T2146" t="s">
        <v>80</v>
      </c>
      <c r="U2146">
        <f>WEEKNUM(Supermarket_Sales_5000[[#This Row],[Order_Date]])</f>
        <v>32</v>
      </c>
    </row>
    <row r="2147" spans="1:21" x14ac:dyDescent="0.25">
      <c r="A2147" t="s">
        <v>6431</v>
      </c>
      <c r="B2147" s="1">
        <v>45911</v>
      </c>
      <c r="C2147" s="2">
        <v>0.43958333333333333</v>
      </c>
      <c r="D2147" t="s">
        <v>1029</v>
      </c>
      <c r="E2147" t="s">
        <v>4422</v>
      </c>
      <c r="F2147" t="s">
        <v>23</v>
      </c>
      <c r="G2147" t="s">
        <v>24</v>
      </c>
      <c r="H2147" t="s">
        <v>39</v>
      </c>
      <c r="I2147" t="s">
        <v>76</v>
      </c>
      <c r="J2147" t="s">
        <v>746</v>
      </c>
      <c r="K2147" t="s">
        <v>28</v>
      </c>
      <c r="L2147" t="s">
        <v>29</v>
      </c>
      <c r="M2147" t="s">
        <v>44</v>
      </c>
      <c r="N2147">
        <v>7</v>
      </c>
      <c r="O2147">
        <v>500</v>
      </c>
      <c r="P2147">
        <v>10</v>
      </c>
      <c r="Q2147">
        <v>3150</v>
      </c>
      <c r="R2147" t="s">
        <v>87</v>
      </c>
      <c r="S2147" t="s">
        <v>32</v>
      </c>
      <c r="T2147" t="s">
        <v>33</v>
      </c>
      <c r="U2147">
        <f>WEEKNUM(Supermarket_Sales_5000[[#This Row],[Order_Date]])</f>
        <v>37</v>
      </c>
    </row>
    <row r="2148" spans="1:21" x14ac:dyDescent="0.25">
      <c r="A2148" t="s">
        <v>6432</v>
      </c>
      <c r="B2148" s="1">
        <v>45856</v>
      </c>
      <c r="C2148" s="2">
        <v>0.37986111111111109</v>
      </c>
      <c r="D2148" t="s">
        <v>6433</v>
      </c>
      <c r="E2148" t="s">
        <v>3115</v>
      </c>
      <c r="F2148" t="s">
        <v>23</v>
      </c>
      <c r="G2148" t="s">
        <v>24</v>
      </c>
      <c r="H2148" t="s">
        <v>51</v>
      </c>
      <c r="I2148" t="s">
        <v>26</v>
      </c>
      <c r="J2148" t="s">
        <v>2061</v>
      </c>
      <c r="K2148" t="s">
        <v>137</v>
      </c>
      <c r="L2148" t="s">
        <v>118</v>
      </c>
      <c r="M2148" t="s">
        <v>94</v>
      </c>
      <c r="N2148">
        <v>3</v>
      </c>
      <c r="O2148">
        <v>331</v>
      </c>
      <c r="P2148">
        <v>15</v>
      </c>
      <c r="Q2148">
        <v>844.05</v>
      </c>
      <c r="R2148" t="s">
        <v>87</v>
      </c>
      <c r="S2148" t="s">
        <v>95</v>
      </c>
      <c r="T2148" t="s">
        <v>145</v>
      </c>
      <c r="U2148">
        <f>WEEKNUM(Supermarket_Sales_5000[[#This Row],[Order_Date]])</f>
        <v>29</v>
      </c>
    </row>
    <row r="2149" spans="1:21" x14ac:dyDescent="0.25">
      <c r="A2149" t="s">
        <v>6434</v>
      </c>
      <c r="B2149" s="1">
        <v>45905</v>
      </c>
      <c r="C2149" s="2">
        <v>0.75138888888888888</v>
      </c>
      <c r="D2149" t="s">
        <v>2463</v>
      </c>
      <c r="E2149" t="s">
        <v>4937</v>
      </c>
      <c r="F2149" t="s">
        <v>37</v>
      </c>
      <c r="G2149" t="s">
        <v>24</v>
      </c>
      <c r="H2149" t="s">
        <v>168</v>
      </c>
      <c r="I2149" t="s">
        <v>76</v>
      </c>
      <c r="J2149" t="s">
        <v>6435</v>
      </c>
      <c r="K2149" t="s">
        <v>131</v>
      </c>
      <c r="L2149" t="s">
        <v>71</v>
      </c>
      <c r="M2149" t="s">
        <v>94</v>
      </c>
      <c r="N2149">
        <v>9</v>
      </c>
      <c r="O2149">
        <v>324</v>
      </c>
      <c r="P2149">
        <v>15</v>
      </c>
      <c r="Q2149">
        <v>2478.6</v>
      </c>
      <c r="R2149" t="s">
        <v>31</v>
      </c>
      <c r="S2149" t="s">
        <v>95</v>
      </c>
      <c r="T2149" t="s">
        <v>145</v>
      </c>
      <c r="U2149">
        <f>WEEKNUM(Supermarket_Sales_5000[[#This Row],[Order_Date]])</f>
        <v>36</v>
      </c>
    </row>
    <row r="2150" spans="1:21" x14ac:dyDescent="0.25">
      <c r="A2150" t="s">
        <v>6436</v>
      </c>
      <c r="B2150" s="1">
        <v>45702</v>
      </c>
      <c r="C2150" s="2">
        <v>0.79791666666666672</v>
      </c>
      <c r="D2150" t="s">
        <v>6437</v>
      </c>
      <c r="E2150" t="s">
        <v>2954</v>
      </c>
      <c r="F2150" t="s">
        <v>37</v>
      </c>
      <c r="G2150" t="s">
        <v>99</v>
      </c>
      <c r="H2150" t="s">
        <v>168</v>
      </c>
      <c r="I2150" t="s">
        <v>62</v>
      </c>
      <c r="J2150" t="s">
        <v>6438</v>
      </c>
      <c r="K2150" t="s">
        <v>78</v>
      </c>
      <c r="L2150" t="s">
        <v>29</v>
      </c>
      <c r="M2150" t="s">
        <v>44</v>
      </c>
      <c r="N2150">
        <v>8</v>
      </c>
      <c r="O2150">
        <v>87</v>
      </c>
      <c r="P2150">
        <v>5</v>
      </c>
      <c r="Q2150">
        <v>661.2</v>
      </c>
      <c r="R2150" t="s">
        <v>87</v>
      </c>
      <c r="S2150" t="s">
        <v>88</v>
      </c>
      <c r="T2150" t="s">
        <v>145</v>
      </c>
      <c r="U2150">
        <f>WEEKNUM(Supermarket_Sales_5000[[#This Row],[Order_Date]])</f>
        <v>7</v>
      </c>
    </row>
    <row r="2151" spans="1:21" x14ac:dyDescent="0.25">
      <c r="A2151" t="s">
        <v>6439</v>
      </c>
      <c r="B2151" s="1">
        <v>45975</v>
      </c>
      <c r="C2151" s="2">
        <v>0.52638888888888891</v>
      </c>
      <c r="D2151" t="s">
        <v>6433</v>
      </c>
      <c r="E2151" t="s">
        <v>6440</v>
      </c>
      <c r="F2151" t="s">
        <v>37</v>
      </c>
      <c r="G2151" t="s">
        <v>99</v>
      </c>
      <c r="H2151" t="s">
        <v>25</v>
      </c>
      <c r="I2151" t="s">
        <v>62</v>
      </c>
      <c r="J2151" t="s">
        <v>6441</v>
      </c>
      <c r="K2151" t="s">
        <v>28</v>
      </c>
      <c r="L2151" t="s">
        <v>29</v>
      </c>
      <c r="M2151" t="s">
        <v>44</v>
      </c>
      <c r="N2151">
        <v>9</v>
      </c>
      <c r="O2151">
        <v>184</v>
      </c>
      <c r="P2151">
        <v>20</v>
      </c>
      <c r="Q2151">
        <v>1324.8</v>
      </c>
      <c r="R2151" t="s">
        <v>31</v>
      </c>
      <c r="S2151" t="s">
        <v>32</v>
      </c>
      <c r="T2151" t="s">
        <v>145</v>
      </c>
      <c r="U2151">
        <f>WEEKNUM(Supermarket_Sales_5000[[#This Row],[Order_Date]])</f>
        <v>46</v>
      </c>
    </row>
    <row r="2152" spans="1:21" x14ac:dyDescent="0.25">
      <c r="A2152" t="s">
        <v>6442</v>
      </c>
      <c r="B2152" s="1">
        <v>45754</v>
      </c>
      <c r="C2152" s="2">
        <v>0.79652777777777772</v>
      </c>
      <c r="D2152" t="s">
        <v>3054</v>
      </c>
      <c r="E2152" t="s">
        <v>5485</v>
      </c>
      <c r="F2152" t="s">
        <v>37</v>
      </c>
      <c r="G2152" t="s">
        <v>24</v>
      </c>
      <c r="H2152" t="s">
        <v>25</v>
      </c>
      <c r="I2152" t="s">
        <v>62</v>
      </c>
      <c r="J2152" t="s">
        <v>1229</v>
      </c>
      <c r="K2152" t="s">
        <v>159</v>
      </c>
      <c r="L2152" t="s">
        <v>71</v>
      </c>
      <c r="M2152" t="s">
        <v>94</v>
      </c>
      <c r="N2152">
        <v>6</v>
      </c>
      <c r="O2152">
        <v>121</v>
      </c>
      <c r="P2152">
        <v>0</v>
      </c>
      <c r="Q2152">
        <v>726</v>
      </c>
      <c r="R2152" t="s">
        <v>87</v>
      </c>
      <c r="S2152" t="s">
        <v>95</v>
      </c>
      <c r="T2152" t="s">
        <v>46</v>
      </c>
      <c r="U2152">
        <f>WEEKNUM(Supermarket_Sales_5000[[#This Row],[Order_Date]])</f>
        <v>15</v>
      </c>
    </row>
    <row r="2153" spans="1:21" x14ac:dyDescent="0.25">
      <c r="A2153" t="s">
        <v>6443</v>
      </c>
      <c r="B2153" s="1">
        <v>45661</v>
      </c>
      <c r="C2153" s="2">
        <v>0.71180555555555558</v>
      </c>
      <c r="D2153" t="s">
        <v>3759</v>
      </c>
      <c r="E2153" t="s">
        <v>6444</v>
      </c>
      <c r="F2153" t="s">
        <v>37</v>
      </c>
      <c r="G2153" t="s">
        <v>38</v>
      </c>
      <c r="H2153" t="s">
        <v>61</v>
      </c>
      <c r="I2153" t="s">
        <v>40</v>
      </c>
      <c r="J2153" t="s">
        <v>6445</v>
      </c>
      <c r="K2153" t="s">
        <v>117</v>
      </c>
      <c r="L2153" t="s">
        <v>118</v>
      </c>
      <c r="M2153" t="s">
        <v>79</v>
      </c>
      <c r="N2153">
        <v>3</v>
      </c>
      <c r="O2153">
        <v>391</v>
      </c>
      <c r="P2153">
        <v>0</v>
      </c>
      <c r="Q2153">
        <v>1173</v>
      </c>
      <c r="R2153" t="s">
        <v>87</v>
      </c>
      <c r="S2153" t="s">
        <v>45</v>
      </c>
      <c r="T2153" t="s">
        <v>80</v>
      </c>
      <c r="U2153">
        <f>WEEKNUM(Supermarket_Sales_5000[[#This Row],[Order_Date]])</f>
        <v>1</v>
      </c>
    </row>
    <row r="2154" spans="1:21" x14ac:dyDescent="0.25">
      <c r="A2154" t="s">
        <v>6446</v>
      </c>
      <c r="B2154" s="1">
        <v>45920</v>
      </c>
      <c r="C2154" s="2">
        <v>0.46944444444444444</v>
      </c>
      <c r="D2154" t="s">
        <v>4524</v>
      </c>
      <c r="E2154" t="s">
        <v>6447</v>
      </c>
      <c r="F2154" t="s">
        <v>37</v>
      </c>
      <c r="G2154" t="s">
        <v>24</v>
      </c>
      <c r="H2154" t="s">
        <v>163</v>
      </c>
      <c r="I2154" t="s">
        <v>68</v>
      </c>
      <c r="J2154" t="s">
        <v>6448</v>
      </c>
      <c r="K2154" t="s">
        <v>70</v>
      </c>
      <c r="L2154" t="s">
        <v>71</v>
      </c>
      <c r="M2154" t="s">
        <v>94</v>
      </c>
      <c r="N2154">
        <v>9</v>
      </c>
      <c r="O2154">
        <v>494</v>
      </c>
      <c r="P2154">
        <v>15</v>
      </c>
      <c r="Q2154">
        <v>3779.1</v>
      </c>
      <c r="R2154" t="s">
        <v>31</v>
      </c>
      <c r="S2154" t="s">
        <v>95</v>
      </c>
      <c r="T2154" t="s">
        <v>80</v>
      </c>
      <c r="U2154">
        <f>WEEKNUM(Supermarket_Sales_5000[[#This Row],[Order_Date]])</f>
        <v>38</v>
      </c>
    </row>
    <row r="2155" spans="1:21" x14ac:dyDescent="0.25">
      <c r="A2155" t="s">
        <v>6449</v>
      </c>
      <c r="B2155" s="1">
        <v>45733</v>
      </c>
      <c r="C2155" s="2">
        <v>0.46180555555555558</v>
      </c>
      <c r="D2155" t="s">
        <v>5335</v>
      </c>
      <c r="E2155" t="s">
        <v>1565</v>
      </c>
      <c r="F2155" t="s">
        <v>23</v>
      </c>
      <c r="G2155" t="s">
        <v>50</v>
      </c>
      <c r="H2155" t="s">
        <v>61</v>
      </c>
      <c r="I2155" t="s">
        <v>26</v>
      </c>
      <c r="J2155" t="s">
        <v>6450</v>
      </c>
      <c r="K2155" t="s">
        <v>28</v>
      </c>
      <c r="L2155" t="s">
        <v>29</v>
      </c>
      <c r="M2155" t="s">
        <v>286</v>
      </c>
      <c r="N2155">
        <v>7</v>
      </c>
      <c r="O2155">
        <v>496</v>
      </c>
      <c r="P2155">
        <v>20</v>
      </c>
      <c r="Q2155">
        <v>2777.6</v>
      </c>
      <c r="R2155" t="s">
        <v>56</v>
      </c>
      <c r="S2155" t="s">
        <v>95</v>
      </c>
      <c r="T2155" t="s">
        <v>46</v>
      </c>
      <c r="U2155">
        <f>WEEKNUM(Supermarket_Sales_5000[[#This Row],[Order_Date]])</f>
        <v>12</v>
      </c>
    </row>
    <row r="2156" spans="1:21" x14ac:dyDescent="0.25">
      <c r="A2156" t="s">
        <v>6451</v>
      </c>
      <c r="B2156" s="1">
        <v>45923</v>
      </c>
      <c r="C2156" s="2">
        <v>0.86041666666666672</v>
      </c>
      <c r="D2156" t="s">
        <v>1495</v>
      </c>
      <c r="E2156" t="s">
        <v>6452</v>
      </c>
      <c r="F2156" t="s">
        <v>37</v>
      </c>
      <c r="G2156" t="s">
        <v>38</v>
      </c>
      <c r="H2156" t="s">
        <v>163</v>
      </c>
      <c r="I2156" t="s">
        <v>76</v>
      </c>
      <c r="J2156" t="s">
        <v>3318</v>
      </c>
      <c r="K2156" t="s">
        <v>159</v>
      </c>
      <c r="L2156" t="s">
        <v>71</v>
      </c>
      <c r="M2156" t="s">
        <v>94</v>
      </c>
      <c r="N2156">
        <v>7</v>
      </c>
      <c r="O2156">
        <v>196</v>
      </c>
      <c r="P2156">
        <v>15</v>
      </c>
      <c r="Q2156">
        <v>1166.2</v>
      </c>
      <c r="R2156" t="s">
        <v>56</v>
      </c>
      <c r="S2156" t="s">
        <v>95</v>
      </c>
      <c r="T2156" t="s">
        <v>112</v>
      </c>
      <c r="U2156">
        <f>WEEKNUM(Supermarket_Sales_5000[[#This Row],[Order_Date]])</f>
        <v>39</v>
      </c>
    </row>
    <row r="2157" spans="1:21" x14ac:dyDescent="0.25">
      <c r="A2157" t="s">
        <v>6453</v>
      </c>
      <c r="B2157" s="1">
        <v>45930</v>
      </c>
      <c r="C2157" s="2">
        <v>0.42499999999999999</v>
      </c>
      <c r="D2157" t="s">
        <v>441</v>
      </c>
      <c r="E2157" t="s">
        <v>6454</v>
      </c>
      <c r="F2157" t="s">
        <v>23</v>
      </c>
      <c r="G2157" t="s">
        <v>38</v>
      </c>
      <c r="H2157" t="s">
        <v>39</v>
      </c>
      <c r="I2157" t="s">
        <v>62</v>
      </c>
      <c r="J2157" t="s">
        <v>6455</v>
      </c>
      <c r="K2157" t="s">
        <v>111</v>
      </c>
      <c r="L2157" t="s">
        <v>54</v>
      </c>
      <c r="M2157" t="s">
        <v>143</v>
      </c>
      <c r="N2157">
        <v>5</v>
      </c>
      <c r="O2157">
        <v>277</v>
      </c>
      <c r="P2157">
        <v>20</v>
      </c>
      <c r="Q2157">
        <v>1108</v>
      </c>
      <c r="R2157" t="s">
        <v>87</v>
      </c>
      <c r="S2157" t="s">
        <v>102</v>
      </c>
      <c r="T2157" t="s">
        <v>112</v>
      </c>
      <c r="U2157">
        <f>WEEKNUM(Supermarket_Sales_5000[[#This Row],[Order_Date]])</f>
        <v>40</v>
      </c>
    </row>
    <row r="2158" spans="1:21" x14ac:dyDescent="0.25">
      <c r="A2158" t="s">
        <v>6456</v>
      </c>
      <c r="B2158" s="1">
        <v>45927</v>
      </c>
      <c r="C2158" s="2">
        <v>0.77430555555555558</v>
      </c>
      <c r="D2158" t="s">
        <v>2318</v>
      </c>
      <c r="E2158" t="s">
        <v>945</v>
      </c>
      <c r="F2158" t="s">
        <v>23</v>
      </c>
      <c r="G2158" t="s">
        <v>38</v>
      </c>
      <c r="H2158" t="s">
        <v>25</v>
      </c>
      <c r="I2158" t="s">
        <v>40</v>
      </c>
      <c r="J2158" t="s">
        <v>6457</v>
      </c>
      <c r="K2158" t="s">
        <v>170</v>
      </c>
      <c r="L2158" t="s">
        <v>118</v>
      </c>
      <c r="M2158" t="s">
        <v>44</v>
      </c>
      <c r="N2158">
        <v>2</v>
      </c>
      <c r="O2158">
        <v>54</v>
      </c>
      <c r="P2158">
        <v>15</v>
      </c>
      <c r="Q2158">
        <v>91.8</v>
      </c>
      <c r="R2158" t="s">
        <v>56</v>
      </c>
      <c r="S2158" t="s">
        <v>57</v>
      </c>
      <c r="T2158" t="s">
        <v>80</v>
      </c>
      <c r="U2158">
        <f>WEEKNUM(Supermarket_Sales_5000[[#This Row],[Order_Date]])</f>
        <v>39</v>
      </c>
    </row>
    <row r="2159" spans="1:21" x14ac:dyDescent="0.25">
      <c r="A2159" t="s">
        <v>6458</v>
      </c>
      <c r="B2159" s="1">
        <v>45661</v>
      </c>
      <c r="C2159" s="2">
        <v>0.51944444444444449</v>
      </c>
      <c r="D2159" t="s">
        <v>2122</v>
      </c>
      <c r="E2159" t="s">
        <v>3799</v>
      </c>
      <c r="F2159" t="s">
        <v>37</v>
      </c>
      <c r="G2159" t="s">
        <v>24</v>
      </c>
      <c r="H2159" t="s">
        <v>51</v>
      </c>
      <c r="I2159" t="s">
        <v>26</v>
      </c>
      <c r="J2159" t="s">
        <v>6459</v>
      </c>
      <c r="K2159" t="s">
        <v>42</v>
      </c>
      <c r="L2159" t="s">
        <v>43</v>
      </c>
      <c r="M2159" t="s">
        <v>143</v>
      </c>
      <c r="N2159">
        <v>9</v>
      </c>
      <c r="O2159">
        <v>261</v>
      </c>
      <c r="P2159">
        <v>5</v>
      </c>
      <c r="Q2159">
        <v>2231.5500000000002</v>
      </c>
      <c r="R2159" t="s">
        <v>87</v>
      </c>
      <c r="S2159" t="s">
        <v>132</v>
      </c>
      <c r="T2159" t="s">
        <v>80</v>
      </c>
      <c r="U2159">
        <f>WEEKNUM(Supermarket_Sales_5000[[#This Row],[Order_Date]])</f>
        <v>1</v>
      </c>
    </row>
    <row r="2160" spans="1:21" x14ac:dyDescent="0.25">
      <c r="A2160" t="s">
        <v>6460</v>
      </c>
      <c r="B2160" s="1">
        <v>45998</v>
      </c>
      <c r="C2160" s="2">
        <v>0.41875000000000001</v>
      </c>
      <c r="D2160" t="s">
        <v>5930</v>
      </c>
      <c r="E2160" t="s">
        <v>4432</v>
      </c>
      <c r="F2160" t="s">
        <v>37</v>
      </c>
      <c r="G2160" t="s">
        <v>99</v>
      </c>
      <c r="H2160" t="s">
        <v>25</v>
      </c>
      <c r="I2160" t="s">
        <v>40</v>
      </c>
      <c r="J2160" t="s">
        <v>2923</v>
      </c>
      <c r="K2160" t="s">
        <v>202</v>
      </c>
      <c r="L2160" t="s">
        <v>71</v>
      </c>
      <c r="M2160" t="s">
        <v>107</v>
      </c>
      <c r="N2160">
        <v>9</v>
      </c>
      <c r="O2160">
        <v>248</v>
      </c>
      <c r="P2160">
        <v>0</v>
      </c>
      <c r="Q2160">
        <v>2232</v>
      </c>
      <c r="R2160" t="s">
        <v>56</v>
      </c>
      <c r="S2160" t="s">
        <v>57</v>
      </c>
      <c r="T2160" t="s">
        <v>126</v>
      </c>
      <c r="U2160">
        <f>WEEKNUM(Supermarket_Sales_5000[[#This Row],[Order_Date]])</f>
        <v>50</v>
      </c>
    </row>
    <row r="2161" spans="1:21" x14ac:dyDescent="0.25">
      <c r="A2161" t="s">
        <v>6461</v>
      </c>
      <c r="B2161" s="1">
        <v>45706</v>
      </c>
      <c r="C2161" s="2">
        <v>0.77847222222222223</v>
      </c>
      <c r="D2161" t="s">
        <v>4722</v>
      </c>
      <c r="E2161" t="s">
        <v>6462</v>
      </c>
      <c r="F2161" t="s">
        <v>37</v>
      </c>
      <c r="G2161" t="s">
        <v>50</v>
      </c>
      <c r="H2161" t="s">
        <v>39</v>
      </c>
      <c r="I2161" t="s">
        <v>62</v>
      </c>
      <c r="J2161" t="s">
        <v>2560</v>
      </c>
      <c r="K2161" t="s">
        <v>78</v>
      </c>
      <c r="L2161" t="s">
        <v>29</v>
      </c>
      <c r="M2161" t="s">
        <v>228</v>
      </c>
      <c r="N2161">
        <v>3</v>
      </c>
      <c r="O2161">
        <v>222</v>
      </c>
      <c r="P2161">
        <v>5</v>
      </c>
      <c r="Q2161">
        <v>632.70000000000005</v>
      </c>
      <c r="R2161" t="s">
        <v>87</v>
      </c>
      <c r="S2161" t="s">
        <v>45</v>
      </c>
      <c r="T2161" t="s">
        <v>112</v>
      </c>
      <c r="U2161">
        <f>WEEKNUM(Supermarket_Sales_5000[[#This Row],[Order_Date]])</f>
        <v>8</v>
      </c>
    </row>
    <row r="2162" spans="1:21" x14ac:dyDescent="0.25">
      <c r="A2162" t="s">
        <v>6463</v>
      </c>
      <c r="B2162" s="1">
        <v>45840</v>
      </c>
      <c r="C2162" s="2">
        <v>0.44236111111111109</v>
      </c>
      <c r="D2162" t="s">
        <v>4580</v>
      </c>
      <c r="E2162" t="s">
        <v>1392</v>
      </c>
      <c r="F2162" t="s">
        <v>37</v>
      </c>
      <c r="G2162" t="s">
        <v>38</v>
      </c>
      <c r="H2162" t="s">
        <v>61</v>
      </c>
      <c r="I2162" t="s">
        <v>76</v>
      </c>
      <c r="J2162" t="s">
        <v>6464</v>
      </c>
      <c r="K2162" t="s">
        <v>176</v>
      </c>
      <c r="L2162" t="s">
        <v>29</v>
      </c>
      <c r="M2162" t="s">
        <v>79</v>
      </c>
      <c r="N2162">
        <v>2</v>
      </c>
      <c r="O2162">
        <v>162</v>
      </c>
      <c r="P2162">
        <v>10</v>
      </c>
      <c r="Q2162">
        <v>291.60000000000002</v>
      </c>
      <c r="R2162" t="s">
        <v>31</v>
      </c>
      <c r="S2162" t="s">
        <v>57</v>
      </c>
      <c r="T2162" t="s">
        <v>72</v>
      </c>
      <c r="U2162">
        <f>WEEKNUM(Supermarket_Sales_5000[[#This Row],[Order_Date]])</f>
        <v>27</v>
      </c>
    </row>
    <row r="2163" spans="1:21" x14ac:dyDescent="0.25">
      <c r="A2163" t="s">
        <v>6465</v>
      </c>
      <c r="B2163" s="1">
        <v>46007</v>
      </c>
      <c r="C2163" s="2">
        <v>0.89097222222222228</v>
      </c>
      <c r="D2163" t="s">
        <v>1652</v>
      </c>
      <c r="E2163" t="s">
        <v>1283</v>
      </c>
      <c r="F2163" t="s">
        <v>23</v>
      </c>
      <c r="G2163" t="s">
        <v>38</v>
      </c>
      <c r="H2163" t="s">
        <v>163</v>
      </c>
      <c r="I2163" t="s">
        <v>76</v>
      </c>
      <c r="J2163" t="s">
        <v>6466</v>
      </c>
      <c r="K2163" t="s">
        <v>176</v>
      </c>
      <c r="L2163" t="s">
        <v>29</v>
      </c>
      <c r="M2163" t="s">
        <v>55</v>
      </c>
      <c r="N2163">
        <v>2</v>
      </c>
      <c r="O2163">
        <v>435</v>
      </c>
      <c r="P2163">
        <v>0</v>
      </c>
      <c r="Q2163">
        <v>870</v>
      </c>
      <c r="R2163" t="s">
        <v>56</v>
      </c>
      <c r="S2163" t="s">
        <v>132</v>
      </c>
      <c r="T2163" t="s">
        <v>112</v>
      </c>
      <c r="U2163">
        <f>WEEKNUM(Supermarket_Sales_5000[[#This Row],[Order_Date]])</f>
        <v>51</v>
      </c>
    </row>
    <row r="2164" spans="1:21" x14ac:dyDescent="0.25">
      <c r="A2164" t="s">
        <v>6467</v>
      </c>
      <c r="B2164" s="1">
        <v>45763</v>
      </c>
      <c r="C2164" s="2">
        <v>0.86111111111111116</v>
      </c>
      <c r="D2164" t="s">
        <v>5065</v>
      </c>
      <c r="E2164" t="s">
        <v>2559</v>
      </c>
      <c r="F2164" t="s">
        <v>37</v>
      </c>
      <c r="G2164" t="s">
        <v>38</v>
      </c>
      <c r="H2164" t="s">
        <v>163</v>
      </c>
      <c r="I2164" t="s">
        <v>68</v>
      </c>
      <c r="J2164" t="s">
        <v>6468</v>
      </c>
      <c r="K2164" t="s">
        <v>28</v>
      </c>
      <c r="L2164" t="s">
        <v>29</v>
      </c>
      <c r="M2164" t="s">
        <v>64</v>
      </c>
      <c r="N2164">
        <v>1</v>
      </c>
      <c r="O2164">
        <v>404</v>
      </c>
      <c r="P2164">
        <v>0</v>
      </c>
      <c r="Q2164">
        <v>404</v>
      </c>
      <c r="R2164" t="s">
        <v>87</v>
      </c>
      <c r="S2164" t="s">
        <v>102</v>
      </c>
      <c r="T2164" t="s">
        <v>72</v>
      </c>
      <c r="U2164">
        <f>WEEKNUM(Supermarket_Sales_5000[[#This Row],[Order_Date]])</f>
        <v>16</v>
      </c>
    </row>
    <row r="2165" spans="1:21" x14ac:dyDescent="0.25">
      <c r="A2165" t="s">
        <v>6469</v>
      </c>
      <c r="B2165" s="1">
        <v>45926</v>
      </c>
      <c r="C2165" s="2">
        <v>0.67013888888888884</v>
      </c>
      <c r="D2165" t="s">
        <v>751</v>
      </c>
      <c r="E2165" t="s">
        <v>2498</v>
      </c>
      <c r="F2165" t="s">
        <v>37</v>
      </c>
      <c r="G2165" t="s">
        <v>50</v>
      </c>
      <c r="H2165" t="s">
        <v>61</v>
      </c>
      <c r="I2165" t="s">
        <v>40</v>
      </c>
      <c r="J2165" t="s">
        <v>6470</v>
      </c>
      <c r="K2165" t="s">
        <v>319</v>
      </c>
      <c r="L2165" t="s">
        <v>43</v>
      </c>
      <c r="M2165" t="s">
        <v>64</v>
      </c>
      <c r="N2165">
        <v>2</v>
      </c>
      <c r="O2165">
        <v>395</v>
      </c>
      <c r="P2165">
        <v>20</v>
      </c>
      <c r="Q2165">
        <v>632</v>
      </c>
      <c r="R2165" t="s">
        <v>87</v>
      </c>
      <c r="S2165" t="s">
        <v>95</v>
      </c>
      <c r="T2165" t="s">
        <v>145</v>
      </c>
      <c r="U2165">
        <f>WEEKNUM(Supermarket_Sales_5000[[#This Row],[Order_Date]])</f>
        <v>39</v>
      </c>
    </row>
    <row r="2166" spans="1:21" x14ac:dyDescent="0.25">
      <c r="A2166" t="s">
        <v>6471</v>
      </c>
      <c r="B2166" s="1">
        <v>45770</v>
      </c>
      <c r="C2166" s="2">
        <v>0.67222222222222228</v>
      </c>
      <c r="D2166" t="s">
        <v>3146</v>
      </c>
      <c r="E2166" t="s">
        <v>2745</v>
      </c>
      <c r="F2166" t="s">
        <v>23</v>
      </c>
      <c r="G2166" t="s">
        <v>99</v>
      </c>
      <c r="H2166" t="s">
        <v>168</v>
      </c>
      <c r="I2166" t="s">
        <v>26</v>
      </c>
      <c r="J2166" t="s">
        <v>6472</v>
      </c>
      <c r="K2166" t="s">
        <v>373</v>
      </c>
      <c r="L2166" t="s">
        <v>54</v>
      </c>
      <c r="M2166" t="s">
        <v>86</v>
      </c>
      <c r="N2166">
        <v>4</v>
      </c>
      <c r="O2166">
        <v>253</v>
      </c>
      <c r="P2166">
        <v>15</v>
      </c>
      <c r="Q2166">
        <v>860.2</v>
      </c>
      <c r="R2166" t="s">
        <v>31</v>
      </c>
      <c r="S2166" t="s">
        <v>57</v>
      </c>
      <c r="T2166" t="s">
        <v>72</v>
      </c>
      <c r="U2166">
        <f>WEEKNUM(Supermarket_Sales_5000[[#This Row],[Order_Date]])</f>
        <v>17</v>
      </c>
    </row>
    <row r="2167" spans="1:21" x14ac:dyDescent="0.25">
      <c r="A2167" t="s">
        <v>6473</v>
      </c>
      <c r="B2167" s="1">
        <v>45882</v>
      </c>
      <c r="C2167" s="2">
        <v>0.34583333333333333</v>
      </c>
      <c r="D2167" t="s">
        <v>6474</v>
      </c>
      <c r="E2167" t="s">
        <v>1167</v>
      </c>
      <c r="F2167" t="s">
        <v>23</v>
      </c>
      <c r="G2167" t="s">
        <v>38</v>
      </c>
      <c r="H2167" t="s">
        <v>61</v>
      </c>
      <c r="I2167" t="s">
        <v>68</v>
      </c>
      <c r="J2167" t="s">
        <v>6475</v>
      </c>
      <c r="K2167" t="s">
        <v>85</v>
      </c>
      <c r="L2167" t="s">
        <v>43</v>
      </c>
      <c r="M2167" t="s">
        <v>185</v>
      </c>
      <c r="N2167">
        <v>5</v>
      </c>
      <c r="O2167">
        <v>305</v>
      </c>
      <c r="P2167">
        <v>0</v>
      </c>
      <c r="Q2167">
        <v>1525</v>
      </c>
      <c r="R2167" t="s">
        <v>87</v>
      </c>
      <c r="S2167" t="s">
        <v>132</v>
      </c>
      <c r="T2167" t="s">
        <v>72</v>
      </c>
      <c r="U2167">
        <f>WEEKNUM(Supermarket_Sales_5000[[#This Row],[Order_Date]])</f>
        <v>33</v>
      </c>
    </row>
    <row r="2168" spans="1:21" x14ac:dyDescent="0.25">
      <c r="A2168" t="s">
        <v>6476</v>
      </c>
      <c r="B2168" s="1">
        <v>45788</v>
      </c>
      <c r="C2168" s="2">
        <v>0.35347222222222224</v>
      </c>
      <c r="D2168" t="s">
        <v>6477</v>
      </c>
      <c r="E2168" t="s">
        <v>6478</v>
      </c>
      <c r="F2168" t="s">
        <v>37</v>
      </c>
      <c r="G2168" t="s">
        <v>24</v>
      </c>
      <c r="H2168" t="s">
        <v>51</v>
      </c>
      <c r="I2168" t="s">
        <v>62</v>
      </c>
      <c r="J2168" t="s">
        <v>6479</v>
      </c>
      <c r="K2168" t="s">
        <v>131</v>
      </c>
      <c r="L2168" t="s">
        <v>71</v>
      </c>
      <c r="M2168" t="s">
        <v>228</v>
      </c>
      <c r="N2168">
        <v>8</v>
      </c>
      <c r="O2168">
        <v>390</v>
      </c>
      <c r="P2168">
        <v>15</v>
      </c>
      <c r="Q2168">
        <v>2652</v>
      </c>
      <c r="R2168" t="s">
        <v>31</v>
      </c>
      <c r="S2168" t="s">
        <v>132</v>
      </c>
      <c r="T2168" t="s">
        <v>126</v>
      </c>
      <c r="U2168">
        <f>WEEKNUM(Supermarket_Sales_5000[[#This Row],[Order_Date]])</f>
        <v>20</v>
      </c>
    </row>
    <row r="2169" spans="1:21" x14ac:dyDescent="0.25">
      <c r="A2169" t="s">
        <v>6480</v>
      </c>
      <c r="B2169" s="1">
        <v>45737</v>
      </c>
      <c r="C2169" s="2">
        <v>0.41319444444444442</v>
      </c>
      <c r="D2169" t="s">
        <v>3322</v>
      </c>
      <c r="E2169" t="s">
        <v>6481</v>
      </c>
      <c r="F2169" t="s">
        <v>23</v>
      </c>
      <c r="G2169" t="s">
        <v>50</v>
      </c>
      <c r="H2169" t="s">
        <v>163</v>
      </c>
      <c r="I2169" t="s">
        <v>40</v>
      </c>
      <c r="J2169" t="s">
        <v>2149</v>
      </c>
      <c r="K2169" t="s">
        <v>111</v>
      </c>
      <c r="L2169" t="s">
        <v>54</v>
      </c>
      <c r="M2169" t="s">
        <v>254</v>
      </c>
      <c r="N2169">
        <v>3</v>
      </c>
      <c r="O2169">
        <v>457</v>
      </c>
      <c r="P2169">
        <v>20</v>
      </c>
      <c r="Q2169">
        <v>1096.8</v>
      </c>
      <c r="R2169" t="s">
        <v>87</v>
      </c>
      <c r="S2169" t="s">
        <v>95</v>
      </c>
      <c r="T2169" t="s">
        <v>145</v>
      </c>
      <c r="U2169">
        <f>WEEKNUM(Supermarket_Sales_5000[[#This Row],[Order_Date]])</f>
        <v>12</v>
      </c>
    </row>
    <row r="2170" spans="1:21" x14ac:dyDescent="0.25">
      <c r="A2170" t="s">
        <v>6482</v>
      </c>
      <c r="B2170" s="1">
        <v>45791</v>
      </c>
      <c r="C2170" s="2">
        <v>0.82638888888888884</v>
      </c>
      <c r="D2170" t="s">
        <v>4310</v>
      </c>
      <c r="E2170" t="s">
        <v>6483</v>
      </c>
      <c r="F2170" t="s">
        <v>23</v>
      </c>
      <c r="G2170" t="s">
        <v>99</v>
      </c>
      <c r="H2170" t="s">
        <v>25</v>
      </c>
      <c r="I2170" t="s">
        <v>62</v>
      </c>
      <c r="J2170" t="s">
        <v>6484</v>
      </c>
      <c r="K2170" t="s">
        <v>373</v>
      </c>
      <c r="L2170" t="s">
        <v>54</v>
      </c>
      <c r="M2170" t="s">
        <v>286</v>
      </c>
      <c r="N2170">
        <v>8</v>
      </c>
      <c r="O2170">
        <v>88</v>
      </c>
      <c r="P2170">
        <v>15</v>
      </c>
      <c r="Q2170">
        <v>598.4</v>
      </c>
      <c r="R2170" t="s">
        <v>56</v>
      </c>
      <c r="S2170" t="s">
        <v>95</v>
      </c>
      <c r="T2170" t="s">
        <v>72</v>
      </c>
      <c r="U2170">
        <f>WEEKNUM(Supermarket_Sales_5000[[#This Row],[Order_Date]])</f>
        <v>20</v>
      </c>
    </row>
    <row r="2171" spans="1:21" x14ac:dyDescent="0.25">
      <c r="A2171" t="s">
        <v>6485</v>
      </c>
      <c r="B2171" s="1">
        <v>45674</v>
      </c>
      <c r="C2171" s="2">
        <v>0.52361111111111114</v>
      </c>
      <c r="D2171" t="s">
        <v>6186</v>
      </c>
      <c r="E2171" t="s">
        <v>3343</v>
      </c>
      <c r="F2171" t="s">
        <v>23</v>
      </c>
      <c r="G2171" t="s">
        <v>99</v>
      </c>
      <c r="H2171" t="s">
        <v>168</v>
      </c>
      <c r="I2171" t="s">
        <v>62</v>
      </c>
      <c r="J2171" t="s">
        <v>6486</v>
      </c>
      <c r="K2171" t="s">
        <v>176</v>
      </c>
      <c r="L2171" t="s">
        <v>29</v>
      </c>
      <c r="M2171" t="s">
        <v>30</v>
      </c>
      <c r="N2171">
        <v>7</v>
      </c>
      <c r="O2171">
        <v>357</v>
      </c>
      <c r="P2171">
        <v>15</v>
      </c>
      <c r="Q2171">
        <v>2124.15</v>
      </c>
      <c r="R2171" t="s">
        <v>56</v>
      </c>
      <c r="S2171" t="s">
        <v>144</v>
      </c>
      <c r="T2171" t="s">
        <v>145</v>
      </c>
      <c r="U2171">
        <f>WEEKNUM(Supermarket_Sales_5000[[#This Row],[Order_Date]])</f>
        <v>3</v>
      </c>
    </row>
    <row r="2172" spans="1:21" x14ac:dyDescent="0.25">
      <c r="A2172" t="s">
        <v>6487</v>
      </c>
      <c r="B2172" s="1">
        <v>45879</v>
      </c>
      <c r="C2172" s="2">
        <v>0.54583333333333328</v>
      </c>
      <c r="D2172" t="s">
        <v>316</v>
      </c>
      <c r="E2172" t="s">
        <v>6488</v>
      </c>
      <c r="F2172" t="s">
        <v>23</v>
      </c>
      <c r="G2172" t="s">
        <v>50</v>
      </c>
      <c r="H2172" t="s">
        <v>25</v>
      </c>
      <c r="I2172" t="s">
        <v>76</v>
      </c>
      <c r="J2172" t="s">
        <v>6489</v>
      </c>
      <c r="K2172" t="s">
        <v>93</v>
      </c>
      <c r="L2172" t="s">
        <v>43</v>
      </c>
      <c r="M2172" t="s">
        <v>215</v>
      </c>
      <c r="N2172">
        <v>2</v>
      </c>
      <c r="O2172">
        <v>286</v>
      </c>
      <c r="P2172">
        <v>10</v>
      </c>
      <c r="Q2172">
        <v>514.79999999999995</v>
      </c>
      <c r="R2172" t="s">
        <v>87</v>
      </c>
      <c r="S2172" t="s">
        <v>45</v>
      </c>
      <c r="T2172" t="s">
        <v>126</v>
      </c>
      <c r="U2172">
        <f>WEEKNUM(Supermarket_Sales_5000[[#This Row],[Order_Date]])</f>
        <v>33</v>
      </c>
    </row>
    <row r="2173" spans="1:21" x14ac:dyDescent="0.25">
      <c r="A2173" t="s">
        <v>6490</v>
      </c>
      <c r="B2173" s="1">
        <v>45850</v>
      </c>
      <c r="C2173" s="2">
        <v>0.52777777777777779</v>
      </c>
      <c r="D2173" t="s">
        <v>3909</v>
      </c>
      <c r="E2173" t="s">
        <v>6491</v>
      </c>
      <c r="F2173" t="s">
        <v>23</v>
      </c>
      <c r="G2173" t="s">
        <v>24</v>
      </c>
      <c r="H2173" t="s">
        <v>61</v>
      </c>
      <c r="I2173" t="s">
        <v>62</v>
      </c>
      <c r="J2173" t="s">
        <v>1448</v>
      </c>
      <c r="K2173" t="s">
        <v>53</v>
      </c>
      <c r="L2173" t="s">
        <v>54</v>
      </c>
      <c r="M2173" t="s">
        <v>64</v>
      </c>
      <c r="N2173">
        <v>5</v>
      </c>
      <c r="O2173">
        <v>306</v>
      </c>
      <c r="P2173">
        <v>5</v>
      </c>
      <c r="Q2173">
        <v>1453.5</v>
      </c>
      <c r="R2173" t="s">
        <v>87</v>
      </c>
      <c r="S2173" t="s">
        <v>102</v>
      </c>
      <c r="T2173" t="s">
        <v>80</v>
      </c>
      <c r="U2173">
        <f>WEEKNUM(Supermarket_Sales_5000[[#This Row],[Order_Date]])</f>
        <v>28</v>
      </c>
    </row>
    <row r="2174" spans="1:21" x14ac:dyDescent="0.25">
      <c r="A2174" t="s">
        <v>6492</v>
      </c>
      <c r="B2174" s="1">
        <v>45784</v>
      </c>
      <c r="C2174" s="2">
        <v>0.65</v>
      </c>
      <c r="D2174" t="s">
        <v>2975</v>
      </c>
      <c r="E2174" t="s">
        <v>2676</v>
      </c>
      <c r="F2174" t="s">
        <v>23</v>
      </c>
      <c r="G2174" t="s">
        <v>24</v>
      </c>
      <c r="H2174" t="s">
        <v>168</v>
      </c>
      <c r="I2174" t="s">
        <v>76</v>
      </c>
      <c r="J2174" t="s">
        <v>6493</v>
      </c>
      <c r="K2174" t="s">
        <v>85</v>
      </c>
      <c r="L2174" t="s">
        <v>43</v>
      </c>
      <c r="M2174" t="s">
        <v>286</v>
      </c>
      <c r="N2174">
        <v>3</v>
      </c>
      <c r="O2174">
        <v>57</v>
      </c>
      <c r="P2174">
        <v>20</v>
      </c>
      <c r="Q2174">
        <v>136.80000000000001</v>
      </c>
      <c r="R2174" t="s">
        <v>56</v>
      </c>
      <c r="S2174" t="s">
        <v>95</v>
      </c>
      <c r="T2174" t="s">
        <v>72</v>
      </c>
      <c r="U2174">
        <f>WEEKNUM(Supermarket_Sales_5000[[#This Row],[Order_Date]])</f>
        <v>19</v>
      </c>
    </row>
    <row r="2175" spans="1:21" x14ac:dyDescent="0.25">
      <c r="A2175" t="s">
        <v>6494</v>
      </c>
      <c r="B2175" s="1">
        <v>45910</v>
      </c>
      <c r="C2175" s="2">
        <v>0.64652777777777781</v>
      </c>
      <c r="D2175" t="s">
        <v>4907</v>
      </c>
      <c r="E2175" t="s">
        <v>1521</v>
      </c>
      <c r="F2175" t="s">
        <v>23</v>
      </c>
      <c r="G2175" t="s">
        <v>38</v>
      </c>
      <c r="H2175" t="s">
        <v>163</v>
      </c>
      <c r="I2175" t="s">
        <v>76</v>
      </c>
      <c r="J2175" t="s">
        <v>6495</v>
      </c>
      <c r="K2175" t="s">
        <v>142</v>
      </c>
      <c r="L2175" t="s">
        <v>54</v>
      </c>
      <c r="M2175" t="s">
        <v>30</v>
      </c>
      <c r="N2175">
        <v>8</v>
      </c>
      <c r="O2175">
        <v>238</v>
      </c>
      <c r="P2175">
        <v>20</v>
      </c>
      <c r="Q2175">
        <v>1523.2</v>
      </c>
      <c r="R2175" t="s">
        <v>56</v>
      </c>
      <c r="S2175" t="s">
        <v>45</v>
      </c>
      <c r="T2175" t="s">
        <v>72</v>
      </c>
      <c r="U2175">
        <f>WEEKNUM(Supermarket_Sales_5000[[#This Row],[Order_Date]])</f>
        <v>37</v>
      </c>
    </row>
    <row r="2176" spans="1:21" x14ac:dyDescent="0.25">
      <c r="A2176" t="s">
        <v>6496</v>
      </c>
      <c r="B2176" s="1">
        <v>45835</v>
      </c>
      <c r="C2176" s="2">
        <v>0.49236111111111114</v>
      </c>
      <c r="D2176" t="s">
        <v>4706</v>
      </c>
      <c r="E2176" t="s">
        <v>2422</v>
      </c>
      <c r="F2176" t="s">
        <v>37</v>
      </c>
      <c r="G2176" t="s">
        <v>99</v>
      </c>
      <c r="H2176" t="s">
        <v>51</v>
      </c>
      <c r="I2176" t="s">
        <v>76</v>
      </c>
      <c r="J2176" t="s">
        <v>6497</v>
      </c>
      <c r="K2176" t="s">
        <v>373</v>
      </c>
      <c r="L2176" t="s">
        <v>54</v>
      </c>
      <c r="M2176" t="s">
        <v>30</v>
      </c>
      <c r="N2176">
        <v>10</v>
      </c>
      <c r="O2176">
        <v>57</v>
      </c>
      <c r="P2176">
        <v>20</v>
      </c>
      <c r="Q2176">
        <v>456</v>
      </c>
      <c r="R2176" t="s">
        <v>31</v>
      </c>
      <c r="S2176" t="s">
        <v>32</v>
      </c>
      <c r="T2176" t="s">
        <v>145</v>
      </c>
      <c r="U2176">
        <f>WEEKNUM(Supermarket_Sales_5000[[#This Row],[Order_Date]])</f>
        <v>26</v>
      </c>
    </row>
    <row r="2177" spans="1:21" x14ac:dyDescent="0.25">
      <c r="A2177" t="s">
        <v>6498</v>
      </c>
      <c r="B2177" s="1">
        <v>45674</v>
      </c>
      <c r="C2177" s="2">
        <v>0.37777777777777777</v>
      </c>
      <c r="D2177" t="s">
        <v>1154</v>
      </c>
      <c r="E2177" t="s">
        <v>983</v>
      </c>
      <c r="F2177" t="s">
        <v>23</v>
      </c>
      <c r="G2177" t="s">
        <v>38</v>
      </c>
      <c r="H2177" t="s">
        <v>39</v>
      </c>
      <c r="I2177" t="s">
        <v>68</v>
      </c>
      <c r="J2177" t="s">
        <v>6499</v>
      </c>
      <c r="K2177" t="s">
        <v>142</v>
      </c>
      <c r="L2177" t="s">
        <v>54</v>
      </c>
      <c r="M2177" t="s">
        <v>94</v>
      </c>
      <c r="N2177">
        <v>2</v>
      </c>
      <c r="O2177">
        <v>206</v>
      </c>
      <c r="P2177">
        <v>0</v>
      </c>
      <c r="Q2177">
        <v>412</v>
      </c>
      <c r="R2177" t="s">
        <v>56</v>
      </c>
      <c r="S2177" t="s">
        <v>95</v>
      </c>
      <c r="T2177" t="s">
        <v>145</v>
      </c>
      <c r="U2177">
        <f>WEEKNUM(Supermarket_Sales_5000[[#This Row],[Order_Date]])</f>
        <v>3</v>
      </c>
    </row>
    <row r="2178" spans="1:21" x14ac:dyDescent="0.25">
      <c r="A2178" t="s">
        <v>6500</v>
      </c>
      <c r="B2178" s="1">
        <v>45738</v>
      </c>
      <c r="C2178" s="2">
        <v>0.83611111111111114</v>
      </c>
      <c r="D2178" t="s">
        <v>6501</v>
      </c>
      <c r="E2178" t="s">
        <v>2148</v>
      </c>
      <c r="F2178" t="s">
        <v>23</v>
      </c>
      <c r="G2178" t="s">
        <v>50</v>
      </c>
      <c r="H2178" t="s">
        <v>25</v>
      </c>
      <c r="I2178" t="s">
        <v>68</v>
      </c>
      <c r="J2178" t="s">
        <v>6502</v>
      </c>
      <c r="K2178" t="s">
        <v>137</v>
      </c>
      <c r="L2178" t="s">
        <v>118</v>
      </c>
      <c r="M2178" t="s">
        <v>125</v>
      </c>
      <c r="N2178">
        <v>5</v>
      </c>
      <c r="O2178">
        <v>275</v>
      </c>
      <c r="P2178">
        <v>20</v>
      </c>
      <c r="Q2178">
        <v>1100</v>
      </c>
      <c r="R2178" t="s">
        <v>56</v>
      </c>
      <c r="S2178" t="s">
        <v>144</v>
      </c>
      <c r="T2178" t="s">
        <v>80</v>
      </c>
      <c r="U2178">
        <f>WEEKNUM(Supermarket_Sales_5000[[#This Row],[Order_Date]])</f>
        <v>12</v>
      </c>
    </row>
    <row r="2179" spans="1:21" x14ac:dyDescent="0.25">
      <c r="A2179" t="s">
        <v>6503</v>
      </c>
      <c r="B2179" s="1">
        <v>45950</v>
      </c>
      <c r="C2179" s="2">
        <v>0.38958333333333334</v>
      </c>
      <c r="D2179" t="s">
        <v>4642</v>
      </c>
      <c r="E2179" t="s">
        <v>6504</v>
      </c>
      <c r="F2179" t="s">
        <v>23</v>
      </c>
      <c r="G2179" t="s">
        <v>24</v>
      </c>
      <c r="H2179" t="s">
        <v>51</v>
      </c>
      <c r="I2179" t="s">
        <v>68</v>
      </c>
      <c r="J2179" t="s">
        <v>6505</v>
      </c>
      <c r="K2179" t="s">
        <v>53</v>
      </c>
      <c r="L2179" t="s">
        <v>54</v>
      </c>
      <c r="M2179" t="s">
        <v>215</v>
      </c>
      <c r="N2179">
        <v>5</v>
      </c>
      <c r="O2179">
        <v>449</v>
      </c>
      <c r="P2179">
        <v>20</v>
      </c>
      <c r="Q2179">
        <v>1796</v>
      </c>
      <c r="R2179" t="s">
        <v>87</v>
      </c>
      <c r="S2179" t="s">
        <v>57</v>
      </c>
      <c r="T2179" t="s">
        <v>46</v>
      </c>
      <c r="U2179">
        <f>WEEKNUM(Supermarket_Sales_5000[[#This Row],[Order_Date]])</f>
        <v>43</v>
      </c>
    </row>
    <row r="2180" spans="1:21" x14ac:dyDescent="0.25">
      <c r="A2180" t="s">
        <v>6506</v>
      </c>
      <c r="B2180" s="1">
        <v>46003</v>
      </c>
      <c r="C2180" s="2">
        <v>0.58819444444444446</v>
      </c>
      <c r="D2180" t="s">
        <v>3937</v>
      </c>
      <c r="E2180" t="s">
        <v>3129</v>
      </c>
      <c r="F2180" t="s">
        <v>23</v>
      </c>
      <c r="G2180" t="s">
        <v>24</v>
      </c>
      <c r="H2180" t="s">
        <v>168</v>
      </c>
      <c r="I2180" t="s">
        <v>76</v>
      </c>
      <c r="J2180" t="s">
        <v>2094</v>
      </c>
      <c r="K2180" t="s">
        <v>142</v>
      </c>
      <c r="L2180" t="s">
        <v>54</v>
      </c>
      <c r="M2180" t="s">
        <v>320</v>
      </c>
      <c r="N2180">
        <v>3</v>
      </c>
      <c r="O2180">
        <v>38</v>
      </c>
      <c r="P2180">
        <v>20</v>
      </c>
      <c r="Q2180">
        <v>91.2</v>
      </c>
      <c r="R2180" t="s">
        <v>87</v>
      </c>
      <c r="S2180" t="s">
        <v>95</v>
      </c>
      <c r="T2180" t="s">
        <v>145</v>
      </c>
      <c r="U2180">
        <f>WEEKNUM(Supermarket_Sales_5000[[#This Row],[Order_Date]])</f>
        <v>50</v>
      </c>
    </row>
    <row r="2181" spans="1:21" x14ac:dyDescent="0.25">
      <c r="A2181" t="s">
        <v>6507</v>
      </c>
      <c r="B2181" s="1">
        <v>45948</v>
      </c>
      <c r="C2181" s="2">
        <v>0.72777777777777775</v>
      </c>
      <c r="D2181" t="s">
        <v>6508</v>
      </c>
      <c r="E2181" t="s">
        <v>3232</v>
      </c>
      <c r="F2181" t="s">
        <v>37</v>
      </c>
      <c r="G2181" t="s">
        <v>24</v>
      </c>
      <c r="H2181" t="s">
        <v>25</v>
      </c>
      <c r="I2181" t="s">
        <v>62</v>
      </c>
      <c r="J2181" t="s">
        <v>6509</v>
      </c>
      <c r="K2181" t="s">
        <v>78</v>
      </c>
      <c r="L2181" t="s">
        <v>29</v>
      </c>
      <c r="M2181" t="s">
        <v>215</v>
      </c>
      <c r="N2181">
        <v>9</v>
      </c>
      <c r="O2181">
        <v>428</v>
      </c>
      <c r="P2181">
        <v>15</v>
      </c>
      <c r="Q2181">
        <v>3274.2</v>
      </c>
      <c r="R2181" t="s">
        <v>87</v>
      </c>
      <c r="S2181" t="s">
        <v>57</v>
      </c>
      <c r="T2181" t="s">
        <v>80</v>
      </c>
      <c r="U2181">
        <f>WEEKNUM(Supermarket_Sales_5000[[#This Row],[Order_Date]])</f>
        <v>42</v>
      </c>
    </row>
    <row r="2182" spans="1:21" x14ac:dyDescent="0.25">
      <c r="A2182" t="s">
        <v>6510</v>
      </c>
      <c r="B2182" s="1">
        <v>45717</v>
      </c>
      <c r="C2182" s="2">
        <v>0.76458333333333328</v>
      </c>
      <c r="D2182" t="s">
        <v>1461</v>
      </c>
      <c r="E2182" t="s">
        <v>2690</v>
      </c>
      <c r="F2182" t="s">
        <v>23</v>
      </c>
      <c r="G2182" t="s">
        <v>24</v>
      </c>
      <c r="H2182" t="s">
        <v>61</v>
      </c>
      <c r="I2182" t="s">
        <v>76</v>
      </c>
      <c r="J2182" t="s">
        <v>6511</v>
      </c>
      <c r="K2182" t="s">
        <v>137</v>
      </c>
      <c r="L2182" t="s">
        <v>118</v>
      </c>
      <c r="M2182" t="s">
        <v>86</v>
      </c>
      <c r="N2182">
        <v>8</v>
      </c>
      <c r="O2182">
        <v>23</v>
      </c>
      <c r="P2182">
        <v>0</v>
      </c>
      <c r="Q2182">
        <v>184</v>
      </c>
      <c r="R2182" t="s">
        <v>87</v>
      </c>
      <c r="S2182" t="s">
        <v>88</v>
      </c>
      <c r="T2182" t="s">
        <v>80</v>
      </c>
      <c r="U2182">
        <f>WEEKNUM(Supermarket_Sales_5000[[#This Row],[Order_Date]])</f>
        <v>9</v>
      </c>
    </row>
    <row r="2183" spans="1:21" x14ac:dyDescent="0.25">
      <c r="A2183" t="s">
        <v>6512</v>
      </c>
      <c r="B2183" s="1">
        <v>45918</v>
      </c>
      <c r="C2183" s="2">
        <v>0.69722222222222219</v>
      </c>
      <c r="D2183" t="s">
        <v>3374</v>
      </c>
      <c r="E2183" t="s">
        <v>1151</v>
      </c>
      <c r="F2183" t="s">
        <v>37</v>
      </c>
      <c r="G2183" t="s">
        <v>50</v>
      </c>
      <c r="H2183" t="s">
        <v>25</v>
      </c>
      <c r="I2183" t="s">
        <v>68</v>
      </c>
      <c r="J2183" t="s">
        <v>6513</v>
      </c>
      <c r="K2183" t="s">
        <v>176</v>
      </c>
      <c r="L2183" t="s">
        <v>29</v>
      </c>
      <c r="M2183" t="s">
        <v>55</v>
      </c>
      <c r="N2183">
        <v>9</v>
      </c>
      <c r="O2183">
        <v>194</v>
      </c>
      <c r="P2183">
        <v>15</v>
      </c>
      <c r="Q2183">
        <v>1484.1</v>
      </c>
      <c r="R2183" t="s">
        <v>56</v>
      </c>
      <c r="S2183" t="s">
        <v>57</v>
      </c>
      <c r="T2183" t="s">
        <v>33</v>
      </c>
      <c r="U2183">
        <f>WEEKNUM(Supermarket_Sales_5000[[#This Row],[Order_Date]])</f>
        <v>38</v>
      </c>
    </row>
    <row r="2184" spans="1:21" x14ac:dyDescent="0.25">
      <c r="A2184" t="s">
        <v>6514</v>
      </c>
      <c r="B2184" s="1">
        <v>45808</v>
      </c>
      <c r="C2184" s="2">
        <v>0.88402777777777775</v>
      </c>
      <c r="D2184" t="s">
        <v>6515</v>
      </c>
      <c r="E2184" t="s">
        <v>6516</v>
      </c>
      <c r="F2184" t="s">
        <v>37</v>
      </c>
      <c r="G2184" t="s">
        <v>38</v>
      </c>
      <c r="H2184" t="s">
        <v>39</v>
      </c>
      <c r="I2184" t="s">
        <v>76</v>
      </c>
      <c r="J2184" t="s">
        <v>6517</v>
      </c>
      <c r="K2184" t="s">
        <v>131</v>
      </c>
      <c r="L2184" t="s">
        <v>71</v>
      </c>
      <c r="M2184" t="s">
        <v>86</v>
      </c>
      <c r="N2184">
        <v>8</v>
      </c>
      <c r="O2184">
        <v>461</v>
      </c>
      <c r="P2184">
        <v>20</v>
      </c>
      <c r="Q2184">
        <v>2950.4</v>
      </c>
      <c r="R2184" t="s">
        <v>56</v>
      </c>
      <c r="S2184" t="s">
        <v>57</v>
      </c>
      <c r="T2184" t="s">
        <v>80</v>
      </c>
      <c r="U2184">
        <f>WEEKNUM(Supermarket_Sales_5000[[#This Row],[Order_Date]])</f>
        <v>22</v>
      </c>
    </row>
    <row r="2185" spans="1:21" x14ac:dyDescent="0.25">
      <c r="A2185" t="s">
        <v>6518</v>
      </c>
      <c r="B2185" s="1">
        <v>45994</v>
      </c>
      <c r="C2185" s="2">
        <v>0.62222222222222223</v>
      </c>
      <c r="D2185" t="s">
        <v>2570</v>
      </c>
      <c r="E2185" t="s">
        <v>6519</v>
      </c>
      <c r="F2185" t="s">
        <v>37</v>
      </c>
      <c r="G2185" t="s">
        <v>38</v>
      </c>
      <c r="H2185" t="s">
        <v>61</v>
      </c>
      <c r="I2185" t="s">
        <v>62</v>
      </c>
      <c r="J2185" t="s">
        <v>6520</v>
      </c>
      <c r="K2185" t="s">
        <v>137</v>
      </c>
      <c r="L2185" t="s">
        <v>118</v>
      </c>
      <c r="M2185" t="s">
        <v>215</v>
      </c>
      <c r="N2185">
        <v>7</v>
      </c>
      <c r="O2185">
        <v>449</v>
      </c>
      <c r="P2185">
        <v>15</v>
      </c>
      <c r="Q2185">
        <v>2671.55</v>
      </c>
      <c r="R2185" t="s">
        <v>87</v>
      </c>
      <c r="S2185" t="s">
        <v>88</v>
      </c>
      <c r="T2185" t="s">
        <v>72</v>
      </c>
      <c r="U2185">
        <f>WEEKNUM(Supermarket_Sales_5000[[#This Row],[Order_Date]])</f>
        <v>49</v>
      </c>
    </row>
    <row r="2186" spans="1:21" x14ac:dyDescent="0.25">
      <c r="A2186" t="s">
        <v>6521</v>
      </c>
      <c r="B2186" s="1">
        <v>45884</v>
      </c>
      <c r="C2186" s="2">
        <v>0.79513888888888884</v>
      </c>
      <c r="D2186" t="s">
        <v>6522</v>
      </c>
      <c r="E2186" t="s">
        <v>1444</v>
      </c>
      <c r="F2186" t="s">
        <v>23</v>
      </c>
      <c r="G2186" t="s">
        <v>38</v>
      </c>
      <c r="H2186" t="s">
        <v>51</v>
      </c>
      <c r="I2186" t="s">
        <v>62</v>
      </c>
      <c r="J2186" t="s">
        <v>6523</v>
      </c>
      <c r="K2186" t="s">
        <v>373</v>
      </c>
      <c r="L2186" t="s">
        <v>54</v>
      </c>
      <c r="M2186" t="s">
        <v>237</v>
      </c>
      <c r="N2186">
        <v>10</v>
      </c>
      <c r="O2186">
        <v>344</v>
      </c>
      <c r="P2186">
        <v>10</v>
      </c>
      <c r="Q2186">
        <v>3096</v>
      </c>
      <c r="R2186" t="s">
        <v>87</v>
      </c>
      <c r="S2186" t="s">
        <v>95</v>
      </c>
      <c r="T2186" t="s">
        <v>145</v>
      </c>
      <c r="U2186">
        <f>WEEKNUM(Supermarket_Sales_5000[[#This Row],[Order_Date]])</f>
        <v>33</v>
      </c>
    </row>
    <row r="2187" spans="1:21" x14ac:dyDescent="0.25">
      <c r="A2187" t="s">
        <v>6524</v>
      </c>
      <c r="B2187" s="1">
        <v>45911</v>
      </c>
      <c r="C2187" s="2">
        <v>0.44305555555555554</v>
      </c>
      <c r="D2187" t="s">
        <v>1575</v>
      </c>
      <c r="E2187" t="s">
        <v>2812</v>
      </c>
      <c r="F2187" t="s">
        <v>37</v>
      </c>
      <c r="G2187" t="s">
        <v>24</v>
      </c>
      <c r="H2187" t="s">
        <v>39</v>
      </c>
      <c r="I2187" t="s">
        <v>40</v>
      </c>
      <c r="J2187" t="s">
        <v>1939</v>
      </c>
      <c r="K2187" t="s">
        <v>70</v>
      </c>
      <c r="L2187" t="s">
        <v>71</v>
      </c>
      <c r="M2187" t="s">
        <v>44</v>
      </c>
      <c r="N2187">
        <v>6</v>
      </c>
      <c r="O2187">
        <v>143</v>
      </c>
      <c r="P2187">
        <v>15</v>
      </c>
      <c r="Q2187">
        <v>729.3</v>
      </c>
      <c r="R2187" t="s">
        <v>31</v>
      </c>
      <c r="S2187" t="s">
        <v>57</v>
      </c>
      <c r="T2187" t="s">
        <v>33</v>
      </c>
      <c r="U2187">
        <f>WEEKNUM(Supermarket_Sales_5000[[#This Row],[Order_Date]])</f>
        <v>37</v>
      </c>
    </row>
    <row r="2188" spans="1:21" x14ac:dyDescent="0.25">
      <c r="A2188" t="s">
        <v>6525</v>
      </c>
      <c r="B2188" s="1">
        <v>45904</v>
      </c>
      <c r="C2188" s="2">
        <v>0.66666666666666663</v>
      </c>
      <c r="D2188" t="s">
        <v>1796</v>
      </c>
      <c r="E2188" t="s">
        <v>3767</v>
      </c>
      <c r="F2188" t="s">
        <v>23</v>
      </c>
      <c r="G2188" t="s">
        <v>99</v>
      </c>
      <c r="H2188" t="s">
        <v>61</v>
      </c>
      <c r="I2188" t="s">
        <v>68</v>
      </c>
      <c r="J2188" t="s">
        <v>6526</v>
      </c>
      <c r="K2188" t="s">
        <v>373</v>
      </c>
      <c r="L2188" t="s">
        <v>54</v>
      </c>
      <c r="M2188" t="s">
        <v>185</v>
      </c>
      <c r="N2188">
        <v>5</v>
      </c>
      <c r="O2188">
        <v>303</v>
      </c>
      <c r="P2188">
        <v>0</v>
      </c>
      <c r="Q2188">
        <v>1515</v>
      </c>
      <c r="R2188" t="s">
        <v>87</v>
      </c>
      <c r="S2188" t="s">
        <v>57</v>
      </c>
      <c r="T2188" t="s">
        <v>33</v>
      </c>
      <c r="U2188">
        <f>WEEKNUM(Supermarket_Sales_5000[[#This Row],[Order_Date]])</f>
        <v>36</v>
      </c>
    </row>
    <row r="2189" spans="1:21" x14ac:dyDescent="0.25">
      <c r="A2189" t="s">
        <v>6527</v>
      </c>
      <c r="B2189" s="1">
        <v>45852</v>
      </c>
      <c r="C2189" s="2">
        <v>0.53263888888888888</v>
      </c>
      <c r="D2189" t="s">
        <v>1872</v>
      </c>
      <c r="E2189" t="s">
        <v>3393</v>
      </c>
      <c r="F2189" t="s">
        <v>37</v>
      </c>
      <c r="G2189" t="s">
        <v>50</v>
      </c>
      <c r="H2189" t="s">
        <v>51</v>
      </c>
      <c r="I2189" t="s">
        <v>40</v>
      </c>
      <c r="J2189" t="s">
        <v>6528</v>
      </c>
      <c r="K2189" t="s">
        <v>150</v>
      </c>
      <c r="L2189" t="s">
        <v>118</v>
      </c>
      <c r="M2189" t="s">
        <v>30</v>
      </c>
      <c r="N2189">
        <v>4</v>
      </c>
      <c r="O2189">
        <v>228</v>
      </c>
      <c r="P2189">
        <v>20</v>
      </c>
      <c r="Q2189">
        <v>729.6</v>
      </c>
      <c r="R2189" t="s">
        <v>31</v>
      </c>
      <c r="S2189" t="s">
        <v>144</v>
      </c>
      <c r="T2189" t="s">
        <v>46</v>
      </c>
      <c r="U2189">
        <f>WEEKNUM(Supermarket_Sales_5000[[#This Row],[Order_Date]])</f>
        <v>29</v>
      </c>
    </row>
    <row r="2190" spans="1:21" x14ac:dyDescent="0.25">
      <c r="A2190" t="s">
        <v>6529</v>
      </c>
      <c r="B2190" s="1">
        <v>45769</v>
      </c>
      <c r="C2190" s="2">
        <v>0.45208333333333334</v>
      </c>
      <c r="D2190" t="s">
        <v>4678</v>
      </c>
      <c r="E2190" t="s">
        <v>5572</v>
      </c>
      <c r="F2190" t="s">
        <v>23</v>
      </c>
      <c r="G2190" t="s">
        <v>38</v>
      </c>
      <c r="H2190" t="s">
        <v>25</v>
      </c>
      <c r="I2190" t="s">
        <v>26</v>
      </c>
      <c r="J2190" t="s">
        <v>6530</v>
      </c>
      <c r="K2190" t="s">
        <v>78</v>
      </c>
      <c r="L2190" t="s">
        <v>29</v>
      </c>
      <c r="M2190" t="s">
        <v>254</v>
      </c>
      <c r="N2190">
        <v>1</v>
      </c>
      <c r="O2190">
        <v>389</v>
      </c>
      <c r="P2190">
        <v>15</v>
      </c>
      <c r="Q2190">
        <v>330.65</v>
      </c>
      <c r="R2190" t="s">
        <v>56</v>
      </c>
      <c r="S2190" t="s">
        <v>57</v>
      </c>
      <c r="T2190" t="s">
        <v>112</v>
      </c>
      <c r="U2190">
        <f>WEEKNUM(Supermarket_Sales_5000[[#This Row],[Order_Date]])</f>
        <v>17</v>
      </c>
    </row>
    <row r="2191" spans="1:21" x14ac:dyDescent="0.25">
      <c r="A2191" t="s">
        <v>6531</v>
      </c>
      <c r="B2191" s="1">
        <v>45761</v>
      </c>
      <c r="C2191" s="2">
        <v>0.54097222222222219</v>
      </c>
      <c r="D2191" t="s">
        <v>5318</v>
      </c>
      <c r="E2191" t="s">
        <v>2217</v>
      </c>
      <c r="F2191" t="s">
        <v>37</v>
      </c>
      <c r="G2191" t="s">
        <v>24</v>
      </c>
      <c r="H2191" t="s">
        <v>39</v>
      </c>
      <c r="I2191" t="s">
        <v>76</v>
      </c>
      <c r="J2191" t="s">
        <v>6532</v>
      </c>
      <c r="K2191" t="s">
        <v>319</v>
      </c>
      <c r="L2191" t="s">
        <v>43</v>
      </c>
      <c r="M2191" t="s">
        <v>237</v>
      </c>
      <c r="N2191">
        <v>10</v>
      </c>
      <c r="O2191">
        <v>241</v>
      </c>
      <c r="P2191">
        <v>5</v>
      </c>
      <c r="Q2191">
        <v>2289.5</v>
      </c>
      <c r="R2191" t="s">
        <v>31</v>
      </c>
      <c r="S2191" t="s">
        <v>57</v>
      </c>
      <c r="T2191" t="s">
        <v>46</v>
      </c>
      <c r="U2191">
        <f>WEEKNUM(Supermarket_Sales_5000[[#This Row],[Order_Date]])</f>
        <v>16</v>
      </c>
    </row>
    <row r="2192" spans="1:21" x14ac:dyDescent="0.25">
      <c r="A2192" t="s">
        <v>6533</v>
      </c>
      <c r="B2192" s="1">
        <v>45975</v>
      </c>
      <c r="C2192" s="2">
        <v>0.63611111111111107</v>
      </c>
      <c r="D2192" t="s">
        <v>6534</v>
      </c>
      <c r="E2192" t="s">
        <v>5214</v>
      </c>
      <c r="F2192" t="s">
        <v>23</v>
      </c>
      <c r="G2192" t="s">
        <v>50</v>
      </c>
      <c r="H2192" t="s">
        <v>61</v>
      </c>
      <c r="I2192" t="s">
        <v>68</v>
      </c>
      <c r="J2192" t="s">
        <v>6535</v>
      </c>
      <c r="K2192" t="s">
        <v>137</v>
      </c>
      <c r="L2192" t="s">
        <v>118</v>
      </c>
      <c r="M2192" t="s">
        <v>119</v>
      </c>
      <c r="N2192">
        <v>4</v>
      </c>
      <c r="O2192">
        <v>440</v>
      </c>
      <c r="P2192">
        <v>20</v>
      </c>
      <c r="Q2192">
        <v>1408</v>
      </c>
      <c r="R2192" t="s">
        <v>31</v>
      </c>
      <c r="S2192" t="s">
        <v>45</v>
      </c>
      <c r="T2192" t="s">
        <v>145</v>
      </c>
      <c r="U2192">
        <f>WEEKNUM(Supermarket_Sales_5000[[#This Row],[Order_Date]])</f>
        <v>46</v>
      </c>
    </row>
    <row r="2193" spans="1:21" x14ac:dyDescent="0.25">
      <c r="A2193" t="s">
        <v>6536</v>
      </c>
      <c r="B2193" s="1">
        <v>45905</v>
      </c>
      <c r="C2193" s="2">
        <v>0.8569444444444444</v>
      </c>
      <c r="D2193" t="s">
        <v>5500</v>
      </c>
      <c r="E2193" t="s">
        <v>343</v>
      </c>
      <c r="F2193" t="s">
        <v>37</v>
      </c>
      <c r="G2193" t="s">
        <v>50</v>
      </c>
      <c r="H2193" t="s">
        <v>51</v>
      </c>
      <c r="I2193" t="s">
        <v>62</v>
      </c>
      <c r="J2193" t="s">
        <v>6537</v>
      </c>
      <c r="K2193" t="s">
        <v>124</v>
      </c>
      <c r="L2193" t="s">
        <v>29</v>
      </c>
      <c r="M2193" t="s">
        <v>79</v>
      </c>
      <c r="N2193">
        <v>8</v>
      </c>
      <c r="O2193">
        <v>243</v>
      </c>
      <c r="P2193">
        <v>0</v>
      </c>
      <c r="Q2193">
        <v>1944</v>
      </c>
      <c r="R2193" t="s">
        <v>87</v>
      </c>
      <c r="S2193" t="s">
        <v>132</v>
      </c>
      <c r="T2193" t="s">
        <v>145</v>
      </c>
      <c r="U2193">
        <f>WEEKNUM(Supermarket_Sales_5000[[#This Row],[Order_Date]])</f>
        <v>36</v>
      </c>
    </row>
    <row r="2194" spans="1:21" x14ac:dyDescent="0.25">
      <c r="A2194" t="s">
        <v>6538</v>
      </c>
      <c r="B2194" s="1">
        <v>45778</v>
      </c>
      <c r="C2194" s="2">
        <v>0.91180555555555554</v>
      </c>
      <c r="D2194" t="s">
        <v>6539</v>
      </c>
      <c r="E2194" t="s">
        <v>6393</v>
      </c>
      <c r="F2194" t="s">
        <v>23</v>
      </c>
      <c r="G2194" t="s">
        <v>38</v>
      </c>
      <c r="H2194" t="s">
        <v>39</v>
      </c>
      <c r="I2194" t="s">
        <v>40</v>
      </c>
      <c r="J2194" t="s">
        <v>6540</v>
      </c>
      <c r="K2194" t="s">
        <v>142</v>
      </c>
      <c r="L2194" t="s">
        <v>54</v>
      </c>
      <c r="M2194" t="s">
        <v>215</v>
      </c>
      <c r="N2194">
        <v>4</v>
      </c>
      <c r="O2194">
        <v>285</v>
      </c>
      <c r="P2194">
        <v>5</v>
      </c>
      <c r="Q2194">
        <v>1083</v>
      </c>
      <c r="R2194" t="s">
        <v>87</v>
      </c>
      <c r="S2194" t="s">
        <v>102</v>
      </c>
      <c r="T2194" t="s">
        <v>33</v>
      </c>
      <c r="U2194">
        <f>WEEKNUM(Supermarket_Sales_5000[[#This Row],[Order_Date]])</f>
        <v>18</v>
      </c>
    </row>
    <row r="2195" spans="1:21" x14ac:dyDescent="0.25">
      <c r="A2195" t="s">
        <v>6541</v>
      </c>
      <c r="B2195" s="1">
        <v>45832</v>
      </c>
      <c r="C2195" s="2">
        <v>0.36875000000000002</v>
      </c>
      <c r="D2195" t="s">
        <v>6542</v>
      </c>
      <c r="E2195" t="s">
        <v>2822</v>
      </c>
      <c r="F2195" t="s">
        <v>23</v>
      </c>
      <c r="G2195" t="s">
        <v>24</v>
      </c>
      <c r="H2195" t="s">
        <v>25</v>
      </c>
      <c r="I2195" t="s">
        <v>40</v>
      </c>
      <c r="J2195" t="s">
        <v>6543</v>
      </c>
      <c r="K2195" t="s">
        <v>131</v>
      </c>
      <c r="L2195" t="s">
        <v>71</v>
      </c>
      <c r="M2195" t="s">
        <v>228</v>
      </c>
      <c r="N2195">
        <v>9</v>
      </c>
      <c r="O2195">
        <v>322</v>
      </c>
      <c r="P2195">
        <v>5</v>
      </c>
      <c r="Q2195">
        <v>2753.1</v>
      </c>
      <c r="R2195" t="s">
        <v>87</v>
      </c>
      <c r="S2195" t="s">
        <v>88</v>
      </c>
      <c r="T2195" t="s">
        <v>112</v>
      </c>
      <c r="U2195">
        <f>WEEKNUM(Supermarket_Sales_5000[[#This Row],[Order_Date]])</f>
        <v>26</v>
      </c>
    </row>
    <row r="2196" spans="1:21" x14ac:dyDescent="0.25">
      <c r="A2196" t="s">
        <v>6544</v>
      </c>
      <c r="B2196" s="1">
        <v>45688</v>
      </c>
      <c r="C2196" s="2">
        <v>0.62847222222222221</v>
      </c>
      <c r="D2196" t="s">
        <v>2935</v>
      </c>
      <c r="E2196" t="s">
        <v>1797</v>
      </c>
      <c r="F2196" t="s">
        <v>23</v>
      </c>
      <c r="G2196" t="s">
        <v>99</v>
      </c>
      <c r="H2196" t="s">
        <v>163</v>
      </c>
      <c r="I2196" t="s">
        <v>40</v>
      </c>
      <c r="J2196" t="s">
        <v>471</v>
      </c>
      <c r="K2196" t="s">
        <v>319</v>
      </c>
      <c r="L2196" t="s">
        <v>43</v>
      </c>
      <c r="M2196" t="s">
        <v>185</v>
      </c>
      <c r="N2196">
        <v>6</v>
      </c>
      <c r="O2196">
        <v>241</v>
      </c>
      <c r="P2196">
        <v>15</v>
      </c>
      <c r="Q2196">
        <v>1229.0999999999999</v>
      </c>
      <c r="R2196" t="s">
        <v>31</v>
      </c>
      <c r="S2196" t="s">
        <v>57</v>
      </c>
      <c r="T2196" t="s">
        <v>145</v>
      </c>
      <c r="U2196">
        <f>WEEKNUM(Supermarket_Sales_5000[[#This Row],[Order_Date]])</f>
        <v>5</v>
      </c>
    </row>
    <row r="2197" spans="1:21" x14ac:dyDescent="0.25">
      <c r="A2197" t="s">
        <v>6545</v>
      </c>
      <c r="B2197" s="1">
        <v>45894</v>
      </c>
      <c r="C2197" s="2">
        <v>0.51597222222222228</v>
      </c>
      <c r="D2197" t="s">
        <v>5784</v>
      </c>
      <c r="E2197" t="s">
        <v>1688</v>
      </c>
      <c r="F2197" t="s">
        <v>37</v>
      </c>
      <c r="G2197" t="s">
        <v>50</v>
      </c>
      <c r="H2197" t="s">
        <v>61</v>
      </c>
      <c r="I2197" t="s">
        <v>40</v>
      </c>
      <c r="J2197" t="s">
        <v>6546</v>
      </c>
      <c r="K2197" t="s">
        <v>93</v>
      </c>
      <c r="L2197" t="s">
        <v>43</v>
      </c>
      <c r="M2197" t="s">
        <v>171</v>
      </c>
      <c r="N2197">
        <v>3</v>
      </c>
      <c r="O2197">
        <v>116</v>
      </c>
      <c r="P2197">
        <v>15</v>
      </c>
      <c r="Q2197">
        <v>295.8</v>
      </c>
      <c r="R2197" t="s">
        <v>56</v>
      </c>
      <c r="S2197" t="s">
        <v>132</v>
      </c>
      <c r="T2197" t="s">
        <v>46</v>
      </c>
      <c r="U2197">
        <f>WEEKNUM(Supermarket_Sales_5000[[#This Row],[Order_Date]])</f>
        <v>35</v>
      </c>
    </row>
    <row r="2198" spans="1:21" x14ac:dyDescent="0.25">
      <c r="A2198" t="s">
        <v>6547</v>
      </c>
      <c r="B2198" s="1">
        <v>45908</v>
      </c>
      <c r="C2198" s="2">
        <v>0.71111111111111114</v>
      </c>
      <c r="D2198" t="s">
        <v>940</v>
      </c>
      <c r="E2198" t="s">
        <v>6033</v>
      </c>
      <c r="F2198" t="s">
        <v>37</v>
      </c>
      <c r="G2198" t="s">
        <v>38</v>
      </c>
      <c r="H2198" t="s">
        <v>25</v>
      </c>
      <c r="I2198" t="s">
        <v>26</v>
      </c>
      <c r="J2198" t="s">
        <v>6548</v>
      </c>
      <c r="K2198" t="s">
        <v>78</v>
      </c>
      <c r="L2198" t="s">
        <v>29</v>
      </c>
      <c r="M2198" t="s">
        <v>79</v>
      </c>
      <c r="N2198">
        <v>9</v>
      </c>
      <c r="O2198">
        <v>418</v>
      </c>
      <c r="P2198">
        <v>0</v>
      </c>
      <c r="Q2198">
        <v>3762</v>
      </c>
      <c r="R2198" t="s">
        <v>31</v>
      </c>
      <c r="S2198" t="s">
        <v>132</v>
      </c>
      <c r="T2198" t="s">
        <v>46</v>
      </c>
      <c r="U2198">
        <f>WEEKNUM(Supermarket_Sales_5000[[#This Row],[Order_Date]])</f>
        <v>37</v>
      </c>
    </row>
    <row r="2199" spans="1:21" x14ac:dyDescent="0.25">
      <c r="A2199" t="s">
        <v>6549</v>
      </c>
      <c r="B2199" s="1">
        <v>46006</v>
      </c>
      <c r="C2199" s="2">
        <v>0.7631944444444444</v>
      </c>
      <c r="D2199" t="s">
        <v>6550</v>
      </c>
      <c r="E2199" t="s">
        <v>5677</v>
      </c>
      <c r="F2199" t="s">
        <v>37</v>
      </c>
      <c r="G2199" t="s">
        <v>99</v>
      </c>
      <c r="H2199" t="s">
        <v>25</v>
      </c>
      <c r="I2199" t="s">
        <v>40</v>
      </c>
      <c r="J2199" t="s">
        <v>6551</v>
      </c>
      <c r="K2199" t="s">
        <v>176</v>
      </c>
      <c r="L2199" t="s">
        <v>29</v>
      </c>
      <c r="M2199" t="s">
        <v>101</v>
      </c>
      <c r="N2199">
        <v>9</v>
      </c>
      <c r="O2199">
        <v>124</v>
      </c>
      <c r="P2199">
        <v>20</v>
      </c>
      <c r="Q2199">
        <v>892.8</v>
      </c>
      <c r="R2199" t="s">
        <v>56</v>
      </c>
      <c r="S2199" t="s">
        <v>132</v>
      </c>
      <c r="T2199" t="s">
        <v>46</v>
      </c>
      <c r="U2199">
        <f>WEEKNUM(Supermarket_Sales_5000[[#This Row],[Order_Date]])</f>
        <v>51</v>
      </c>
    </row>
    <row r="2200" spans="1:21" x14ac:dyDescent="0.25">
      <c r="A2200" t="s">
        <v>6552</v>
      </c>
      <c r="B2200" s="1">
        <v>46011</v>
      </c>
      <c r="C2200" s="2">
        <v>0.75</v>
      </c>
      <c r="D2200" t="s">
        <v>737</v>
      </c>
      <c r="E2200" t="s">
        <v>6134</v>
      </c>
      <c r="F2200" t="s">
        <v>23</v>
      </c>
      <c r="G2200" t="s">
        <v>24</v>
      </c>
      <c r="H2200" t="s">
        <v>168</v>
      </c>
      <c r="I2200" t="s">
        <v>68</v>
      </c>
      <c r="J2200" t="s">
        <v>4688</v>
      </c>
      <c r="K2200" t="s">
        <v>137</v>
      </c>
      <c r="L2200" t="s">
        <v>118</v>
      </c>
      <c r="M2200" t="s">
        <v>55</v>
      </c>
      <c r="N2200">
        <v>6</v>
      </c>
      <c r="O2200">
        <v>357</v>
      </c>
      <c r="P2200">
        <v>10</v>
      </c>
      <c r="Q2200">
        <v>1927.8</v>
      </c>
      <c r="R2200" t="s">
        <v>31</v>
      </c>
      <c r="S2200" t="s">
        <v>57</v>
      </c>
      <c r="T2200" t="s">
        <v>80</v>
      </c>
      <c r="U2200">
        <f>WEEKNUM(Supermarket_Sales_5000[[#This Row],[Order_Date]])</f>
        <v>51</v>
      </c>
    </row>
    <row r="2201" spans="1:21" x14ac:dyDescent="0.25">
      <c r="A2201" t="s">
        <v>6553</v>
      </c>
      <c r="B2201" s="1">
        <v>45783</v>
      </c>
      <c r="C2201" s="2">
        <v>0.86250000000000004</v>
      </c>
      <c r="D2201" t="s">
        <v>4462</v>
      </c>
      <c r="E2201" t="s">
        <v>2036</v>
      </c>
      <c r="F2201" t="s">
        <v>23</v>
      </c>
      <c r="G2201" t="s">
        <v>50</v>
      </c>
      <c r="H2201" t="s">
        <v>51</v>
      </c>
      <c r="I2201" t="s">
        <v>76</v>
      </c>
      <c r="J2201" t="s">
        <v>6554</v>
      </c>
      <c r="K2201" t="s">
        <v>176</v>
      </c>
      <c r="L2201" t="s">
        <v>29</v>
      </c>
      <c r="M2201" t="s">
        <v>44</v>
      </c>
      <c r="N2201">
        <v>9</v>
      </c>
      <c r="O2201">
        <v>464</v>
      </c>
      <c r="P2201">
        <v>20</v>
      </c>
      <c r="Q2201">
        <v>3340.8</v>
      </c>
      <c r="R2201" t="s">
        <v>87</v>
      </c>
      <c r="S2201" t="s">
        <v>144</v>
      </c>
      <c r="T2201" t="s">
        <v>112</v>
      </c>
      <c r="U2201">
        <f>WEEKNUM(Supermarket_Sales_5000[[#This Row],[Order_Date]])</f>
        <v>19</v>
      </c>
    </row>
    <row r="2202" spans="1:21" x14ac:dyDescent="0.25">
      <c r="A2202" t="s">
        <v>6555</v>
      </c>
      <c r="B2202" s="1">
        <v>45995</v>
      </c>
      <c r="C2202" s="2">
        <v>0.74791666666666667</v>
      </c>
      <c r="D2202" t="s">
        <v>6556</v>
      </c>
      <c r="E2202" t="s">
        <v>957</v>
      </c>
      <c r="F2202" t="s">
        <v>23</v>
      </c>
      <c r="G2202" t="s">
        <v>50</v>
      </c>
      <c r="H2202" t="s">
        <v>168</v>
      </c>
      <c r="I2202" t="s">
        <v>40</v>
      </c>
      <c r="J2202" t="s">
        <v>5951</v>
      </c>
      <c r="K2202" t="s">
        <v>202</v>
      </c>
      <c r="L2202" t="s">
        <v>71</v>
      </c>
      <c r="M2202" t="s">
        <v>215</v>
      </c>
      <c r="N2202">
        <v>1</v>
      </c>
      <c r="O2202">
        <v>302</v>
      </c>
      <c r="P2202">
        <v>20</v>
      </c>
      <c r="Q2202">
        <v>241.6</v>
      </c>
      <c r="R2202" t="s">
        <v>87</v>
      </c>
      <c r="S2202" t="s">
        <v>102</v>
      </c>
      <c r="T2202" t="s">
        <v>33</v>
      </c>
      <c r="U2202">
        <f>WEEKNUM(Supermarket_Sales_5000[[#This Row],[Order_Date]])</f>
        <v>49</v>
      </c>
    </row>
    <row r="2203" spans="1:21" x14ac:dyDescent="0.25">
      <c r="A2203" t="s">
        <v>6557</v>
      </c>
      <c r="B2203" s="1">
        <v>45975</v>
      </c>
      <c r="C2203" s="2">
        <v>0.74236111111111114</v>
      </c>
      <c r="D2203" t="s">
        <v>2241</v>
      </c>
      <c r="E2203" t="s">
        <v>5958</v>
      </c>
      <c r="F2203" t="s">
        <v>37</v>
      </c>
      <c r="G2203" t="s">
        <v>99</v>
      </c>
      <c r="H2203" t="s">
        <v>168</v>
      </c>
      <c r="I2203" t="s">
        <v>26</v>
      </c>
      <c r="J2203" t="s">
        <v>6558</v>
      </c>
      <c r="K2203" t="s">
        <v>53</v>
      </c>
      <c r="L2203" t="s">
        <v>54</v>
      </c>
      <c r="M2203" t="s">
        <v>55</v>
      </c>
      <c r="N2203">
        <v>6</v>
      </c>
      <c r="O2203">
        <v>99</v>
      </c>
      <c r="P2203">
        <v>15</v>
      </c>
      <c r="Q2203">
        <v>504.9</v>
      </c>
      <c r="R2203" t="s">
        <v>87</v>
      </c>
      <c r="S2203" t="s">
        <v>88</v>
      </c>
      <c r="T2203" t="s">
        <v>145</v>
      </c>
      <c r="U2203">
        <f>WEEKNUM(Supermarket_Sales_5000[[#This Row],[Order_Date]])</f>
        <v>46</v>
      </c>
    </row>
    <row r="2204" spans="1:21" x14ac:dyDescent="0.25">
      <c r="A2204" t="s">
        <v>6559</v>
      </c>
      <c r="B2204" s="1">
        <v>45742</v>
      </c>
      <c r="C2204" s="2">
        <v>0.47361111111111109</v>
      </c>
      <c r="D2204" t="s">
        <v>6560</v>
      </c>
      <c r="E2204" t="s">
        <v>514</v>
      </c>
      <c r="F2204" t="s">
        <v>37</v>
      </c>
      <c r="G2204" t="s">
        <v>50</v>
      </c>
      <c r="H2204" t="s">
        <v>168</v>
      </c>
      <c r="I2204" t="s">
        <v>26</v>
      </c>
      <c r="J2204" t="s">
        <v>6561</v>
      </c>
      <c r="K2204" t="s">
        <v>111</v>
      </c>
      <c r="L2204" t="s">
        <v>54</v>
      </c>
      <c r="M2204" t="s">
        <v>55</v>
      </c>
      <c r="N2204">
        <v>4</v>
      </c>
      <c r="O2204">
        <v>30</v>
      </c>
      <c r="P2204">
        <v>20</v>
      </c>
      <c r="Q2204">
        <v>96</v>
      </c>
      <c r="R2204" t="s">
        <v>87</v>
      </c>
      <c r="S2204" t="s">
        <v>45</v>
      </c>
      <c r="T2204" t="s">
        <v>72</v>
      </c>
      <c r="U2204">
        <f>WEEKNUM(Supermarket_Sales_5000[[#This Row],[Order_Date]])</f>
        <v>13</v>
      </c>
    </row>
    <row r="2205" spans="1:21" x14ac:dyDescent="0.25">
      <c r="A2205" t="s">
        <v>6562</v>
      </c>
      <c r="B2205" s="1">
        <v>46007</v>
      </c>
      <c r="C2205" s="2">
        <v>0.63402777777777775</v>
      </c>
      <c r="D2205" t="s">
        <v>66</v>
      </c>
      <c r="E2205" t="s">
        <v>6563</v>
      </c>
      <c r="F2205" t="s">
        <v>23</v>
      </c>
      <c r="G2205" t="s">
        <v>99</v>
      </c>
      <c r="H2205" t="s">
        <v>61</v>
      </c>
      <c r="I2205" t="s">
        <v>68</v>
      </c>
      <c r="J2205" t="s">
        <v>4902</v>
      </c>
      <c r="K2205" t="s">
        <v>202</v>
      </c>
      <c r="L2205" t="s">
        <v>71</v>
      </c>
      <c r="M2205" t="s">
        <v>30</v>
      </c>
      <c r="N2205">
        <v>1</v>
      </c>
      <c r="O2205">
        <v>431</v>
      </c>
      <c r="P2205">
        <v>5</v>
      </c>
      <c r="Q2205">
        <v>409.45</v>
      </c>
      <c r="R2205" t="s">
        <v>31</v>
      </c>
      <c r="S2205" t="s">
        <v>102</v>
      </c>
      <c r="T2205" t="s">
        <v>112</v>
      </c>
      <c r="U2205">
        <f>WEEKNUM(Supermarket_Sales_5000[[#This Row],[Order_Date]])</f>
        <v>51</v>
      </c>
    </row>
    <row r="2206" spans="1:21" x14ac:dyDescent="0.25">
      <c r="A2206" t="s">
        <v>6564</v>
      </c>
      <c r="B2206" s="1">
        <v>45698</v>
      </c>
      <c r="C2206" s="2">
        <v>0.77361111111111114</v>
      </c>
      <c r="D2206" t="s">
        <v>1995</v>
      </c>
      <c r="E2206" t="s">
        <v>2326</v>
      </c>
      <c r="F2206" t="s">
        <v>23</v>
      </c>
      <c r="G2206" t="s">
        <v>24</v>
      </c>
      <c r="H2206" t="s">
        <v>163</v>
      </c>
      <c r="I2206" t="s">
        <v>40</v>
      </c>
      <c r="J2206" t="s">
        <v>6565</v>
      </c>
      <c r="K2206" t="s">
        <v>28</v>
      </c>
      <c r="L2206" t="s">
        <v>29</v>
      </c>
      <c r="M2206" t="s">
        <v>94</v>
      </c>
      <c r="N2206">
        <v>5</v>
      </c>
      <c r="O2206">
        <v>85</v>
      </c>
      <c r="P2206">
        <v>5</v>
      </c>
      <c r="Q2206">
        <v>403.75</v>
      </c>
      <c r="R2206" t="s">
        <v>87</v>
      </c>
      <c r="S2206" t="s">
        <v>45</v>
      </c>
      <c r="T2206" t="s">
        <v>46</v>
      </c>
      <c r="U2206">
        <f>WEEKNUM(Supermarket_Sales_5000[[#This Row],[Order_Date]])</f>
        <v>7</v>
      </c>
    </row>
    <row r="2207" spans="1:21" x14ac:dyDescent="0.25">
      <c r="A2207" t="s">
        <v>6566</v>
      </c>
      <c r="B2207" s="1">
        <v>45810</v>
      </c>
      <c r="C2207" s="2">
        <v>0.6791666666666667</v>
      </c>
      <c r="D2207" t="s">
        <v>3663</v>
      </c>
      <c r="E2207" t="s">
        <v>4889</v>
      </c>
      <c r="F2207" t="s">
        <v>23</v>
      </c>
      <c r="G2207" t="s">
        <v>38</v>
      </c>
      <c r="H2207" t="s">
        <v>51</v>
      </c>
      <c r="I2207" t="s">
        <v>76</v>
      </c>
      <c r="J2207" t="s">
        <v>6567</v>
      </c>
      <c r="K2207" t="s">
        <v>124</v>
      </c>
      <c r="L2207" t="s">
        <v>29</v>
      </c>
      <c r="M2207" t="s">
        <v>30</v>
      </c>
      <c r="N2207">
        <v>1</v>
      </c>
      <c r="O2207">
        <v>485</v>
      </c>
      <c r="P2207">
        <v>10</v>
      </c>
      <c r="Q2207">
        <v>436.5</v>
      </c>
      <c r="R2207" t="s">
        <v>87</v>
      </c>
      <c r="S2207" t="s">
        <v>95</v>
      </c>
      <c r="T2207" t="s">
        <v>46</v>
      </c>
      <c r="U2207">
        <f>WEEKNUM(Supermarket_Sales_5000[[#This Row],[Order_Date]])</f>
        <v>23</v>
      </c>
    </row>
    <row r="2208" spans="1:21" x14ac:dyDescent="0.25">
      <c r="A2208" t="s">
        <v>6568</v>
      </c>
      <c r="B2208" s="1">
        <v>45711</v>
      </c>
      <c r="C2208" s="2">
        <v>0.57916666666666672</v>
      </c>
      <c r="D2208" t="s">
        <v>1758</v>
      </c>
      <c r="E2208" t="s">
        <v>6569</v>
      </c>
      <c r="F2208" t="s">
        <v>23</v>
      </c>
      <c r="G2208" t="s">
        <v>24</v>
      </c>
      <c r="H2208" t="s">
        <v>168</v>
      </c>
      <c r="I2208" t="s">
        <v>40</v>
      </c>
      <c r="J2208" t="s">
        <v>6570</v>
      </c>
      <c r="K2208" t="s">
        <v>202</v>
      </c>
      <c r="L2208" t="s">
        <v>71</v>
      </c>
      <c r="M2208" t="s">
        <v>143</v>
      </c>
      <c r="N2208">
        <v>6</v>
      </c>
      <c r="O2208">
        <v>141</v>
      </c>
      <c r="P2208">
        <v>20</v>
      </c>
      <c r="Q2208">
        <v>676.8</v>
      </c>
      <c r="R2208" t="s">
        <v>56</v>
      </c>
      <c r="S2208" t="s">
        <v>144</v>
      </c>
      <c r="T2208" t="s">
        <v>126</v>
      </c>
      <c r="U2208">
        <f>WEEKNUM(Supermarket_Sales_5000[[#This Row],[Order_Date]])</f>
        <v>9</v>
      </c>
    </row>
    <row r="2209" spans="1:21" x14ac:dyDescent="0.25">
      <c r="A2209" t="s">
        <v>6571</v>
      </c>
      <c r="B2209" s="1">
        <v>45752</v>
      </c>
      <c r="C2209" s="2">
        <v>0.89097222222222228</v>
      </c>
      <c r="D2209" t="s">
        <v>6572</v>
      </c>
      <c r="E2209" t="s">
        <v>2413</v>
      </c>
      <c r="F2209" t="s">
        <v>37</v>
      </c>
      <c r="G2209" t="s">
        <v>24</v>
      </c>
      <c r="H2209" t="s">
        <v>163</v>
      </c>
      <c r="I2209" t="s">
        <v>68</v>
      </c>
      <c r="J2209" t="s">
        <v>6573</v>
      </c>
      <c r="K2209" t="s">
        <v>170</v>
      </c>
      <c r="L2209" t="s">
        <v>118</v>
      </c>
      <c r="M2209" t="s">
        <v>44</v>
      </c>
      <c r="N2209">
        <v>2</v>
      </c>
      <c r="O2209">
        <v>278</v>
      </c>
      <c r="P2209">
        <v>10</v>
      </c>
      <c r="Q2209">
        <v>500.4</v>
      </c>
      <c r="R2209" t="s">
        <v>56</v>
      </c>
      <c r="S2209" t="s">
        <v>32</v>
      </c>
      <c r="T2209" t="s">
        <v>80</v>
      </c>
      <c r="U2209">
        <f>WEEKNUM(Supermarket_Sales_5000[[#This Row],[Order_Date]])</f>
        <v>14</v>
      </c>
    </row>
    <row r="2210" spans="1:21" x14ac:dyDescent="0.25">
      <c r="A2210" t="s">
        <v>6574</v>
      </c>
      <c r="B2210" s="1">
        <v>45874</v>
      </c>
      <c r="C2210" s="2">
        <v>0.82361111111111107</v>
      </c>
      <c r="D2210" t="s">
        <v>6575</v>
      </c>
      <c r="E2210" t="s">
        <v>335</v>
      </c>
      <c r="F2210" t="s">
        <v>37</v>
      </c>
      <c r="G2210" t="s">
        <v>38</v>
      </c>
      <c r="H2210" t="s">
        <v>61</v>
      </c>
      <c r="I2210" t="s">
        <v>68</v>
      </c>
      <c r="J2210" t="s">
        <v>6576</v>
      </c>
      <c r="K2210" t="s">
        <v>150</v>
      </c>
      <c r="L2210" t="s">
        <v>118</v>
      </c>
      <c r="M2210" t="s">
        <v>185</v>
      </c>
      <c r="N2210">
        <v>9</v>
      </c>
      <c r="O2210">
        <v>83</v>
      </c>
      <c r="P2210">
        <v>20</v>
      </c>
      <c r="Q2210">
        <v>597.6</v>
      </c>
      <c r="R2210" t="s">
        <v>31</v>
      </c>
      <c r="S2210" t="s">
        <v>102</v>
      </c>
      <c r="T2210" t="s">
        <v>112</v>
      </c>
      <c r="U2210">
        <f>WEEKNUM(Supermarket_Sales_5000[[#This Row],[Order_Date]])</f>
        <v>32</v>
      </c>
    </row>
    <row r="2211" spans="1:21" x14ac:dyDescent="0.25">
      <c r="A2211" t="s">
        <v>6577</v>
      </c>
      <c r="B2211" s="1">
        <v>45957</v>
      </c>
      <c r="C2211" s="2">
        <v>0.79652777777777772</v>
      </c>
      <c r="D2211" t="s">
        <v>1897</v>
      </c>
      <c r="E2211" t="s">
        <v>6578</v>
      </c>
      <c r="F2211" t="s">
        <v>23</v>
      </c>
      <c r="G2211" t="s">
        <v>99</v>
      </c>
      <c r="H2211" t="s">
        <v>61</v>
      </c>
      <c r="I2211" t="s">
        <v>62</v>
      </c>
      <c r="J2211" t="s">
        <v>6579</v>
      </c>
      <c r="K2211" t="s">
        <v>78</v>
      </c>
      <c r="L2211" t="s">
        <v>29</v>
      </c>
      <c r="M2211" t="s">
        <v>254</v>
      </c>
      <c r="N2211">
        <v>9</v>
      </c>
      <c r="O2211">
        <v>303</v>
      </c>
      <c r="P2211">
        <v>10</v>
      </c>
      <c r="Q2211">
        <v>2454.3000000000002</v>
      </c>
      <c r="R2211" t="s">
        <v>87</v>
      </c>
      <c r="S2211" t="s">
        <v>144</v>
      </c>
      <c r="T2211" t="s">
        <v>46</v>
      </c>
      <c r="U2211">
        <f>WEEKNUM(Supermarket_Sales_5000[[#This Row],[Order_Date]])</f>
        <v>44</v>
      </c>
    </row>
    <row r="2212" spans="1:21" x14ac:dyDescent="0.25">
      <c r="A2212" t="s">
        <v>6580</v>
      </c>
      <c r="B2212" s="1">
        <v>45869</v>
      </c>
      <c r="C2212" s="2">
        <v>0.74930555555555556</v>
      </c>
      <c r="D2212" t="s">
        <v>2833</v>
      </c>
      <c r="E2212" t="s">
        <v>6581</v>
      </c>
      <c r="F2212" t="s">
        <v>37</v>
      </c>
      <c r="G2212" t="s">
        <v>99</v>
      </c>
      <c r="H2212" t="s">
        <v>39</v>
      </c>
      <c r="I2212" t="s">
        <v>62</v>
      </c>
      <c r="J2212" t="s">
        <v>6582</v>
      </c>
      <c r="K2212" t="s">
        <v>124</v>
      </c>
      <c r="L2212" t="s">
        <v>29</v>
      </c>
      <c r="M2212" t="s">
        <v>101</v>
      </c>
      <c r="N2212">
        <v>6</v>
      </c>
      <c r="O2212">
        <v>33</v>
      </c>
      <c r="P2212">
        <v>15</v>
      </c>
      <c r="Q2212">
        <v>168.3</v>
      </c>
      <c r="R2212" t="s">
        <v>31</v>
      </c>
      <c r="S2212" t="s">
        <v>32</v>
      </c>
      <c r="T2212" t="s">
        <v>33</v>
      </c>
      <c r="U2212">
        <f>WEEKNUM(Supermarket_Sales_5000[[#This Row],[Order_Date]])</f>
        <v>31</v>
      </c>
    </row>
    <row r="2213" spans="1:21" x14ac:dyDescent="0.25">
      <c r="A2213" t="s">
        <v>6583</v>
      </c>
      <c r="B2213" s="1">
        <v>45826</v>
      </c>
      <c r="C2213" s="2">
        <v>0.51944444444444449</v>
      </c>
      <c r="D2213" t="s">
        <v>3749</v>
      </c>
      <c r="E2213" t="s">
        <v>2374</v>
      </c>
      <c r="F2213" t="s">
        <v>37</v>
      </c>
      <c r="G2213" t="s">
        <v>24</v>
      </c>
      <c r="H2213" t="s">
        <v>39</v>
      </c>
      <c r="I2213" t="s">
        <v>62</v>
      </c>
      <c r="J2213" t="s">
        <v>6584</v>
      </c>
      <c r="K2213" t="s">
        <v>42</v>
      </c>
      <c r="L2213" t="s">
        <v>43</v>
      </c>
      <c r="M2213" t="s">
        <v>64</v>
      </c>
      <c r="N2213">
        <v>3</v>
      </c>
      <c r="O2213">
        <v>248</v>
      </c>
      <c r="P2213">
        <v>15</v>
      </c>
      <c r="Q2213">
        <v>632.4</v>
      </c>
      <c r="R2213" t="s">
        <v>56</v>
      </c>
      <c r="S2213" t="s">
        <v>45</v>
      </c>
      <c r="T2213" t="s">
        <v>72</v>
      </c>
      <c r="U2213">
        <f>WEEKNUM(Supermarket_Sales_5000[[#This Row],[Order_Date]])</f>
        <v>25</v>
      </c>
    </row>
    <row r="2214" spans="1:21" x14ac:dyDescent="0.25">
      <c r="A2214" t="s">
        <v>6585</v>
      </c>
      <c r="B2214" s="1">
        <v>45805</v>
      </c>
      <c r="C2214" s="2">
        <v>0.81736111111111109</v>
      </c>
      <c r="D2214" t="s">
        <v>2264</v>
      </c>
      <c r="E2214" t="s">
        <v>2538</v>
      </c>
      <c r="F2214" t="s">
        <v>37</v>
      </c>
      <c r="G2214" t="s">
        <v>50</v>
      </c>
      <c r="H2214" t="s">
        <v>25</v>
      </c>
      <c r="I2214" t="s">
        <v>76</v>
      </c>
      <c r="J2214" t="s">
        <v>6586</v>
      </c>
      <c r="K2214" t="s">
        <v>117</v>
      </c>
      <c r="L2214" t="s">
        <v>118</v>
      </c>
      <c r="M2214" t="s">
        <v>94</v>
      </c>
      <c r="N2214">
        <v>9</v>
      </c>
      <c r="O2214">
        <v>249</v>
      </c>
      <c r="P2214">
        <v>5</v>
      </c>
      <c r="Q2214">
        <v>2128.9499999999998</v>
      </c>
      <c r="R2214" t="s">
        <v>56</v>
      </c>
      <c r="S2214" t="s">
        <v>102</v>
      </c>
      <c r="T2214" t="s">
        <v>72</v>
      </c>
      <c r="U2214">
        <f>WEEKNUM(Supermarket_Sales_5000[[#This Row],[Order_Date]])</f>
        <v>22</v>
      </c>
    </row>
    <row r="2215" spans="1:21" x14ac:dyDescent="0.25">
      <c r="A2215" t="s">
        <v>6587</v>
      </c>
      <c r="B2215" s="1">
        <v>45949</v>
      </c>
      <c r="C2215" s="2">
        <v>0.82430555555555551</v>
      </c>
      <c r="D2215" t="s">
        <v>283</v>
      </c>
      <c r="E2215" t="s">
        <v>446</v>
      </c>
      <c r="F2215" t="s">
        <v>37</v>
      </c>
      <c r="G2215" t="s">
        <v>50</v>
      </c>
      <c r="H2215" t="s">
        <v>51</v>
      </c>
      <c r="I2215" t="s">
        <v>76</v>
      </c>
      <c r="J2215" t="s">
        <v>6588</v>
      </c>
      <c r="K2215" t="s">
        <v>85</v>
      </c>
      <c r="L2215" t="s">
        <v>43</v>
      </c>
      <c r="M2215" t="s">
        <v>30</v>
      </c>
      <c r="N2215">
        <v>9</v>
      </c>
      <c r="O2215">
        <v>446</v>
      </c>
      <c r="P2215">
        <v>10</v>
      </c>
      <c r="Q2215">
        <v>3612.6</v>
      </c>
      <c r="R2215" t="s">
        <v>87</v>
      </c>
      <c r="S2215" t="s">
        <v>102</v>
      </c>
      <c r="T2215" t="s">
        <v>126</v>
      </c>
      <c r="U2215">
        <f>WEEKNUM(Supermarket_Sales_5000[[#This Row],[Order_Date]])</f>
        <v>43</v>
      </c>
    </row>
    <row r="2216" spans="1:21" x14ac:dyDescent="0.25">
      <c r="A2216" t="s">
        <v>6589</v>
      </c>
      <c r="B2216" s="1">
        <v>45844</v>
      </c>
      <c r="C2216" s="2">
        <v>0.71805555555555556</v>
      </c>
      <c r="D2216" t="s">
        <v>4172</v>
      </c>
      <c r="E2216" t="s">
        <v>2093</v>
      </c>
      <c r="F2216" t="s">
        <v>23</v>
      </c>
      <c r="G2216" t="s">
        <v>24</v>
      </c>
      <c r="H2216" t="s">
        <v>51</v>
      </c>
      <c r="I2216" t="s">
        <v>76</v>
      </c>
      <c r="J2216" t="s">
        <v>6256</v>
      </c>
      <c r="K2216" t="s">
        <v>142</v>
      </c>
      <c r="L2216" t="s">
        <v>54</v>
      </c>
      <c r="M2216" t="s">
        <v>55</v>
      </c>
      <c r="N2216">
        <v>2</v>
      </c>
      <c r="O2216">
        <v>98</v>
      </c>
      <c r="P2216">
        <v>10</v>
      </c>
      <c r="Q2216">
        <v>176.4</v>
      </c>
      <c r="R2216" t="s">
        <v>87</v>
      </c>
      <c r="S2216" t="s">
        <v>32</v>
      </c>
      <c r="T2216" t="s">
        <v>126</v>
      </c>
      <c r="U2216">
        <f>WEEKNUM(Supermarket_Sales_5000[[#This Row],[Order_Date]])</f>
        <v>28</v>
      </c>
    </row>
    <row r="2217" spans="1:21" x14ac:dyDescent="0.25">
      <c r="A2217" t="s">
        <v>6590</v>
      </c>
      <c r="B2217" s="1">
        <v>45736</v>
      </c>
      <c r="C2217" s="2">
        <v>0.63124999999999998</v>
      </c>
      <c r="D2217" t="s">
        <v>6591</v>
      </c>
      <c r="E2217" t="s">
        <v>2538</v>
      </c>
      <c r="F2217" t="s">
        <v>37</v>
      </c>
      <c r="G2217" t="s">
        <v>38</v>
      </c>
      <c r="H2217" t="s">
        <v>168</v>
      </c>
      <c r="I2217" t="s">
        <v>26</v>
      </c>
      <c r="J2217" t="s">
        <v>2239</v>
      </c>
      <c r="K2217" t="s">
        <v>373</v>
      </c>
      <c r="L2217" t="s">
        <v>54</v>
      </c>
      <c r="M2217" t="s">
        <v>64</v>
      </c>
      <c r="N2217">
        <v>2</v>
      </c>
      <c r="O2217">
        <v>420</v>
      </c>
      <c r="P2217">
        <v>5</v>
      </c>
      <c r="Q2217">
        <v>798</v>
      </c>
      <c r="R2217" t="s">
        <v>31</v>
      </c>
      <c r="S2217" t="s">
        <v>57</v>
      </c>
      <c r="T2217" t="s">
        <v>33</v>
      </c>
      <c r="U2217">
        <f>WEEKNUM(Supermarket_Sales_5000[[#This Row],[Order_Date]])</f>
        <v>12</v>
      </c>
    </row>
    <row r="2218" spans="1:21" x14ac:dyDescent="0.25">
      <c r="A2218" t="s">
        <v>6592</v>
      </c>
      <c r="B2218" s="1">
        <v>45686</v>
      </c>
      <c r="C2218" s="2">
        <v>0.5541666666666667</v>
      </c>
      <c r="D2218" t="s">
        <v>5349</v>
      </c>
      <c r="E2218" t="s">
        <v>260</v>
      </c>
      <c r="F2218" t="s">
        <v>23</v>
      </c>
      <c r="G2218" t="s">
        <v>38</v>
      </c>
      <c r="H2218" t="s">
        <v>39</v>
      </c>
      <c r="I2218" t="s">
        <v>62</v>
      </c>
      <c r="J2218" t="s">
        <v>6593</v>
      </c>
      <c r="K2218" t="s">
        <v>70</v>
      </c>
      <c r="L2218" t="s">
        <v>71</v>
      </c>
      <c r="M2218" t="s">
        <v>64</v>
      </c>
      <c r="N2218">
        <v>8</v>
      </c>
      <c r="O2218">
        <v>484</v>
      </c>
      <c r="P2218">
        <v>0</v>
      </c>
      <c r="Q2218">
        <v>3872</v>
      </c>
      <c r="R2218" t="s">
        <v>56</v>
      </c>
      <c r="S2218" t="s">
        <v>95</v>
      </c>
      <c r="T2218" t="s">
        <v>72</v>
      </c>
      <c r="U2218">
        <f>WEEKNUM(Supermarket_Sales_5000[[#This Row],[Order_Date]])</f>
        <v>5</v>
      </c>
    </row>
    <row r="2219" spans="1:21" x14ac:dyDescent="0.25">
      <c r="A2219" t="s">
        <v>6594</v>
      </c>
      <c r="B2219" s="1">
        <v>45762</v>
      </c>
      <c r="C2219" s="2">
        <v>0.57638888888888884</v>
      </c>
      <c r="D2219" t="s">
        <v>840</v>
      </c>
      <c r="E2219" t="s">
        <v>256</v>
      </c>
      <c r="F2219" t="s">
        <v>37</v>
      </c>
      <c r="G2219" t="s">
        <v>24</v>
      </c>
      <c r="H2219" t="s">
        <v>163</v>
      </c>
      <c r="I2219" t="s">
        <v>26</v>
      </c>
      <c r="J2219" t="s">
        <v>6595</v>
      </c>
      <c r="K2219" t="s">
        <v>176</v>
      </c>
      <c r="L2219" t="s">
        <v>29</v>
      </c>
      <c r="M2219" t="s">
        <v>228</v>
      </c>
      <c r="N2219">
        <v>9</v>
      </c>
      <c r="O2219">
        <v>359</v>
      </c>
      <c r="P2219">
        <v>5</v>
      </c>
      <c r="Q2219">
        <v>3069.45</v>
      </c>
      <c r="R2219" t="s">
        <v>56</v>
      </c>
      <c r="S2219" t="s">
        <v>45</v>
      </c>
      <c r="T2219" t="s">
        <v>112</v>
      </c>
      <c r="U2219">
        <f>WEEKNUM(Supermarket_Sales_5000[[#This Row],[Order_Date]])</f>
        <v>16</v>
      </c>
    </row>
    <row r="2220" spans="1:21" x14ac:dyDescent="0.25">
      <c r="A2220" t="s">
        <v>6596</v>
      </c>
      <c r="B2220" s="1">
        <v>45698</v>
      </c>
      <c r="C2220" s="2">
        <v>0.62847222222222221</v>
      </c>
      <c r="D2220" t="s">
        <v>2281</v>
      </c>
      <c r="E2220" t="s">
        <v>5879</v>
      </c>
      <c r="F2220" t="s">
        <v>37</v>
      </c>
      <c r="G2220" t="s">
        <v>38</v>
      </c>
      <c r="H2220" t="s">
        <v>168</v>
      </c>
      <c r="I2220" t="s">
        <v>26</v>
      </c>
      <c r="J2220" t="s">
        <v>6361</v>
      </c>
      <c r="K2220" t="s">
        <v>176</v>
      </c>
      <c r="L2220" t="s">
        <v>29</v>
      </c>
      <c r="M2220" t="s">
        <v>286</v>
      </c>
      <c r="N2220">
        <v>1</v>
      </c>
      <c r="O2220">
        <v>170</v>
      </c>
      <c r="P2220">
        <v>5</v>
      </c>
      <c r="Q2220">
        <v>161.5</v>
      </c>
      <c r="R2220" t="s">
        <v>31</v>
      </c>
      <c r="S2220" t="s">
        <v>57</v>
      </c>
      <c r="T2220" t="s">
        <v>46</v>
      </c>
      <c r="U2220">
        <f>WEEKNUM(Supermarket_Sales_5000[[#This Row],[Order_Date]])</f>
        <v>7</v>
      </c>
    </row>
    <row r="2221" spans="1:21" x14ac:dyDescent="0.25">
      <c r="A2221" t="s">
        <v>6597</v>
      </c>
      <c r="B2221" s="1">
        <v>46007</v>
      </c>
      <c r="C2221" s="2">
        <v>0.49652777777777779</v>
      </c>
      <c r="D2221" t="s">
        <v>816</v>
      </c>
      <c r="E2221" t="s">
        <v>4605</v>
      </c>
      <c r="F2221" t="s">
        <v>37</v>
      </c>
      <c r="G2221" t="s">
        <v>50</v>
      </c>
      <c r="H2221" t="s">
        <v>163</v>
      </c>
      <c r="I2221" t="s">
        <v>68</v>
      </c>
      <c r="J2221" t="s">
        <v>2738</v>
      </c>
      <c r="K2221" t="s">
        <v>142</v>
      </c>
      <c r="L2221" t="s">
        <v>54</v>
      </c>
      <c r="M2221" t="s">
        <v>101</v>
      </c>
      <c r="N2221">
        <v>1</v>
      </c>
      <c r="O2221">
        <v>418</v>
      </c>
      <c r="P2221">
        <v>20</v>
      </c>
      <c r="Q2221">
        <v>334.4</v>
      </c>
      <c r="R2221" t="s">
        <v>87</v>
      </c>
      <c r="S2221" t="s">
        <v>102</v>
      </c>
      <c r="T2221" t="s">
        <v>112</v>
      </c>
      <c r="U2221">
        <f>WEEKNUM(Supermarket_Sales_5000[[#This Row],[Order_Date]])</f>
        <v>51</v>
      </c>
    </row>
    <row r="2222" spans="1:21" x14ac:dyDescent="0.25">
      <c r="A2222" t="s">
        <v>6598</v>
      </c>
      <c r="B2222" s="1">
        <v>45940</v>
      </c>
      <c r="C2222" s="2">
        <v>0.48472222222222222</v>
      </c>
      <c r="D2222" t="s">
        <v>2080</v>
      </c>
      <c r="E2222" t="s">
        <v>402</v>
      </c>
      <c r="F2222" t="s">
        <v>23</v>
      </c>
      <c r="G2222" t="s">
        <v>38</v>
      </c>
      <c r="H2222" t="s">
        <v>168</v>
      </c>
      <c r="I2222" t="s">
        <v>40</v>
      </c>
      <c r="J2222" t="s">
        <v>3178</v>
      </c>
      <c r="K2222" t="s">
        <v>28</v>
      </c>
      <c r="L2222" t="s">
        <v>29</v>
      </c>
      <c r="M2222" t="s">
        <v>86</v>
      </c>
      <c r="N2222">
        <v>1</v>
      </c>
      <c r="O2222">
        <v>208</v>
      </c>
      <c r="P2222">
        <v>10</v>
      </c>
      <c r="Q2222">
        <v>187.2</v>
      </c>
      <c r="R2222" t="s">
        <v>56</v>
      </c>
      <c r="S2222" t="s">
        <v>144</v>
      </c>
      <c r="T2222" t="s">
        <v>145</v>
      </c>
      <c r="U2222">
        <f>WEEKNUM(Supermarket_Sales_5000[[#This Row],[Order_Date]])</f>
        <v>41</v>
      </c>
    </row>
    <row r="2223" spans="1:21" x14ac:dyDescent="0.25">
      <c r="A2223" t="s">
        <v>6599</v>
      </c>
      <c r="B2223" s="1">
        <v>46009</v>
      </c>
      <c r="C2223" s="2">
        <v>0.78194444444444444</v>
      </c>
      <c r="D2223" t="s">
        <v>469</v>
      </c>
      <c r="E2223" t="s">
        <v>6600</v>
      </c>
      <c r="F2223" t="s">
        <v>23</v>
      </c>
      <c r="G2223" t="s">
        <v>24</v>
      </c>
      <c r="H2223" t="s">
        <v>168</v>
      </c>
      <c r="I2223" t="s">
        <v>76</v>
      </c>
      <c r="J2223" t="s">
        <v>6601</v>
      </c>
      <c r="K2223" t="s">
        <v>28</v>
      </c>
      <c r="L2223" t="s">
        <v>29</v>
      </c>
      <c r="M2223" t="s">
        <v>86</v>
      </c>
      <c r="N2223">
        <v>10</v>
      </c>
      <c r="O2223">
        <v>382</v>
      </c>
      <c r="P2223">
        <v>5</v>
      </c>
      <c r="Q2223">
        <v>3629</v>
      </c>
      <c r="R2223" t="s">
        <v>31</v>
      </c>
      <c r="S2223" t="s">
        <v>57</v>
      </c>
      <c r="T2223" t="s">
        <v>33</v>
      </c>
      <c r="U2223">
        <f>WEEKNUM(Supermarket_Sales_5000[[#This Row],[Order_Date]])</f>
        <v>51</v>
      </c>
    </row>
    <row r="2224" spans="1:21" x14ac:dyDescent="0.25">
      <c r="A2224" t="s">
        <v>6602</v>
      </c>
      <c r="B2224" s="1">
        <v>45944</v>
      </c>
      <c r="C2224" s="2">
        <v>0.69374999999999998</v>
      </c>
      <c r="D2224" t="s">
        <v>5119</v>
      </c>
      <c r="E2224" t="s">
        <v>6603</v>
      </c>
      <c r="F2224" t="s">
        <v>37</v>
      </c>
      <c r="G2224" t="s">
        <v>38</v>
      </c>
      <c r="H2224" t="s">
        <v>51</v>
      </c>
      <c r="I2224" t="s">
        <v>68</v>
      </c>
      <c r="J2224" t="s">
        <v>1977</v>
      </c>
      <c r="K2224" t="s">
        <v>319</v>
      </c>
      <c r="L2224" t="s">
        <v>43</v>
      </c>
      <c r="M2224" t="s">
        <v>254</v>
      </c>
      <c r="N2224">
        <v>9</v>
      </c>
      <c r="O2224">
        <v>106</v>
      </c>
      <c r="P2224">
        <v>0</v>
      </c>
      <c r="Q2224">
        <v>954</v>
      </c>
      <c r="R2224" t="s">
        <v>56</v>
      </c>
      <c r="S2224" t="s">
        <v>88</v>
      </c>
      <c r="T2224" t="s">
        <v>112</v>
      </c>
      <c r="U2224">
        <f>WEEKNUM(Supermarket_Sales_5000[[#This Row],[Order_Date]])</f>
        <v>42</v>
      </c>
    </row>
    <row r="2225" spans="1:21" x14ac:dyDescent="0.25">
      <c r="A2225" t="s">
        <v>6604</v>
      </c>
      <c r="B2225" s="1">
        <v>45662</v>
      </c>
      <c r="C2225" s="2">
        <v>0.67638888888888893</v>
      </c>
      <c r="D2225" t="s">
        <v>6605</v>
      </c>
      <c r="E2225" t="s">
        <v>6606</v>
      </c>
      <c r="F2225" t="s">
        <v>23</v>
      </c>
      <c r="G2225" t="s">
        <v>99</v>
      </c>
      <c r="H2225" t="s">
        <v>39</v>
      </c>
      <c r="I2225" t="s">
        <v>40</v>
      </c>
      <c r="J2225" t="s">
        <v>1266</v>
      </c>
      <c r="K2225" t="s">
        <v>111</v>
      </c>
      <c r="L2225" t="s">
        <v>54</v>
      </c>
      <c r="M2225" t="s">
        <v>254</v>
      </c>
      <c r="N2225">
        <v>5</v>
      </c>
      <c r="O2225">
        <v>470</v>
      </c>
      <c r="P2225">
        <v>5</v>
      </c>
      <c r="Q2225">
        <v>2232.5</v>
      </c>
      <c r="R2225" t="s">
        <v>56</v>
      </c>
      <c r="S2225" t="s">
        <v>132</v>
      </c>
      <c r="T2225" t="s">
        <v>126</v>
      </c>
      <c r="U2225">
        <f>WEEKNUM(Supermarket_Sales_5000[[#This Row],[Order_Date]])</f>
        <v>2</v>
      </c>
    </row>
    <row r="2226" spans="1:21" x14ac:dyDescent="0.25">
      <c r="A2226" t="s">
        <v>6607</v>
      </c>
      <c r="B2226" s="1">
        <v>45673</v>
      </c>
      <c r="C2226" s="2">
        <v>0.52013888888888893</v>
      </c>
      <c r="D2226" t="s">
        <v>1513</v>
      </c>
      <c r="E2226" t="s">
        <v>5781</v>
      </c>
      <c r="F2226" t="s">
        <v>23</v>
      </c>
      <c r="G2226" t="s">
        <v>99</v>
      </c>
      <c r="H2226" t="s">
        <v>51</v>
      </c>
      <c r="I2226" t="s">
        <v>68</v>
      </c>
      <c r="J2226" t="s">
        <v>6608</v>
      </c>
      <c r="K2226" t="s">
        <v>159</v>
      </c>
      <c r="L2226" t="s">
        <v>71</v>
      </c>
      <c r="M2226" t="s">
        <v>254</v>
      </c>
      <c r="N2226">
        <v>7</v>
      </c>
      <c r="O2226">
        <v>177</v>
      </c>
      <c r="P2226">
        <v>10</v>
      </c>
      <c r="Q2226">
        <v>1115.0999999999999</v>
      </c>
      <c r="R2226" t="s">
        <v>31</v>
      </c>
      <c r="S2226" t="s">
        <v>132</v>
      </c>
      <c r="T2226" t="s">
        <v>33</v>
      </c>
      <c r="U2226">
        <f>WEEKNUM(Supermarket_Sales_5000[[#This Row],[Order_Date]])</f>
        <v>3</v>
      </c>
    </row>
    <row r="2227" spans="1:21" x14ac:dyDescent="0.25">
      <c r="A2227" t="s">
        <v>6609</v>
      </c>
      <c r="B2227" s="1">
        <v>45900</v>
      </c>
      <c r="C2227" s="2">
        <v>0.66111111111111109</v>
      </c>
      <c r="D2227" t="s">
        <v>5065</v>
      </c>
      <c r="E2227" t="s">
        <v>231</v>
      </c>
      <c r="F2227" t="s">
        <v>23</v>
      </c>
      <c r="G2227" t="s">
        <v>38</v>
      </c>
      <c r="H2227" t="s">
        <v>51</v>
      </c>
      <c r="I2227" t="s">
        <v>68</v>
      </c>
      <c r="J2227" t="s">
        <v>6610</v>
      </c>
      <c r="K2227" t="s">
        <v>85</v>
      </c>
      <c r="L2227" t="s">
        <v>43</v>
      </c>
      <c r="M2227" t="s">
        <v>119</v>
      </c>
      <c r="N2227">
        <v>9</v>
      </c>
      <c r="O2227">
        <v>67</v>
      </c>
      <c r="P2227">
        <v>20</v>
      </c>
      <c r="Q2227">
        <v>482.4</v>
      </c>
      <c r="R2227" t="s">
        <v>56</v>
      </c>
      <c r="S2227" t="s">
        <v>144</v>
      </c>
      <c r="T2227" t="s">
        <v>126</v>
      </c>
      <c r="U2227">
        <f>WEEKNUM(Supermarket_Sales_5000[[#This Row],[Order_Date]])</f>
        <v>36</v>
      </c>
    </row>
    <row r="2228" spans="1:21" x14ac:dyDescent="0.25">
      <c r="A2228" t="s">
        <v>6611</v>
      </c>
      <c r="B2228" s="1">
        <v>45785</v>
      </c>
      <c r="C2228" s="2">
        <v>0.41041666666666665</v>
      </c>
      <c r="D2228" t="s">
        <v>6612</v>
      </c>
      <c r="E2228" t="s">
        <v>2205</v>
      </c>
      <c r="F2228" t="s">
        <v>37</v>
      </c>
      <c r="G2228" t="s">
        <v>24</v>
      </c>
      <c r="H2228" t="s">
        <v>39</v>
      </c>
      <c r="I2228" t="s">
        <v>40</v>
      </c>
      <c r="J2228" t="s">
        <v>6613</v>
      </c>
      <c r="K2228" t="s">
        <v>111</v>
      </c>
      <c r="L2228" t="s">
        <v>54</v>
      </c>
      <c r="M2228" t="s">
        <v>55</v>
      </c>
      <c r="N2228">
        <v>10</v>
      </c>
      <c r="O2228">
        <v>335</v>
      </c>
      <c r="P2228">
        <v>10</v>
      </c>
      <c r="Q2228">
        <v>3015</v>
      </c>
      <c r="R2228" t="s">
        <v>56</v>
      </c>
      <c r="S2228" t="s">
        <v>32</v>
      </c>
      <c r="T2228" t="s">
        <v>33</v>
      </c>
      <c r="U2228">
        <f>WEEKNUM(Supermarket_Sales_5000[[#This Row],[Order_Date]])</f>
        <v>19</v>
      </c>
    </row>
    <row r="2229" spans="1:21" x14ac:dyDescent="0.25">
      <c r="A2229" t="s">
        <v>6614</v>
      </c>
      <c r="B2229" s="1">
        <v>45942</v>
      </c>
      <c r="C2229" s="2">
        <v>0.74375000000000002</v>
      </c>
      <c r="D2229" t="s">
        <v>247</v>
      </c>
      <c r="E2229" t="s">
        <v>2798</v>
      </c>
      <c r="F2229" t="s">
        <v>37</v>
      </c>
      <c r="G2229" t="s">
        <v>24</v>
      </c>
      <c r="H2229" t="s">
        <v>51</v>
      </c>
      <c r="I2229" t="s">
        <v>68</v>
      </c>
      <c r="J2229" t="s">
        <v>846</v>
      </c>
      <c r="K2229" t="s">
        <v>137</v>
      </c>
      <c r="L2229" t="s">
        <v>118</v>
      </c>
      <c r="M2229" t="s">
        <v>125</v>
      </c>
      <c r="N2229">
        <v>10</v>
      </c>
      <c r="O2229">
        <v>408</v>
      </c>
      <c r="P2229">
        <v>0</v>
      </c>
      <c r="Q2229">
        <v>4080</v>
      </c>
      <c r="R2229" t="s">
        <v>87</v>
      </c>
      <c r="S2229" t="s">
        <v>95</v>
      </c>
      <c r="T2229" t="s">
        <v>126</v>
      </c>
      <c r="U2229">
        <f>WEEKNUM(Supermarket_Sales_5000[[#This Row],[Order_Date]])</f>
        <v>42</v>
      </c>
    </row>
    <row r="2230" spans="1:21" x14ac:dyDescent="0.25">
      <c r="A2230" t="s">
        <v>6615</v>
      </c>
      <c r="B2230" s="1">
        <v>45794</v>
      </c>
      <c r="C2230" s="2">
        <v>0.60763888888888884</v>
      </c>
      <c r="D2230" t="s">
        <v>902</v>
      </c>
      <c r="E2230" t="s">
        <v>597</v>
      </c>
      <c r="F2230" t="s">
        <v>23</v>
      </c>
      <c r="G2230" t="s">
        <v>50</v>
      </c>
      <c r="H2230" t="s">
        <v>168</v>
      </c>
      <c r="I2230" t="s">
        <v>76</v>
      </c>
      <c r="J2230" t="s">
        <v>6616</v>
      </c>
      <c r="K2230" t="s">
        <v>117</v>
      </c>
      <c r="L2230" t="s">
        <v>118</v>
      </c>
      <c r="M2230" t="s">
        <v>320</v>
      </c>
      <c r="N2230">
        <v>4</v>
      </c>
      <c r="O2230">
        <v>360</v>
      </c>
      <c r="P2230">
        <v>5</v>
      </c>
      <c r="Q2230">
        <v>1368</v>
      </c>
      <c r="R2230" t="s">
        <v>56</v>
      </c>
      <c r="S2230" t="s">
        <v>144</v>
      </c>
      <c r="T2230" t="s">
        <v>80</v>
      </c>
      <c r="U2230">
        <f>WEEKNUM(Supermarket_Sales_5000[[#This Row],[Order_Date]])</f>
        <v>20</v>
      </c>
    </row>
    <row r="2231" spans="1:21" x14ac:dyDescent="0.25">
      <c r="A2231" t="s">
        <v>6617</v>
      </c>
      <c r="B2231" s="1">
        <v>45869</v>
      </c>
      <c r="C2231" s="2">
        <v>0.66527777777777775</v>
      </c>
      <c r="D2231" t="s">
        <v>4196</v>
      </c>
      <c r="E2231" t="s">
        <v>4998</v>
      </c>
      <c r="F2231" t="s">
        <v>37</v>
      </c>
      <c r="G2231" t="s">
        <v>24</v>
      </c>
      <c r="H2231" t="s">
        <v>163</v>
      </c>
      <c r="I2231" t="s">
        <v>40</v>
      </c>
      <c r="J2231" t="s">
        <v>6618</v>
      </c>
      <c r="K2231" t="s">
        <v>176</v>
      </c>
      <c r="L2231" t="s">
        <v>29</v>
      </c>
      <c r="M2231" t="s">
        <v>79</v>
      </c>
      <c r="N2231">
        <v>2</v>
      </c>
      <c r="O2231">
        <v>124</v>
      </c>
      <c r="P2231">
        <v>20</v>
      </c>
      <c r="Q2231">
        <v>198.4</v>
      </c>
      <c r="R2231" t="s">
        <v>56</v>
      </c>
      <c r="S2231" t="s">
        <v>102</v>
      </c>
      <c r="T2231" t="s">
        <v>33</v>
      </c>
      <c r="U2231">
        <f>WEEKNUM(Supermarket_Sales_5000[[#This Row],[Order_Date]])</f>
        <v>31</v>
      </c>
    </row>
    <row r="2232" spans="1:21" x14ac:dyDescent="0.25">
      <c r="A2232" t="s">
        <v>6619</v>
      </c>
      <c r="B2232" s="1">
        <v>45997</v>
      </c>
      <c r="C2232" s="2">
        <v>0.6118055555555556</v>
      </c>
      <c r="D2232" t="s">
        <v>6620</v>
      </c>
      <c r="E2232" t="s">
        <v>6621</v>
      </c>
      <c r="F2232" t="s">
        <v>37</v>
      </c>
      <c r="G2232" t="s">
        <v>24</v>
      </c>
      <c r="H2232" t="s">
        <v>163</v>
      </c>
      <c r="I2232" t="s">
        <v>26</v>
      </c>
      <c r="J2232" t="s">
        <v>6622</v>
      </c>
      <c r="K2232" t="s">
        <v>319</v>
      </c>
      <c r="L2232" t="s">
        <v>43</v>
      </c>
      <c r="M2232" t="s">
        <v>64</v>
      </c>
      <c r="N2232">
        <v>6</v>
      </c>
      <c r="O2232">
        <v>365</v>
      </c>
      <c r="P2232">
        <v>15</v>
      </c>
      <c r="Q2232">
        <v>1861.5</v>
      </c>
      <c r="R2232" t="s">
        <v>56</v>
      </c>
      <c r="S2232" t="s">
        <v>45</v>
      </c>
      <c r="T2232" t="s">
        <v>80</v>
      </c>
      <c r="U2232">
        <f>WEEKNUM(Supermarket_Sales_5000[[#This Row],[Order_Date]])</f>
        <v>49</v>
      </c>
    </row>
    <row r="2233" spans="1:21" x14ac:dyDescent="0.25">
      <c r="A2233" t="s">
        <v>6623</v>
      </c>
      <c r="B2233" s="1">
        <v>45791</v>
      </c>
      <c r="C2233" s="2">
        <v>0.76111111111111107</v>
      </c>
      <c r="D2233" t="s">
        <v>3183</v>
      </c>
      <c r="E2233" t="s">
        <v>2356</v>
      </c>
      <c r="F2233" t="s">
        <v>23</v>
      </c>
      <c r="G2233" t="s">
        <v>24</v>
      </c>
      <c r="H2233" t="s">
        <v>168</v>
      </c>
      <c r="I2233" t="s">
        <v>40</v>
      </c>
      <c r="J2233" t="s">
        <v>6624</v>
      </c>
      <c r="K2233" t="s">
        <v>137</v>
      </c>
      <c r="L2233" t="s">
        <v>118</v>
      </c>
      <c r="M2233" t="s">
        <v>237</v>
      </c>
      <c r="N2233">
        <v>8</v>
      </c>
      <c r="O2233">
        <v>353</v>
      </c>
      <c r="P2233">
        <v>15</v>
      </c>
      <c r="Q2233">
        <v>2400.4</v>
      </c>
      <c r="R2233" t="s">
        <v>56</v>
      </c>
      <c r="S2233" t="s">
        <v>88</v>
      </c>
      <c r="T2233" t="s">
        <v>72</v>
      </c>
      <c r="U2233">
        <f>WEEKNUM(Supermarket_Sales_5000[[#This Row],[Order_Date]])</f>
        <v>20</v>
      </c>
    </row>
    <row r="2234" spans="1:21" x14ac:dyDescent="0.25">
      <c r="A2234" t="s">
        <v>6625</v>
      </c>
      <c r="B2234" s="1">
        <v>45786</v>
      </c>
      <c r="C2234" s="2">
        <v>0.84444444444444444</v>
      </c>
      <c r="D2234" t="s">
        <v>1436</v>
      </c>
      <c r="E2234" t="s">
        <v>1307</v>
      </c>
      <c r="F2234" t="s">
        <v>23</v>
      </c>
      <c r="G2234" t="s">
        <v>38</v>
      </c>
      <c r="H2234" t="s">
        <v>168</v>
      </c>
      <c r="I2234" t="s">
        <v>26</v>
      </c>
      <c r="J2234" t="s">
        <v>6626</v>
      </c>
      <c r="K2234" t="s">
        <v>78</v>
      </c>
      <c r="L2234" t="s">
        <v>29</v>
      </c>
      <c r="M2234" t="s">
        <v>254</v>
      </c>
      <c r="N2234">
        <v>7</v>
      </c>
      <c r="O2234">
        <v>201</v>
      </c>
      <c r="P2234">
        <v>5</v>
      </c>
      <c r="Q2234">
        <v>1336.65</v>
      </c>
      <c r="R2234" t="s">
        <v>56</v>
      </c>
      <c r="S2234" t="s">
        <v>144</v>
      </c>
      <c r="T2234" t="s">
        <v>145</v>
      </c>
      <c r="U2234">
        <f>WEEKNUM(Supermarket_Sales_5000[[#This Row],[Order_Date]])</f>
        <v>19</v>
      </c>
    </row>
    <row r="2235" spans="1:21" x14ac:dyDescent="0.25">
      <c r="A2235" t="s">
        <v>6627</v>
      </c>
      <c r="B2235" s="1">
        <v>45785</v>
      </c>
      <c r="C2235" s="2">
        <v>0.54513888888888884</v>
      </c>
      <c r="D2235" t="s">
        <v>4592</v>
      </c>
      <c r="E2235" t="s">
        <v>5087</v>
      </c>
      <c r="F2235" t="s">
        <v>23</v>
      </c>
      <c r="G2235" t="s">
        <v>38</v>
      </c>
      <c r="H2235" t="s">
        <v>61</v>
      </c>
      <c r="I2235" t="s">
        <v>26</v>
      </c>
      <c r="J2235" t="s">
        <v>6628</v>
      </c>
      <c r="K2235" t="s">
        <v>53</v>
      </c>
      <c r="L2235" t="s">
        <v>54</v>
      </c>
      <c r="M2235" t="s">
        <v>254</v>
      </c>
      <c r="N2235">
        <v>6</v>
      </c>
      <c r="O2235">
        <v>90</v>
      </c>
      <c r="P2235">
        <v>0</v>
      </c>
      <c r="Q2235">
        <v>540</v>
      </c>
      <c r="R2235" t="s">
        <v>56</v>
      </c>
      <c r="S2235" t="s">
        <v>45</v>
      </c>
      <c r="T2235" t="s">
        <v>33</v>
      </c>
      <c r="U2235">
        <f>WEEKNUM(Supermarket_Sales_5000[[#This Row],[Order_Date]])</f>
        <v>19</v>
      </c>
    </row>
    <row r="2236" spans="1:21" x14ac:dyDescent="0.25">
      <c r="A2236" t="s">
        <v>6629</v>
      </c>
      <c r="B2236" s="1">
        <v>45821</v>
      </c>
      <c r="C2236" s="2">
        <v>0.35694444444444445</v>
      </c>
      <c r="D2236" t="s">
        <v>6630</v>
      </c>
      <c r="E2236" t="s">
        <v>6631</v>
      </c>
      <c r="F2236" t="s">
        <v>37</v>
      </c>
      <c r="G2236" t="s">
        <v>99</v>
      </c>
      <c r="H2236" t="s">
        <v>168</v>
      </c>
      <c r="I2236" t="s">
        <v>40</v>
      </c>
      <c r="J2236" t="s">
        <v>6632</v>
      </c>
      <c r="K2236" t="s">
        <v>117</v>
      </c>
      <c r="L2236" t="s">
        <v>118</v>
      </c>
      <c r="M2236" t="s">
        <v>171</v>
      </c>
      <c r="N2236">
        <v>6</v>
      </c>
      <c r="O2236">
        <v>470</v>
      </c>
      <c r="P2236">
        <v>20</v>
      </c>
      <c r="Q2236">
        <v>2256</v>
      </c>
      <c r="R2236" t="s">
        <v>56</v>
      </c>
      <c r="S2236" t="s">
        <v>88</v>
      </c>
      <c r="T2236" t="s">
        <v>145</v>
      </c>
      <c r="U2236">
        <f>WEEKNUM(Supermarket_Sales_5000[[#This Row],[Order_Date]])</f>
        <v>24</v>
      </c>
    </row>
    <row r="2237" spans="1:21" x14ac:dyDescent="0.25">
      <c r="A2237" t="s">
        <v>6633</v>
      </c>
      <c r="B2237" s="1">
        <v>46012</v>
      </c>
      <c r="C2237" s="2">
        <v>0.79374999999999996</v>
      </c>
      <c r="D2237" t="s">
        <v>1736</v>
      </c>
      <c r="E2237" t="s">
        <v>2958</v>
      </c>
      <c r="F2237" t="s">
        <v>23</v>
      </c>
      <c r="G2237" t="s">
        <v>99</v>
      </c>
      <c r="H2237" t="s">
        <v>163</v>
      </c>
      <c r="I2237" t="s">
        <v>26</v>
      </c>
      <c r="J2237" t="s">
        <v>491</v>
      </c>
      <c r="K2237" t="s">
        <v>117</v>
      </c>
      <c r="L2237" t="s">
        <v>118</v>
      </c>
      <c r="M2237" t="s">
        <v>185</v>
      </c>
      <c r="N2237">
        <v>8</v>
      </c>
      <c r="O2237">
        <v>363</v>
      </c>
      <c r="P2237">
        <v>20</v>
      </c>
      <c r="Q2237">
        <v>2323.1999999999998</v>
      </c>
      <c r="R2237" t="s">
        <v>31</v>
      </c>
      <c r="S2237" t="s">
        <v>45</v>
      </c>
      <c r="T2237" t="s">
        <v>126</v>
      </c>
      <c r="U2237">
        <f>WEEKNUM(Supermarket_Sales_5000[[#This Row],[Order_Date]])</f>
        <v>52</v>
      </c>
    </row>
    <row r="2238" spans="1:21" x14ac:dyDescent="0.25">
      <c r="A2238" t="s">
        <v>6634</v>
      </c>
      <c r="B2238" s="1">
        <v>45722</v>
      </c>
      <c r="C2238" s="2">
        <v>0.71180555555555558</v>
      </c>
      <c r="D2238" t="s">
        <v>3995</v>
      </c>
      <c r="E2238" t="s">
        <v>5048</v>
      </c>
      <c r="F2238" t="s">
        <v>37</v>
      </c>
      <c r="G2238" t="s">
        <v>24</v>
      </c>
      <c r="H2238" t="s">
        <v>61</v>
      </c>
      <c r="I2238" t="s">
        <v>62</v>
      </c>
      <c r="J2238" t="s">
        <v>6635</v>
      </c>
      <c r="K2238" t="s">
        <v>53</v>
      </c>
      <c r="L2238" t="s">
        <v>54</v>
      </c>
      <c r="M2238" t="s">
        <v>64</v>
      </c>
      <c r="N2238">
        <v>1</v>
      </c>
      <c r="O2238">
        <v>206</v>
      </c>
      <c r="P2238">
        <v>5</v>
      </c>
      <c r="Q2238">
        <v>195.7</v>
      </c>
      <c r="R2238" t="s">
        <v>87</v>
      </c>
      <c r="S2238" t="s">
        <v>32</v>
      </c>
      <c r="T2238" t="s">
        <v>33</v>
      </c>
      <c r="U2238">
        <f>WEEKNUM(Supermarket_Sales_5000[[#This Row],[Order_Date]])</f>
        <v>10</v>
      </c>
    </row>
    <row r="2239" spans="1:21" x14ac:dyDescent="0.25">
      <c r="A2239" t="s">
        <v>6636</v>
      </c>
      <c r="B2239" s="1">
        <v>45837</v>
      </c>
      <c r="C2239" s="2">
        <v>0.73541666666666672</v>
      </c>
      <c r="D2239" t="s">
        <v>809</v>
      </c>
      <c r="E2239" t="s">
        <v>6637</v>
      </c>
      <c r="F2239" t="s">
        <v>23</v>
      </c>
      <c r="G2239" t="s">
        <v>38</v>
      </c>
      <c r="H2239" t="s">
        <v>168</v>
      </c>
      <c r="I2239" t="s">
        <v>62</v>
      </c>
      <c r="J2239" t="s">
        <v>2598</v>
      </c>
      <c r="K2239" t="s">
        <v>159</v>
      </c>
      <c r="L2239" t="s">
        <v>71</v>
      </c>
      <c r="M2239" t="s">
        <v>30</v>
      </c>
      <c r="N2239">
        <v>8</v>
      </c>
      <c r="O2239">
        <v>29</v>
      </c>
      <c r="P2239">
        <v>5</v>
      </c>
      <c r="Q2239">
        <v>220.4</v>
      </c>
      <c r="R2239" t="s">
        <v>31</v>
      </c>
      <c r="S2239" t="s">
        <v>144</v>
      </c>
      <c r="T2239" t="s">
        <v>126</v>
      </c>
      <c r="U2239">
        <f>WEEKNUM(Supermarket_Sales_5000[[#This Row],[Order_Date]])</f>
        <v>27</v>
      </c>
    </row>
    <row r="2240" spans="1:21" x14ac:dyDescent="0.25">
      <c r="A2240" t="s">
        <v>6638</v>
      </c>
      <c r="B2240" s="1">
        <v>45721</v>
      </c>
      <c r="C2240" s="2">
        <v>0.4597222222222222</v>
      </c>
      <c r="D2240" t="s">
        <v>3802</v>
      </c>
      <c r="E2240" t="s">
        <v>3682</v>
      </c>
      <c r="F2240" t="s">
        <v>23</v>
      </c>
      <c r="G2240" t="s">
        <v>99</v>
      </c>
      <c r="H2240" t="s">
        <v>168</v>
      </c>
      <c r="I2240" t="s">
        <v>26</v>
      </c>
      <c r="J2240" t="s">
        <v>4733</v>
      </c>
      <c r="K2240" t="s">
        <v>176</v>
      </c>
      <c r="L2240" t="s">
        <v>29</v>
      </c>
      <c r="M2240" t="s">
        <v>107</v>
      </c>
      <c r="N2240">
        <v>8</v>
      </c>
      <c r="O2240">
        <v>394</v>
      </c>
      <c r="P2240">
        <v>10</v>
      </c>
      <c r="Q2240">
        <v>2836.8</v>
      </c>
      <c r="R2240" t="s">
        <v>87</v>
      </c>
      <c r="S2240" t="s">
        <v>132</v>
      </c>
      <c r="T2240" t="s">
        <v>72</v>
      </c>
      <c r="U2240">
        <f>WEEKNUM(Supermarket_Sales_5000[[#This Row],[Order_Date]])</f>
        <v>10</v>
      </c>
    </row>
    <row r="2241" spans="1:21" x14ac:dyDescent="0.25">
      <c r="A2241" t="s">
        <v>6639</v>
      </c>
      <c r="B2241" s="1">
        <v>45714</v>
      </c>
      <c r="C2241" s="2">
        <v>0.51944444444444449</v>
      </c>
      <c r="D2241" t="s">
        <v>6640</v>
      </c>
      <c r="E2241" t="s">
        <v>3378</v>
      </c>
      <c r="F2241" t="s">
        <v>23</v>
      </c>
      <c r="G2241" t="s">
        <v>38</v>
      </c>
      <c r="H2241" t="s">
        <v>168</v>
      </c>
      <c r="I2241" t="s">
        <v>26</v>
      </c>
      <c r="J2241" t="s">
        <v>6641</v>
      </c>
      <c r="K2241" t="s">
        <v>202</v>
      </c>
      <c r="L2241" t="s">
        <v>71</v>
      </c>
      <c r="M2241" t="s">
        <v>215</v>
      </c>
      <c r="N2241">
        <v>4</v>
      </c>
      <c r="O2241">
        <v>441</v>
      </c>
      <c r="P2241">
        <v>15</v>
      </c>
      <c r="Q2241">
        <v>1499.4</v>
      </c>
      <c r="R2241" t="s">
        <v>56</v>
      </c>
      <c r="S2241" t="s">
        <v>57</v>
      </c>
      <c r="T2241" t="s">
        <v>72</v>
      </c>
      <c r="U2241">
        <f>WEEKNUM(Supermarket_Sales_5000[[#This Row],[Order_Date]])</f>
        <v>9</v>
      </c>
    </row>
    <row r="2242" spans="1:21" x14ac:dyDescent="0.25">
      <c r="A2242" t="s">
        <v>6642</v>
      </c>
      <c r="B2242" s="1">
        <v>45837</v>
      </c>
      <c r="C2242" s="2">
        <v>0.62083333333333335</v>
      </c>
      <c r="D2242" t="s">
        <v>48</v>
      </c>
      <c r="E2242" t="s">
        <v>841</v>
      </c>
      <c r="F2242" t="s">
        <v>23</v>
      </c>
      <c r="G2242" t="s">
        <v>99</v>
      </c>
      <c r="H2242" t="s">
        <v>51</v>
      </c>
      <c r="I2242" t="s">
        <v>26</v>
      </c>
      <c r="J2242" t="s">
        <v>6643</v>
      </c>
      <c r="K2242" t="s">
        <v>124</v>
      </c>
      <c r="L2242" t="s">
        <v>29</v>
      </c>
      <c r="M2242" t="s">
        <v>64</v>
      </c>
      <c r="N2242">
        <v>7</v>
      </c>
      <c r="O2242">
        <v>237</v>
      </c>
      <c r="P2242">
        <v>15</v>
      </c>
      <c r="Q2242">
        <v>1410.15</v>
      </c>
      <c r="R2242" t="s">
        <v>56</v>
      </c>
      <c r="S2242" t="s">
        <v>32</v>
      </c>
      <c r="T2242" t="s">
        <v>126</v>
      </c>
      <c r="U2242">
        <f>WEEKNUM(Supermarket_Sales_5000[[#This Row],[Order_Date]])</f>
        <v>27</v>
      </c>
    </row>
    <row r="2243" spans="1:21" x14ac:dyDescent="0.25">
      <c r="A2243" t="s">
        <v>6644</v>
      </c>
      <c r="B2243" s="1">
        <v>45827</v>
      </c>
      <c r="C2243" s="2">
        <v>0.54791666666666672</v>
      </c>
      <c r="D2243" t="s">
        <v>2600</v>
      </c>
      <c r="E2243" t="s">
        <v>5497</v>
      </c>
      <c r="F2243" t="s">
        <v>23</v>
      </c>
      <c r="G2243" t="s">
        <v>50</v>
      </c>
      <c r="H2243" t="s">
        <v>61</v>
      </c>
      <c r="I2243" t="s">
        <v>40</v>
      </c>
      <c r="J2243" t="s">
        <v>6645</v>
      </c>
      <c r="K2243" t="s">
        <v>111</v>
      </c>
      <c r="L2243" t="s">
        <v>54</v>
      </c>
      <c r="M2243" t="s">
        <v>171</v>
      </c>
      <c r="N2243">
        <v>5</v>
      </c>
      <c r="O2243">
        <v>252</v>
      </c>
      <c r="P2243">
        <v>10</v>
      </c>
      <c r="Q2243">
        <v>1134</v>
      </c>
      <c r="R2243" t="s">
        <v>87</v>
      </c>
      <c r="S2243" t="s">
        <v>32</v>
      </c>
      <c r="T2243" t="s">
        <v>33</v>
      </c>
      <c r="U2243">
        <f>WEEKNUM(Supermarket_Sales_5000[[#This Row],[Order_Date]])</f>
        <v>25</v>
      </c>
    </row>
    <row r="2244" spans="1:21" x14ac:dyDescent="0.25">
      <c r="A2244" t="s">
        <v>6646</v>
      </c>
      <c r="B2244" s="1">
        <v>45661</v>
      </c>
      <c r="C2244" s="2">
        <v>0.58125000000000004</v>
      </c>
      <c r="D2244" t="s">
        <v>1780</v>
      </c>
      <c r="E2244" t="s">
        <v>4138</v>
      </c>
      <c r="F2244" t="s">
        <v>37</v>
      </c>
      <c r="G2244" t="s">
        <v>50</v>
      </c>
      <c r="H2244" t="s">
        <v>51</v>
      </c>
      <c r="I2244" t="s">
        <v>68</v>
      </c>
      <c r="J2244" t="s">
        <v>3885</v>
      </c>
      <c r="K2244" t="s">
        <v>137</v>
      </c>
      <c r="L2244" t="s">
        <v>118</v>
      </c>
      <c r="M2244" t="s">
        <v>44</v>
      </c>
      <c r="N2244">
        <v>6</v>
      </c>
      <c r="O2244">
        <v>77</v>
      </c>
      <c r="P2244">
        <v>0</v>
      </c>
      <c r="Q2244">
        <v>462</v>
      </c>
      <c r="R2244" t="s">
        <v>56</v>
      </c>
      <c r="S2244" t="s">
        <v>45</v>
      </c>
      <c r="T2244" t="s">
        <v>80</v>
      </c>
      <c r="U2244">
        <f>WEEKNUM(Supermarket_Sales_5000[[#This Row],[Order_Date]])</f>
        <v>1</v>
      </c>
    </row>
    <row r="2245" spans="1:21" x14ac:dyDescent="0.25">
      <c r="A2245" t="s">
        <v>6647</v>
      </c>
      <c r="B2245" s="1">
        <v>45704</v>
      </c>
      <c r="C2245" s="2">
        <v>0.89166666666666672</v>
      </c>
      <c r="D2245" t="s">
        <v>3357</v>
      </c>
      <c r="E2245" t="s">
        <v>1402</v>
      </c>
      <c r="F2245" t="s">
        <v>23</v>
      </c>
      <c r="G2245" t="s">
        <v>99</v>
      </c>
      <c r="H2245" t="s">
        <v>168</v>
      </c>
      <c r="I2245" t="s">
        <v>62</v>
      </c>
      <c r="J2245" t="s">
        <v>6648</v>
      </c>
      <c r="K2245" t="s">
        <v>124</v>
      </c>
      <c r="L2245" t="s">
        <v>29</v>
      </c>
      <c r="M2245" t="s">
        <v>286</v>
      </c>
      <c r="N2245">
        <v>2</v>
      </c>
      <c r="O2245">
        <v>377</v>
      </c>
      <c r="P2245">
        <v>20</v>
      </c>
      <c r="Q2245">
        <v>603.20000000000005</v>
      </c>
      <c r="R2245" t="s">
        <v>31</v>
      </c>
      <c r="S2245" t="s">
        <v>57</v>
      </c>
      <c r="T2245" t="s">
        <v>126</v>
      </c>
      <c r="U2245">
        <f>WEEKNUM(Supermarket_Sales_5000[[#This Row],[Order_Date]])</f>
        <v>8</v>
      </c>
    </row>
    <row r="2246" spans="1:21" x14ac:dyDescent="0.25">
      <c r="A2246" t="s">
        <v>6649</v>
      </c>
      <c r="B2246" s="1">
        <v>45956</v>
      </c>
      <c r="C2246" s="2">
        <v>0.80555555555555558</v>
      </c>
      <c r="D2246" t="s">
        <v>1154</v>
      </c>
      <c r="E2246" t="s">
        <v>581</v>
      </c>
      <c r="F2246" t="s">
        <v>37</v>
      </c>
      <c r="G2246" t="s">
        <v>24</v>
      </c>
      <c r="H2246" t="s">
        <v>25</v>
      </c>
      <c r="I2246" t="s">
        <v>76</v>
      </c>
      <c r="J2246" t="s">
        <v>6650</v>
      </c>
      <c r="K2246" t="s">
        <v>78</v>
      </c>
      <c r="L2246" t="s">
        <v>29</v>
      </c>
      <c r="M2246" t="s">
        <v>30</v>
      </c>
      <c r="N2246">
        <v>5</v>
      </c>
      <c r="O2246">
        <v>291</v>
      </c>
      <c r="P2246">
        <v>10</v>
      </c>
      <c r="Q2246">
        <v>1309.5</v>
      </c>
      <c r="R2246" t="s">
        <v>31</v>
      </c>
      <c r="S2246" t="s">
        <v>45</v>
      </c>
      <c r="T2246" t="s">
        <v>126</v>
      </c>
      <c r="U2246">
        <f>WEEKNUM(Supermarket_Sales_5000[[#This Row],[Order_Date]])</f>
        <v>44</v>
      </c>
    </row>
    <row r="2247" spans="1:21" x14ac:dyDescent="0.25">
      <c r="A2247" t="s">
        <v>6651</v>
      </c>
      <c r="B2247" s="1">
        <v>45748</v>
      </c>
      <c r="C2247" s="2">
        <v>0.61319444444444449</v>
      </c>
      <c r="D2247" t="s">
        <v>1352</v>
      </c>
      <c r="E2247" t="s">
        <v>1346</v>
      </c>
      <c r="F2247" t="s">
        <v>37</v>
      </c>
      <c r="G2247" t="s">
        <v>38</v>
      </c>
      <c r="H2247" t="s">
        <v>61</v>
      </c>
      <c r="I2247" t="s">
        <v>26</v>
      </c>
      <c r="J2247" t="s">
        <v>6652</v>
      </c>
      <c r="K2247" t="s">
        <v>42</v>
      </c>
      <c r="L2247" t="s">
        <v>43</v>
      </c>
      <c r="M2247" t="s">
        <v>143</v>
      </c>
      <c r="N2247">
        <v>1</v>
      </c>
      <c r="O2247">
        <v>95</v>
      </c>
      <c r="P2247">
        <v>10</v>
      </c>
      <c r="Q2247">
        <v>85.5</v>
      </c>
      <c r="R2247" t="s">
        <v>87</v>
      </c>
      <c r="S2247" t="s">
        <v>32</v>
      </c>
      <c r="T2247" t="s">
        <v>112</v>
      </c>
      <c r="U2247">
        <f>WEEKNUM(Supermarket_Sales_5000[[#This Row],[Order_Date]])</f>
        <v>14</v>
      </c>
    </row>
    <row r="2248" spans="1:21" x14ac:dyDescent="0.25">
      <c r="A2248" t="s">
        <v>6653</v>
      </c>
      <c r="B2248" s="1">
        <v>45936</v>
      </c>
      <c r="C2248" s="2">
        <v>0.66805555555555551</v>
      </c>
      <c r="D2248" t="s">
        <v>6654</v>
      </c>
      <c r="E2248" t="s">
        <v>6655</v>
      </c>
      <c r="F2248" t="s">
        <v>23</v>
      </c>
      <c r="G2248" t="s">
        <v>99</v>
      </c>
      <c r="H2248" t="s">
        <v>168</v>
      </c>
      <c r="I2248" t="s">
        <v>62</v>
      </c>
      <c r="J2248" t="s">
        <v>6656</v>
      </c>
      <c r="K2248" t="s">
        <v>70</v>
      </c>
      <c r="L2248" t="s">
        <v>71</v>
      </c>
      <c r="M2248" t="s">
        <v>64</v>
      </c>
      <c r="N2248">
        <v>2</v>
      </c>
      <c r="O2248">
        <v>185</v>
      </c>
      <c r="P2248">
        <v>10</v>
      </c>
      <c r="Q2248">
        <v>333</v>
      </c>
      <c r="R2248" t="s">
        <v>87</v>
      </c>
      <c r="S2248" t="s">
        <v>57</v>
      </c>
      <c r="T2248" t="s">
        <v>46</v>
      </c>
      <c r="U2248">
        <f>WEEKNUM(Supermarket_Sales_5000[[#This Row],[Order_Date]])</f>
        <v>41</v>
      </c>
    </row>
    <row r="2249" spans="1:21" x14ac:dyDescent="0.25">
      <c r="A2249" t="s">
        <v>6657</v>
      </c>
      <c r="B2249" s="1">
        <v>45661</v>
      </c>
      <c r="C2249" s="2">
        <v>0.5625</v>
      </c>
      <c r="D2249" t="s">
        <v>3663</v>
      </c>
      <c r="E2249" t="s">
        <v>1869</v>
      </c>
      <c r="F2249" t="s">
        <v>37</v>
      </c>
      <c r="G2249" t="s">
        <v>99</v>
      </c>
      <c r="H2249" t="s">
        <v>51</v>
      </c>
      <c r="I2249" t="s">
        <v>26</v>
      </c>
      <c r="J2249" t="s">
        <v>6658</v>
      </c>
      <c r="K2249" t="s">
        <v>137</v>
      </c>
      <c r="L2249" t="s">
        <v>118</v>
      </c>
      <c r="M2249" t="s">
        <v>286</v>
      </c>
      <c r="N2249">
        <v>4</v>
      </c>
      <c r="O2249">
        <v>411</v>
      </c>
      <c r="P2249">
        <v>5</v>
      </c>
      <c r="Q2249">
        <v>1561.8</v>
      </c>
      <c r="R2249" t="s">
        <v>87</v>
      </c>
      <c r="S2249" t="s">
        <v>144</v>
      </c>
      <c r="T2249" t="s">
        <v>80</v>
      </c>
      <c r="U2249">
        <f>WEEKNUM(Supermarket_Sales_5000[[#This Row],[Order_Date]])</f>
        <v>1</v>
      </c>
    </row>
    <row r="2250" spans="1:21" x14ac:dyDescent="0.25">
      <c r="A2250" t="s">
        <v>6659</v>
      </c>
      <c r="B2250" s="1">
        <v>45887</v>
      </c>
      <c r="C2250" s="2">
        <v>0.3611111111111111</v>
      </c>
      <c r="D2250" t="s">
        <v>6660</v>
      </c>
      <c r="E2250" t="s">
        <v>5073</v>
      </c>
      <c r="F2250" t="s">
        <v>23</v>
      </c>
      <c r="G2250" t="s">
        <v>24</v>
      </c>
      <c r="H2250" t="s">
        <v>25</v>
      </c>
      <c r="I2250" t="s">
        <v>62</v>
      </c>
      <c r="J2250" t="s">
        <v>6661</v>
      </c>
      <c r="K2250" t="s">
        <v>176</v>
      </c>
      <c r="L2250" t="s">
        <v>29</v>
      </c>
      <c r="M2250" t="s">
        <v>237</v>
      </c>
      <c r="N2250">
        <v>5</v>
      </c>
      <c r="O2250">
        <v>139</v>
      </c>
      <c r="P2250">
        <v>15</v>
      </c>
      <c r="Q2250">
        <v>590.75</v>
      </c>
      <c r="R2250" t="s">
        <v>31</v>
      </c>
      <c r="S2250" t="s">
        <v>95</v>
      </c>
      <c r="T2250" t="s">
        <v>46</v>
      </c>
      <c r="U2250">
        <f>WEEKNUM(Supermarket_Sales_5000[[#This Row],[Order_Date]])</f>
        <v>34</v>
      </c>
    </row>
    <row r="2251" spans="1:21" x14ac:dyDescent="0.25">
      <c r="A2251" t="s">
        <v>6662</v>
      </c>
      <c r="B2251" s="1">
        <v>45766</v>
      </c>
      <c r="C2251" s="2">
        <v>0.78611111111111109</v>
      </c>
      <c r="D2251" t="s">
        <v>2856</v>
      </c>
      <c r="E2251" t="s">
        <v>5544</v>
      </c>
      <c r="F2251" t="s">
        <v>23</v>
      </c>
      <c r="G2251" t="s">
        <v>24</v>
      </c>
      <c r="H2251" t="s">
        <v>61</v>
      </c>
      <c r="I2251" t="s">
        <v>68</v>
      </c>
      <c r="J2251" t="s">
        <v>6663</v>
      </c>
      <c r="K2251" t="s">
        <v>159</v>
      </c>
      <c r="L2251" t="s">
        <v>71</v>
      </c>
      <c r="M2251" t="s">
        <v>185</v>
      </c>
      <c r="N2251">
        <v>9</v>
      </c>
      <c r="O2251">
        <v>480</v>
      </c>
      <c r="P2251">
        <v>5</v>
      </c>
      <c r="Q2251">
        <v>4104</v>
      </c>
      <c r="R2251" t="s">
        <v>87</v>
      </c>
      <c r="S2251" t="s">
        <v>45</v>
      </c>
      <c r="T2251" t="s">
        <v>80</v>
      </c>
      <c r="U2251">
        <f>WEEKNUM(Supermarket_Sales_5000[[#This Row],[Order_Date]])</f>
        <v>16</v>
      </c>
    </row>
    <row r="2252" spans="1:21" x14ac:dyDescent="0.25">
      <c r="A2252" t="s">
        <v>6664</v>
      </c>
      <c r="B2252" s="1">
        <v>45676</v>
      </c>
      <c r="C2252" s="2">
        <v>0.56805555555555554</v>
      </c>
      <c r="D2252" t="s">
        <v>6363</v>
      </c>
      <c r="E2252" t="s">
        <v>2529</v>
      </c>
      <c r="F2252" t="s">
        <v>23</v>
      </c>
      <c r="G2252" t="s">
        <v>99</v>
      </c>
      <c r="H2252" t="s">
        <v>25</v>
      </c>
      <c r="I2252" t="s">
        <v>26</v>
      </c>
      <c r="J2252" t="s">
        <v>6665</v>
      </c>
      <c r="K2252" t="s">
        <v>142</v>
      </c>
      <c r="L2252" t="s">
        <v>54</v>
      </c>
      <c r="M2252" t="s">
        <v>64</v>
      </c>
      <c r="N2252">
        <v>10</v>
      </c>
      <c r="O2252">
        <v>247</v>
      </c>
      <c r="P2252">
        <v>10</v>
      </c>
      <c r="Q2252">
        <v>2223</v>
      </c>
      <c r="R2252" t="s">
        <v>87</v>
      </c>
      <c r="S2252" t="s">
        <v>102</v>
      </c>
      <c r="T2252" t="s">
        <v>126</v>
      </c>
      <c r="U2252">
        <f>WEEKNUM(Supermarket_Sales_5000[[#This Row],[Order_Date]])</f>
        <v>4</v>
      </c>
    </row>
    <row r="2253" spans="1:21" x14ac:dyDescent="0.25">
      <c r="A2253" t="s">
        <v>6666</v>
      </c>
      <c r="B2253" s="1">
        <v>45754</v>
      </c>
      <c r="C2253" s="2">
        <v>0.48958333333333331</v>
      </c>
      <c r="D2253" t="s">
        <v>3035</v>
      </c>
      <c r="E2253" t="s">
        <v>1612</v>
      </c>
      <c r="F2253" t="s">
        <v>37</v>
      </c>
      <c r="G2253" t="s">
        <v>99</v>
      </c>
      <c r="H2253" t="s">
        <v>51</v>
      </c>
      <c r="I2253" t="s">
        <v>62</v>
      </c>
      <c r="J2253" t="s">
        <v>6667</v>
      </c>
      <c r="K2253" t="s">
        <v>93</v>
      </c>
      <c r="L2253" t="s">
        <v>43</v>
      </c>
      <c r="M2253" t="s">
        <v>228</v>
      </c>
      <c r="N2253">
        <v>7</v>
      </c>
      <c r="O2253">
        <v>330</v>
      </c>
      <c r="P2253">
        <v>20</v>
      </c>
      <c r="Q2253">
        <v>1848</v>
      </c>
      <c r="R2253" t="s">
        <v>87</v>
      </c>
      <c r="S2253" t="s">
        <v>144</v>
      </c>
      <c r="T2253" t="s">
        <v>46</v>
      </c>
      <c r="U2253">
        <f>WEEKNUM(Supermarket_Sales_5000[[#This Row],[Order_Date]])</f>
        <v>15</v>
      </c>
    </row>
    <row r="2254" spans="1:21" x14ac:dyDescent="0.25">
      <c r="A2254" t="s">
        <v>6668</v>
      </c>
      <c r="B2254" s="1">
        <v>45839</v>
      </c>
      <c r="C2254" s="2">
        <v>0.88124999999999998</v>
      </c>
      <c r="D2254" t="s">
        <v>5918</v>
      </c>
      <c r="E2254" t="s">
        <v>122</v>
      </c>
      <c r="F2254" t="s">
        <v>23</v>
      </c>
      <c r="G2254" t="s">
        <v>38</v>
      </c>
      <c r="H2254" t="s">
        <v>51</v>
      </c>
      <c r="I2254" t="s">
        <v>26</v>
      </c>
      <c r="J2254" t="s">
        <v>6669</v>
      </c>
      <c r="K2254" t="s">
        <v>70</v>
      </c>
      <c r="L2254" t="s">
        <v>71</v>
      </c>
      <c r="M2254" t="s">
        <v>185</v>
      </c>
      <c r="N2254">
        <v>7</v>
      </c>
      <c r="O2254">
        <v>199</v>
      </c>
      <c r="P2254">
        <v>10</v>
      </c>
      <c r="Q2254">
        <v>1253.7</v>
      </c>
      <c r="R2254" t="s">
        <v>56</v>
      </c>
      <c r="S2254" t="s">
        <v>32</v>
      </c>
      <c r="T2254" t="s">
        <v>112</v>
      </c>
      <c r="U2254">
        <f>WEEKNUM(Supermarket_Sales_5000[[#This Row],[Order_Date]])</f>
        <v>27</v>
      </c>
    </row>
    <row r="2255" spans="1:21" x14ac:dyDescent="0.25">
      <c r="A2255" t="s">
        <v>6670</v>
      </c>
      <c r="B2255" s="1">
        <v>45898</v>
      </c>
      <c r="C2255" s="2">
        <v>0.7055555555555556</v>
      </c>
      <c r="D2255" t="s">
        <v>1513</v>
      </c>
      <c r="E2255" t="s">
        <v>6371</v>
      </c>
      <c r="F2255" t="s">
        <v>37</v>
      </c>
      <c r="G2255" t="s">
        <v>99</v>
      </c>
      <c r="H2255" t="s">
        <v>61</v>
      </c>
      <c r="I2255" t="s">
        <v>40</v>
      </c>
      <c r="J2255" t="s">
        <v>5763</v>
      </c>
      <c r="K2255" t="s">
        <v>85</v>
      </c>
      <c r="L2255" t="s">
        <v>43</v>
      </c>
      <c r="M2255" t="s">
        <v>125</v>
      </c>
      <c r="N2255">
        <v>7</v>
      </c>
      <c r="O2255">
        <v>112</v>
      </c>
      <c r="P2255">
        <v>0</v>
      </c>
      <c r="Q2255">
        <v>784</v>
      </c>
      <c r="R2255" t="s">
        <v>87</v>
      </c>
      <c r="S2255" t="s">
        <v>95</v>
      </c>
      <c r="T2255" t="s">
        <v>145</v>
      </c>
      <c r="U2255">
        <f>WEEKNUM(Supermarket_Sales_5000[[#This Row],[Order_Date]])</f>
        <v>35</v>
      </c>
    </row>
    <row r="2256" spans="1:21" x14ac:dyDescent="0.25">
      <c r="A2256" t="s">
        <v>6671</v>
      </c>
      <c r="B2256" s="1">
        <v>45691</v>
      </c>
      <c r="C2256" s="2">
        <v>0.39930555555555558</v>
      </c>
      <c r="D2256" t="s">
        <v>6235</v>
      </c>
      <c r="E2256" t="s">
        <v>6606</v>
      </c>
      <c r="F2256" t="s">
        <v>23</v>
      </c>
      <c r="G2256" t="s">
        <v>50</v>
      </c>
      <c r="H2256" t="s">
        <v>25</v>
      </c>
      <c r="I2256" t="s">
        <v>68</v>
      </c>
      <c r="J2256" t="s">
        <v>2673</v>
      </c>
      <c r="K2256" t="s">
        <v>53</v>
      </c>
      <c r="L2256" t="s">
        <v>54</v>
      </c>
      <c r="M2256" t="s">
        <v>254</v>
      </c>
      <c r="N2256">
        <v>3</v>
      </c>
      <c r="O2256">
        <v>497</v>
      </c>
      <c r="P2256">
        <v>15</v>
      </c>
      <c r="Q2256">
        <v>1267.3499999999999</v>
      </c>
      <c r="R2256" t="s">
        <v>31</v>
      </c>
      <c r="S2256" t="s">
        <v>45</v>
      </c>
      <c r="T2256" t="s">
        <v>46</v>
      </c>
      <c r="U2256">
        <f>WEEKNUM(Supermarket_Sales_5000[[#This Row],[Order_Date]])</f>
        <v>6</v>
      </c>
    </row>
    <row r="2257" spans="1:21" x14ac:dyDescent="0.25">
      <c r="A2257" t="s">
        <v>6672</v>
      </c>
      <c r="B2257" s="1">
        <v>45692</v>
      </c>
      <c r="C2257" s="2">
        <v>0.77013888888888893</v>
      </c>
      <c r="D2257" t="s">
        <v>6673</v>
      </c>
      <c r="E2257" t="s">
        <v>3974</v>
      </c>
      <c r="F2257" t="s">
        <v>23</v>
      </c>
      <c r="G2257" t="s">
        <v>99</v>
      </c>
      <c r="H2257" t="s">
        <v>51</v>
      </c>
      <c r="I2257" t="s">
        <v>76</v>
      </c>
      <c r="J2257" t="s">
        <v>6674</v>
      </c>
      <c r="K2257" t="s">
        <v>85</v>
      </c>
      <c r="L2257" t="s">
        <v>43</v>
      </c>
      <c r="M2257" t="s">
        <v>101</v>
      </c>
      <c r="N2257">
        <v>10</v>
      </c>
      <c r="O2257">
        <v>21</v>
      </c>
      <c r="P2257">
        <v>20</v>
      </c>
      <c r="Q2257">
        <v>168</v>
      </c>
      <c r="R2257" t="s">
        <v>31</v>
      </c>
      <c r="S2257" t="s">
        <v>102</v>
      </c>
      <c r="T2257" t="s">
        <v>112</v>
      </c>
      <c r="U2257">
        <f>WEEKNUM(Supermarket_Sales_5000[[#This Row],[Order_Date]])</f>
        <v>6</v>
      </c>
    </row>
    <row r="2258" spans="1:21" x14ac:dyDescent="0.25">
      <c r="A2258" t="s">
        <v>6675</v>
      </c>
      <c r="B2258" s="1">
        <v>45911</v>
      </c>
      <c r="C2258" s="2">
        <v>0.8354166666666667</v>
      </c>
      <c r="D2258" t="s">
        <v>1758</v>
      </c>
      <c r="E2258" t="s">
        <v>3265</v>
      </c>
      <c r="F2258" t="s">
        <v>37</v>
      </c>
      <c r="G2258" t="s">
        <v>99</v>
      </c>
      <c r="H2258" t="s">
        <v>61</v>
      </c>
      <c r="I2258" t="s">
        <v>76</v>
      </c>
      <c r="J2258" t="s">
        <v>6676</v>
      </c>
      <c r="K2258" t="s">
        <v>319</v>
      </c>
      <c r="L2258" t="s">
        <v>43</v>
      </c>
      <c r="M2258" t="s">
        <v>143</v>
      </c>
      <c r="N2258">
        <v>8</v>
      </c>
      <c r="O2258">
        <v>441</v>
      </c>
      <c r="P2258">
        <v>15</v>
      </c>
      <c r="Q2258">
        <v>2998.8</v>
      </c>
      <c r="R2258" t="s">
        <v>31</v>
      </c>
      <c r="S2258" t="s">
        <v>45</v>
      </c>
      <c r="T2258" t="s">
        <v>33</v>
      </c>
      <c r="U2258">
        <f>WEEKNUM(Supermarket_Sales_5000[[#This Row],[Order_Date]])</f>
        <v>37</v>
      </c>
    </row>
    <row r="2259" spans="1:21" x14ac:dyDescent="0.25">
      <c r="A2259" t="s">
        <v>6677</v>
      </c>
      <c r="B2259" s="1">
        <v>45863</v>
      </c>
      <c r="C2259" s="2">
        <v>0.51875000000000004</v>
      </c>
      <c r="D2259" t="s">
        <v>2180</v>
      </c>
      <c r="E2259" t="s">
        <v>734</v>
      </c>
      <c r="F2259" t="s">
        <v>37</v>
      </c>
      <c r="G2259" t="s">
        <v>99</v>
      </c>
      <c r="H2259" t="s">
        <v>61</v>
      </c>
      <c r="I2259" t="s">
        <v>62</v>
      </c>
      <c r="J2259" t="s">
        <v>6678</v>
      </c>
      <c r="K2259" t="s">
        <v>85</v>
      </c>
      <c r="L2259" t="s">
        <v>43</v>
      </c>
      <c r="M2259" t="s">
        <v>185</v>
      </c>
      <c r="N2259">
        <v>7</v>
      </c>
      <c r="O2259">
        <v>351</v>
      </c>
      <c r="P2259">
        <v>20</v>
      </c>
      <c r="Q2259">
        <v>1965.6</v>
      </c>
      <c r="R2259" t="s">
        <v>87</v>
      </c>
      <c r="S2259" t="s">
        <v>45</v>
      </c>
      <c r="T2259" t="s">
        <v>145</v>
      </c>
      <c r="U2259">
        <f>WEEKNUM(Supermarket_Sales_5000[[#This Row],[Order_Date]])</f>
        <v>30</v>
      </c>
    </row>
    <row r="2260" spans="1:21" x14ac:dyDescent="0.25">
      <c r="A2260" t="s">
        <v>6679</v>
      </c>
      <c r="B2260" s="1">
        <v>45719</v>
      </c>
      <c r="C2260" s="2">
        <v>0.47430555555555554</v>
      </c>
      <c r="D2260" t="s">
        <v>3740</v>
      </c>
      <c r="E2260" t="s">
        <v>6680</v>
      </c>
      <c r="F2260" t="s">
        <v>37</v>
      </c>
      <c r="G2260" t="s">
        <v>38</v>
      </c>
      <c r="H2260" t="s">
        <v>61</v>
      </c>
      <c r="I2260" t="s">
        <v>68</v>
      </c>
      <c r="J2260" t="s">
        <v>1042</v>
      </c>
      <c r="K2260" t="s">
        <v>42</v>
      </c>
      <c r="L2260" t="s">
        <v>43</v>
      </c>
      <c r="M2260" t="s">
        <v>64</v>
      </c>
      <c r="N2260">
        <v>3</v>
      </c>
      <c r="O2260">
        <v>38</v>
      </c>
      <c r="P2260">
        <v>10</v>
      </c>
      <c r="Q2260">
        <v>102.6</v>
      </c>
      <c r="R2260" t="s">
        <v>31</v>
      </c>
      <c r="S2260" t="s">
        <v>32</v>
      </c>
      <c r="T2260" t="s">
        <v>46</v>
      </c>
      <c r="U2260">
        <f>WEEKNUM(Supermarket_Sales_5000[[#This Row],[Order_Date]])</f>
        <v>10</v>
      </c>
    </row>
    <row r="2261" spans="1:21" x14ac:dyDescent="0.25">
      <c r="A2261" t="s">
        <v>6681</v>
      </c>
      <c r="B2261" s="1">
        <v>45794</v>
      </c>
      <c r="C2261" s="2">
        <v>0.86527777777777781</v>
      </c>
      <c r="D2261" t="s">
        <v>6682</v>
      </c>
      <c r="E2261" t="s">
        <v>1596</v>
      </c>
      <c r="F2261" t="s">
        <v>37</v>
      </c>
      <c r="G2261" t="s">
        <v>99</v>
      </c>
      <c r="H2261" t="s">
        <v>39</v>
      </c>
      <c r="I2261" t="s">
        <v>68</v>
      </c>
      <c r="J2261" t="s">
        <v>6683</v>
      </c>
      <c r="K2261" t="s">
        <v>373</v>
      </c>
      <c r="L2261" t="s">
        <v>54</v>
      </c>
      <c r="M2261" t="s">
        <v>107</v>
      </c>
      <c r="N2261">
        <v>2</v>
      </c>
      <c r="O2261">
        <v>237</v>
      </c>
      <c r="P2261">
        <v>15</v>
      </c>
      <c r="Q2261">
        <v>402.9</v>
      </c>
      <c r="R2261" t="s">
        <v>31</v>
      </c>
      <c r="S2261" t="s">
        <v>45</v>
      </c>
      <c r="T2261" t="s">
        <v>80</v>
      </c>
      <c r="U2261">
        <f>WEEKNUM(Supermarket_Sales_5000[[#This Row],[Order_Date]])</f>
        <v>20</v>
      </c>
    </row>
    <row r="2262" spans="1:21" x14ac:dyDescent="0.25">
      <c r="A2262" t="s">
        <v>6684</v>
      </c>
      <c r="B2262" s="1">
        <v>45802</v>
      </c>
      <c r="C2262" s="2">
        <v>0.64444444444444449</v>
      </c>
      <c r="D2262" t="s">
        <v>4964</v>
      </c>
      <c r="E2262" t="s">
        <v>6685</v>
      </c>
      <c r="F2262" t="s">
        <v>37</v>
      </c>
      <c r="G2262" t="s">
        <v>38</v>
      </c>
      <c r="H2262" t="s">
        <v>61</v>
      </c>
      <c r="I2262" t="s">
        <v>68</v>
      </c>
      <c r="J2262" t="s">
        <v>6686</v>
      </c>
      <c r="K2262" t="s">
        <v>142</v>
      </c>
      <c r="L2262" t="s">
        <v>54</v>
      </c>
      <c r="M2262" t="s">
        <v>30</v>
      </c>
      <c r="N2262">
        <v>5</v>
      </c>
      <c r="O2262">
        <v>280</v>
      </c>
      <c r="P2262">
        <v>15</v>
      </c>
      <c r="Q2262">
        <v>1190</v>
      </c>
      <c r="R2262" t="s">
        <v>87</v>
      </c>
      <c r="S2262" t="s">
        <v>57</v>
      </c>
      <c r="T2262" t="s">
        <v>126</v>
      </c>
      <c r="U2262">
        <f>WEEKNUM(Supermarket_Sales_5000[[#This Row],[Order_Date]])</f>
        <v>22</v>
      </c>
    </row>
    <row r="2263" spans="1:21" x14ac:dyDescent="0.25">
      <c r="A2263" t="s">
        <v>6687</v>
      </c>
      <c r="B2263" s="1">
        <v>45898</v>
      </c>
      <c r="C2263" s="2">
        <v>0.83819444444444446</v>
      </c>
      <c r="D2263" t="s">
        <v>1436</v>
      </c>
      <c r="E2263" t="s">
        <v>2473</v>
      </c>
      <c r="F2263" t="s">
        <v>23</v>
      </c>
      <c r="G2263" t="s">
        <v>50</v>
      </c>
      <c r="H2263" t="s">
        <v>25</v>
      </c>
      <c r="I2263" t="s">
        <v>68</v>
      </c>
      <c r="J2263" t="s">
        <v>6688</v>
      </c>
      <c r="K2263" t="s">
        <v>131</v>
      </c>
      <c r="L2263" t="s">
        <v>71</v>
      </c>
      <c r="M2263" t="s">
        <v>237</v>
      </c>
      <c r="N2263">
        <v>10</v>
      </c>
      <c r="O2263">
        <v>316</v>
      </c>
      <c r="P2263">
        <v>20</v>
      </c>
      <c r="Q2263">
        <v>2528</v>
      </c>
      <c r="R2263" t="s">
        <v>87</v>
      </c>
      <c r="S2263" t="s">
        <v>88</v>
      </c>
      <c r="T2263" t="s">
        <v>145</v>
      </c>
      <c r="U2263">
        <f>WEEKNUM(Supermarket_Sales_5000[[#This Row],[Order_Date]])</f>
        <v>35</v>
      </c>
    </row>
    <row r="2264" spans="1:21" x14ac:dyDescent="0.25">
      <c r="A2264" t="s">
        <v>6689</v>
      </c>
      <c r="B2264" s="1">
        <v>45853</v>
      </c>
      <c r="C2264" s="2">
        <v>0.85486111111111107</v>
      </c>
      <c r="D2264" t="s">
        <v>3673</v>
      </c>
      <c r="E2264" t="s">
        <v>577</v>
      </c>
      <c r="F2264" t="s">
        <v>23</v>
      </c>
      <c r="G2264" t="s">
        <v>24</v>
      </c>
      <c r="H2264" t="s">
        <v>163</v>
      </c>
      <c r="I2264" t="s">
        <v>68</v>
      </c>
      <c r="J2264" t="s">
        <v>6690</v>
      </c>
      <c r="K2264" t="s">
        <v>131</v>
      </c>
      <c r="L2264" t="s">
        <v>71</v>
      </c>
      <c r="M2264" t="s">
        <v>30</v>
      </c>
      <c r="N2264">
        <v>10</v>
      </c>
      <c r="O2264">
        <v>83</v>
      </c>
      <c r="P2264">
        <v>5</v>
      </c>
      <c r="Q2264">
        <v>788.5</v>
      </c>
      <c r="R2264" t="s">
        <v>56</v>
      </c>
      <c r="S2264" t="s">
        <v>57</v>
      </c>
      <c r="T2264" t="s">
        <v>112</v>
      </c>
      <c r="U2264">
        <f>WEEKNUM(Supermarket_Sales_5000[[#This Row],[Order_Date]])</f>
        <v>29</v>
      </c>
    </row>
    <row r="2265" spans="1:21" x14ac:dyDescent="0.25">
      <c r="A2265" t="s">
        <v>6691</v>
      </c>
      <c r="B2265" s="1">
        <v>45902</v>
      </c>
      <c r="C2265" s="2">
        <v>0.67569444444444449</v>
      </c>
      <c r="D2265" t="s">
        <v>152</v>
      </c>
      <c r="E2265" t="s">
        <v>6692</v>
      </c>
      <c r="F2265" t="s">
        <v>37</v>
      </c>
      <c r="G2265" t="s">
        <v>99</v>
      </c>
      <c r="H2265" t="s">
        <v>163</v>
      </c>
      <c r="I2265" t="s">
        <v>76</v>
      </c>
      <c r="J2265" t="s">
        <v>6693</v>
      </c>
      <c r="K2265" t="s">
        <v>124</v>
      </c>
      <c r="L2265" t="s">
        <v>29</v>
      </c>
      <c r="M2265" t="s">
        <v>320</v>
      </c>
      <c r="N2265">
        <v>2</v>
      </c>
      <c r="O2265">
        <v>145</v>
      </c>
      <c r="P2265">
        <v>20</v>
      </c>
      <c r="Q2265">
        <v>232</v>
      </c>
      <c r="R2265" t="s">
        <v>31</v>
      </c>
      <c r="S2265" t="s">
        <v>102</v>
      </c>
      <c r="T2265" t="s">
        <v>112</v>
      </c>
      <c r="U2265">
        <f>WEEKNUM(Supermarket_Sales_5000[[#This Row],[Order_Date]])</f>
        <v>36</v>
      </c>
    </row>
    <row r="2266" spans="1:21" x14ac:dyDescent="0.25">
      <c r="A2266" t="s">
        <v>6694</v>
      </c>
      <c r="B2266" s="1">
        <v>45685</v>
      </c>
      <c r="C2266" s="2">
        <v>0.44305555555555554</v>
      </c>
      <c r="D2266" t="s">
        <v>6028</v>
      </c>
      <c r="E2266" t="s">
        <v>2081</v>
      </c>
      <c r="F2266" t="s">
        <v>37</v>
      </c>
      <c r="G2266" t="s">
        <v>38</v>
      </c>
      <c r="H2266" t="s">
        <v>51</v>
      </c>
      <c r="I2266" t="s">
        <v>68</v>
      </c>
      <c r="J2266" t="s">
        <v>6695</v>
      </c>
      <c r="K2266" t="s">
        <v>159</v>
      </c>
      <c r="L2266" t="s">
        <v>71</v>
      </c>
      <c r="M2266" t="s">
        <v>125</v>
      </c>
      <c r="N2266">
        <v>7</v>
      </c>
      <c r="O2266">
        <v>373</v>
      </c>
      <c r="P2266">
        <v>5</v>
      </c>
      <c r="Q2266">
        <v>2480.4499999999998</v>
      </c>
      <c r="R2266" t="s">
        <v>31</v>
      </c>
      <c r="S2266" t="s">
        <v>95</v>
      </c>
      <c r="T2266" t="s">
        <v>112</v>
      </c>
      <c r="U2266">
        <f>WEEKNUM(Supermarket_Sales_5000[[#This Row],[Order_Date]])</f>
        <v>5</v>
      </c>
    </row>
    <row r="2267" spans="1:21" x14ac:dyDescent="0.25">
      <c r="A2267" t="s">
        <v>6696</v>
      </c>
      <c r="B2267" s="1">
        <v>45720</v>
      </c>
      <c r="C2267" s="2">
        <v>0.63472222222222219</v>
      </c>
      <c r="D2267" t="s">
        <v>6300</v>
      </c>
      <c r="E2267" t="s">
        <v>1061</v>
      </c>
      <c r="F2267" t="s">
        <v>23</v>
      </c>
      <c r="G2267" t="s">
        <v>99</v>
      </c>
      <c r="H2267" t="s">
        <v>163</v>
      </c>
      <c r="I2267" t="s">
        <v>40</v>
      </c>
      <c r="J2267" t="s">
        <v>6697</v>
      </c>
      <c r="K2267" t="s">
        <v>111</v>
      </c>
      <c r="L2267" t="s">
        <v>54</v>
      </c>
      <c r="M2267" t="s">
        <v>215</v>
      </c>
      <c r="N2267">
        <v>5</v>
      </c>
      <c r="O2267">
        <v>401</v>
      </c>
      <c r="P2267">
        <v>10</v>
      </c>
      <c r="Q2267">
        <v>1804.5</v>
      </c>
      <c r="R2267" t="s">
        <v>87</v>
      </c>
      <c r="S2267" t="s">
        <v>132</v>
      </c>
      <c r="T2267" t="s">
        <v>112</v>
      </c>
      <c r="U2267">
        <f>WEEKNUM(Supermarket_Sales_5000[[#This Row],[Order_Date]])</f>
        <v>10</v>
      </c>
    </row>
    <row r="2268" spans="1:21" x14ac:dyDescent="0.25">
      <c r="A2268" t="s">
        <v>6698</v>
      </c>
      <c r="B2268" s="1">
        <v>45783</v>
      </c>
      <c r="C2268" s="2">
        <v>0.7368055555555556</v>
      </c>
      <c r="D2268" t="s">
        <v>6699</v>
      </c>
      <c r="E2268" t="s">
        <v>5912</v>
      </c>
      <c r="F2268" t="s">
        <v>37</v>
      </c>
      <c r="G2268" t="s">
        <v>38</v>
      </c>
      <c r="H2268" t="s">
        <v>61</v>
      </c>
      <c r="I2268" t="s">
        <v>26</v>
      </c>
      <c r="J2268" t="s">
        <v>6700</v>
      </c>
      <c r="K2268" t="s">
        <v>319</v>
      </c>
      <c r="L2268" t="s">
        <v>43</v>
      </c>
      <c r="M2268" t="s">
        <v>44</v>
      </c>
      <c r="N2268">
        <v>6</v>
      </c>
      <c r="O2268">
        <v>483</v>
      </c>
      <c r="P2268">
        <v>0</v>
      </c>
      <c r="Q2268">
        <v>2898</v>
      </c>
      <c r="R2268" t="s">
        <v>56</v>
      </c>
      <c r="S2268" t="s">
        <v>132</v>
      </c>
      <c r="T2268" t="s">
        <v>112</v>
      </c>
      <c r="U2268">
        <f>WEEKNUM(Supermarket_Sales_5000[[#This Row],[Order_Date]])</f>
        <v>19</v>
      </c>
    </row>
    <row r="2269" spans="1:21" x14ac:dyDescent="0.25">
      <c r="A2269" t="s">
        <v>6701</v>
      </c>
      <c r="B2269" s="1">
        <v>45695</v>
      </c>
      <c r="C2269" s="2">
        <v>0.44583333333333336</v>
      </c>
      <c r="D2269" t="s">
        <v>4196</v>
      </c>
      <c r="E2269" t="s">
        <v>6157</v>
      </c>
      <c r="F2269" t="s">
        <v>37</v>
      </c>
      <c r="G2269" t="s">
        <v>38</v>
      </c>
      <c r="H2269" t="s">
        <v>168</v>
      </c>
      <c r="I2269" t="s">
        <v>62</v>
      </c>
      <c r="J2269" t="s">
        <v>6702</v>
      </c>
      <c r="K2269" t="s">
        <v>53</v>
      </c>
      <c r="L2269" t="s">
        <v>54</v>
      </c>
      <c r="M2269" t="s">
        <v>101</v>
      </c>
      <c r="N2269">
        <v>8</v>
      </c>
      <c r="O2269">
        <v>173</v>
      </c>
      <c r="P2269">
        <v>5</v>
      </c>
      <c r="Q2269">
        <v>1314.8</v>
      </c>
      <c r="R2269" t="s">
        <v>87</v>
      </c>
      <c r="S2269" t="s">
        <v>45</v>
      </c>
      <c r="T2269" t="s">
        <v>145</v>
      </c>
      <c r="U2269">
        <f>WEEKNUM(Supermarket_Sales_5000[[#This Row],[Order_Date]])</f>
        <v>6</v>
      </c>
    </row>
    <row r="2270" spans="1:21" x14ac:dyDescent="0.25">
      <c r="A2270" t="s">
        <v>6703</v>
      </c>
      <c r="B2270" s="1">
        <v>45958</v>
      </c>
      <c r="C2270" s="2">
        <v>0.45624999999999999</v>
      </c>
      <c r="D2270" t="s">
        <v>4066</v>
      </c>
      <c r="E2270" t="s">
        <v>162</v>
      </c>
      <c r="F2270" t="s">
        <v>23</v>
      </c>
      <c r="G2270" t="s">
        <v>38</v>
      </c>
      <c r="H2270" t="s">
        <v>163</v>
      </c>
      <c r="I2270" t="s">
        <v>26</v>
      </c>
      <c r="J2270" t="s">
        <v>6704</v>
      </c>
      <c r="K2270" t="s">
        <v>78</v>
      </c>
      <c r="L2270" t="s">
        <v>29</v>
      </c>
      <c r="M2270" t="s">
        <v>185</v>
      </c>
      <c r="N2270">
        <v>8</v>
      </c>
      <c r="O2270">
        <v>200</v>
      </c>
      <c r="P2270">
        <v>0</v>
      </c>
      <c r="Q2270">
        <v>1600</v>
      </c>
      <c r="R2270" t="s">
        <v>87</v>
      </c>
      <c r="S2270" t="s">
        <v>102</v>
      </c>
      <c r="T2270" t="s">
        <v>112</v>
      </c>
      <c r="U2270">
        <f>WEEKNUM(Supermarket_Sales_5000[[#This Row],[Order_Date]])</f>
        <v>44</v>
      </c>
    </row>
    <row r="2271" spans="1:21" x14ac:dyDescent="0.25">
      <c r="A2271" t="s">
        <v>6705</v>
      </c>
      <c r="B2271" s="1">
        <v>45789</v>
      </c>
      <c r="C2271" s="2">
        <v>0.46666666666666667</v>
      </c>
      <c r="D2271" t="s">
        <v>1901</v>
      </c>
      <c r="E2271" t="s">
        <v>331</v>
      </c>
      <c r="F2271" t="s">
        <v>37</v>
      </c>
      <c r="G2271" t="s">
        <v>24</v>
      </c>
      <c r="H2271" t="s">
        <v>51</v>
      </c>
      <c r="I2271" t="s">
        <v>26</v>
      </c>
      <c r="J2271" t="s">
        <v>2155</v>
      </c>
      <c r="K2271" t="s">
        <v>373</v>
      </c>
      <c r="L2271" t="s">
        <v>54</v>
      </c>
      <c r="M2271" t="s">
        <v>107</v>
      </c>
      <c r="N2271">
        <v>7</v>
      </c>
      <c r="O2271">
        <v>115</v>
      </c>
      <c r="P2271">
        <v>20</v>
      </c>
      <c r="Q2271">
        <v>644</v>
      </c>
      <c r="R2271" t="s">
        <v>56</v>
      </c>
      <c r="S2271" t="s">
        <v>102</v>
      </c>
      <c r="T2271" t="s">
        <v>46</v>
      </c>
      <c r="U2271">
        <f>WEEKNUM(Supermarket_Sales_5000[[#This Row],[Order_Date]])</f>
        <v>20</v>
      </c>
    </row>
    <row r="2272" spans="1:21" x14ac:dyDescent="0.25">
      <c r="A2272" t="s">
        <v>6706</v>
      </c>
      <c r="B2272" s="1">
        <v>45774</v>
      </c>
      <c r="C2272" s="2">
        <v>0.87430555555555556</v>
      </c>
      <c r="D2272" t="s">
        <v>2697</v>
      </c>
      <c r="E2272" t="s">
        <v>6707</v>
      </c>
      <c r="F2272" t="s">
        <v>37</v>
      </c>
      <c r="G2272" t="s">
        <v>38</v>
      </c>
      <c r="H2272" t="s">
        <v>25</v>
      </c>
      <c r="I2272" t="s">
        <v>26</v>
      </c>
      <c r="J2272" t="s">
        <v>6708</v>
      </c>
      <c r="K2272" t="s">
        <v>176</v>
      </c>
      <c r="L2272" t="s">
        <v>29</v>
      </c>
      <c r="M2272" t="s">
        <v>228</v>
      </c>
      <c r="N2272">
        <v>10</v>
      </c>
      <c r="O2272">
        <v>408</v>
      </c>
      <c r="P2272">
        <v>10</v>
      </c>
      <c r="Q2272">
        <v>3672</v>
      </c>
      <c r="R2272" t="s">
        <v>56</v>
      </c>
      <c r="S2272" t="s">
        <v>95</v>
      </c>
      <c r="T2272" t="s">
        <v>126</v>
      </c>
      <c r="U2272">
        <f>WEEKNUM(Supermarket_Sales_5000[[#This Row],[Order_Date]])</f>
        <v>18</v>
      </c>
    </row>
    <row r="2273" spans="1:21" x14ac:dyDescent="0.25">
      <c r="A2273" t="s">
        <v>6709</v>
      </c>
      <c r="B2273" s="1">
        <v>45836</v>
      </c>
      <c r="C2273" s="2">
        <v>0.53680555555555554</v>
      </c>
      <c r="D2273" t="s">
        <v>1310</v>
      </c>
      <c r="E2273" t="s">
        <v>5616</v>
      </c>
      <c r="F2273" t="s">
        <v>23</v>
      </c>
      <c r="G2273" t="s">
        <v>50</v>
      </c>
      <c r="H2273" t="s">
        <v>25</v>
      </c>
      <c r="I2273" t="s">
        <v>68</v>
      </c>
      <c r="J2273" t="s">
        <v>6710</v>
      </c>
      <c r="K2273" t="s">
        <v>142</v>
      </c>
      <c r="L2273" t="s">
        <v>54</v>
      </c>
      <c r="M2273" t="s">
        <v>101</v>
      </c>
      <c r="N2273">
        <v>5</v>
      </c>
      <c r="O2273">
        <v>338</v>
      </c>
      <c r="P2273">
        <v>5</v>
      </c>
      <c r="Q2273">
        <v>1605.5</v>
      </c>
      <c r="R2273" t="s">
        <v>87</v>
      </c>
      <c r="S2273" t="s">
        <v>88</v>
      </c>
      <c r="T2273" t="s">
        <v>80</v>
      </c>
      <c r="U2273">
        <f>WEEKNUM(Supermarket_Sales_5000[[#This Row],[Order_Date]])</f>
        <v>26</v>
      </c>
    </row>
    <row r="2274" spans="1:21" x14ac:dyDescent="0.25">
      <c r="A2274" t="s">
        <v>6711</v>
      </c>
      <c r="B2274" s="1">
        <v>45783</v>
      </c>
      <c r="C2274" s="2">
        <v>0.56111111111111112</v>
      </c>
      <c r="D2274" t="s">
        <v>4435</v>
      </c>
      <c r="E2274" t="s">
        <v>4028</v>
      </c>
      <c r="F2274" t="s">
        <v>37</v>
      </c>
      <c r="G2274" t="s">
        <v>50</v>
      </c>
      <c r="H2274" t="s">
        <v>25</v>
      </c>
      <c r="I2274" t="s">
        <v>26</v>
      </c>
      <c r="J2274" t="s">
        <v>6712</v>
      </c>
      <c r="K2274" t="s">
        <v>93</v>
      </c>
      <c r="L2274" t="s">
        <v>43</v>
      </c>
      <c r="M2274" t="s">
        <v>171</v>
      </c>
      <c r="N2274">
        <v>4</v>
      </c>
      <c r="O2274">
        <v>99</v>
      </c>
      <c r="P2274">
        <v>20</v>
      </c>
      <c r="Q2274">
        <v>316.8</v>
      </c>
      <c r="R2274" t="s">
        <v>31</v>
      </c>
      <c r="S2274" t="s">
        <v>57</v>
      </c>
      <c r="T2274" t="s">
        <v>112</v>
      </c>
      <c r="U2274">
        <f>WEEKNUM(Supermarket_Sales_5000[[#This Row],[Order_Date]])</f>
        <v>19</v>
      </c>
    </row>
    <row r="2275" spans="1:21" x14ac:dyDescent="0.25">
      <c r="A2275" t="s">
        <v>6713</v>
      </c>
      <c r="B2275" s="1">
        <v>45987</v>
      </c>
      <c r="C2275" s="2">
        <v>0.41319444444444442</v>
      </c>
      <c r="D2275" t="s">
        <v>3732</v>
      </c>
      <c r="E2275" t="s">
        <v>6714</v>
      </c>
      <c r="F2275" t="s">
        <v>23</v>
      </c>
      <c r="G2275" t="s">
        <v>24</v>
      </c>
      <c r="H2275" t="s">
        <v>168</v>
      </c>
      <c r="I2275" t="s">
        <v>62</v>
      </c>
      <c r="J2275" t="s">
        <v>6324</v>
      </c>
      <c r="K2275" t="s">
        <v>131</v>
      </c>
      <c r="L2275" t="s">
        <v>71</v>
      </c>
      <c r="M2275" t="s">
        <v>44</v>
      </c>
      <c r="N2275">
        <v>6</v>
      </c>
      <c r="O2275">
        <v>222</v>
      </c>
      <c r="P2275">
        <v>0</v>
      </c>
      <c r="Q2275">
        <v>1332</v>
      </c>
      <c r="R2275" t="s">
        <v>56</v>
      </c>
      <c r="S2275" t="s">
        <v>88</v>
      </c>
      <c r="T2275" t="s">
        <v>72</v>
      </c>
      <c r="U2275">
        <f>WEEKNUM(Supermarket_Sales_5000[[#This Row],[Order_Date]])</f>
        <v>48</v>
      </c>
    </row>
    <row r="2276" spans="1:21" x14ac:dyDescent="0.25">
      <c r="A2276" t="s">
        <v>6715</v>
      </c>
      <c r="B2276" s="1">
        <v>45832</v>
      </c>
      <c r="C2276" s="2">
        <v>0.80277777777777781</v>
      </c>
      <c r="D2276" t="s">
        <v>6716</v>
      </c>
      <c r="E2276" t="s">
        <v>858</v>
      </c>
      <c r="F2276" t="s">
        <v>23</v>
      </c>
      <c r="G2276" t="s">
        <v>99</v>
      </c>
      <c r="H2276" t="s">
        <v>61</v>
      </c>
      <c r="I2276" t="s">
        <v>40</v>
      </c>
      <c r="J2276" t="s">
        <v>5371</v>
      </c>
      <c r="K2276" t="s">
        <v>150</v>
      </c>
      <c r="L2276" t="s">
        <v>118</v>
      </c>
      <c r="M2276" t="s">
        <v>228</v>
      </c>
      <c r="N2276">
        <v>3</v>
      </c>
      <c r="O2276">
        <v>83</v>
      </c>
      <c r="P2276">
        <v>5</v>
      </c>
      <c r="Q2276">
        <v>236.55</v>
      </c>
      <c r="R2276" t="s">
        <v>56</v>
      </c>
      <c r="S2276" t="s">
        <v>45</v>
      </c>
      <c r="T2276" t="s">
        <v>112</v>
      </c>
      <c r="U2276">
        <f>WEEKNUM(Supermarket_Sales_5000[[#This Row],[Order_Date]])</f>
        <v>26</v>
      </c>
    </row>
    <row r="2277" spans="1:21" x14ac:dyDescent="0.25">
      <c r="A2277" t="s">
        <v>6717</v>
      </c>
      <c r="B2277" s="1">
        <v>45855</v>
      </c>
      <c r="C2277" s="2">
        <v>0.62361111111111112</v>
      </c>
      <c r="D2277" t="s">
        <v>1506</v>
      </c>
      <c r="E2277" t="s">
        <v>6718</v>
      </c>
      <c r="F2277" t="s">
        <v>37</v>
      </c>
      <c r="G2277" t="s">
        <v>38</v>
      </c>
      <c r="H2277" t="s">
        <v>51</v>
      </c>
      <c r="I2277" t="s">
        <v>26</v>
      </c>
      <c r="J2277" t="s">
        <v>885</v>
      </c>
      <c r="K2277" t="s">
        <v>111</v>
      </c>
      <c r="L2277" t="s">
        <v>54</v>
      </c>
      <c r="M2277" t="s">
        <v>254</v>
      </c>
      <c r="N2277">
        <v>5</v>
      </c>
      <c r="O2277">
        <v>137</v>
      </c>
      <c r="P2277">
        <v>10</v>
      </c>
      <c r="Q2277">
        <v>616.5</v>
      </c>
      <c r="R2277" t="s">
        <v>31</v>
      </c>
      <c r="S2277" t="s">
        <v>57</v>
      </c>
      <c r="T2277" t="s">
        <v>33</v>
      </c>
      <c r="U2277">
        <f>WEEKNUM(Supermarket_Sales_5000[[#This Row],[Order_Date]])</f>
        <v>29</v>
      </c>
    </row>
    <row r="2278" spans="1:21" x14ac:dyDescent="0.25">
      <c r="A2278" t="s">
        <v>6719</v>
      </c>
      <c r="B2278" s="1">
        <v>45841</v>
      </c>
      <c r="C2278" s="2">
        <v>0.3923611111111111</v>
      </c>
      <c r="D2278" t="s">
        <v>993</v>
      </c>
      <c r="E2278" t="s">
        <v>6349</v>
      </c>
      <c r="F2278" t="s">
        <v>23</v>
      </c>
      <c r="G2278" t="s">
        <v>50</v>
      </c>
      <c r="H2278" t="s">
        <v>39</v>
      </c>
      <c r="I2278" t="s">
        <v>26</v>
      </c>
      <c r="J2278" t="s">
        <v>4822</v>
      </c>
      <c r="K2278" t="s">
        <v>93</v>
      </c>
      <c r="L2278" t="s">
        <v>43</v>
      </c>
      <c r="M2278" t="s">
        <v>228</v>
      </c>
      <c r="N2278">
        <v>1</v>
      </c>
      <c r="O2278">
        <v>246</v>
      </c>
      <c r="P2278">
        <v>20</v>
      </c>
      <c r="Q2278">
        <v>196.8</v>
      </c>
      <c r="R2278" t="s">
        <v>31</v>
      </c>
      <c r="S2278" t="s">
        <v>95</v>
      </c>
      <c r="T2278" t="s">
        <v>33</v>
      </c>
      <c r="U2278">
        <f>WEEKNUM(Supermarket_Sales_5000[[#This Row],[Order_Date]])</f>
        <v>27</v>
      </c>
    </row>
    <row r="2279" spans="1:21" x14ac:dyDescent="0.25">
      <c r="A2279" t="s">
        <v>6720</v>
      </c>
      <c r="B2279" s="1">
        <v>45692</v>
      </c>
      <c r="C2279" s="2">
        <v>0.60555555555555551</v>
      </c>
      <c r="D2279" t="s">
        <v>178</v>
      </c>
      <c r="E2279" t="s">
        <v>355</v>
      </c>
      <c r="F2279" t="s">
        <v>37</v>
      </c>
      <c r="G2279" t="s">
        <v>24</v>
      </c>
      <c r="H2279" t="s">
        <v>39</v>
      </c>
      <c r="I2279" t="s">
        <v>26</v>
      </c>
      <c r="J2279" t="s">
        <v>6721</v>
      </c>
      <c r="K2279" t="s">
        <v>70</v>
      </c>
      <c r="L2279" t="s">
        <v>71</v>
      </c>
      <c r="M2279" t="s">
        <v>44</v>
      </c>
      <c r="N2279">
        <v>8</v>
      </c>
      <c r="O2279">
        <v>193</v>
      </c>
      <c r="P2279">
        <v>15</v>
      </c>
      <c r="Q2279">
        <v>1312.4</v>
      </c>
      <c r="R2279" t="s">
        <v>56</v>
      </c>
      <c r="S2279" t="s">
        <v>45</v>
      </c>
      <c r="T2279" t="s">
        <v>112</v>
      </c>
      <c r="U2279">
        <f>WEEKNUM(Supermarket_Sales_5000[[#This Row],[Order_Date]])</f>
        <v>6</v>
      </c>
    </row>
    <row r="2280" spans="1:21" x14ac:dyDescent="0.25">
      <c r="A2280" t="s">
        <v>6722</v>
      </c>
      <c r="B2280" s="1">
        <v>45842</v>
      </c>
      <c r="C2280" s="2">
        <v>0.82708333333333328</v>
      </c>
      <c r="D2280" t="s">
        <v>4531</v>
      </c>
      <c r="E2280" t="s">
        <v>1163</v>
      </c>
      <c r="F2280" t="s">
        <v>37</v>
      </c>
      <c r="G2280" t="s">
        <v>50</v>
      </c>
      <c r="H2280" t="s">
        <v>39</v>
      </c>
      <c r="I2280" t="s">
        <v>76</v>
      </c>
      <c r="J2280" t="s">
        <v>6723</v>
      </c>
      <c r="K2280" t="s">
        <v>117</v>
      </c>
      <c r="L2280" t="s">
        <v>118</v>
      </c>
      <c r="M2280" t="s">
        <v>107</v>
      </c>
      <c r="N2280">
        <v>4</v>
      </c>
      <c r="O2280">
        <v>242</v>
      </c>
      <c r="P2280">
        <v>15</v>
      </c>
      <c r="Q2280">
        <v>822.8</v>
      </c>
      <c r="R2280" t="s">
        <v>31</v>
      </c>
      <c r="S2280" t="s">
        <v>132</v>
      </c>
      <c r="T2280" t="s">
        <v>145</v>
      </c>
      <c r="U2280">
        <f>WEEKNUM(Supermarket_Sales_5000[[#This Row],[Order_Date]])</f>
        <v>27</v>
      </c>
    </row>
    <row r="2281" spans="1:21" x14ac:dyDescent="0.25">
      <c r="A2281" t="s">
        <v>6724</v>
      </c>
      <c r="B2281" s="1">
        <v>45938</v>
      </c>
      <c r="C2281" s="2">
        <v>0.44166666666666665</v>
      </c>
      <c r="D2281" t="s">
        <v>5016</v>
      </c>
      <c r="E2281" t="s">
        <v>339</v>
      </c>
      <c r="F2281" t="s">
        <v>37</v>
      </c>
      <c r="G2281" t="s">
        <v>99</v>
      </c>
      <c r="H2281" t="s">
        <v>61</v>
      </c>
      <c r="I2281" t="s">
        <v>62</v>
      </c>
      <c r="J2281" t="s">
        <v>6725</v>
      </c>
      <c r="K2281" t="s">
        <v>93</v>
      </c>
      <c r="L2281" t="s">
        <v>43</v>
      </c>
      <c r="M2281" t="s">
        <v>86</v>
      </c>
      <c r="N2281">
        <v>6</v>
      </c>
      <c r="O2281">
        <v>392</v>
      </c>
      <c r="P2281">
        <v>15</v>
      </c>
      <c r="Q2281">
        <v>1999.2</v>
      </c>
      <c r="R2281" t="s">
        <v>31</v>
      </c>
      <c r="S2281" t="s">
        <v>45</v>
      </c>
      <c r="T2281" t="s">
        <v>72</v>
      </c>
      <c r="U2281">
        <f>WEEKNUM(Supermarket_Sales_5000[[#This Row],[Order_Date]])</f>
        <v>41</v>
      </c>
    </row>
    <row r="2282" spans="1:21" x14ac:dyDescent="0.25">
      <c r="A2282" t="s">
        <v>6726</v>
      </c>
      <c r="B2282" s="1">
        <v>45969</v>
      </c>
      <c r="C2282" s="2">
        <v>0.52222222222222225</v>
      </c>
      <c r="D2282" t="s">
        <v>2294</v>
      </c>
      <c r="E2282" t="s">
        <v>2775</v>
      </c>
      <c r="F2282" t="s">
        <v>23</v>
      </c>
      <c r="G2282" t="s">
        <v>38</v>
      </c>
      <c r="H2282" t="s">
        <v>25</v>
      </c>
      <c r="I2282" t="s">
        <v>26</v>
      </c>
      <c r="J2282" t="s">
        <v>3269</v>
      </c>
      <c r="K2282" t="s">
        <v>78</v>
      </c>
      <c r="L2282" t="s">
        <v>29</v>
      </c>
      <c r="M2282" t="s">
        <v>101</v>
      </c>
      <c r="N2282">
        <v>3</v>
      </c>
      <c r="O2282">
        <v>312</v>
      </c>
      <c r="P2282">
        <v>20</v>
      </c>
      <c r="Q2282">
        <v>748.8</v>
      </c>
      <c r="R2282" t="s">
        <v>56</v>
      </c>
      <c r="S2282" t="s">
        <v>88</v>
      </c>
      <c r="T2282" t="s">
        <v>80</v>
      </c>
      <c r="U2282">
        <f>WEEKNUM(Supermarket_Sales_5000[[#This Row],[Order_Date]])</f>
        <v>45</v>
      </c>
    </row>
    <row r="2283" spans="1:21" x14ac:dyDescent="0.25">
      <c r="A2283" t="s">
        <v>6727</v>
      </c>
      <c r="B2283" s="1">
        <v>45744</v>
      </c>
      <c r="C2283" s="2">
        <v>0.59722222222222221</v>
      </c>
      <c r="D2283" t="s">
        <v>316</v>
      </c>
      <c r="E2283" t="s">
        <v>2812</v>
      </c>
      <c r="F2283" t="s">
        <v>23</v>
      </c>
      <c r="G2283" t="s">
        <v>99</v>
      </c>
      <c r="H2283" t="s">
        <v>61</v>
      </c>
      <c r="I2283" t="s">
        <v>26</v>
      </c>
      <c r="J2283" t="s">
        <v>6728</v>
      </c>
      <c r="K2283" t="s">
        <v>42</v>
      </c>
      <c r="L2283" t="s">
        <v>43</v>
      </c>
      <c r="M2283" t="s">
        <v>215</v>
      </c>
      <c r="N2283">
        <v>10</v>
      </c>
      <c r="O2283">
        <v>81</v>
      </c>
      <c r="P2283">
        <v>10</v>
      </c>
      <c r="Q2283">
        <v>729</v>
      </c>
      <c r="R2283" t="s">
        <v>56</v>
      </c>
      <c r="S2283" t="s">
        <v>32</v>
      </c>
      <c r="T2283" t="s">
        <v>145</v>
      </c>
      <c r="U2283">
        <f>WEEKNUM(Supermarket_Sales_5000[[#This Row],[Order_Date]])</f>
        <v>13</v>
      </c>
    </row>
    <row r="2284" spans="1:21" x14ac:dyDescent="0.25">
      <c r="A2284" t="s">
        <v>6729</v>
      </c>
      <c r="B2284" s="1">
        <v>45989</v>
      </c>
      <c r="C2284" s="2">
        <v>0.53055555555555556</v>
      </c>
      <c r="D2284" t="s">
        <v>6328</v>
      </c>
      <c r="E2284" t="s">
        <v>5459</v>
      </c>
      <c r="F2284" t="s">
        <v>37</v>
      </c>
      <c r="G2284" t="s">
        <v>24</v>
      </c>
      <c r="H2284" t="s">
        <v>39</v>
      </c>
      <c r="I2284" t="s">
        <v>68</v>
      </c>
      <c r="J2284" t="s">
        <v>6730</v>
      </c>
      <c r="K2284" t="s">
        <v>150</v>
      </c>
      <c r="L2284" t="s">
        <v>118</v>
      </c>
      <c r="M2284" t="s">
        <v>107</v>
      </c>
      <c r="N2284">
        <v>10</v>
      </c>
      <c r="O2284">
        <v>481</v>
      </c>
      <c r="P2284">
        <v>20</v>
      </c>
      <c r="Q2284">
        <v>3848</v>
      </c>
      <c r="R2284" t="s">
        <v>31</v>
      </c>
      <c r="S2284" t="s">
        <v>95</v>
      </c>
      <c r="T2284" t="s">
        <v>145</v>
      </c>
      <c r="U2284">
        <f>WEEKNUM(Supermarket_Sales_5000[[#This Row],[Order_Date]])</f>
        <v>48</v>
      </c>
    </row>
    <row r="2285" spans="1:21" x14ac:dyDescent="0.25">
      <c r="A2285" t="s">
        <v>6731</v>
      </c>
      <c r="B2285" s="1">
        <v>45996</v>
      </c>
      <c r="C2285" s="2">
        <v>0.60347222222222219</v>
      </c>
      <c r="D2285" t="s">
        <v>1378</v>
      </c>
      <c r="E2285" t="s">
        <v>837</v>
      </c>
      <c r="F2285" t="s">
        <v>23</v>
      </c>
      <c r="G2285" t="s">
        <v>24</v>
      </c>
      <c r="H2285" t="s">
        <v>39</v>
      </c>
      <c r="I2285" t="s">
        <v>62</v>
      </c>
      <c r="J2285" t="s">
        <v>6732</v>
      </c>
      <c r="K2285" t="s">
        <v>111</v>
      </c>
      <c r="L2285" t="s">
        <v>54</v>
      </c>
      <c r="M2285" t="s">
        <v>44</v>
      </c>
      <c r="N2285">
        <v>10</v>
      </c>
      <c r="O2285">
        <v>83</v>
      </c>
      <c r="P2285">
        <v>5</v>
      </c>
      <c r="Q2285">
        <v>788.5</v>
      </c>
      <c r="R2285" t="s">
        <v>31</v>
      </c>
      <c r="S2285" t="s">
        <v>95</v>
      </c>
      <c r="T2285" t="s">
        <v>145</v>
      </c>
      <c r="U2285">
        <f>WEEKNUM(Supermarket_Sales_5000[[#This Row],[Order_Date]])</f>
        <v>49</v>
      </c>
    </row>
    <row r="2286" spans="1:21" x14ac:dyDescent="0.25">
      <c r="A2286" t="s">
        <v>6733</v>
      </c>
      <c r="B2286" s="1">
        <v>45689</v>
      </c>
      <c r="C2286" s="2">
        <v>0.68055555555555558</v>
      </c>
      <c r="D2286" t="s">
        <v>600</v>
      </c>
      <c r="E2286" t="s">
        <v>6734</v>
      </c>
      <c r="F2286" t="s">
        <v>23</v>
      </c>
      <c r="G2286" t="s">
        <v>38</v>
      </c>
      <c r="H2286" t="s">
        <v>51</v>
      </c>
      <c r="I2286" t="s">
        <v>68</v>
      </c>
      <c r="J2286" t="s">
        <v>1490</v>
      </c>
      <c r="K2286" t="s">
        <v>28</v>
      </c>
      <c r="L2286" t="s">
        <v>29</v>
      </c>
      <c r="M2286" t="s">
        <v>320</v>
      </c>
      <c r="N2286">
        <v>2</v>
      </c>
      <c r="O2286">
        <v>70</v>
      </c>
      <c r="P2286">
        <v>5</v>
      </c>
      <c r="Q2286">
        <v>133</v>
      </c>
      <c r="R2286" t="s">
        <v>56</v>
      </c>
      <c r="S2286" t="s">
        <v>95</v>
      </c>
      <c r="T2286" t="s">
        <v>80</v>
      </c>
      <c r="U2286">
        <f>WEEKNUM(Supermarket_Sales_5000[[#This Row],[Order_Date]])</f>
        <v>5</v>
      </c>
    </row>
    <row r="2287" spans="1:21" x14ac:dyDescent="0.25">
      <c r="A2287" t="s">
        <v>6735</v>
      </c>
      <c r="B2287" s="1">
        <v>45733</v>
      </c>
      <c r="C2287" s="2">
        <v>0.8305555555555556</v>
      </c>
      <c r="D2287" t="s">
        <v>6736</v>
      </c>
      <c r="E2287" t="s">
        <v>2173</v>
      </c>
      <c r="F2287" t="s">
        <v>23</v>
      </c>
      <c r="G2287" t="s">
        <v>24</v>
      </c>
      <c r="H2287" t="s">
        <v>51</v>
      </c>
      <c r="I2287" t="s">
        <v>26</v>
      </c>
      <c r="J2287" t="s">
        <v>6737</v>
      </c>
      <c r="K2287" t="s">
        <v>85</v>
      </c>
      <c r="L2287" t="s">
        <v>43</v>
      </c>
      <c r="M2287" t="s">
        <v>86</v>
      </c>
      <c r="N2287">
        <v>1</v>
      </c>
      <c r="O2287">
        <v>392</v>
      </c>
      <c r="P2287">
        <v>5</v>
      </c>
      <c r="Q2287">
        <v>372.4</v>
      </c>
      <c r="R2287" t="s">
        <v>31</v>
      </c>
      <c r="S2287" t="s">
        <v>95</v>
      </c>
      <c r="T2287" t="s">
        <v>46</v>
      </c>
      <c r="U2287">
        <f>WEEKNUM(Supermarket_Sales_5000[[#This Row],[Order_Date]])</f>
        <v>12</v>
      </c>
    </row>
    <row r="2288" spans="1:21" x14ac:dyDescent="0.25">
      <c r="A2288" t="s">
        <v>6738</v>
      </c>
      <c r="B2288" s="1">
        <v>45932</v>
      </c>
      <c r="C2288" s="2">
        <v>0.60277777777777775</v>
      </c>
      <c r="D2288" t="s">
        <v>2352</v>
      </c>
      <c r="E2288" t="s">
        <v>1065</v>
      </c>
      <c r="F2288" t="s">
        <v>37</v>
      </c>
      <c r="G2288" t="s">
        <v>24</v>
      </c>
      <c r="H2288" t="s">
        <v>25</v>
      </c>
      <c r="I2288" t="s">
        <v>62</v>
      </c>
      <c r="J2288" t="s">
        <v>6739</v>
      </c>
      <c r="K2288" t="s">
        <v>159</v>
      </c>
      <c r="L2288" t="s">
        <v>71</v>
      </c>
      <c r="M2288" t="s">
        <v>55</v>
      </c>
      <c r="N2288">
        <v>5</v>
      </c>
      <c r="O2288">
        <v>101</v>
      </c>
      <c r="P2288">
        <v>5</v>
      </c>
      <c r="Q2288">
        <v>479.75</v>
      </c>
      <c r="R2288" t="s">
        <v>87</v>
      </c>
      <c r="S2288" t="s">
        <v>57</v>
      </c>
      <c r="T2288" t="s">
        <v>33</v>
      </c>
      <c r="U2288">
        <f>WEEKNUM(Supermarket_Sales_5000[[#This Row],[Order_Date]])</f>
        <v>40</v>
      </c>
    </row>
    <row r="2289" spans="1:21" x14ac:dyDescent="0.25">
      <c r="A2289" t="s">
        <v>6740</v>
      </c>
      <c r="B2289" s="1">
        <v>45898</v>
      </c>
      <c r="C2289" s="2">
        <v>0.50208333333333333</v>
      </c>
      <c r="D2289" t="s">
        <v>109</v>
      </c>
      <c r="E2289" t="s">
        <v>6741</v>
      </c>
      <c r="F2289" t="s">
        <v>37</v>
      </c>
      <c r="G2289" t="s">
        <v>24</v>
      </c>
      <c r="H2289" t="s">
        <v>168</v>
      </c>
      <c r="I2289" t="s">
        <v>26</v>
      </c>
      <c r="J2289" t="s">
        <v>6742</v>
      </c>
      <c r="K2289" t="s">
        <v>319</v>
      </c>
      <c r="L2289" t="s">
        <v>43</v>
      </c>
      <c r="M2289" t="s">
        <v>215</v>
      </c>
      <c r="N2289">
        <v>7</v>
      </c>
      <c r="O2289">
        <v>382</v>
      </c>
      <c r="P2289">
        <v>15</v>
      </c>
      <c r="Q2289">
        <v>2272.9</v>
      </c>
      <c r="R2289" t="s">
        <v>87</v>
      </c>
      <c r="S2289" t="s">
        <v>102</v>
      </c>
      <c r="T2289" t="s">
        <v>145</v>
      </c>
      <c r="U2289">
        <f>WEEKNUM(Supermarket_Sales_5000[[#This Row],[Order_Date]])</f>
        <v>35</v>
      </c>
    </row>
    <row r="2290" spans="1:21" x14ac:dyDescent="0.25">
      <c r="A2290" t="s">
        <v>6743</v>
      </c>
      <c r="B2290" s="1">
        <v>45769</v>
      </c>
      <c r="C2290" s="2">
        <v>0.79305555555555551</v>
      </c>
      <c r="D2290" t="s">
        <v>2281</v>
      </c>
      <c r="E2290" t="s">
        <v>2727</v>
      </c>
      <c r="F2290" t="s">
        <v>23</v>
      </c>
      <c r="G2290" t="s">
        <v>24</v>
      </c>
      <c r="H2290" t="s">
        <v>168</v>
      </c>
      <c r="I2290" t="s">
        <v>62</v>
      </c>
      <c r="J2290" t="s">
        <v>6744</v>
      </c>
      <c r="K2290" t="s">
        <v>170</v>
      </c>
      <c r="L2290" t="s">
        <v>118</v>
      </c>
      <c r="M2290" t="s">
        <v>143</v>
      </c>
      <c r="N2290">
        <v>1</v>
      </c>
      <c r="O2290">
        <v>30</v>
      </c>
      <c r="P2290">
        <v>5</v>
      </c>
      <c r="Q2290">
        <v>28.5</v>
      </c>
      <c r="R2290" t="s">
        <v>56</v>
      </c>
      <c r="S2290" t="s">
        <v>144</v>
      </c>
      <c r="T2290" t="s">
        <v>112</v>
      </c>
      <c r="U2290">
        <f>WEEKNUM(Supermarket_Sales_5000[[#This Row],[Order_Date]])</f>
        <v>17</v>
      </c>
    </row>
    <row r="2291" spans="1:21" x14ac:dyDescent="0.25">
      <c r="A2291" t="s">
        <v>6745</v>
      </c>
      <c r="B2291" s="1">
        <v>45881</v>
      </c>
      <c r="C2291" s="2">
        <v>0.82708333333333328</v>
      </c>
      <c r="D2291" t="s">
        <v>6620</v>
      </c>
      <c r="E2291" t="s">
        <v>645</v>
      </c>
      <c r="F2291" t="s">
        <v>23</v>
      </c>
      <c r="G2291" t="s">
        <v>99</v>
      </c>
      <c r="H2291" t="s">
        <v>51</v>
      </c>
      <c r="I2291" t="s">
        <v>76</v>
      </c>
      <c r="J2291" t="s">
        <v>6746</v>
      </c>
      <c r="K2291" t="s">
        <v>137</v>
      </c>
      <c r="L2291" t="s">
        <v>118</v>
      </c>
      <c r="M2291" t="s">
        <v>286</v>
      </c>
      <c r="N2291">
        <v>6</v>
      </c>
      <c r="O2291">
        <v>168</v>
      </c>
      <c r="P2291">
        <v>0</v>
      </c>
      <c r="Q2291">
        <v>1008</v>
      </c>
      <c r="R2291" t="s">
        <v>87</v>
      </c>
      <c r="S2291" t="s">
        <v>102</v>
      </c>
      <c r="T2291" t="s">
        <v>112</v>
      </c>
      <c r="U2291">
        <f>WEEKNUM(Supermarket_Sales_5000[[#This Row],[Order_Date]])</f>
        <v>33</v>
      </c>
    </row>
    <row r="2292" spans="1:21" x14ac:dyDescent="0.25">
      <c r="A2292" t="s">
        <v>6747</v>
      </c>
      <c r="B2292" s="1">
        <v>45940</v>
      </c>
      <c r="C2292" s="2">
        <v>0.4513888888888889</v>
      </c>
      <c r="D2292" t="s">
        <v>4225</v>
      </c>
      <c r="E2292" t="s">
        <v>6748</v>
      </c>
      <c r="F2292" t="s">
        <v>23</v>
      </c>
      <c r="G2292" t="s">
        <v>24</v>
      </c>
      <c r="H2292" t="s">
        <v>61</v>
      </c>
      <c r="I2292" t="s">
        <v>40</v>
      </c>
      <c r="J2292" t="s">
        <v>6288</v>
      </c>
      <c r="K2292" t="s">
        <v>117</v>
      </c>
      <c r="L2292" t="s">
        <v>118</v>
      </c>
      <c r="M2292" t="s">
        <v>215</v>
      </c>
      <c r="N2292">
        <v>9</v>
      </c>
      <c r="O2292">
        <v>356</v>
      </c>
      <c r="P2292">
        <v>0</v>
      </c>
      <c r="Q2292">
        <v>3204</v>
      </c>
      <c r="R2292" t="s">
        <v>87</v>
      </c>
      <c r="S2292" t="s">
        <v>88</v>
      </c>
      <c r="T2292" t="s">
        <v>145</v>
      </c>
      <c r="U2292">
        <f>WEEKNUM(Supermarket_Sales_5000[[#This Row],[Order_Date]])</f>
        <v>41</v>
      </c>
    </row>
    <row r="2293" spans="1:21" x14ac:dyDescent="0.25">
      <c r="A2293" t="s">
        <v>6749</v>
      </c>
      <c r="B2293" s="1">
        <v>45798</v>
      </c>
      <c r="C2293" s="2">
        <v>0.44513888888888886</v>
      </c>
      <c r="D2293" t="s">
        <v>1649</v>
      </c>
      <c r="E2293" t="s">
        <v>4330</v>
      </c>
      <c r="F2293" t="s">
        <v>37</v>
      </c>
      <c r="G2293" t="s">
        <v>99</v>
      </c>
      <c r="H2293" t="s">
        <v>25</v>
      </c>
      <c r="I2293" t="s">
        <v>68</v>
      </c>
      <c r="J2293" t="s">
        <v>6750</v>
      </c>
      <c r="K2293" t="s">
        <v>93</v>
      </c>
      <c r="L2293" t="s">
        <v>43</v>
      </c>
      <c r="M2293" t="s">
        <v>286</v>
      </c>
      <c r="N2293">
        <v>8</v>
      </c>
      <c r="O2293">
        <v>472</v>
      </c>
      <c r="P2293">
        <v>0</v>
      </c>
      <c r="Q2293">
        <v>3776</v>
      </c>
      <c r="R2293" t="s">
        <v>31</v>
      </c>
      <c r="S2293" t="s">
        <v>45</v>
      </c>
      <c r="T2293" t="s">
        <v>72</v>
      </c>
      <c r="U2293">
        <f>WEEKNUM(Supermarket_Sales_5000[[#This Row],[Order_Date]])</f>
        <v>21</v>
      </c>
    </row>
    <row r="2294" spans="1:21" x14ac:dyDescent="0.25">
      <c r="A2294" t="s">
        <v>6751</v>
      </c>
      <c r="B2294" s="1">
        <v>46003</v>
      </c>
      <c r="C2294" s="2">
        <v>0.40347222222222223</v>
      </c>
      <c r="D2294" t="s">
        <v>263</v>
      </c>
      <c r="E2294" t="s">
        <v>4305</v>
      </c>
      <c r="F2294" t="s">
        <v>23</v>
      </c>
      <c r="G2294" t="s">
        <v>38</v>
      </c>
      <c r="H2294" t="s">
        <v>61</v>
      </c>
      <c r="I2294" t="s">
        <v>76</v>
      </c>
      <c r="J2294" t="s">
        <v>6752</v>
      </c>
      <c r="K2294" t="s">
        <v>176</v>
      </c>
      <c r="L2294" t="s">
        <v>29</v>
      </c>
      <c r="M2294" t="s">
        <v>64</v>
      </c>
      <c r="N2294">
        <v>10</v>
      </c>
      <c r="O2294">
        <v>323</v>
      </c>
      <c r="P2294">
        <v>5</v>
      </c>
      <c r="Q2294">
        <v>3068.5</v>
      </c>
      <c r="R2294" t="s">
        <v>31</v>
      </c>
      <c r="S2294" t="s">
        <v>132</v>
      </c>
      <c r="T2294" t="s">
        <v>145</v>
      </c>
      <c r="U2294">
        <f>WEEKNUM(Supermarket_Sales_5000[[#This Row],[Order_Date]])</f>
        <v>50</v>
      </c>
    </row>
    <row r="2295" spans="1:21" x14ac:dyDescent="0.25">
      <c r="A2295" t="s">
        <v>6753</v>
      </c>
      <c r="B2295" s="1">
        <v>45943</v>
      </c>
      <c r="C2295" s="2">
        <v>0.70694444444444449</v>
      </c>
      <c r="D2295" t="s">
        <v>588</v>
      </c>
      <c r="E2295" t="s">
        <v>1558</v>
      </c>
      <c r="F2295" t="s">
        <v>37</v>
      </c>
      <c r="G2295" t="s">
        <v>24</v>
      </c>
      <c r="H2295" t="s">
        <v>168</v>
      </c>
      <c r="I2295" t="s">
        <v>62</v>
      </c>
      <c r="J2295" t="s">
        <v>6754</v>
      </c>
      <c r="K2295" t="s">
        <v>176</v>
      </c>
      <c r="L2295" t="s">
        <v>29</v>
      </c>
      <c r="M2295" t="s">
        <v>185</v>
      </c>
      <c r="N2295">
        <v>8</v>
      </c>
      <c r="O2295">
        <v>211</v>
      </c>
      <c r="P2295">
        <v>0</v>
      </c>
      <c r="Q2295">
        <v>1688</v>
      </c>
      <c r="R2295" t="s">
        <v>87</v>
      </c>
      <c r="S2295" t="s">
        <v>88</v>
      </c>
      <c r="T2295" t="s">
        <v>46</v>
      </c>
      <c r="U2295">
        <f>WEEKNUM(Supermarket_Sales_5000[[#This Row],[Order_Date]])</f>
        <v>42</v>
      </c>
    </row>
    <row r="2296" spans="1:21" x14ac:dyDescent="0.25">
      <c r="A2296" t="s">
        <v>6755</v>
      </c>
      <c r="B2296" s="1">
        <v>45663</v>
      </c>
      <c r="C2296" s="2">
        <v>0.84722222222222221</v>
      </c>
      <c r="D2296" t="s">
        <v>6756</v>
      </c>
      <c r="E2296" t="s">
        <v>4408</v>
      </c>
      <c r="F2296" t="s">
        <v>23</v>
      </c>
      <c r="G2296" t="s">
        <v>38</v>
      </c>
      <c r="H2296" t="s">
        <v>163</v>
      </c>
      <c r="I2296" t="s">
        <v>62</v>
      </c>
      <c r="J2296" t="s">
        <v>6757</v>
      </c>
      <c r="K2296" t="s">
        <v>111</v>
      </c>
      <c r="L2296" t="s">
        <v>54</v>
      </c>
      <c r="M2296" t="s">
        <v>79</v>
      </c>
      <c r="N2296">
        <v>2</v>
      </c>
      <c r="O2296">
        <v>141</v>
      </c>
      <c r="P2296">
        <v>20</v>
      </c>
      <c r="Q2296">
        <v>225.6</v>
      </c>
      <c r="R2296" t="s">
        <v>87</v>
      </c>
      <c r="S2296" t="s">
        <v>95</v>
      </c>
      <c r="T2296" t="s">
        <v>46</v>
      </c>
      <c r="U2296">
        <f>WEEKNUM(Supermarket_Sales_5000[[#This Row],[Order_Date]])</f>
        <v>2</v>
      </c>
    </row>
    <row r="2297" spans="1:21" x14ac:dyDescent="0.25">
      <c r="A2297" t="s">
        <v>6758</v>
      </c>
      <c r="B2297" s="1">
        <v>45709</v>
      </c>
      <c r="C2297" s="2">
        <v>0.49444444444444446</v>
      </c>
      <c r="D2297" t="s">
        <v>6759</v>
      </c>
      <c r="E2297" t="s">
        <v>6600</v>
      </c>
      <c r="F2297" t="s">
        <v>23</v>
      </c>
      <c r="G2297" t="s">
        <v>38</v>
      </c>
      <c r="H2297" t="s">
        <v>163</v>
      </c>
      <c r="I2297" t="s">
        <v>26</v>
      </c>
      <c r="J2297" t="s">
        <v>6760</v>
      </c>
      <c r="K2297" t="s">
        <v>170</v>
      </c>
      <c r="L2297" t="s">
        <v>118</v>
      </c>
      <c r="M2297" t="s">
        <v>94</v>
      </c>
      <c r="N2297">
        <v>10</v>
      </c>
      <c r="O2297">
        <v>190</v>
      </c>
      <c r="P2297">
        <v>10</v>
      </c>
      <c r="Q2297">
        <v>1710</v>
      </c>
      <c r="R2297" t="s">
        <v>31</v>
      </c>
      <c r="S2297" t="s">
        <v>88</v>
      </c>
      <c r="T2297" t="s">
        <v>145</v>
      </c>
      <c r="U2297">
        <f>WEEKNUM(Supermarket_Sales_5000[[#This Row],[Order_Date]])</f>
        <v>8</v>
      </c>
    </row>
    <row r="2298" spans="1:21" x14ac:dyDescent="0.25">
      <c r="A2298" t="s">
        <v>6761</v>
      </c>
      <c r="B2298" s="1">
        <v>45671</v>
      </c>
      <c r="C2298" s="2">
        <v>0.72638888888888886</v>
      </c>
      <c r="D2298" t="s">
        <v>3152</v>
      </c>
      <c r="E2298" t="s">
        <v>1969</v>
      </c>
      <c r="F2298" t="s">
        <v>37</v>
      </c>
      <c r="G2298" t="s">
        <v>50</v>
      </c>
      <c r="H2298" t="s">
        <v>61</v>
      </c>
      <c r="I2298" t="s">
        <v>40</v>
      </c>
      <c r="J2298" t="s">
        <v>6762</v>
      </c>
      <c r="K2298" t="s">
        <v>170</v>
      </c>
      <c r="L2298" t="s">
        <v>118</v>
      </c>
      <c r="M2298" t="s">
        <v>320</v>
      </c>
      <c r="N2298">
        <v>2</v>
      </c>
      <c r="O2298">
        <v>491</v>
      </c>
      <c r="P2298">
        <v>0</v>
      </c>
      <c r="Q2298">
        <v>982</v>
      </c>
      <c r="R2298" t="s">
        <v>56</v>
      </c>
      <c r="S2298" t="s">
        <v>102</v>
      </c>
      <c r="T2298" t="s">
        <v>112</v>
      </c>
      <c r="U2298">
        <f>WEEKNUM(Supermarket_Sales_5000[[#This Row],[Order_Date]])</f>
        <v>3</v>
      </c>
    </row>
    <row r="2299" spans="1:21" x14ac:dyDescent="0.25">
      <c r="A2299" t="s">
        <v>6763</v>
      </c>
      <c r="B2299" s="1">
        <v>45786</v>
      </c>
      <c r="C2299" s="2">
        <v>0.39652777777777776</v>
      </c>
      <c r="D2299" t="s">
        <v>469</v>
      </c>
      <c r="E2299" t="s">
        <v>4587</v>
      </c>
      <c r="F2299" t="s">
        <v>23</v>
      </c>
      <c r="G2299" t="s">
        <v>99</v>
      </c>
      <c r="H2299" t="s">
        <v>168</v>
      </c>
      <c r="I2299" t="s">
        <v>62</v>
      </c>
      <c r="J2299" t="s">
        <v>2193</v>
      </c>
      <c r="K2299" t="s">
        <v>93</v>
      </c>
      <c r="L2299" t="s">
        <v>43</v>
      </c>
      <c r="M2299" t="s">
        <v>254</v>
      </c>
      <c r="N2299">
        <v>6</v>
      </c>
      <c r="O2299">
        <v>395</v>
      </c>
      <c r="P2299">
        <v>0</v>
      </c>
      <c r="Q2299">
        <v>2370</v>
      </c>
      <c r="R2299" t="s">
        <v>87</v>
      </c>
      <c r="S2299" t="s">
        <v>132</v>
      </c>
      <c r="T2299" t="s">
        <v>145</v>
      </c>
      <c r="U2299">
        <f>WEEKNUM(Supermarket_Sales_5000[[#This Row],[Order_Date]])</f>
        <v>19</v>
      </c>
    </row>
    <row r="2300" spans="1:21" x14ac:dyDescent="0.25">
      <c r="A2300" t="s">
        <v>6764</v>
      </c>
      <c r="B2300" s="1">
        <v>46005</v>
      </c>
      <c r="C2300" s="2">
        <v>0.42569444444444443</v>
      </c>
      <c r="D2300" t="s">
        <v>338</v>
      </c>
      <c r="E2300" t="s">
        <v>22</v>
      </c>
      <c r="F2300" t="s">
        <v>23</v>
      </c>
      <c r="G2300" t="s">
        <v>99</v>
      </c>
      <c r="H2300" t="s">
        <v>163</v>
      </c>
      <c r="I2300" t="s">
        <v>26</v>
      </c>
      <c r="J2300" t="s">
        <v>6765</v>
      </c>
      <c r="K2300" t="s">
        <v>319</v>
      </c>
      <c r="L2300" t="s">
        <v>43</v>
      </c>
      <c r="M2300" t="s">
        <v>119</v>
      </c>
      <c r="N2300">
        <v>1</v>
      </c>
      <c r="O2300">
        <v>383</v>
      </c>
      <c r="P2300">
        <v>5</v>
      </c>
      <c r="Q2300">
        <v>363.85</v>
      </c>
      <c r="R2300" t="s">
        <v>87</v>
      </c>
      <c r="S2300" t="s">
        <v>57</v>
      </c>
      <c r="T2300" t="s">
        <v>126</v>
      </c>
      <c r="U2300">
        <f>WEEKNUM(Supermarket_Sales_5000[[#This Row],[Order_Date]])</f>
        <v>51</v>
      </c>
    </row>
    <row r="2301" spans="1:21" x14ac:dyDescent="0.25">
      <c r="A2301" t="s">
        <v>6766</v>
      </c>
      <c r="B2301" s="1">
        <v>45729</v>
      </c>
      <c r="C2301" s="2">
        <v>0.87986111111111109</v>
      </c>
      <c r="D2301" t="s">
        <v>5954</v>
      </c>
      <c r="E2301" t="s">
        <v>2125</v>
      </c>
      <c r="F2301" t="s">
        <v>37</v>
      </c>
      <c r="G2301" t="s">
        <v>38</v>
      </c>
      <c r="H2301" t="s">
        <v>163</v>
      </c>
      <c r="I2301" t="s">
        <v>76</v>
      </c>
      <c r="J2301" t="s">
        <v>6767</v>
      </c>
      <c r="K2301" t="s">
        <v>202</v>
      </c>
      <c r="L2301" t="s">
        <v>71</v>
      </c>
      <c r="M2301" t="s">
        <v>171</v>
      </c>
      <c r="N2301">
        <v>8</v>
      </c>
      <c r="O2301">
        <v>399</v>
      </c>
      <c r="P2301">
        <v>10</v>
      </c>
      <c r="Q2301">
        <v>2872.8</v>
      </c>
      <c r="R2301" t="s">
        <v>31</v>
      </c>
      <c r="S2301" t="s">
        <v>45</v>
      </c>
      <c r="T2301" t="s">
        <v>33</v>
      </c>
      <c r="U2301">
        <f>WEEKNUM(Supermarket_Sales_5000[[#This Row],[Order_Date]])</f>
        <v>11</v>
      </c>
    </row>
    <row r="2302" spans="1:21" x14ac:dyDescent="0.25">
      <c r="A2302" t="s">
        <v>6768</v>
      </c>
      <c r="B2302" s="1">
        <v>45780</v>
      </c>
      <c r="C2302" s="2">
        <v>0.41458333333333336</v>
      </c>
      <c r="D2302" t="s">
        <v>1349</v>
      </c>
      <c r="E2302" t="s">
        <v>6769</v>
      </c>
      <c r="F2302" t="s">
        <v>37</v>
      </c>
      <c r="G2302" t="s">
        <v>99</v>
      </c>
      <c r="H2302" t="s">
        <v>168</v>
      </c>
      <c r="I2302" t="s">
        <v>26</v>
      </c>
      <c r="J2302" t="s">
        <v>6770</v>
      </c>
      <c r="K2302" t="s">
        <v>78</v>
      </c>
      <c r="L2302" t="s">
        <v>29</v>
      </c>
      <c r="M2302" t="s">
        <v>44</v>
      </c>
      <c r="N2302">
        <v>10</v>
      </c>
      <c r="O2302">
        <v>450</v>
      </c>
      <c r="P2302">
        <v>5</v>
      </c>
      <c r="Q2302">
        <v>4275</v>
      </c>
      <c r="R2302" t="s">
        <v>87</v>
      </c>
      <c r="S2302" t="s">
        <v>144</v>
      </c>
      <c r="T2302" t="s">
        <v>80</v>
      </c>
      <c r="U2302">
        <f>WEEKNUM(Supermarket_Sales_5000[[#This Row],[Order_Date]])</f>
        <v>18</v>
      </c>
    </row>
    <row r="2303" spans="1:21" x14ac:dyDescent="0.25">
      <c r="A2303" t="s">
        <v>6771</v>
      </c>
      <c r="B2303" s="1">
        <v>45706</v>
      </c>
      <c r="C2303" s="2">
        <v>0.70208333333333328</v>
      </c>
      <c r="D2303" t="s">
        <v>6064</v>
      </c>
      <c r="E2303" t="s">
        <v>434</v>
      </c>
      <c r="F2303" t="s">
        <v>37</v>
      </c>
      <c r="G2303" t="s">
        <v>38</v>
      </c>
      <c r="H2303" t="s">
        <v>163</v>
      </c>
      <c r="I2303" t="s">
        <v>62</v>
      </c>
      <c r="J2303" t="s">
        <v>6772</v>
      </c>
      <c r="K2303" t="s">
        <v>28</v>
      </c>
      <c r="L2303" t="s">
        <v>29</v>
      </c>
      <c r="M2303" t="s">
        <v>237</v>
      </c>
      <c r="N2303">
        <v>4</v>
      </c>
      <c r="O2303">
        <v>436</v>
      </c>
      <c r="P2303">
        <v>20</v>
      </c>
      <c r="Q2303">
        <v>1395.2</v>
      </c>
      <c r="R2303" t="s">
        <v>31</v>
      </c>
      <c r="S2303" t="s">
        <v>95</v>
      </c>
      <c r="T2303" t="s">
        <v>112</v>
      </c>
      <c r="U2303">
        <f>WEEKNUM(Supermarket_Sales_5000[[#This Row],[Order_Date]])</f>
        <v>8</v>
      </c>
    </row>
    <row r="2304" spans="1:21" x14ac:dyDescent="0.25">
      <c r="A2304" t="s">
        <v>6773</v>
      </c>
      <c r="B2304" s="1">
        <v>45670</v>
      </c>
      <c r="C2304" s="2">
        <v>0.67013888888888884</v>
      </c>
      <c r="D2304" t="s">
        <v>6774</v>
      </c>
      <c r="E2304" t="s">
        <v>1132</v>
      </c>
      <c r="F2304" t="s">
        <v>23</v>
      </c>
      <c r="G2304" t="s">
        <v>38</v>
      </c>
      <c r="H2304" t="s">
        <v>51</v>
      </c>
      <c r="I2304" t="s">
        <v>26</v>
      </c>
      <c r="J2304" t="s">
        <v>6775</v>
      </c>
      <c r="K2304" t="s">
        <v>124</v>
      </c>
      <c r="L2304" t="s">
        <v>29</v>
      </c>
      <c r="M2304" t="s">
        <v>107</v>
      </c>
      <c r="N2304">
        <v>5</v>
      </c>
      <c r="O2304">
        <v>58</v>
      </c>
      <c r="P2304">
        <v>10</v>
      </c>
      <c r="Q2304">
        <v>261</v>
      </c>
      <c r="R2304" t="s">
        <v>56</v>
      </c>
      <c r="S2304" t="s">
        <v>132</v>
      </c>
      <c r="T2304" t="s">
        <v>46</v>
      </c>
      <c r="U2304">
        <f>WEEKNUM(Supermarket_Sales_5000[[#This Row],[Order_Date]])</f>
        <v>3</v>
      </c>
    </row>
    <row r="2305" spans="1:21" x14ac:dyDescent="0.25">
      <c r="A2305" t="s">
        <v>6776</v>
      </c>
      <c r="B2305" s="1">
        <v>45968</v>
      </c>
      <c r="C2305" s="2">
        <v>0.72916666666666663</v>
      </c>
      <c r="D2305" t="s">
        <v>6777</v>
      </c>
      <c r="E2305" t="s">
        <v>1605</v>
      </c>
      <c r="F2305" t="s">
        <v>23</v>
      </c>
      <c r="G2305" t="s">
        <v>50</v>
      </c>
      <c r="H2305" t="s">
        <v>39</v>
      </c>
      <c r="I2305" t="s">
        <v>40</v>
      </c>
      <c r="J2305" t="s">
        <v>6778</v>
      </c>
      <c r="K2305" t="s">
        <v>117</v>
      </c>
      <c r="L2305" t="s">
        <v>118</v>
      </c>
      <c r="M2305" t="s">
        <v>171</v>
      </c>
      <c r="N2305">
        <v>2</v>
      </c>
      <c r="O2305">
        <v>164</v>
      </c>
      <c r="P2305">
        <v>20</v>
      </c>
      <c r="Q2305">
        <v>262.39999999999998</v>
      </c>
      <c r="R2305" t="s">
        <v>56</v>
      </c>
      <c r="S2305" t="s">
        <v>57</v>
      </c>
      <c r="T2305" t="s">
        <v>145</v>
      </c>
      <c r="U2305">
        <f>WEEKNUM(Supermarket_Sales_5000[[#This Row],[Order_Date]])</f>
        <v>45</v>
      </c>
    </row>
    <row r="2306" spans="1:21" x14ac:dyDescent="0.25">
      <c r="A2306" t="s">
        <v>6779</v>
      </c>
      <c r="B2306" s="1">
        <v>45680</v>
      </c>
      <c r="C2306" s="2">
        <v>0.59930555555555554</v>
      </c>
      <c r="D2306" t="s">
        <v>4650</v>
      </c>
      <c r="E2306" t="s">
        <v>1877</v>
      </c>
      <c r="F2306" t="s">
        <v>23</v>
      </c>
      <c r="G2306" t="s">
        <v>38</v>
      </c>
      <c r="H2306" t="s">
        <v>51</v>
      </c>
      <c r="I2306" t="s">
        <v>26</v>
      </c>
      <c r="J2306" t="s">
        <v>6780</v>
      </c>
      <c r="K2306" t="s">
        <v>170</v>
      </c>
      <c r="L2306" t="s">
        <v>118</v>
      </c>
      <c r="M2306" t="s">
        <v>228</v>
      </c>
      <c r="N2306">
        <v>5</v>
      </c>
      <c r="O2306">
        <v>86</v>
      </c>
      <c r="P2306">
        <v>0</v>
      </c>
      <c r="Q2306">
        <v>430</v>
      </c>
      <c r="R2306" t="s">
        <v>87</v>
      </c>
      <c r="S2306" t="s">
        <v>144</v>
      </c>
      <c r="T2306" t="s">
        <v>33</v>
      </c>
      <c r="U2306">
        <f>WEEKNUM(Supermarket_Sales_5000[[#This Row],[Order_Date]])</f>
        <v>4</v>
      </c>
    </row>
    <row r="2307" spans="1:21" x14ac:dyDescent="0.25">
      <c r="A2307" t="s">
        <v>6781</v>
      </c>
      <c r="B2307" s="1">
        <v>45845</v>
      </c>
      <c r="C2307" s="2">
        <v>0.57430555555555551</v>
      </c>
      <c r="D2307" t="s">
        <v>3862</v>
      </c>
      <c r="E2307" t="s">
        <v>122</v>
      </c>
      <c r="F2307" t="s">
        <v>37</v>
      </c>
      <c r="G2307" t="s">
        <v>99</v>
      </c>
      <c r="H2307" t="s">
        <v>25</v>
      </c>
      <c r="I2307" t="s">
        <v>76</v>
      </c>
      <c r="J2307" t="s">
        <v>6782</v>
      </c>
      <c r="K2307" t="s">
        <v>124</v>
      </c>
      <c r="L2307" t="s">
        <v>29</v>
      </c>
      <c r="M2307" t="s">
        <v>143</v>
      </c>
      <c r="N2307">
        <v>2</v>
      </c>
      <c r="O2307">
        <v>140</v>
      </c>
      <c r="P2307">
        <v>10</v>
      </c>
      <c r="Q2307">
        <v>252</v>
      </c>
      <c r="R2307" t="s">
        <v>87</v>
      </c>
      <c r="S2307" t="s">
        <v>57</v>
      </c>
      <c r="T2307" t="s">
        <v>46</v>
      </c>
      <c r="U2307">
        <f>WEEKNUM(Supermarket_Sales_5000[[#This Row],[Order_Date]])</f>
        <v>28</v>
      </c>
    </row>
    <row r="2308" spans="1:21" x14ac:dyDescent="0.25">
      <c r="A2308" t="s">
        <v>6783</v>
      </c>
      <c r="B2308" s="1">
        <v>45724</v>
      </c>
      <c r="C2308" s="2">
        <v>0.75347222222222221</v>
      </c>
      <c r="D2308" t="s">
        <v>4714</v>
      </c>
      <c r="E2308" t="s">
        <v>6784</v>
      </c>
      <c r="F2308" t="s">
        <v>23</v>
      </c>
      <c r="G2308" t="s">
        <v>24</v>
      </c>
      <c r="H2308" t="s">
        <v>61</v>
      </c>
      <c r="I2308" t="s">
        <v>68</v>
      </c>
      <c r="J2308" t="s">
        <v>6785</v>
      </c>
      <c r="K2308" t="s">
        <v>85</v>
      </c>
      <c r="L2308" t="s">
        <v>43</v>
      </c>
      <c r="M2308" t="s">
        <v>171</v>
      </c>
      <c r="N2308">
        <v>7</v>
      </c>
      <c r="O2308">
        <v>406</v>
      </c>
      <c r="P2308">
        <v>15</v>
      </c>
      <c r="Q2308">
        <v>2415.6999999999998</v>
      </c>
      <c r="R2308" t="s">
        <v>56</v>
      </c>
      <c r="S2308" t="s">
        <v>132</v>
      </c>
      <c r="T2308" t="s">
        <v>80</v>
      </c>
      <c r="U2308">
        <f>WEEKNUM(Supermarket_Sales_5000[[#This Row],[Order_Date]])</f>
        <v>10</v>
      </c>
    </row>
    <row r="2309" spans="1:21" x14ac:dyDescent="0.25">
      <c r="A2309" t="s">
        <v>6786</v>
      </c>
      <c r="B2309" s="1">
        <v>45903</v>
      </c>
      <c r="C2309" s="2">
        <v>0.65416666666666667</v>
      </c>
      <c r="D2309" t="s">
        <v>1876</v>
      </c>
      <c r="E2309" t="s">
        <v>2958</v>
      </c>
      <c r="F2309" t="s">
        <v>23</v>
      </c>
      <c r="G2309" t="s">
        <v>50</v>
      </c>
      <c r="H2309" t="s">
        <v>163</v>
      </c>
      <c r="I2309" t="s">
        <v>68</v>
      </c>
      <c r="J2309" t="s">
        <v>6787</v>
      </c>
      <c r="K2309" t="s">
        <v>373</v>
      </c>
      <c r="L2309" t="s">
        <v>54</v>
      </c>
      <c r="M2309" t="s">
        <v>55</v>
      </c>
      <c r="N2309">
        <v>2</v>
      </c>
      <c r="O2309">
        <v>131</v>
      </c>
      <c r="P2309">
        <v>20</v>
      </c>
      <c r="Q2309">
        <v>209.6</v>
      </c>
      <c r="R2309" t="s">
        <v>56</v>
      </c>
      <c r="S2309" t="s">
        <v>95</v>
      </c>
      <c r="T2309" t="s">
        <v>72</v>
      </c>
      <c r="U2309">
        <f>WEEKNUM(Supermarket_Sales_5000[[#This Row],[Order_Date]])</f>
        <v>36</v>
      </c>
    </row>
    <row r="2310" spans="1:21" x14ac:dyDescent="0.25">
      <c r="A2310" t="s">
        <v>6788</v>
      </c>
      <c r="B2310" s="1">
        <v>45677</v>
      </c>
      <c r="C2310" s="2">
        <v>0.51597222222222228</v>
      </c>
      <c r="D2310" t="s">
        <v>1839</v>
      </c>
      <c r="E2310" t="s">
        <v>2097</v>
      </c>
      <c r="F2310" t="s">
        <v>37</v>
      </c>
      <c r="G2310" t="s">
        <v>38</v>
      </c>
      <c r="H2310" t="s">
        <v>39</v>
      </c>
      <c r="I2310" t="s">
        <v>68</v>
      </c>
      <c r="J2310" t="s">
        <v>6789</v>
      </c>
      <c r="K2310" t="s">
        <v>78</v>
      </c>
      <c r="L2310" t="s">
        <v>29</v>
      </c>
      <c r="M2310" t="s">
        <v>101</v>
      </c>
      <c r="N2310">
        <v>9</v>
      </c>
      <c r="O2310">
        <v>263</v>
      </c>
      <c r="P2310">
        <v>5</v>
      </c>
      <c r="Q2310">
        <v>2248.65</v>
      </c>
      <c r="R2310" t="s">
        <v>31</v>
      </c>
      <c r="S2310" t="s">
        <v>132</v>
      </c>
      <c r="T2310" t="s">
        <v>46</v>
      </c>
      <c r="U2310">
        <f>WEEKNUM(Supermarket_Sales_5000[[#This Row],[Order_Date]])</f>
        <v>4</v>
      </c>
    </row>
    <row r="2311" spans="1:21" x14ac:dyDescent="0.25">
      <c r="A2311" t="s">
        <v>6790</v>
      </c>
      <c r="B2311" s="1">
        <v>46009</v>
      </c>
      <c r="C2311" s="2">
        <v>0.35486111111111113</v>
      </c>
      <c r="D2311" t="s">
        <v>6756</v>
      </c>
      <c r="E2311" t="s">
        <v>5180</v>
      </c>
      <c r="F2311" t="s">
        <v>37</v>
      </c>
      <c r="G2311" t="s">
        <v>38</v>
      </c>
      <c r="H2311" t="s">
        <v>61</v>
      </c>
      <c r="I2311" t="s">
        <v>26</v>
      </c>
      <c r="J2311" t="s">
        <v>4806</v>
      </c>
      <c r="K2311" t="s">
        <v>170</v>
      </c>
      <c r="L2311" t="s">
        <v>118</v>
      </c>
      <c r="M2311" t="s">
        <v>125</v>
      </c>
      <c r="N2311">
        <v>2</v>
      </c>
      <c r="O2311">
        <v>295</v>
      </c>
      <c r="P2311">
        <v>20</v>
      </c>
      <c r="Q2311">
        <v>472</v>
      </c>
      <c r="R2311" t="s">
        <v>56</v>
      </c>
      <c r="S2311" t="s">
        <v>132</v>
      </c>
      <c r="T2311" t="s">
        <v>33</v>
      </c>
      <c r="U2311">
        <f>WEEKNUM(Supermarket_Sales_5000[[#This Row],[Order_Date]])</f>
        <v>51</v>
      </c>
    </row>
    <row r="2312" spans="1:21" x14ac:dyDescent="0.25">
      <c r="A2312" t="s">
        <v>6791</v>
      </c>
      <c r="B2312" s="1">
        <v>45712</v>
      </c>
      <c r="C2312" s="2">
        <v>0.8569444444444444</v>
      </c>
      <c r="D2312" t="s">
        <v>6792</v>
      </c>
      <c r="E2312" t="s">
        <v>6578</v>
      </c>
      <c r="F2312" t="s">
        <v>23</v>
      </c>
      <c r="G2312" t="s">
        <v>24</v>
      </c>
      <c r="H2312" t="s">
        <v>61</v>
      </c>
      <c r="I2312" t="s">
        <v>40</v>
      </c>
      <c r="J2312" t="s">
        <v>6793</v>
      </c>
      <c r="K2312" t="s">
        <v>202</v>
      </c>
      <c r="L2312" t="s">
        <v>71</v>
      </c>
      <c r="M2312" t="s">
        <v>64</v>
      </c>
      <c r="N2312">
        <v>10</v>
      </c>
      <c r="O2312">
        <v>118</v>
      </c>
      <c r="P2312">
        <v>20</v>
      </c>
      <c r="Q2312">
        <v>944</v>
      </c>
      <c r="R2312" t="s">
        <v>56</v>
      </c>
      <c r="S2312" t="s">
        <v>144</v>
      </c>
      <c r="T2312" t="s">
        <v>46</v>
      </c>
      <c r="U2312">
        <f>WEEKNUM(Supermarket_Sales_5000[[#This Row],[Order_Date]])</f>
        <v>9</v>
      </c>
    </row>
    <row r="2313" spans="1:21" x14ac:dyDescent="0.25">
      <c r="A2313" t="s">
        <v>6794</v>
      </c>
      <c r="B2313" s="1">
        <v>45887</v>
      </c>
      <c r="C2313" s="2">
        <v>0.40486111111111112</v>
      </c>
      <c r="D2313" t="s">
        <v>632</v>
      </c>
      <c r="E2313" t="s">
        <v>157</v>
      </c>
      <c r="F2313" t="s">
        <v>37</v>
      </c>
      <c r="G2313" t="s">
        <v>50</v>
      </c>
      <c r="H2313" t="s">
        <v>51</v>
      </c>
      <c r="I2313" t="s">
        <v>40</v>
      </c>
      <c r="J2313" t="s">
        <v>6795</v>
      </c>
      <c r="K2313" t="s">
        <v>42</v>
      </c>
      <c r="L2313" t="s">
        <v>43</v>
      </c>
      <c r="M2313" t="s">
        <v>44</v>
      </c>
      <c r="N2313">
        <v>4</v>
      </c>
      <c r="O2313">
        <v>318</v>
      </c>
      <c r="P2313">
        <v>5</v>
      </c>
      <c r="Q2313">
        <v>1208.4000000000001</v>
      </c>
      <c r="R2313" t="s">
        <v>56</v>
      </c>
      <c r="S2313" t="s">
        <v>132</v>
      </c>
      <c r="T2313" t="s">
        <v>46</v>
      </c>
      <c r="U2313">
        <f>WEEKNUM(Supermarket_Sales_5000[[#This Row],[Order_Date]])</f>
        <v>34</v>
      </c>
    </row>
    <row r="2314" spans="1:21" x14ac:dyDescent="0.25">
      <c r="A2314" t="s">
        <v>6796</v>
      </c>
      <c r="B2314" s="1">
        <v>45983</v>
      </c>
      <c r="C2314" s="2">
        <v>0.40902777777777777</v>
      </c>
      <c r="D2314" t="s">
        <v>1914</v>
      </c>
      <c r="E2314" t="s">
        <v>6447</v>
      </c>
      <c r="F2314" t="s">
        <v>37</v>
      </c>
      <c r="G2314" t="s">
        <v>38</v>
      </c>
      <c r="H2314" t="s">
        <v>168</v>
      </c>
      <c r="I2314" t="s">
        <v>26</v>
      </c>
      <c r="J2314" t="s">
        <v>594</v>
      </c>
      <c r="K2314" t="s">
        <v>124</v>
      </c>
      <c r="L2314" t="s">
        <v>29</v>
      </c>
      <c r="M2314" t="s">
        <v>64</v>
      </c>
      <c r="N2314">
        <v>1</v>
      </c>
      <c r="O2314">
        <v>398</v>
      </c>
      <c r="P2314">
        <v>15</v>
      </c>
      <c r="Q2314">
        <v>338.3</v>
      </c>
      <c r="R2314" t="s">
        <v>87</v>
      </c>
      <c r="S2314" t="s">
        <v>102</v>
      </c>
      <c r="T2314" t="s">
        <v>80</v>
      </c>
      <c r="U2314">
        <f>WEEKNUM(Supermarket_Sales_5000[[#This Row],[Order_Date]])</f>
        <v>47</v>
      </c>
    </row>
    <row r="2315" spans="1:21" x14ac:dyDescent="0.25">
      <c r="A2315" t="s">
        <v>6797</v>
      </c>
      <c r="B2315" s="1">
        <v>45676</v>
      </c>
      <c r="C2315" s="2">
        <v>0.65833333333333333</v>
      </c>
      <c r="D2315" t="s">
        <v>5774</v>
      </c>
      <c r="E2315" t="s">
        <v>2501</v>
      </c>
      <c r="F2315" t="s">
        <v>37</v>
      </c>
      <c r="G2315" t="s">
        <v>24</v>
      </c>
      <c r="H2315" t="s">
        <v>51</v>
      </c>
      <c r="I2315" t="s">
        <v>68</v>
      </c>
      <c r="J2315" t="s">
        <v>6798</v>
      </c>
      <c r="K2315" t="s">
        <v>159</v>
      </c>
      <c r="L2315" t="s">
        <v>71</v>
      </c>
      <c r="M2315" t="s">
        <v>107</v>
      </c>
      <c r="N2315">
        <v>6</v>
      </c>
      <c r="O2315">
        <v>156</v>
      </c>
      <c r="P2315">
        <v>10</v>
      </c>
      <c r="Q2315">
        <v>842.4</v>
      </c>
      <c r="R2315" t="s">
        <v>87</v>
      </c>
      <c r="S2315" t="s">
        <v>95</v>
      </c>
      <c r="T2315" t="s">
        <v>126</v>
      </c>
      <c r="U2315">
        <f>WEEKNUM(Supermarket_Sales_5000[[#This Row],[Order_Date]])</f>
        <v>4</v>
      </c>
    </row>
    <row r="2316" spans="1:21" x14ac:dyDescent="0.25">
      <c r="A2316" t="s">
        <v>6799</v>
      </c>
      <c r="B2316" s="1">
        <v>45891</v>
      </c>
      <c r="C2316" s="2">
        <v>0.83888888888888891</v>
      </c>
      <c r="D2316" t="s">
        <v>2593</v>
      </c>
      <c r="E2316" t="s">
        <v>1657</v>
      </c>
      <c r="F2316" t="s">
        <v>23</v>
      </c>
      <c r="G2316" t="s">
        <v>38</v>
      </c>
      <c r="H2316" t="s">
        <v>25</v>
      </c>
      <c r="I2316" t="s">
        <v>68</v>
      </c>
      <c r="J2316" t="s">
        <v>6800</v>
      </c>
      <c r="K2316" t="s">
        <v>150</v>
      </c>
      <c r="L2316" t="s">
        <v>118</v>
      </c>
      <c r="M2316" t="s">
        <v>171</v>
      </c>
      <c r="N2316">
        <v>1</v>
      </c>
      <c r="O2316">
        <v>399</v>
      </c>
      <c r="P2316">
        <v>0</v>
      </c>
      <c r="Q2316">
        <v>399</v>
      </c>
      <c r="R2316" t="s">
        <v>31</v>
      </c>
      <c r="S2316" t="s">
        <v>45</v>
      </c>
      <c r="T2316" t="s">
        <v>145</v>
      </c>
      <c r="U2316">
        <f>WEEKNUM(Supermarket_Sales_5000[[#This Row],[Order_Date]])</f>
        <v>34</v>
      </c>
    </row>
    <row r="2317" spans="1:21" x14ac:dyDescent="0.25">
      <c r="A2317" t="s">
        <v>6801</v>
      </c>
      <c r="B2317" s="1">
        <v>45845</v>
      </c>
      <c r="C2317" s="2">
        <v>0.77152777777777781</v>
      </c>
      <c r="D2317" t="s">
        <v>1719</v>
      </c>
      <c r="E2317" t="s">
        <v>738</v>
      </c>
      <c r="F2317" t="s">
        <v>23</v>
      </c>
      <c r="G2317" t="s">
        <v>38</v>
      </c>
      <c r="H2317" t="s">
        <v>25</v>
      </c>
      <c r="I2317" t="s">
        <v>26</v>
      </c>
      <c r="J2317" t="s">
        <v>6802</v>
      </c>
      <c r="K2317" t="s">
        <v>170</v>
      </c>
      <c r="L2317" t="s">
        <v>118</v>
      </c>
      <c r="M2317" t="s">
        <v>107</v>
      </c>
      <c r="N2317">
        <v>7</v>
      </c>
      <c r="O2317">
        <v>74</v>
      </c>
      <c r="P2317">
        <v>15</v>
      </c>
      <c r="Q2317">
        <v>440.3</v>
      </c>
      <c r="R2317" t="s">
        <v>56</v>
      </c>
      <c r="S2317" t="s">
        <v>88</v>
      </c>
      <c r="T2317" t="s">
        <v>46</v>
      </c>
      <c r="U2317">
        <f>WEEKNUM(Supermarket_Sales_5000[[#This Row],[Order_Date]])</f>
        <v>28</v>
      </c>
    </row>
    <row r="2318" spans="1:21" x14ac:dyDescent="0.25">
      <c r="A2318" t="s">
        <v>6803</v>
      </c>
      <c r="B2318" s="1">
        <v>45797</v>
      </c>
      <c r="C2318" s="2">
        <v>0.43541666666666667</v>
      </c>
      <c r="D2318" t="s">
        <v>243</v>
      </c>
      <c r="E2318" t="s">
        <v>6804</v>
      </c>
      <c r="F2318" t="s">
        <v>37</v>
      </c>
      <c r="G2318" t="s">
        <v>24</v>
      </c>
      <c r="H2318" t="s">
        <v>25</v>
      </c>
      <c r="I2318" t="s">
        <v>62</v>
      </c>
      <c r="J2318" t="s">
        <v>6805</v>
      </c>
      <c r="K2318" t="s">
        <v>53</v>
      </c>
      <c r="L2318" t="s">
        <v>54</v>
      </c>
      <c r="M2318" t="s">
        <v>254</v>
      </c>
      <c r="N2318">
        <v>9</v>
      </c>
      <c r="O2318">
        <v>234</v>
      </c>
      <c r="P2318">
        <v>10</v>
      </c>
      <c r="Q2318">
        <v>1895.4</v>
      </c>
      <c r="R2318" t="s">
        <v>56</v>
      </c>
      <c r="S2318" t="s">
        <v>45</v>
      </c>
      <c r="T2318" t="s">
        <v>112</v>
      </c>
      <c r="U2318">
        <f>WEEKNUM(Supermarket_Sales_5000[[#This Row],[Order_Date]])</f>
        <v>21</v>
      </c>
    </row>
    <row r="2319" spans="1:21" x14ac:dyDescent="0.25">
      <c r="A2319" t="s">
        <v>6806</v>
      </c>
      <c r="B2319" s="1">
        <v>45896</v>
      </c>
      <c r="C2319" s="2">
        <v>0.83333333333333337</v>
      </c>
      <c r="D2319" t="s">
        <v>4316</v>
      </c>
      <c r="E2319" t="s">
        <v>4858</v>
      </c>
      <c r="F2319" t="s">
        <v>23</v>
      </c>
      <c r="G2319" t="s">
        <v>38</v>
      </c>
      <c r="H2319" t="s">
        <v>51</v>
      </c>
      <c r="I2319" t="s">
        <v>26</v>
      </c>
      <c r="J2319" t="s">
        <v>6807</v>
      </c>
      <c r="K2319" t="s">
        <v>28</v>
      </c>
      <c r="L2319" t="s">
        <v>29</v>
      </c>
      <c r="M2319" t="s">
        <v>94</v>
      </c>
      <c r="N2319">
        <v>2</v>
      </c>
      <c r="O2319">
        <v>277</v>
      </c>
      <c r="P2319">
        <v>15</v>
      </c>
      <c r="Q2319">
        <v>470.9</v>
      </c>
      <c r="R2319" t="s">
        <v>31</v>
      </c>
      <c r="S2319" t="s">
        <v>32</v>
      </c>
      <c r="T2319" t="s">
        <v>72</v>
      </c>
      <c r="U2319">
        <f>WEEKNUM(Supermarket_Sales_5000[[#This Row],[Order_Date]])</f>
        <v>35</v>
      </c>
    </row>
    <row r="2320" spans="1:21" x14ac:dyDescent="0.25">
      <c r="A2320" t="s">
        <v>6808</v>
      </c>
      <c r="B2320" s="1">
        <v>45995</v>
      </c>
      <c r="C2320" s="2">
        <v>0.61736111111111114</v>
      </c>
      <c r="D2320" t="s">
        <v>3679</v>
      </c>
      <c r="E2320" t="s">
        <v>1558</v>
      </c>
      <c r="F2320" t="s">
        <v>37</v>
      </c>
      <c r="G2320" t="s">
        <v>38</v>
      </c>
      <c r="H2320" t="s">
        <v>163</v>
      </c>
      <c r="I2320" t="s">
        <v>26</v>
      </c>
      <c r="J2320" t="s">
        <v>4961</v>
      </c>
      <c r="K2320" t="s">
        <v>111</v>
      </c>
      <c r="L2320" t="s">
        <v>54</v>
      </c>
      <c r="M2320" t="s">
        <v>237</v>
      </c>
      <c r="N2320">
        <v>3</v>
      </c>
      <c r="O2320">
        <v>177</v>
      </c>
      <c r="P2320">
        <v>15</v>
      </c>
      <c r="Q2320">
        <v>451.35</v>
      </c>
      <c r="R2320" t="s">
        <v>56</v>
      </c>
      <c r="S2320" t="s">
        <v>57</v>
      </c>
      <c r="T2320" t="s">
        <v>33</v>
      </c>
      <c r="U2320">
        <f>WEEKNUM(Supermarket_Sales_5000[[#This Row],[Order_Date]])</f>
        <v>49</v>
      </c>
    </row>
    <row r="2321" spans="1:21" x14ac:dyDescent="0.25">
      <c r="A2321" t="s">
        <v>6809</v>
      </c>
      <c r="B2321" s="1">
        <v>45962</v>
      </c>
      <c r="C2321" s="2">
        <v>0.81388888888888888</v>
      </c>
      <c r="D2321" t="s">
        <v>3221</v>
      </c>
      <c r="E2321" t="s">
        <v>6810</v>
      </c>
      <c r="F2321" t="s">
        <v>23</v>
      </c>
      <c r="G2321" t="s">
        <v>38</v>
      </c>
      <c r="H2321" t="s">
        <v>51</v>
      </c>
      <c r="I2321" t="s">
        <v>68</v>
      </c>
      <c r="J2321" t="s">
        <v>6811</v>
      </c>
      <c r="K2321" t="s">
        <v>93</v>
      </c>
      <c r="L2321" t="s">
        <v>43</v>
      </c>
      <c r="M2321" t="s">
        <v>94</v>
      </c>
      <c r="N2321">
        <v>8</v>
      </c>
      <c r="O2321">
        <v>246</v>
      </c>
      <c r="P2321">
        <v>20</v>
      </c>
      <c r="Q2321">
        <v>1574.4</v>
      </c>
      <c r="R2321" t="s">
        <v>56</v>
      </c>
      <c r="S2321" t="s">
        <v>32</v>
      </c>
      <c r="T2321" t="s">
        <v>80</v>
      </c>
      <c r="U2321">
        <f>WEEKNUM(Supermarket_Sales_5000[[#This Row],[Order_Date]])</f>
        <v>44</v>
      </c>
    </row>
    <row r="2322" spans="1:21" x14ac:dyDescent="0.25">
      <c r="A2322" t="s">
        <v>6812</v>
      </c>
      <c r="B2322" s="1">
        <v>45688</v>
      </c>
      <c r="C2322" s="2">
        <v>0.3972222222222222</v>
      </c>
      <c r="D2322" t="s">
        <v>1634</v>
      </c>
      <c r="E2322" t="s">
        <v>2745</v>
      </c>
      <c r="F2322" t="s">
        <v>23</v>
      </c>
      <c r="G2322" t="s">
        <v>99</v>
      </c>
      <c r="H2322" t="s">
        <v>168</v>
      </c>
      <c r="I2322" t="s">
        <v>26</v>
      </c>
      <c r="J2322" t="s">
        <v>6813</v>
      </c>
      <c r="K2322" t="s">
        <v>70</v>
      </c>
      <c r="L2322" t="s">
        <v>71</v>
      </c>
      <c r="M2322" t="s">
        <v>64</v>
      </c>
      <c r="N2322">
        <v>2</v>
      </c>
      <c r="O2322">
        <v>495</v>
      </c>
      <c r="P2322">
        <v>5</v>
      </c>
      <c r="Q2322">
        <v>940.5</v>
      </c>
      <c r="R2322" t="s">
        <v>87</v>
      </c>
      <c r="S2322" t="s">
        <v>88</v>
      </c>
      <c r="T2322" t="s">
        <v>145</v>
      </c>
      <c r="U2322">
        <f>WEEKNUM(Supermarket_Sales_5000[[#This Row],[Order_Date]])</f>
        <v>5</v>
      </c>
    </row>
    <row r="2323" spans="1:21" x14ac:dyDescent="0.25">
      <c r="A2323" t="s">
        <v>6814</v>
      </c>
      <c r="B2323" s="1">
        <v>45743</v>
      </c>
      <c r="C2323" s="2">
        <v>0.64097222222222228</v>
      </c>
      <c r="D2323" t="s">
        <v>6240</v>
      </c>
      <c r="E2323" t="s">
        <v>6171</v>
      </c>
      <c r="F2323" t="s">
        <v>37</v>
      </c>
      <c r="G2323" t="s">
        <v>50</v>
      </c>
      <c r="H2323" t="s">
        <v>25</v>
      </c>
      <c r="I2323" t="s">
        <v>40</v>
      </c>
      <c r="J2323" t="s">
        <v>6815</v>
      </c>
      <c r="K2323" t="s">
        <v>70</v>
      </c>
      <c r="L2323" t="s">
        <v>71</v>
      </c>
      <c r="M2323" t="s">
        <v>320</v>
      </c>
      <c r="N2323">
        <v>9</v>
      </c>
      <c r="O2323">
        <v>423</v>
      </c>
      <c r="P2323">
        <v>0</v>
      </c>
      <c r="Q2323">
        <v>3807</v>
      </c>
      <c r="R2323" t="s">
        <v>56</v>
      </c>
      <c r="S2323" t="s">
        <v>144</v>
      </c>
      <c r="T2323" t="s">
        <v>33</v>
      </c>
      <c r="U2323">
        <f>WEEKNUM(Supermarket_Sales_5000[[#This Row],[Order_Date]])</f>
        <v>13</v>
      </c>
    </row>
    <row r="2324" spans="1:21" x14ac:dyDescent="0.25">
      <c r="A2324" t="s">
        <v>6816</v>
      </c>
      <c r="B2324" s="1">
        <v>46007</v>
      </c>
      <c r="C2324" s="2">
        <v>0.63749999999999996</v>
      </c>
      <c r="D2324" t="s">
        <v>5669</v>
      </c>
      <c r="E2324" t="s">
        <v>2455</v>
      </c>
      <c r="F2324" t="s">
        <v>37</v>
      </c>
      <c r="G2324" t="s">
        <v>99</v>
      </c>
      <c r="H2324" t="s">
        <v>51</v>
      </c>
      <c r="I2324" t="s">
        <v>40</v>
      </c>
      <c r="J2324" t="s">
        <v>6817</v>
      </c>
      <c r="K2324" t="s">
        <v>117</v>
      </c>
      <c r="L2324" t="s">
        <v>118</v>
      </c>
      <c r="M2324" t="s">
        <v>119</v>
      </c>
      <c r="N2324">
        <v>6</v>
      </c>
      <c r="O2324">
        <v>474</v>
      </c>
      <c r="P2324">
        <v>15</v>
      </c>
      <c r="Q2324">
        <v>2417.4</v>
      </c>
      <c r="R2324" t="s">
        <v>87</v>
      </c>
      <c r="S2324" t="s">
        <v>95</v>
      </c>
      <c r="T2324" t="s">
        <v>112</v>
      </c>
      <c r="U2324">
        <f>WEEKNUM(Supermarket_Sales_5000[[#This Row],[Order_Date]])</f>
        <v>51</v>
      </c>
    </row>
    <row r="2325" spans="1:21" x14ac:dyDescent="0.25">
      <c r="A2325" t="s">
        <v>6818</v>
      </c>
      <c r="B2325" s="1">
        <v>45790</v>
      </c>
      <c r="C2325" s="2">
        <v>0.40277777777777779</v>
      </c>
      <c r="D2325" t="s">
        <v>6819</v>
      </c>
      <c r="E2325" t="s">
        <v>6820</v>
      </c>
      <c r="F2325" t="s">
        <v>23</v>
      </c>
      <c r="G2325" t="s">
        <v>99</v>
      </c>
      <c r="H2325" t="s">
        <v>25</v>
      </c>
      <c r="I2325" t="s">
        <v>76</v>
      </c>
      <c r="J2325" t="s">
        <v>6821</v>
      </c>
      <c r="K2325" t="s">
        <v>150</v>
      </c>
      <c r="L2325" t="s">
        <v>118</v>
      </c>
      <c r="M2325" t="s">
        <v>171</v>
      </c>
      <c r="N2325">
        <v>2</v>
      </c>
      <c r="O2325">
        <v>440</v>
      </c>
      <c r="P2325">
        <v>10</v>
      </c>
      <c r="Q2325">
        <v>792</v>
      </c>
      <c r="R2325" t="s">
        <v>31</v>
      </c>
      <c r="S2325" t="s">
        <v>57</v>
      </c>
      <c r="T2325" t="s">
        <v>112</v>
      </c>
      <c r="U2325">
        <f>WEEKNUM(Supermarket_Sales_5000[[#This Row],[Order_Date]])</f>
        <v>20</v>
      </c>
    </row>
    <row r="2326" spans="1:21" x14ac:dyDescent="0.25">
      <c r="A2326" t="s">
        <v>6822</v>
      </c>
      <c r="B2326" s="1">
        <v>45842</v>
      </c>
      <c r="C2326" s="2">
        <v>0.88055555555555554</v>
      </c>
      <c r="D2326" t="s">
        <v>1254</v>
      </c>
      <c r="E2326" t="s">
        <v>363</v>
      </c>
      <c r="F2326" t="s">
        <v>37</v>
      </c>
      <c r="G2326" t="s">
        <v>38</v>
      </c>
      <c r="H2326" t="s">
        <v>168</v>
      </c>
      <c r="I2326" t="s">
        <v>76</v>
      </c>
      <c r="J2326" t="s">
        <v>6823</v>
      </c>
      <c r="K2326" t="s">
        <v>111</v>
      </c>
      <c r="L2326" t="s">
        <v>54</v>
      </c>
      <c r="M2326" t="s">
        <v>320</v>
      </c>
      <c r="N2326">
        <v>1</v>
      </c>
      <c r="O2326">
        <v>421</v>
      </c>
      <c r="P2326">
        <v>0</v>
      </c>
      <c r="Q2326">
        <v>421</v>
      </c>
      <c r="R2326" t="s">
        <v>87</v>
      </c>
      <c r="S2326" t="s">
        <v>102</v>
      </c>
      <c r="T2326" t="s">
        <v>145</v>
      </c>
      <c r="U2326">
        <f>WEEKNUM(Supermarket_Sales_5000[[#This Row],[Order_Date]])</f>
        <v>27</v>
      </c>
    </row>
    <row r="2327" spans="1:21" x14ac:dyDescent="0.25">
      <c r="A2327" t="s">
        <v>6824</v>
      </c>
      <c r="B2327" s="1">
        <v>45719</v>
      </c>
      <c r="C2327" s="2">
        <v>0.41180555555555554</v>
      </c>
      <c r="D2327" t="s">
        <v>6825</v>
      </c>
      <c r="E2327" t="s">
        <v>192</v>
      </c>
      <c r="F2327" t="s">
        <v>37</v>
      </c>
      <c r="G2327" t="s">
        <v>38</v>
      </c>
      <c r="H2327" t="s">
        <v>39</v>
      </c>
      <c r="I2327" t="s">
        <v>40</v>
      </c>
      <c r="J2327" t="s">
        <v>6826</v>
      </c>
      <c r="K2327" t="s">
        <v>170</v>
      </c>
      <c r="L2327" t="s">
        <v>118</v>
      </c>
      <c r="M2327" t="s">
        <v>119</v>
      </c>
      <c r="N2327">
        <v>3</v>
      </c>
      <c r="O2327">
        <v>181</v>
      </c>
      <c r="P2327">
        <v>15</v>
      </c>
      <c r="Q2327">
        <v>461.55</v>
      </c>
      <c r="R2327" t="s">
        <v>87</v>
      </c>
      <c r="S2327" t="s">
        <v>144</v>
      </c>
      <c r="T2327" t="s">
        <v>46</v>
      </c>
      <c r="U2327">
        <f>WEEKNUM(Supermarket_Sales_5000[[#This Row],[Order_Date]])</f>
        <v>10</v>
      </c>
    </row>
    <row r="2328" spans="1:21" x14ac:dyDescent="0.25">
      <c r="A2328" t="s">
        <v>6827</v>
      </c>
      <c r="B2328" s="1">
        <v>45932</v>
      </c>
      <c r="C2328" s="2">
        <v>0.43402777777777779</v>
      </c>
      <c r="D2328" t="s">
        <v>3679</v>
      </c>
      <c r="E2328" t="s">
        <v>3023</v>
      </c>
      <c r="F2328" t="s">
        <v>37</v>
      </c>
      <c r="G2328" t="s">
        <v>50</v>
      </c>
      <c r="H2328" t="s">
        <v>163</v>
      </c>
      <c r="I2328" t="s">
        <v>26</v>
      </c>
      <c r="J2328" t="s">
        <v>6828</v>
      </c>
      <c r="K2328" t="s">
        <v>202</v>
      </c>
      <c r="L2328" t="s">
        <v>71</v>
      </c>
      <c r="M2328" t="s">
        <v>55</v>
      </c>
      <c r="N2328">
        <v>4</v>
      </c>
      <c r="O2328">
        <v>244</v>
      </c>
      <c r="P2328">
        <v>10</v>
      </c>
      <c r="Q2328">
        <v>878.4</v>
      </c>
      <c r="R2328" t="s">
        <v>87</v>
      </c>
      <c r="S2328" t="s">
        <v>144</v>
      </c>
      <c r="T2328" t="s">
        <v>33</v>
      </c>
      <c r="U2328">
        <f>WEEKNUM(Supermarket_Sales_5000[[#This Row],[Order_Date]])</f>
        <v>40</v>
      </c>
    </row>
    <row r="2329" spans="1:21" x14ac:dyDescent="0.25">
      <c r="A2329" t="s">
        <v>6829</v>
      </c>
      <c r="B2329" s="1">
        <v>45835</v>
      </c>
      <c r="C2329" s="2">
        <v>0.68263888888888891</v>
      </c>
      <c r="D2329" t="s">
        <v>6830</v>
      </c>
      <c r="E2329" t="s">
        <v>6831</v>
      </c>
      <c r="F2329" t="s">
        <v>37</v>
      </c>
      <c r="G2329" t="s">
        <v>50</v>
      </c>
      <c r="H2329" t="s">
        <v>61</v>
      </c>
      <c r="I2329" t="s">
        <v>40</v>
      </c>
      <c r="J2329" t="s">
        <v>6832</v>
      </c>
      <c r="K2329" t="s">
        <v>124</v>
      </c>
      <c r="L2329" t="s">
        <v>29</v>
      </c>
      <c r="M2329" t="s">
        <v>86</v>
      </c>
      <c r="N2329">
        <v>4</v>
      </c>
      <c r="O2329">
        <v>88</v>
      </c>
      <c r="P2329">
        <v>5</v>
      </c>
      <c r="Q2329">
        <v>334.4</v>
      </c>
      <c r="R2329" t="s">
        <v>87</v>
      </c>
      <c r="S2329" t="s">
        <v>32</v>
      </c>
      <c r="T2329" t="s">
        <v>145</v>
      </c>
      <c r="U2329">
        <f>WEEKNUM(Supermarket_Sales_5000[[#This Row],[Order_Date]])</f>
        <v>26</v>
      </c>
    </row>
    <row r="2330" spans="1:21" x14ac:dyDescent="0.25">
      <c r="A2330" t="s">
        <v>6833</v>
      </c>
      <c r="B2330" s="1">
        <v>45912</v>
      </c>
      <c r="C2330" s="2">
        <v>0.8208333333333333</v>
      </c>
      <c r="D2330" t="s">
        <v>1084</v>
      </c>
      <c r="E2330" t="s">
        <v>1010</v>
      </c>
      <c r="F2330" t="s">
        <v>37</v>
      </c>
      <c r="G2330" t="s">
        <v>99</v>
      </c>
      <c r="H2330" t="s">
        <v>39</v>
      </c>
      <c r="I2330" t="s">
        <v>62</v>
      </c>
      <c r="J2330" t="s">
        <v>6834</v>
      </c>
      <c r="K2330" t="s">
        <v>70</v>
      </c>
      <c r="L2330" t="s">
        <v>71</v>
      </c>
      <c r="M2330" t="s">
        <v>143</v>
      </c>
      <c r="N2330">
        <v>8</v>
      </c>
      <c r="O2330">
        <v>181</v>
      </c>
      <c r="P2330">
        <v>0</v>
      </c>
      <c r="Q2330">
        <v>1448</v>
      </c>
      <c r="R2330" t="s">
        <v>56</v>
      </c>
      <c r="S2330" t="s">
        <v>95</v>
      </c>
      <c r="T2330" t="s">
        <v>145</v>
      </c>
      <c r="U2330">
        <f>WEEKNUM(Supermarket_Sales_5000[[#This Row],[Order_Date]])</f>
        <v>37</v>
      </c>
    </row>
    <row r="2331" spans="1:21" x14ac:dyDescent="0.25">
      <c r="A2331" t="s">
        <v>6835</v>
      </c>
      <c r="B2331" s="1">
        <v>45787</v>
      </c>
      <c r="C2331" s="2">
        <v>0.53402777777777777</v>
      </c>
      <c r="D2331" t="s">
        <v>6277</v>
      </c>
      <c r="E2331" t="s">
        <v>5408</v>
      </c>
      <c r="F2331" t="s">
        <v>37</v>
      </c>
      <c r="G2331" t="s">
        <v>38</v>
      </c>
      <c r="H2331" t="s">
        <v>163</v>
      </c>
      <c r="I2331" t="s">
        <v>40</v>
      </c>
      <c r="J2331" t="s">
        <v>6836</v>
      </c>
      <c r="K2331" t="s">
        <v>131</v>
      </c>
      <c r="L2331" t="s">
        <v>71</v>
      </c>
      <c r="M2331" t="s">
        <v>94</v>
      </c>
      <c r="N2331">
        <v>8</v>
      </c>
      <c r="O2331">
        <v>270</v>
      </c>
      <c r="P2331">
        <v>15</v>
      </c>
      <c r="Q2331">
        <v>1836</v>
      </c>
      <c r="R2331" t="s">
        <v>56</v>
      </c>
      <c r="S2331" t="s">
        <v>144</v>
      </c>
      <c r="T2331" t="s">
        <v>80</v>
      </c>
      <c r="U2331">
        <f>WEEKNUM(Supermarket_Sales_5000[[#This Row],[Order_Date]])</f>
        <v>19</v>
      </c>
    </row>
    <row r="2332" spans="1:21" x14ac:dyDescent="0.25">
      <c r="A2332" t="s">
        <v>6837</v>
      </c>
      <c r="B2332" s="1">
        <v>45948</v>
      </c>
      <c r="C2332" s="2">
        <v>0.70486111111111116</v>
      </c>
      <c r="D2332" t="s">
        <v>6838</v>
      </c>
      <c r="E2332" t="s">
        <v>6839</v>
      </c>
      <c r="F2332" t="s">
        <v>37</v>
      </c>
      <c r="G2332" t="s">
        <v>38</v>
      </c>
      <c r="H2332" t="s">
        <v>163</v>
      </c>
      <c r="I2332" t="s">
        <v>76</v>
      </c>
      <c r="J2332" t="s">
        <v>6840</v>
      </c>
      <c r="K2332" t="s">
        <v>28</v>
      </c>
      <c r="L2332" t="s">
        <v>29</v>
      </c>
      <c r="M2332" t="s">
        <v>215</v>
      </c>
      <c r="N2332">
        <v>7</v>
      </c>
      <c r="O2332">
        <v>24</v>
      </c>
      <c r="P2332">
        <v>15</v>
      </c>
      <c r="Q2332">
        <v>142.80000000000001</v>
      </c>
      <c r="R2332" t="s">
        <v>56</v>
      </c>
      <c r="S2332" t="s">
        <v>102</v>
      </c>
      <c r="T2332" t="s">
        <v>80</v>
      </c>
      <c r="U2332">
        <f>WEEKNUM(Supermarket_Sales_5000[[#This Row],[Order_Date]])</f>
        <v>42</v>
      </c>
    </row>
    <row r="2333" spans="1:21" x14ac:dyDescent="0.25">
      <c r="A2333" t="s">
        <v>6841</v>
      </c>
      <c r="B2333" s="1">
        <v>45945</v>
      </c>
      <c r="C2333" s="2">
        <v>0.58125000000000004</v>
      </c>
      <c r="D2333" t="s">
        <v>4544</v>
      </c>
      <c r="E2333" t="s">
        <v>2775</v>
      </c>
      <c r="F2333" t="s">
        <v>37</v>
      </c>
      <c r="G2333" t="s">
        <v>50</v>
      </c>
      <c r="H2333" t="s">
        <v>163</v>
      </c>
      <c r="I2333" t="s">
        <v>26</v>
      </c>
      <c r="J2333" t="s">
        <v>6842</v>
      </c>
      <c r="K2333" t="s">
        <v>137</v>
      </c>
      <c r="L2333" t="s">
        <v>118</v>
      </c>
      <c r="M2333" t="s">
        <v>125</v>
      </c>
      <c r="N2333">
        <v>8</v>
      </c>
      <c r="O2333">
        <v>323</v>
      </c>
      <c r="P2333">
        <v>5</v>
      </c>
      <c r="Q2333">
        <v>2454.8000000000002</v>
      </c>
      <c r="R2333" t="s">
        <v>31</v>
      </c>
      <c r="S2333" t="s">
        <v>144</v>
      </c>
      <c r="T2333" t="s">
        <v>72</v>
      </c>
      <c r="U2333">
        <f>WEEKNUM(Supermarket_Sales_5000[[#This Row],[Order_Date]])</f>
        <v>42</v>
      </c>
    </row>
    <row r="2334" spans="1:21" x14ac:dyDescent="0.25">
      <c r="A2334" t="s">
        <v>6843</v>
      </c>
      <c r="B2334" s="1">
        <v>45787</v>
      </c>
      <c r="C2334" s="2">
        <v>0.84861111111111109</v>
      </c>
      <c r="D2334" t="s">
        <v>2740</v>
      </c>
      <c r="E2334" t="s">
        <v>3149</v>
      </c>
      <c r="F2334" t="s">
        <v>37</v>
      </c>
      <c r="G2334" t="s">
        <v>50</v>
      </c>
      <c r="H2334" t="s">
        <v>25</v>
      </c>
      <c r="I2334" t="s">
        <v>76</v>
      </c>
      <c r="J2334" t="s">
        <v>6844</v>
      </c>
      <c r="K2334" t="s">
        <v>176</v>
      </c>
      <c r="L2334" t="s">
        <v>29</v>
      </c>
      <c r="M2334" t="s">
        <v>286</v>
      </c>
      <c r="N2334">
        <v>3</v>
      </c>
      <c r="O2334">
        <v>460</v>
      </c>
      <c r="P2334">
        <v>10</v>
      </c>
      <c r="Q2334">
        <v>1242</v>
      </c>
      <c r="R2334" t="s">
        <v>87</v>
      </c>
      <c r="S2334" t="s">
        <v>57</v>
      </c>
      <c r="T2334" t="s">
        <v>80</v>
      </c>
      <c r="U2334">
        <f>WEEKNUM(Supermarket_Sales_5000[[#This Row],[Order_Date]])</f>
        <v>19</v>
      </c>
    </row>
    <row r="2335" spans="1:21" x14ac:dyDescent="0.25">
      <c r="A2335" t="s">
        <v>6845</v>
      </c>
      <c r="B2335" s="1">
        <v>45946</v>
      </c>
      <c r="C2335" s="2">
        <v>0.43402777777777779</v>
      </c>
      <c r="D2335" t="s">
        <v>6846</v>
      </c>
      <c r="E2335" t="s">
        <v>6847</v>
      </c>
      <c r="F2335" t="s">
        <v>23</v>
      </c>
      <c r="G2335" t="s">
        <v>24</v>
      </c>
      <c r="H2335" t="s">
        <v>39</v>
      </c>
      <c r="I2335" t="s">
        <v>40</v>
      </c>
      <c r="J2335" t="s">
        <v>6848</v>
      </c>
      <c r="K2335" t="s">
        <v>170</v>
      </c>
      <c r="L2335" t="s">
        <v>118</v>
      </c>
      <c r="M2335" t="s">
        <v>185</v>
      </c>
      <c r="N2335">
        <v>8</v>
      </c>
      <c r="O2335">
        <v>35</v>
      </c>
      <c r="P2335">
        <v>15</v>
      </c>
      <c r="Q2335">
        <v>238</v>
      </c>
      <c r="R2335" t="s">
        <v>31</v>
      </c>
      <c r="S2335" t="s">
        <v>57</v>
      </c>
      <c r="T2335" t="s">
        <v>33</v>
      </c>
      <c r="U2335">
        <f>WEEKNUM(Supermarket_Sales_5000[[#This Row],[Order_Date]])</f>
        <v>42</v>
      </c>
    </row>
    <row r="2336" spans="1:21" x14ac:dyDescent="0.25">
      <c r="A2336" t="s">
        <v>6849</v>
      </c>
      <c r="B2336" s="1">
        <v>46006</v>
      </c>
      <c r="C2336" s="2">
        <v>0.8256944444444444</v>
      </c>
      <c r="D2336" t="s">
        <v>1310</v>
      </c>
      <c r="E2336" t="s">
        <v>2737</v>
      </c>
      <c r="F2336" t="s">
        <v>23</v>
      </c>
      <c r="G2336" t="s">
        <v>38</v>
      </c>
      <c r="H2336" t="s">
        <v>39</v>
      </c>
      <c r="I2336" t="s">
        <v>40</v>
      </c>
      <c r="J2336" t="s">
        <v>6850</v>
      </c>
      <c r="K2336" t="s">
        <v>170</v>
      </c>
      <c r="L2336" t="s">
        <v>118</v>
      </c>
      <c r="M2336" t="s">
        <v>107</v>
      </c>
      <c r="N2336">
        <v>1</v>
      </c>
      <c r="O2336">
        <v>352</v>
      </c>
      <c r="P2336">
        <v>5</v>
      </c>
      <c r="Q2336">
        <v>334.4</v>
      </c>
      <c r="R2336" t="s">
        <v>87</v>
      </c>
      <c r="S2336" t="s">
        <v>102</v>
      </c>
      <c r="T2336" t="s">
        <v>46</v>
      </c>
      <c r="U2336">
        <f>WEEKNUM(Supermarket_Sales_5000[[#This Row],[Order_Date]])</f>
        <v>51</v>
      </c>
    </row>
    <row r="2337" spans="1:21" x14ac:dyDescent="0.25">
      <c r="A2337" t="s">
        <v>6851</v>
      </c>
      <c r="B2337" s="1">
        <v>45960</v>
      </c>
      <c r="C2337" s="2">
        <v>0.52500000000000002</v>
      </c>
      <c r="D2337" t="s">
        <v>4989</v>
      </c>
      <c r="E2337" t="s">
        <v>4990</v>
      </c>
      <c r="F2337" t="s">
        <v>37</v>
      </c>
      <c r="G2337" t="s">
        <v>38</v>
      </c>
      <c r="H2337" t="s">
        <v>39</v>
      </c>
      <c r="I2337" t="s">
        <v>68</v>
      </c>
      <c r="J2337" t="s">
        <v>5076</v>
      </c>
      <c r="K2337" t="s">
        <v>117</v>
      </c>
      <c r="L2337" t="s">
        <v>118</v>
      </c>
      <c r="M2337" t="s">
        <v>55</v>
      </c>
      <c r="N2337">
        <v>7</v>
      </c>
      <c r="O2337">
        <v>66</v>
      </c>
      <c r="P2337">
        <v>15</v>
      </c>
      <c r="Q2337">
        <v>392.7</v>
      </c>
      <c r="R2337" t="s">
        <v>56</v>
      </c>
      <c r="S2337" t="s">
        <v>132</v>
      </c>
      <c r="T2337" t="s">
        <v>33</v>
      </c>
      <c r="U2337">
        <f>WEEKNUM(Supermarket_Sales_5000[[#This Row],[Order_Date]])</f>
        <v>44</v>
      </c>
    </row>
    <row r="2338" spans="1:21" x14ac:dyDescent="0.25">
      <c r="A2338" t="s">
        <v>6852</v>
      </c>
      <c r="B2338" s="1">
        <v>45713</v>
      </c>
      <c r="C2338" s="2">
        <v>0.65625</v>
      </c>
      <c r="D2338" t="s">
        <v>2918</v>
      </c>
      <c r="E2338" t="s">
        <v>6853</v>
      </c>
      <c r="F2338" t="s">
        <v>23</v>
      </c>
      <c r="G2338" t="s">
        <v>24</v>
      </c>
      <c r="H2338" t="s">
        <v>61</v>
      </c>
      <c r="I2338" t="s">
        <v>26</v>
      </c>
      <c r="J2338" t="s">
        <v>6854</v>
      </c>
      <c r="K2338" t="s">
        <v>93</v>
      </c>
      <c r="L2338" t="s">
        <v>43</v>
      </c>
      <c r="M2338" t="s">
        <v>320</v>
      </c>
      <c r="N2338">
        <v>3</v>
      </c>
      <c r="O2338">
        <v>249</v>
      </c>
      <c r="P2338">
        <v>5</v>
      </c>
      <c r="Q2338">
        <v>709.65</v>
      </c>
      <c r="R2338" t="s">
        <v>31</v>
      </c>
      <c r="S2338" t="s">
        <v>95</v>
      </c>
      <c r="T2338" t="s">
        <v>112</v>
      </c>
      <c r="U2338">
        <f>WEEKNUM(Supermarket_Sales_5000[[#This Row],[Order_Date]])</f>
        <v>9</v>
      </c>
    </row>
    <row r="2339" spans="1:21" x14ac:dyDescent="0.25">
      <c r="A2339" t="s">
        <v>6855</v>
      </c>
      <c r="B2339" s="1">
        <v>45764</v>
      </c>
      <c r="C2339" s="2">
        <v>0.62152777777777779</v>
      </c>
      <c r="D2339" t="s">
        <v>1659</v>
      </c>
      <c r="E2339" t="s">
        <v>5854</v>
      </c>
      <c r="F2339" t="s">
        <v>37</v>
      </c>
      <c r="G2339" t="s">
        <v>24</v>
      </c>
      <c r="H2339" t="s">
        <v>25</v>
      </c>
      <c r="I2339" t="s">
        <v>76</v>
      </c>
      <c r="J2339" t="s">
        <v>6856</v>
      </c>
      <c r="K2339" t="s">
        <v>70</v>
      </c>
      <c r="L2339" t="s">
        <v>71</v>
      </c>
      <c r="M2339" t="s">
        <v>79</v>
      </c>
      <c r="N2339">
        <v>3</v>
      </c>
      <c r="O2339">
        <v>129</v>
      </c>
      <c r="P2339">
        <v>20</v>
      </c>
      <c r="Q2339">
        <v>309.60000000000002</v>
      </c>
      <c r="R2339" t="s">
        <v>87</v>
      </c>
      <c r="S2339" t="s">
        <v>32</v>
      </c>
      <c r="T2339" t="s">
        <v>33</v>
      </c>
      <c r="U2339">
        <f>WEEKNUM(Supermarket_Sales_5000[[#This Row],[Order_Date]])</f>
        <v>16</v>
      </c>
    </row>
    <row r="2340" spans="1:21" x14ac:dyDescent="0.25">
      <c r="A2340" t="s">
        <v>6857</v>
      </c>
      <c r="B2340" s="1">
        <v>45830</v>
      </c>
      <c r="C2340" s="2">
        <v>0.76597222222222228</v>
      </c>
      <c r="D2340" t="s">
        <v>6858</v>
      </c>
      <c r="E2340" t="s">
        <v>6171</v>
      </c>
      <c r="F2340" t="s">
        <v>23</v>
      </c>
      <c r="G2340" t="s">
        <v>24</v>
      </c>
      <c r="H2340" t="s">
        <v>168</v>
      </c>
      <c r="I2340" t="s">
        <v>68</v>
      </c>
      <c r="J2340" t="s">
        <v>6859</v>
      </c>
      <c r="K2340" t="s">
        <v>70</v>
      </c>
      <c r="L2340" t="s">
        <v>71</v>
      </c>
      <c r="M2340" t="s">
        <v>125</v>
      </c>
      <c r="N2340">
        <v>5</v>
      </c>
      <c r="O2340">
        <v>392</v>
      </c>
      <c r="P2340">
        <v>15</v>
      </c>
      <c r="Q2340">
        <v>1666</v>
      </c>
      <c r="R2340" t="s">
        <v>31</v>
      </c>
      <c r="S2340" t="s">
        <v>102</v>
      </c>
      <c r="T2340" t="s">
        <v>126</v>
      </c>
      <c r="U2340">
        <f>WEEKNUM(Supermarket_Sales_5000[[#This Row],[Order_Date]])</f>
        <v>26</v>
      </c>
    </row>
    <row r="2341" spans="1:21" x14ac:dyDescent="0.25">
      <c r="A2341" t="s">
        <v>6860</v>
      </c>
      <c r="B2341" s="1">
        <v>45740</v>
      </c>
      <c r="C2341" s="2">
        <v>0.35416666666666669</v>
      </c>
      <c r="D2341" t="s">
        <v>6861</v>
      </c>
      <c r="E2341" t="s">
        <v>5330</v>
      </c>
      <c r="F2341" t="s">
        <v>37</v>
      </c>
      <c r="G2341" t="s">
        <v>38</v>
      </c>
      <c r="H2341" t="s">
        <v>168</v>
      </c>
      <c r="I2341" t="s">
        <v>68</v>
      </c>
      <c r="J2341" t="s">
        <v>6862</v>
      </c>
      <c r="K2341" t="s">
        <v>124</v>
      </c>
      <c r="L2341" t="s">
        <v>29</v>
      </c>
      <c r="M2341" t="s">
        <v>215</v>
      </c>
      <c r="N2341">
        <v>3</v>
      </c>
      <c r="O2341">
        <v>292</v>
      </c>
      <c r="P2341">
        <v>20</v>
      </c>
      <c r="Q2341">
        <v>700.8</v>
      </c>
      <c r="R2341" t="s">
        <v>56</v>
      </c>
      <c r="S2341" t="s">
        <v>132</v>
      </c>
      <c r="T2341" t="s">
        <v>46</v>
      </c>
      <c r="U2341">
        <f>WEEKNUM(Supermarket_Sales_5000[[#This Row],[Order_Date]])</f>
        <v>13</v>
      </c>
    </row>
    <row r="2342" spans="1:21" x14ac:dyDescent="0.25">
      <c r="A2342" t="s">
        <v>6863</v>
      </c>
      <c r="B2342" s="1">
        <v>45765</v>
      </c>
      <c r="C2342" s="2">
        <v>0.57222222222222219</v>
      </c>
      <c r="D2342" t="s">
        <v>1352</v>
      </c>
      <c r="E2342" t="s">
        <v>6452</v>
      </c>
      <c r="F2342" t="s">
        <v>23</v>
      </c>
      <c r="G2342" t="s">
        <v>24</v>
      </c>
      <c r="H2342" t="s">
        <v>168</v>
      </c>
      <c r="I2342" t="s">
        <v>40</v>
      </c>
      <c r="J2342" t="s">
        <v>6864</v>
      </c>
      <c r="K2342" t="s">
        <v>373</v>
      </c>
      <c r="L2342" t="s">
        <v>54</v>
      </c>
      <c r="M2342" t="s">
        <v>101</v>
      </c>
      <c r="N2342">
        <v>3</v>
      </c>
      <c r="O2342">
        <v>125</v>
      </c>
      <c r="P2342">
        <v>20</v>
      </c>
      <c r="Q2342">
        <v>300</v>
      </c>
      <c r="R2342" t="s">
        <v>31</v>
      </c>
      <c r="S2342" t="s">
        <v>88</v>
      </c>
      <c r="T2342" t="s">
        <v>145</v>
      </c>
      <c r="U2342">
        <f>WEEKNUM(Supermarket_Sales_5000[[#This Row],[Order_Date]])</f>
        <v>16</v>
      </c>
    </row>
    <row r="2343" spans="1:21" x14ac:dyDescent="0.25">
      <c r="A2343" t="s">
        <v>6865</v>
      </c>
      <c r="B2343" s="1">
        <v>45719</v>
      </c>
      <c r="C2343" s="2">
        <v>0.33333333333333331</v>
      </c>
      <c r="D2343" t="s">
        <v>6866</v>
      </c>
      <c r="E2343" t="s">
        <v>6867</v>
      </c>
      <c r="F2343" t="s">
        <v>23</v>
      </c>
      <c r="G2343" t="s">
        <v>24</v>
      </c>
      <c r="H2343" t="s">
        <v>51</v>
      </c>
      <c r="I2343" t="s">
        <v>40</v>
      </c>
      <c r="J2343" t="s">
        <v>6868</v>
      </c>
      <c r="K2343" t="s">
        <v>42</v>
      </c>
      <c r="L2343" t="s">
        <v>43</v>
      </c>
      <c r="M2343" t="s">
        <v>79</v>
      </c>
      <c r="N2343">
        <v>2</v>
      </c>
      <c r="O2343">
        <v>442</v>
      </c>
      <c r="P2343">
        <v>10</v>
      </c>
      <c r="Q2343">
        <v>795.6</v>
      </c>
      <c r="R2343" t="s">
        <v>31</v>
      </c>
      <c r="S2343" t="s">
        <v>144</v>
      </c>
      <c r="T2343" t="s">
        <v>46</v>
      </c>
      <c r="U2343">
        <f>WEEKNUM(Supermarket_Sales_5000[[#This Row],[Order_Date]])</f>
        <v>10</v>
      </c>
    </row>
    <row r="2344" spans="1:21" x14ac:dyDescent="0.25">
      <c r="A2344" t="s">
        <v>6869</v>
      </c>
      <c r="B2344" s="1">
        <v>45833</v>
      </c>
      <c r="C2344" s="2">
        <v>0.49652777777777779</v>
      </c>
      <c r="D2344" t="s">
        <v>5639</v>
      </c>
      <c r="E2344" t="s">
        <v>5843</v>
      </c>
      <c r="F2344" t="s">
        <v>37</v>
      </c>
      <c r="G2344" t="s">
        <v>38</v>
      </c>
      <c r="H2344" t="s">
        <v>51</v>
      </c>
      <c r="I2344" t="s">
        <v>40</v>
      </c>
      <c r="J2344" t="s">
        <v>6870</v>
      </c>
      <c r="K2344" t="s">
        <v>319</v>
      </c>
      <c r="L2344" t="s">
        <v>43</v>
      </c>
      <c r="M2344" t="s">
        <v>228</v>
      </c>
      <c r="N2344">
        <v>10</v>
      </c>
      <c r="O2344">
        <v>361</v>
      </c>
      <c r="P2344">
        <v>15</v>
      </c>
      <c r="Q2344">
        <v>3068.5</v>
      </c>
      <c r="R2344" t="s">
        <v>56</v>
      </c>
      <c r="S2344" t="s">
        <v>95</v>
      </c>
      <c r="T2344" t="s">
        <v>72</v>
      </c>
      <c r="U2344">
        <f>WEEKNUM(Supermarket_Sales_5000[[#This Row],[Order_Date]])</f>
        <v>26</v>
      </c>
    </row>
    <row r="2345" spans="1:21" x14ac:dyDescent="0.25">
      <c r="A2345" t="s">
        <v>6871</v>
      </c>
      <c r="B2345" s="1">
        <v>45771</v>
      </c>
      <c r="C2345" s="2">
        <v>0.36249999999999999</v>
      </c>
      <c r="D2345" t="s">
        <v>2643</v>
      </c>
      <c r="E2345" t="s">
        <v>3103</v>
      </c>
      <c r="F2345" t="s">
        <v>23</v>
      </c>
      <c r="G2345" t="s">
        <v>24</v>
      </c>
      <c r="H2345" t="s">
        <v>163</v>
      </c>
      <c r="I2345" t="s">
        <v>40</v>
      </c>
      <c r="J2345" t="s">
        <v>6872</v>
      </c>
      <c r="K2345" t="s">
        <v>124</v>
      </c>
      <c r="L2345" t="s">
        <v>29</v>
      </c>
      <c r="M2345" t="s">
        <v>215</v>
      </c>
      <c r="N2345">
        <v>2</v>
      </c>
      <c r="O2345">
        <v>304</v>
      </c>
      <c r="P2345">
        <v>15</v>
      </c>
      <c r="Q2345">
        <v>516.79999999999995</v>
      </c>
      <c r="R2345" t="s">
        <v>56</v>
      </c>
      <c r="S2345" t="s">
        <v>57</v>
      </c>
      <c r="T2345" t="s">
        <v>33</v>
      </c>
      <c r="U2345">
        <f>WEEKNUM(Supermarket_Sales_5000[[#This Row],[Order_Date]])</f>
        <v>17</v>
      </c>
    </row>
    <row r="2346" spans="1:21" x14ac:dyDescent="0.25">
      <c r="A2346" t="s">
        <v>6873</v>
      </c>
      <c r="B2346" s="1">
        <v>45798</v>
      </c>
      <c r="C2346" s="2">
        <v>0.40763888888888888</v>
      </c>
      <c r="D2346" t="s">
        <v>6874</v>
      </c>
      <c r="E2346" t="s">
        <v>6278</v>
      </c>
      <c r="F2346" t="s">
        <v>37</v>
      </c>
      <c r="G2346" t="s">
        <v>50</v>
      </c>
      <c r="H2346" t="s">
        <v>168</v>
      </c>
      <c r="I2346" t="s">
        <v>76</v>
      </c>
      <c r="J2346" t="s">
        <v>6875</v>
      </c>
      <c r="K2346" t="s">
        <v>124</v>
      </c>
      <c r="L2346" t="s">
        <v>29</v>
      </c>
      <c r="M2346" t="s">
        <v>55</v>
      </c>
      <c r="N2346">
        <v>10</v>
      </c>
      <c r="O2346">
        <v>263</v>
      </c>
      <c r="P2346">
        <v>5</v>
      </c>
      <c r="Q2346">
        <v>2498.5</v>
      </c>
      <c r="R2346" t="s">
        <v>87</v>
      </c>
      <c r="S2346" t="s">
        <v>32</v>
      </c>
      <c r="T2346" t="s">
        <v>72</v>
      </c>
      <c r="U2346">
        <f>WEEKNUM(Supermarket_Sales_5000[[#This Row],[Order_Date]])</f>
        <v>21</v>
      </c>
    </row>
    <row r="2347" spans="1:21" x14ac:dyDescent="0.25">
      <c r="A2347" t="s">
        <v>6876</v>
      </c>
      <c r="B2347" s="1">
        <v>45658</v>
      </c>
      <c r="C2347" s="2">
        <v>0.7104166666666667</v>
      </c>
      <c r="D2347" t="s">
        <v>6877</v>
      </c>
      <c r="E2347" t="s">
        <v>2890</v>
      </c>
      <c r="F2347" t="s">
        <v>23</v>
      </c>
      <c r="G2347" t="s">
        <v>50</v>
      </c>
      <c r="H2347" t="s">
        <v>163</v>
      </c>
      <c r="I2347" t="s">
        <v>76</v>
      </c>
      <c r="J2347" t="s">
        <v>6878</v>
      </c>
      <c r="K2347" t="s">
        <v>42</v>
      </c>
      <c r="L2347" t="s">
        <v>43</v>
      </c>
      <c r="M2347" t="s">
        <v>86</v>
      </c>
      <c r="N2347">
        <v>7</v>
      </c>
      <c r="O2347">
        <v>298</v>
      </c>
      <c r="P2347">
        <v>0</v>
      </c>
      <c r="Q2347">
        <v>2086</v>
      </c>
      <c r="R2347" t="s">
        <v>31</v>
      </c>
      <c r="S2347" t="s">
        <v>144</v>
      </c>
      <c r="T2347" t="s">
        <v>72</v>
      </c>
      <c r="U2347">
        <f>WEEKNUM(Supermarket_Sales_5000[[#This Row],[Order_Date]])</f>
        <v>1</v>
      </c>
    </row>
    <row r="2348" spans="1:21" x14ac:dyDescent="0.25">
      <c r="A2348" t="s">
        <v>6879</v>
      </c>
      <c r="B2348" s="1">
        <v>45949</v>
      </c>
      <c r="C2348" s="2">
        <v>0.61736111111111114</v>
      </c>
      <c r="D2348" t="s">
        <v>1520</v>
      </c>
      <c r="E2348" t="s">
        <v>1427</v>
      </c>
      <c r="F2348" t="s">
        <v>23</v>
      </c>
      <c r="G2348" t="s">
        <v>99</v>
      </c>
      <c r="H2348" t="s">
        <v>25</v>
      </c>
      <c r="I2348" t="s">
        <v>62</v>
      </c>
      <c r="J2348" t="s">
        <v>6880</v>
      </c>
      <c r="K2348" t="s">
        <v>159</v>
      </c>
      <c r="L2348" t="s">
        <v>71</v>
      </c>
      <c r="M2348" t="s">
        <v>215</v>
      </c>
      <c r="N2348">
        <v>4</v>
      </c>
      <c r="O2348">
        <v>325</v>
      </c>
      <c r="P2348">
        <v>10</v>
      </c>
      <c r="Q2348">
        <v>1170</v>
      </c>
      <c r="R2348" t="s">
        <v>56</v>
      </c>
      <c r="S2348" t="s">
        <v>45</v>
      </c>
      <c r="T2348" t="s">
        <v>126</v>
      </c>
      <c r="U2348">
        <f>WEEKNUM(Supermarket_Sales_5000[[#This Row],[Order_Date]])</f>
        <v>43</v>
      </c>
    </row>
    <row r="2349" spans="1:21" x14ac:dyDescent="0.25">
      <c r="A2349" t="s">
        <v>6881</v>
      </c>
      <c r="B2349" s="1">
        <v>45673</v>
      </c>
      <c r="C2349" s="2">
        <v>0.46527777777777779</v>
      </c>
      <c r="D2349" t="s">
        <v>6882</v>
      </c>
      <c r="E2349" t="s">
        <v>6883</v>
      </c>
      <c r="F2349" t="s">
        <v>23</v>
      </c>
      <c r="G2349" t="s">
        <v>24</v>
      </c>
      <c r="H2349" t="s">
        <v>25</v>
      </c>
      <c r="I2349" t="s">
        <v>68</v>
      </c>
      <c r="J2349" t="s">
        <v>6884</v>
      </c>
      <c r="K2349" t="s">
        <v>373</v>
      </c>
      <c r="L2349" t="s">
        <v>54</v>
      </c>
      <c r="M2349" t="s">
        <v>119</v>
      </c>
      <c r="N2349">
        <v>8</v>
      </c>
      <c r="O2349">
        <v>424</v>
      </c>
      <c r="P2349">
        <v>20</v>
      </c>
      <c r="Q2349">
        <v>2713.6</v>
      </c>
      <c r="R2349" t="s">
        <v>56</v>
      </c>
      <c r="S2349" t="s">
        <v>102</v>
      </c>
      <c r="T2349" t="s">
        <v>33</v>
      </c>
      <c r="U2349">
        <f>WEEKNUM(Supermarket_Sales_5000[[#This Row],[Order_Date]])</f>
        <v>3</v>
      </c>
    </row>
    <row r="2350" spans="1:21" x14ac:dyDescent="0.25">
      <c r="A2350" t="s">
        <v>6885</v>
      </c>
      <c r="B2350" s="1">
        <v>45670</v>
      </c>
      <c r="C2350" s="2">
        <v>0.3527777777777778</v>
      </c>
      <c r="D2350" t="s">
        <v>477</v>
      </c>
      <c r="E2350" t="s">
        <v>2026</v>
      </c>
      <c r="F2350" t="s">
        <v>37</v>
      </c>
      <c r="G2350" t="s">
        <v>24</v>
      </c>
      <c r="H2350" t="s">
        <v>61</v>
      </c>
      <c r="I2350" t="s">
        <v>62</v>
      </c>
      <c r="J2350" t="s">
        <v>3648</v>
      </c>
      <c r="K2350" t="s">
        <v>124</v>
      </c>
      <c r="L2350" t="s">
        <v>29</v>
      </c>
      <c r="M2350" t="s">
        <v>171</v>
      </c>
      <c r="N2350">
        <v>5</v>
      </c>
      <c r="O2350">
        <v>82</v>
      </c>
      <c r="P2350">
        <v>5</v>
      </c>
      <c r="Q2350">
        <v>389.5</v>
      </c>
      <c r="R2350" t="s">
        <v>56</v>
      </c>
      <c r="S2350" t="s">
        <v>102</v>
      </c>
      <c r="T2350" t="s">
        <v>46</v>
      </c>
      <c r="U2350">
        <f>WEEKNUM(Supermarket_Sales_5000[[#This Row],[Order_Date]])</f>
        <v>3</v>
      </c>
    </row>
    <row r="2351" spans="1:21" x14ac:dyDescent="0.25">
      <c r="A2351" t="s">
        <v>6886</v>
      </c>
      <c r="B2351" s="1">
        <v>45952</v>
      </c>
      <c r="C2351" s="2">
        <v>0.83750000000000002</v>
      </c>
      <c r="D2351" t="s">
        <v>1398</v>
      </c>
      <c r="E2351" t="s">
        <v>5391</v>
      </c>
      <c r="F2351" t="s">
        <v>23</v>
      </c>
      <c r="G2351" t="s">
        <v>38</v>
      </c>
      <c r="H2351" t="s">
        <v>163</v>
      </c>
      <c r="I2351" t="s">
        <v>76</v>
      </c>
      <c r="J2351" t="s">
        <v>6887</v>
      </c>
      <c r="K2351" t="s">
        <v>85</v>
      </c>
      <c r="L2351" t="s">
        <v>43</v>
      </c>
      <c r="M2351" t="s">
        <v>320</v>
      </c>
      <c r="N2351">
        <v>1</v>
      </c>
      <c r="O2351">
        <v>320</v>
      </c>
      <c r="P2351">
        <v>10</v>
      </c>
      <c r="Q2351">
        <v>288</v>
      </c>
      <c r="R2351" t="s">
        <v>56</v>
      </c>
      <c r="S2351" t="s">
        <v>88</v>
      </c>
      <c r="T2351" t="s">
        <v>72</v>
      </c>
      <c r="U2351">
        <f>WEEKNUM(Supermarket_Sales_5000[[#This Row],[Order_Date]])</f>
        <v>43</v>
      </c>
    </row>
    <row r="2352" spans="1:21" x14ac:dyDescent="0.25">
      <c r="A2352" t="s">
        <v>6888</v>
      </c>
      <c r="B2352" s="1">
        <v>45749</v>
      </c>
      <c r="C2352" s="2">
        <v>0.68541666666666667</v>
      </c>
      <c r="D2352" t="s">
        <v>6889</v>
      </c>
      <c r="E2352" t="s">
        <v>2676</v>
      </c>
      <c r="F2352" t="s">
        <v>23</v>
      </c>
      <c r="G2352" t="s">
        <v>38</v>
      </c>
      <c r="H2352" t="s">
        <v>61</v>
      </c>
      <c r="I2352" t="s">
        <v>40</v>
      </c>
      <c r="J2352" t="s">
        <v>6890</v>
      </c>
      <c r="K2352" t="s">
        <v>85</v>
      </c>
      <c r="L2352" t="s">
        <v>43</v>
      </c>
      <c r="M2352" t="s">
        <v>94</v>
      </c>
      <c r="N2352">
        <v>7</v>
      </c>
      <c r="O2352">
        <v>85</v>
      </c>
      <c r="P2352">
        <v>15</v>
      </c>
      <c r="Q2352">
        <v>505.75</v>
      </c>
      <c r="R2352" t="s">
        <v>31</v>
      </c>
      <c r="S2352" t="s">
        <v>144</v>
      </c>
      <c r="T2352" t="s">
        <v>72</v>
      </c>
      <c r="U2352">
        <f>WEEKNUM(Supermarket_Sales_5000[[#This Row],[Order_Date]])</f>
        <v>14</v>
      </c>
    </row>
    <row r="2353" spans="1:21" x14ac:dyDescent="0.25">
      <c r="A2353" t="s">
        <v>6891</v>
      </c>
      <c r="B2353" s="1">
        <v>45732</v>
      </c>
      <c r="C2353" s="2">
        <v>0.39652777777777776</v>
      </c>
      <c r="D2353" t="s">
        <v>5302</v>
      </c>
      <c r="E2353" t="s">
        <v>926</v>
      </c>
      <c r="F2353" t="s">
        <v>23</v>
      </c>
      <c r="G2353" t="s">
        <v>38</v>
      </c>
      <c r="H2353" t="s">
        <v>163</v>
      </c>
      <c r="I2353" t="s">
        <v>40</v>
      </c>
      <c r="J2353" t="s">
        <v>6892</v>
      </c>
      <c r="K2353" t="s">
        <v>70</v>
      </c>
      <c r="L2353" t="s">
        <v>71</v>
      </c>
      <c r="M2353" t="s">
        <v>125</v>
      </c>
      <c r="N2353">
        <v>5</v>
      </c>
      <c r="O2353">
        <v>484</v>
      </c>
      <c r="P2353">
        <v>15</v>
      </c>
      <c r="Q2353">
        <v>2057</v>
      </c>
      <c r="R2353" t="s">
        <v>56</v>
      </c>
      <c r="S2353" t="s">
        <v>88</v>
      </c>
      <c r="T2353" t="s">
        <v>126</v>
      </c>
      <c r="U2353">
        <f>WEEKNUM(Supermarket_Sales_5000[[#This Row],[Order_Date]])</f>
        <v>12</v>
      </c>
    </row>
    <row r="2354" spans="1:21" x14ac:dyDescent="0.25">
      <c r="A2354" t="s">
        <v>6893</v>
      </c>
      <c r="B2354" s="1">
        <v>46005</v>
      </c>
      <c r="C2354" s="2">
        <v>0.69652777777777775</v>
      </c>
      <c r="D2354" t="s">
        <v>2957</v>
      </c>
      <c r="E2354" t="s">
        <v>6894</v>
      </c>
      <c r="F2354" t="s">
        <v>37</v>
      </c>
      <c r="G2354" t="s">
        <v>38</v>
      </c>
      <c r="H2354" t="s">
        <v>51</v>
      </c>
      <c r="I2354" t="s">
        <v>62</v>
      </c>
      <c r="J2354" t="s">
        <v>4835</v>
      </c>
      <c r="K2354" t="s">
        <v>373</v>
      </c>
      <c r="L2354" t="s">
        <v>54</v>
      </c>
      <c r="M2354" t="s">
        <v>119</v>
      </c>
      <c r="N2354">
        <v>1</v>
      </c>
      <c r="O2354">
        <v>246</v>
      </c>
      <c r="P2354">
        <v>20</v>
      </c>
      <c r="Q2354">
        <v>196.8</v>
      </c>
      <c r="R2354" t="s">
        <v>31</v>
      </c>
      <c r="S2354" t="s">
        <v>88</v>
      </c>
      <c r="T2354" t="s">
        <v>126</v>
      </c>
      <c r="U2354">
        <f>WEEKNUM(Supermarket_Sales_5000[[#This Row],[Order_Date]])</f>
        <v>51</v>
      </c>
    </row>
    <row r="2355" spans="1:21" x14ac:dyDescent="0.25">
      <c r="A2355" t="s">
        <v>6895</v>
      </c>
      <c r="B2355" s="1">
        <v>45704</v>
      </c>
      <c r="C2355" s="2">
        <v>0.68611111111111112</v>
      </c>
      <c r="D2355" t="s">
        <v>6896</v>
      </c>
      <c r="E2355" t="s">
        <v>6897</v>
      </c>
      <c r="F2355" t="s">
        <v>37</v>
      </c>
      <c r="G2355" t="s">
        <v>38</v>
      </c>
      <c r="H2355" t="s">
        <v>168</v>
      </c>
      <c r="I2355" t="s">
        <v>76</v>
      </c>
      <c r="J2355" t="s">
        <v>6898</v>
      </c>
      <c r="K2355" t="s">
        <v>142</v>
      </c>
      <c r="L2355" t="s">
        <v>54</v>
      </c>
      <c r="M2355" t="s">
        <v>237</v>
      </c>
      <c r="N2355">
        <v>3</v>
      </c>
      <c r="O2355">
        <v>239</v>
      </c>
      <c r="P2355">
        <v>10</v>
      </c>
      <c r="Q2355">
        <v>645.29999999999995</v>
      </c>
      <c r="R2355" t="s">
        <v>31</v>
      </c>
      <c r="S2355" t="s">
        <v>95</v>
      </c>
      <c r="T2355" t="s">
        <v>126</v>
      </c>
      <c r="U2355">
        <f>WEEKNUM(Supermarket_Sales_5000[[#This Row],[Order_Date]])</f>
        <v>8</v>
      </c>
    </row>
    <row r="2356" spans="1:21" x14ac:dyDescent="0.25">
      <c r="A2356" t="s">
        <v>6899</v>
      </c>
      <c r="B2356" s="1">
        <v>45840</v>
      </c>
      <c r="C2356" s="2">
        <v>0.77916666666666667</v>
      </c>
      <c r="D2356" t="s">
        <v>4580</v>
      </c>
      <c r="E2356" t="s">
        <v>5944</v>
      </c>
      <c r="F2356" t="s">
        <v>23</v>
      </c>
      <c r="G2356" t="s">
        <v>38</v>
      </c>
      <c r="H2356" t="s">
        <v>168</v>
      </c>
      <c r="I2356" t="s">
        <v>76</v>
      </c>
      <c r="J2356" t="s">
        <v>6900</v>
      </c>
      <c r="K2356" t="s">
        <v>159</v>
      </c>
      <c r="L2356" t="s">
        <v>71</v>
      </c>
      <c r="M2356" t="s">
        <v>228</v>
      </c>
      <c r="N2356">
        <v>2</v>
      </c>
      <c r="O2356">
        <v>240</v>
      </c>
      <c r="P2356">
        <v>10</v>
      </c>
      <c r="Q2356">
        <v>432</v>
      </c>
      <c r="R2356" t="s">
        <v>56</v>
      </c>
      <c r="S2356" t="s">
        <v>132</v>
      </c>
      <c r="T2356" t="s">
        <v>72</v>
      </c>
      <c r="U2356">
        <f>WEEKNUM(Supermarket_Sales_5000[[#This Row],[Order_Date]])</f>
        <v>27</v>
      </c>
    </row>
    <row r="2357" spans="1:21" x14ac:dyDescent="0.25">
      <c r="A2357" t="s">
        <v>6901</v>
      </c>
      <c r="B2357" s="1">
        <v>45760</v>
      </c>
      <c r="C2357" s="2">
        <v>0.59861111111111109</v>
      </c>
      <c r="D2357" t="s">
        <v>6902</v>
      </c>
      <c r="E2357" t="s">
        <v>3691</v>
      </c>
      <c r="F2357" t="s">
        <v>37</v>
      </c>
      <c r="G2357" t="s">
        <v>38</v>
      </c>
      <c r="H2357" t="s">
        <v>51</v>
      </c>
      <c r="I2357" t="s">
        <v>68</v>
      </c>
      <c r="J2357" t="s">
        <v>6903</v>
      </c>
      <c r="K2357" t="s">
        <v>78</v>
      </c>
      <c r="L2357" t="s">
        <v>29</v>
      </c>
      <c r="M2357" t="s">
        <v>254</v>
      </c>
      <c r="N2357">
        <v>1</v>
      </c>
      <c r="O2357">
        <v>267</v>
      </c>
      <c r="P2357">
        <v>20</v>
      </c>
      <c r="Q2357">
        <v>213.6</v>
      </c>
      <c r="R2357" t="s">
        <v>87</v>
      </c>
      <c r="S2357" t="s">
        <v>95</v>
      </c>
      <c r="T2357" t="s">
        <v>126</v>
      </c>
      <c r="U2357">
        <f>WEEKNUM(Supermarket_Sales_5000[[#This Row],[Order_Date]])</f>
        <v>16</v>
      </c>
    </row>
    <row r="2358" spans="1:21" x14ac:dyDescent="0.25">
      <c r="A2358" t="s">
        <v>6904</v>
      </c>
      <c r="B2358" s="1">
        <v>45833</v>
      </c>
      <c r="C2358" s="2">
        <v>0.85486111111111107</v>
      </c>
      <c r="D2358" t="s">
        <v>844</v>
      </c>
      <c r="E2358" t="s">
        <v>6905</v>
      </c>
      <c r="F2358" t="s">
        <v>37</v>
      </c>
      <c r="G2358" t="s">
        <v>24</v>
      </c>
      <c r="H2358" t="s">
        <v>51</v>
      </c>
      <c r="I2358" t="s">
        <v>40</v>
      </c>
      <c r="J2358" t="s">
        <v>6906</v>
      </c>
      <c r="K2358" t="s">
        <v>124</v>
      </c>
      <c r="L2358" t="s">
        <v>29</v>
      </c>
      <c r="M2358" t="s">
        <v>143</v>
      </c>
      <c r="N2358">
        <v>3</v>
      </c>
      <c r="O2358">
        <v>260</v>
      </c>
      <c r="P2358">
        <v>5</v>
      </c>
      <c r="Q2358">
        <v>741</v>
      </c>
      <c r="R2358" t="s">
        <v>31</v>
      </c>
      <c r="S2358" t="s">
        <v>32</v>
      </c>
      <c r="T2358" t="s">
        <v>72</v>
      </c>
      <c r="U2358">
        <f>WEEKNUM(Supermarket_Sales_5000[[#This Row],[Order_Date]])</f>
        <v>26</v>
      </c>
    </row>
    <row r="2359" spans="1:21" x14ac:dyDescent="0.25">
      <c r="A2359" t="s">
        <v>6907</v>
      </c>
      <c r="B2359" s="1">
        <v>45952</v>
      </c>
      <c r="C2359" s="2">
        <v>0.57638888888888884</v>
      </c>
      <c r="D2359" t="s">
        <v>2063</v>
      </c>
      <c r="E2359" t="s">
        <v>6908</v>
      </c>
      <c r="F2359" t="s">
        <v>37</v>
      </c>
      <c r="G2359" t="s">
        <v>99</v>
      </c>
      <c r="H2359" t="s">
        <v>168</v>
      </c>
      <c r="I2359" t="s">
        <v>62</v>
      </c>
      <c r="J2359" t="s">
        <v>6909</v>
      </c>
      <c r="K2359" t="s">
        <v>78</v>
      </c>
      <c r="L2359" t="s">
        <v>29</v>
      </c>
      <c r="M2359" t="s">
        <v>44</v>
      </c>
      <c r="N2359">
        <v>8</v>
      </c>
      <c r="O2359">
        <v>357</v>
      </c>
      <c r="P2359">
        <v>20</v>
      </c>
      <c r="Q2359">
        <v>2284.8000000000002</v>
      </c>
      <c r="R2359" t="s">
        <v>56</v>
      </c>
      <c r="S2359" t="s">
        <v>88</v>
      </c>
      <c r="T2359" t="s">
        <v>72</v>
      </c>
      <c r="U2359">
        <f>WEEKNUM(Supermarket_Sales_5000[[#This Row],[Order_Date]])</f>
        <v>43</v>
      </c>
    </row>
    <row r="2360" spans="1:21" x14ac:dyDescent="0.25">
      <c r="A2360" t="s">
        <v>6910</v>
      </c>
      <c r="B2360" s="1">
        <v>45828</v>
      </c>
      <c r="C2360" s="2">
        <v>0.66041666666666665</v>
      </c>
      <c r="D2360" t="s">
        <v>3969</v>
      </c>
      <c r="E2360" t="s">
        <v>3314</v>
      </c>
      <c r="F2360" t="s">
        <v>37</v>
      </c>
      <c r="G2360" t="s">
        <v>50</v>
      </c>
      <c r="H2360" t="s">
        <v>61</v>
      </c>
      <c r="I2360" t="s">
        <v>40</v>
      </c>
      <c r="J2360" t="s">
        <v>6911</v>
      </c>
      <c r="K2360" t="s">
        <v>28</v>
      </c>
      <c r="L2360" t="s">
        <v>29</v>
      </c>
      <c r="M2360" t="s">
        <v>30</v>
      </c>
      <c r="N2360">
        <v>10</v>
      </c>
      <c r="O2360">
        <v>296</v>
      </c>
      <c r="P2360">
        <v>0</v>
      </c>
      <c r="Q2360">
        <v>2960</v>
      </c>
      <c r="R2360" t="s">
        <v>56</v>
      </c>
      <c r="S2360" t="s">
        <v>45</v>
      </c>
      <c r="T2360" t="s">
        <v>145</v>
      </c>
      <c r="U2360">
        <f>WEEKNUM(Supermarket_Sales_5000[[#This Row],[Order_Date]])</f>
        <v>25</v>
      </c>
    </row>
    <row r="2361" spans="1:21" x14ac:dyDescent="0.25">
      <c r="A2361" t="s">
        <v>6912</v>
      </c>
      <c r="B2361" s="1">
        <v>45722</v>
      </c>
      <c r="C2361" s="2">
        <v>0.73055555555555551</v>
      </c>
      <c r="D2361" t="s">
        <v>3293</v>
      </c>
      <c r="E2361" t="s">
        <v>699</v>
      </c>
      <c r="F2361" t="s">
        <v>37</v>
      </c>
      <c r="G2361" t="s">
        <v>24</v>
      </c>
      <c r="H2361" t="s">
        <v>61</v>
      </c>
      <c r="I2361" t="s">
        <v>76</v>
      </c>
      <c r="J2361" t="s">
        <v>6913</v>
      </c>
      <c r="K2361" t="s">
        <v>137</v>
      </c>
      <c r="L2361" t="s">
        <v>118</v>
      </c>
      <c r="M2361" t="s">
        <v>171</v>
      </c>
      <c r="N2361">
        <v>6</v>
      </c>
      <c r="O2361">
        <v>354</v>
      </c>
      <c r="P2361">
        <v>5</v>
      </c>
      <c r="Q2361">
        <v>2017.8</v>
      </c>
      <c r="R2361" t="s">
        <v>31</v>
      </c>
      <c r="S2361" t="s">
        <v>88</v>
      </c>
      <c r="T2361" t="s">
        <v>33</v>
      </c>
      <c r="U2361">
        <f>WEEKNUM(Supermarket_Sales_5000[[#This Row],[Order_Date]])</f>
        <v>10</v>
      </c>
    </row>
    <row r="2362" spans="1:21" x14ac:dyDescent="0.25">
      <c r="A2362" t="s">
        <v>6914</v>
      </c>
      <c r="B2362" s="1">
        <v>45708</v>
      </c>
      <c r="C2362" s="2">
        <v>0.88680555555555551</v>
      </c>
      <c r="D2362" t="s">
        <v>4488</v>
      </c>
      <c r="E2362" t="s">
        <v>6915</v>
      </c>
      <c r="F2362" t="s">
        <v>37</v>
      </c>
      <c r="G2362" t="s">
        <v>50</v>
      </c>
      <c r="H2362" t="s">
        <v>25</v>
      </c>
      <c r="I2362" t="s">
        <v>62</v>
      </c>
      <c r="J2362" t="s">
        <v>6916</v>
      </c>
      <c r="K2362" t="s">
        <v>28</v>
      </c>
      <c r="L2362" t="s">
        <v>29</v>
      </c>
      <c r="M2362" t="s">
        <v>171</v>
      </c>
      <c r="N2362">
        <v>8</v>
      </c>
      <c r="O2362">
        <v>159</v>
      </c>
      <c r="P2362">
        <v>15</v>
      </c>
      <c r="Q2362">
        <v>1081.2</v>
      </c>
      <c r="R2362" t="s">
        <v>56</v>
      </c>
      <c r="S2362" t="s">
        <v>144</v>
      </c>
      <c r="T2362" t="s">
        <v>33</v>
      </c>
      <c r="U2362">
        <f>WEEKNUM(Supermarket_Sales_5000[[#This Row],[Order_Date]])</f>
        <v>8</v>
      </c>
    </row>
    <row r="2363" spans="1:21" x14ac:dyDescent="0.25">
      <c r="A2363" t="s">
        <v>6917</v>
      </c>
      <c r="B2363" s="1">
        <v>45996</v>
      </c>
      <c r="C2363" s="2">
        <v>0.81944444444444442</v>
      </c>
      <c r="D2363" t="s">
        <v>350</v>
      </c>
      <c r="E2363" t="s">
        <v>6685</v>
      </c>
      <c r="F2363" t="s">
        <v>37</v>
      </c>
      <c r="G2363" t="s">
        <v>24</v>
      </c>
      <c r="H2363" t="s">
        <v>168</v>
      </c>
      <c r="I2363" t="s">
        <v>26</v>
      </c>
      <c r="J2363" t="s">
        <v>6918</v>
      </c>
      <c r="K2363" t="s">
        <v>137</v>
      </c>
      <c r="L2363" t="s">
        <v>118</v>
      </c>
      <c r="M2363" t="s">
        <v>171</v>
      </c>
      <c r="N2363">
        <v>9</v>
      </c>
      <c r="O2363">
        <v>244</v>
      </c>
      <c r="P2363">
        <v>0</v>
      </c>
      <c r="Q2363">
        <v>2196</v>
      </c>
      <c r="R2363" t="s">
        <v>87</v>
      </c>
      <c r="S2363" t="s">
        <v>132</v>
      </c>
      <c r="T2363" t="s">
        <v>145</v>
      </c>
      <c r="U2363">
        <f>WEEKNUM(Supermarket_Sales_5000[[#This Row],[Order_Date]])</f>
        <v>49</v>
      </c>
    </row>
    <row r="2364" spans="1:21" x14ac:dyDescent="0.25">
      <c r="A2364" t="s">
        <v>6919</v>
      </c>
      <c r="B2364" s="1">
        <v>45914</v>
      </c>
      <c r="C2364" s="2">
        <v>0.6020833333333333</v>
      </c>
      <c r="D2364" t="s">
        <v>1302</v>
      </c>
      <c r="E2364" t="s">
        <v>6920</v>
      </c>
      <c r="F2364" t="s">
        <v>23</v>
      </c>
      <c r="G2364" t="s">
        <v>38</v>
      </c>
      <c r="H2364" t="s">
        <v>163</v>
      </c>
      <c r="I2364" t="s">
        <v>76</v>
      </c>
      <c r="J2364" t="s">
        <v>6921</v>
      </c>
      <c r="K2364" t="s">
        <v>70</v>
      </c>
      <c r="L2364" t="s">
        <v>71</v>
      </c>
      <c r="M2364" t="s">
        <v>119</v>
      </c>
      <c r="N2364">
        <v>6</v>
      </c>
      <c r="O2364">
        <v>150</v>
      </c>
      <c r="P2364">
        <v>10</v>
      </c>
      <c r="Q2364">
        <v>810</v>
      </c>
      <c r="R2364" t="s">
        <v>56</v>
      </c>
      <c r="S2364" t="s">
        <v>95</v>
      </c>
      <c r="T2364" t="s">
        <v>126</v>
      </c>
      <c r="U2364">
        <f>WEEKNUM(Supermarket_Sales_5000[[#This Row],[Order_Date]])</f>
        <v>38</v>
      </c>
    </row>
    <row r="2365" spans="1:21" x14ac:dyDescent="0.25">
      <c r="A2365" t="s">
        <v>6922</v>
      </c>
      <c r="B2365" s="1">
        <v>45786</v>
      </c>
      <c r="C2365" s="2">
        <v>0.40694444444444444</v>
      </c>
      <c r="D2365" t="s">
        <v>1882</v>
      </c>
      <c r="E2365" t="s">
        <v>4154</v>
      </c>
      <c r="F2365" t="s">
        <v>37</v>
      </c>
      <c r="G2365" t="s">
        <v>99</v>
      </c>
      <c r="H2365" t="s">
        <v>51</v>
      </c>
      <c r="I2365" t="s">
        <v>40</v>
      </c>
      <c r="J2365" t="s">
        <v>6923</v>
      </c>
      <c r="K2365" t="s">
        <v>373</v>
      </c>
      <c r="L2365" t="s">
        <v>54</v>
      </c>
      <c r="M2365" t="s">
        <v>286</v>
      </c>
      <c r="N2365">
        <v>4</v>
      </c>
      <c r="O2365">
        <v>341</v>
      </c>
      <c r="P2365">
        <v>0</v>
      </c>
      <c r="Q2365">
        <v>1364</v>
      </c>
      <c r="R2365" t="s">
        <v>31</v>
      </c>
      <c r="S2365" t="s">
        <v>45</v>
      </c>
      <c r="T2365" t="s">
        <v>145</v>
      </c>
      <c r="U2365">
        <f>WEEKNUM(Supermarket_Sales_5000[[#This Row],[Order_Date]])</f>
        <v>19</v>
      </c>
    </row>
    <row r="2366" spans="1:21" x14ac:dyDescent="0.25">
      <c r="A2366" t="s">
        <v>6924</v>
      </c>
      <c r="B2366" s="1">
        <v>45953</v>
      </c>
      <c r="C2366" s="2">
        <v>0.90069444444444446</v>
      </c>
      <c r="D2366" t="s">
        <v>682</v>
      </c>
      <c r="E2366" t="s">
        <v>36</v>
      </c>
      <c r="F2366" t="s">
        <v>23</v>
      </c>
      <c r="G2366" t="s">
        <v>38</v>
      </c>
      <c r="H2366" t="s">
        <v>163</v>
      </c>
      <c r="I2366" t="s">
        <v>26</v>
      </c>
      <c r="J2366" t="s">
        <v>6925</v>
      </c>
      <c r="K2366" t="s">
        <v>117</v>
      </c>
      <c r="L2366" t="s">
        <v>118</v>
      </c>
      <c r="M2366" t="s">
        <v>215</v>
      </c>
      <c r="N2366">
        <v>4</v>
      </c>
      <c r="O2366">
        <v>385</v>
      </c>
      <c r="P2366">
        <v>5</v>
      </c>
      <c r="Q2366">
        <v>1463</v>
      </c>
      <c r="R2366" t="s">
        <v>87</v>
      </c>
      <c r="S2366" t="s">
        <v>45</v>
      </c>
      <c r="T2366" t="s">
        <v>33</v>
      </c>
      <c r="U2366">
        <f>WEEKNUM(Supermarket_Sales_5000[[#This Row],[Order_Date]])</f>
        <v>43</v>
      </c>
    </row>
    <row r="2367" spans="1:21" x14ac:dyDescent="0.25">
      <c r="A2367" t="s">
        <v>6926</v>
      </c>
      <c r="B2367" s="1">
        <v>45919</v>
      </c>
      <c r="C2367" s="2">
        <v>0.54097222222222219</v>
      </c>
      <c r="D2367" t="s">
        <v>820</v>
      </c>
      <c r="E2367" t="s">
        <v>6894</v>
      </c>
      <c r="F2367" t="s">
        <v>37</v>
      </c>
      <c r="G2367" t="s">
        <v>24</v>
      </c>
      <c r="H2367" t="s">
        <v>25</v>
      </c>
      <c r="I2367" t="s">
        <v>62</v>
      </c>
      <c r="J2367" t="s">
        <v>6927</v>
      </c>
      <c r="K2367" t="s">
        <v>117</v>
      </c>
      <c r="L2367" t="s">
        <v>118</v>
      </c>
      <c r="M2367" t="s">
        <v>125</v>
      </c>
      <c r="N2367">
        <v>1</v>
      </c>
      <c r="O2367">
        <v>168</v>
      </c>
      <c r="P2367">
        <v>10</v>
      </c>
      <c r="Q2367">
        <v>151.19999999999999</v>
      </c>
      <c r="R2367" t="s">
        <v>87</v>
      </c>
      <c r="S2367" t="s">
        <v>132</v>
      </c>
      <c r="T2367" t="s">
        <v>145</v>
      </c>
      <c r="U2367">
        <f>WEEKNUM(Supermarket_Sales_5000[[#This Row],[Order_Date]])</f>
        <v>38</v>
      </c>
    </row>
    <row r="2368" spans="1:21" x14ac:dyDescent="0.25">
      <c r="A2368" t="s">
        <v>6928</v>
      </c>
      <c r="B2368" s="1">
        <v>45871</v>
      </c>
      <c r="C2368" s="2">
        <v>0.69236111111111109</v>
      </c>
      <c r="D2368" t="s">
        <v>4316</v>
      </c>
      <c r="E2368" t="s">
        <v>6929</v>
      </c>
      <c r="F2368" t="s">
        <v>23</v>
      </c>
      <c r="G2368" t="s">
        <v>50</v>
      </c>
      <c r="H2368" t="s">
        <v>51</v>
      </c>
      <c r="I2368" t="s">
        <v>62</v>
      </c>
      <c r="J2368" t="s">
        <v>6930</v>
      </c>
      <c r="K2368" t="s">
        <v>142</v>
      </c>
      <c r="L2368" t="s">
        <v>54</v>
      </c>
      <c r="M2368" t="s">
        <v>215</v>
      </c>
      <c r="N2368">
        <v>1</v>
      </c>
      <c r="O2368">
        <v>171</v>
      </c>
      <c r="P2368">
        <v>10</v>
      </c>
      <c r="Q2368">
        <v>153.9</v>
      </c>
      <c r="R2368" t="s">
        <v>87</v>
      </c>
      <c r="S2368" t="s">
        <v>88</v>
      </c>
      <c r="T2368" t="s">
        <v>80</v>
      </c>
      <c r="U2368">
        <f>WEEKNUM(Supermarket_Sales_5000[[#This Row],[Order_Date]])</f>
        <v>31</v>
      </c>
    </row>
    <row r="2369" spans="1:21" x14ac:dyDescent="0.25">
      <c r="A2369" t="s">
        <v>6931</v>
      </c>
      <c r="B2369" s="1">
        <v>45900</v>
      </c>
      <c r="C2369" s="2">
        <v>0.81041666666666667</v>
      </c>
      <c r="D2369" t="s">
        <v>6932</v>
      </c>
      <c r="E2369" t="s">
        <v>4422</v>
      </c>
      <c r="F2369" t="s">
        <v>37</v>
      </c>
      <c r="G2369" t="s">
        <v>24</v>
      </c>
      <c r="H2369" t="s">
        <v>51</v>
      </c>
      <c r="I2369" t="s">
        <v>26</v>
      </c>
      <c r="J2369" t="s">
        <v>6933</v>
      </c>
      <c r="K2369" t="s">
        <v>142</v>
      </c>
      <c r="L2369" t="s">
        <v>54</v>
      </c>
      <c r="M2369" t="s">
        <v>143</v>
      </c>
      <c r="N2369">
        <v>7</v>
      </c>
      <c r="O2369">
        <v>497</v>
      </c>
      <c r="P2369">
        <v>10</v>
      </c>
      <c r="Q2369">
        <v>3131.1</v>
      </c>
      <c r="R2369" t="s">
        <v>31</v>
      </c>
      <c r="S2369" t="s">
        <v>102</v>
      </c>
      <c r="T2369" t="s">
        <v>126</v>
      </c>
      <c r="U2369">
        <f>WEEKNUM(Supermarket_Sales_5000[[#This Row],[Order_Date]])</f>
        <v>36</v>
      </c>
    </row>
    <row r="2370" spans="1:21" x14ac:dyDescent="0.25">
      <c r="A2370" t="s">
        <v>6934</v>
      </c>
      <c r="B2370" s="1">
        <v>45752</v>
      </c>
      <c r="C2370" s="2">
        <v>0.39652777777777776</v>
      </c>
      <c r="D2370" t="s">
        <v>2544</v>
      </c>
      <c r="E2370" t="s">
        <v>6935</v>
      </c>
      <c r="F2370" t="s">
        <v>37</v>
      </c>
      <c r="G2370" t="s">
        <v>24</v>
      </c>
      <c r="H2370" t="s">
        <v>163</v>
      </c>
      <c r="I2370" t="s">
        <v>40</v>
      </c>
      <c r="J2370" t="s">
        <v>6936</v>
      </c>
      <c r="K2370" t="s">
        <v>137</v>
      </c>
      <c r="L2370" t="s">
        <v>118</v>
      </c>
      <c r="M2370" t="s">
        <v>171</v>
      </c>
      <c r="N2370">
        <v>5</v>
      </c>
      <c r="O2370">
        <v>188</v>
      </c>
      <c r="P2370">
        <v>10</v>
      </c>
      <c r="Q2370">
        <v>846</v>
      </c>
      <c r="R2370" t="s">
        <v>31</v>
      </c>
      <c r="S2370" t="s">
        <v>132</v>
      </c>
      <c r="T2370" t="s">
        <v>80</v>
      </c>
      <c r="U2370">
        <f>WEEKNUM(Supermarket_Sales_5000[[#This Row],[Order_Date]])</f>
        <v>14</v>
      </c>
    </row>
    <row r="2371" spans="1:21" x14ac:dyDescent="0.25">
      <c r="A2371" t="s">
        <v>6937</v>
      </c>
      <c r="B2371" s="1">
        <v>45660</v>
      </c>
      <c r="C2371" s="2">
        <v>0.58611111111111114</v>
      </c>
      <c r="D2371" t="s">
        <v>3377</v>
      </c>
      <c r="E2371" t="s">
        <v>2326</v>
      </c>
      <c r="F2371" t="s">
        <v>37</v>
      </c>
      <c r="G2371" t="s">
        <v>50</v>
      </c>
      <c r="H2371" t="s">
        <v>51</v>
      </c>
      <c r="I2371" t="s">
        <v>68</v>
      </c>
      <c r="J2371" t="s">
        <v>6938</v>
      </c>
      <c r="K2371" t="s">
        <v>202</v>
      </c>
      <c r="L2371" t="s">
        <v>71</v>
      </c>
      <c r="M2371" t="s">
        <v>55</v>
      </c>
      <c r="N2371">
        <v>5</v>
      </c>
      <c r="O2371">
        <v>92</v>
      </c>
      <c r="P2371">
        <v>5</v>
      </c>
      <c r="Q2371">
        <v>437</v>
      </c>
      <c r="R2371" t="s">
        <v>87</v>
      </c>
      <c r="S2371" t="s">
        <v>132</v>
      </c>
      <c r="T2371" t="s">
        <v>145</v>
      </c>
      <c r="U2371">
        <f>WEEKNUM(Supermarket_Sales_5000[[#This Row],[Order_Date]])</f>
        <v>1</v>
      </c>
    </row>
    <row r="2372" spans="1:21" x14ac:dyDescent="0.25">
      <c r="A2372" t="s">
        <v>6939</v>
      </c>
      <c r="B2372" s="1">
        <v>45852</v>
      </c>
      <c r="C2372" s="2">
        <v>0.85416666666666663</v>
      </c>
      <c r="D2372" t="s">
        <v>1995</v>
      </c>
      <c r="E2372" t="s">
        <v>1812</v>
      </c>
      <c r="F2372" t="s">
        <v>37</v>
      </c>
      <c r="G2372" t="s">
        <v>24</v>
      </c>
      <c r="H2372" t="s">
        <v>168</v>
      </c>
      <c r="I2372" t="s">
        <v>68</v>
      </c>
      <c r="J2372" t="s">
        <v>6940</v>
      </c>
      <c r="K2372" t="s">
        <v>137</v>
      </c>
      <c r="L2372" t="s">
        <v>118</v>
      </c>
      <c r="M2372" t="s">
        <v>320</v>
      </c>
      <c r="N2372">
        <v>5</v>
      </c>
      <c r="O2372">
        <v>37</v>
      </c>
      <c r="P2372">
        <v>0</v>
      </c>
      <c r="Q2372">
        <v>185</v>
      </c>
      <c r="R2372" t="s">
        <v>31</v>
      </c>
      <c r="S2372" t="s">
        <v>45</v>
      </c>
      <c r="T2372" t="s">
        <v>46</v>
      </c>
      <c r="U2372">
        <f>WEEKNUM(Supermarket_Sales_5000[[#This Row],[Order_Date]])</f>
        <v>29</v>
      </c>
    </row>
    <row r="2373" spans="1:21" x14ac:dyDescent="0.25">
      <c r="A2373" t="s">
        <v>6941</v>
      </c>
      <c r="B2373" s="1">
        <v>45936</v>
      </c>
      <c r="C2373" s="2">
        <v>0.8</v>
      </c>
      <c r="D2373" t="s">
        <v>4027</v>
      </c>
      <c r="E2373" t="s">
        <v>6942</v>
      </c>
      <c r="F2373" t="s">
        <v>23</v>
      </c>
      <c r="G2373" t="s">
        <v>50</v>
      </c>
      <c r="H2373" t="s">
        <v>25</v>
      </c>
      <c r="I2373" t="s">
        <v>26</v>
      </c>
      <c r="J2373" t="s">
        <v>6943</v>
      </c>
      <c r="K2373" t="s">
        <v>159</v>
      </c>
      <c r="L2373" t="s">
        <v>71</v>
      </c>
      <c r="M2373" t="s">
        <v>101</v>
      </c>
      <c r="N2373">
        <v>1</v>
      </c>
      <c r="O2373">
        <v>119</v>
      </c>
      <c r="P2373">
        <v>0</v>
      </c>
      <c r="Q2373">
        <v>119</v>
      </c>
      <c r="R2373" t="s">
        <v>56</v>
      </c>
      <c r="S2373" t="s">
        <v>32</v>
      </c>
      <c r="T2373" t="s">
        <v>46</v>
      </c>
      <c r="U2373">
        <f>WEEKNUM(Supermarket_Sales_5000[[#This Row],[Order_Date]])</f>
        <v>41</v>
      </c>
    </row>
    <row r="2374" spans="1:21" x14ac:dyDescent="0.25">
      <c r="A2374" t="s">
        <v>6944</v>
      </c>
      <c r="B2374" s="1">
        <v>45823</v>
      </c>
      <c r="C2374" s="2">
        <v>0.56458333333333333</v>
      </c>
      <c r="D2374" t="s">
        <v>1299</v>
      </c>
      <c r="E2374" t="s">
        <v>6945</v>
      </c>
      <c r="F2374" t="s">
        <v>37</v>
      </c>
      <c r="G2374" t="s">
        <v>99</v>
      </c>
      <c r="H2374" t="s">
        <v>61</v>
      </c>
      <c r="I2374" t="s">
        <v>62</v>
      </c>
      <c r="J2374" t="s">
        <v>6946</v>
      </c>
      <c r="K2374" t="s">
        <v>373</v>
      </c>
      <c r="L2374" t="s">
        <v>54</v>
      </c>
      <c r="M2374" t="s">
        <v>143</v>
      </c>
      <c r="N2374">
        <v>5</v>
      </c>
      <c r="O2374">
        <v>276</v>
      </c>
      <c r="P2374">
        <v>20</v>
      </c>
      <c r="Q2374">
        <v>1104</v>
      </c>
      <c r="R2374" t="s">
        <v>87</v>
      </c>
      <c r="S2374" t="s">
        <v>88</v>
      </c>
      <c r="T2374" t="s">
        <v>126</v>
      </c>
      <c r="U2374">
        <f>WEEKNUM(Supermarket_Sales_5000[[#This Row],[Order_Date]])</f>
        <v>25</v>
      </c>
    </row>
    <row r="2375" spans="1:21" x14ac:dyDescent="0.25">
      <c r="A2375" t="s">
        <v>6947</v>
      </c>
      <c r="B2375" s="1">
        <v>45868</v>
      </c>
      <c r="C2375" s="2">
        <v>0.72847222222222219</v>
      </c>
      <c r="D2375" t="s">
        <v>6038</v>
      </c>
      <c r="E2375" t="s">
        <v>6581</v>
      </c>
      <c r="F2375" t="s">
        <v>37</v>
      </c>
      <c r="G2375" t="s">
        <v>99</v>
      </c>
      <c r="H2375" t="s">
        <v>39</v>
      </c>
      <c r="I2375" t="s">
        <v>26</v>
      </c>
      <c r="J2375" t="s">
        <v>6948</v>
      </c>
      <c r="K2375" t="s">
        <v>78</v>
      </c>
      <c r="L2375" t="s">
        <v>29</v>
      </c>
      <c r="M2375" t="s">
        <v>286</v>
      </c>
      <c r="N2375">
        <v>2</v>
      </c>
      <c r="O2375">
        <v>161</v>
      </c>
      <c r="P2375">
        <v>5</v>
      </c>
      <c r="Q2375">
        <v>305.89999999999998</v>
      </c>
      <c r="R2375" t="s">
        <v>87</v>
      </c>
      <c r="S2375" t="s">
        <v>57</v>
      </c>
      <c r="T2375" t="s">
        <v>72</v>
      </c>
      <c r="U2375">
        <f>WEEKNUM(Supermarket_Sales_5000[[#This Row],[Order_Date]])</f>
        <v>31</v>
      </c>
    </row>
    <row r="2376" spans="1:21" x14ac:dyDescent="0.25">
      <c r="A2376" t="s">
        <v>6949</v>
      </c>
      <c r="B2376" s="1">
        <v>45826</v>
      </c>
      <c r="C2376" s="2">
        <v>0.55902777777777779</v>
      </c>
      <c r="D2376" t="s">
        <v>644</v>
      </c>
      <c r="E2376" t="s">
        <v>6950</v>
      </c>
      <c r="F2376" t="s">
        <v>37</v>
      </c>
      <c r="G2376" t="s">
        <v>99</v>
      </c>
      <c r="H2376" t="s">
        <v>61</v>
      </c>
      <c r="I2376" t="s">
        <v>40</v>
      </c>
      <c r="J2376" t="s">
        <v>6951</v>
      </c>
      <c r="K2376" t="s">
        <v>319</v>
      </c>
      <c r="L2376" t="s">
        <v>43</v>
      </c>
      <c r="M2376" t="s">
        <v>286</v>
      </c>
      <c r="N2376">
        <v>2</v>
      </c>
      <c r="O2376">
        <v>356</v>
      </c>
      <c r="P2376">
        <v>5</v>
      </c>
      <c r="Q2376">
        <v>676.4</v>
      </c>
      <c r="R2376" t="s">
        <v>56</v>
      </c>
      <c r="S2376" t="s">
        <v>88</v>
      </c>
      <c r="T2376" t="s">
        <v>72</v>
      </c>
      <c r="U2376">
        <f>WEEKNUM(Supermarket_Sales_5000[[#This Row],[Order_Date]])</f>
        <v>25</v>
      </c>
    </row>
    <row r="2377" spans="1:21" x14ac:dyDescent="0.25">
      <c r="A2377" t="s">
        <v>6952</v>
      </c>
      <c r="B2377" s="1">
        <v>45730</v>
      </c>
      <c r="C2377" s="2">
        <v>0.57152777777777775</v>
      </c>
      <c r="D2377" t="s">
        <v>4161</v>
      </c>
      <c r="E2377" t="s">
        <v>5156</v>
      </c>
      <c r="F2377" t="s">
        <v>23</v>
      </c>
      <c r="G2377" t="s">
        <v>50</v>
      </c>
      <c r="H2377" t="s">
        <v>61</v>
      </c>
      <c r="I2377" t="s">
        <v>76</v>
      </c>
      <c r="J2377" t="s">
        <v>6953</v>
      </c>
      <c r="K2377" t="s">
        <v>70</v>
      </c>
      <c r="L2377" t="s">
        <v>71</v>
      </c>
      <c r="M2377" t="s">
        <v>79</v>
      </c>
      <c r="N2377">
        <v>8</v>
      </c>
      <c r="O2377">
        <v>354</v>
      </c>
      <c r="P2377">
        <v>20</v>
      </c>
      <c r="Q2377">
        <v>2265.6</v>
      </c>
      <c r="R2377" t="s">
        <v>56</v>
      </c>
      <c r="S2377" t="s">
        <v>144</v>
      </c>
      <c r="T2377" t="s">
        <v>145</v>
      </c>
      <c r="U2377">
        <f>WEEKNUM(Supermarket_Sales_5000[[#This Row],[Order_Date]])</f>
        <v>11</v>
      </c>
    </row>
    <row r="2378" spans="1:21" x14ac:dyDescent="0.25">
      <c r="A2378" t="s">
        <v>6954</v>
      </c>
      <c r="B2378" s="1">
        <v>45859</v>
      </c>
      <c r="C2378" s="2">
        <v>0.87222222222222223</v>
      </c>
      <c r="D2378" t="s">
        <v>3844</v>
      </c>
      <c r="E2378" t="s">
        <v>6955</v>
      </c>
      <c r="F2378" t="s">
        <v>37</v>
      </c>
      <c r="G2378" t="s">
        <v>99</v>
      </c>
      <c r="H2378" t="s">
        <v>51</v>
      </c>
      <c r="I2378" t="s">
        <v>68</v>
      </c>
      <c r="J2378" t="s">
        <v>6509</v>
      </c>
      <c r="K2378" t="s">
        <v>142</v>
      </c>
      <c r="L2378" t="s">
        <v>54</v>
      </c>
      <c r="M2378" t="s">
        <v>125</v>
      </c>
      <c r="N2378">
        <v>3</v>
      </c>
      <c r="O2378">
        <v>323</v>
      </c>
      <c r="P2378">
        <v>5</v>
      </c>
      <c r="Q2378">
        <v>920.55</v>
      </c>
      <c r="R2378" t="s">
        <v>56</v>
      </c>
      <c r="S2378" t="s">
        <v>132</v>
      </c>
      <c r="T2378" t="s">
        <v>46</v>
      </c>
      <c r="U2378">
        <f>WEEKNUM(Supermarket_Sales_5000[[#This Row],[Order_Date]])</f>
        <v>30</v>
      </c>
    </row>
    <row r="2379" spans="1:21" x14ac:dyDescent="0.25">
      <c r="A2379" t="s">
        <v>6956</v>
      </c>
      <c r="B2379" s="1">
        <v>45682</v>
      </c>
      <c r="C2379" s="2">
        <v>0.41111111111111109</v>
      </c>
      <c r="D2379" t="s">
        <v>6957</v>
      </c>
      <c r="E2379" t="s">
        <v>4231</v>
      </c>
      <c r="F2379" t="s">
        <v>37</v>
      </c>
      <c r="G2379" t="s">
        <v>50</v>
      </c>
      <c r="H2379" t="s">
        <v>163</v>
      </c>
      <c r="I2379" t="s">
        <v>26</v>
      </c>
      <c r="J2379" t="s">
        <v>6958</v>
      </c>
      <c r="K2379" t="s">
        <v>137</v>
      </c>
      <c r="L2379" t="s">
        <v>118</v>
      </c>
      <c r="M2379" t="s">
        <v>143</v>
      </c>
      <c r="N2379">
        <v>8</v>
      </c>
      <c r="O2379">
        <v>309</v>
      </c>
      <c r="P2379">
        <v>20</v>
      </c>
      <c r="Q2379">
        <v>1977.6</v>
      </c>
      <c r="R2379" t="s">
        <v>31</v>
      </c>
      <c r="S2379" t="s">
        <v>57</v>
      </c>
      <c r="T2379" t="s">
        <v>80</v>
      </c>
      <c r="U2379">
        <f>WEEKNUM(Supermarket_Sales_5000[[#This Row],[Order_Date]])</f>
        <v>4</v>
      </c>
    </row>
    <row r="2380" spans="1:21" x14ac:dyDescent="0.25">
      <c r="A2380" t="s">
        <v>6959</v>
      </c>
      <c r="B2380" s="1">
        <v>45721</v>
      </c>
      <c r="C2380" s="2">
        <v>0.87152777777777779</v>
      </c>
      <c r="D2380" t="s">
        <v>1203</v>
      </c>
      <c r="E2380" t="s">
        <v>3051</v>
      </c>
      <c r="F2380" t="s">
        <v>23</v>
      </c>
      <c r="G2380" t="s">
        <v>50</v>
      </c>
      <c r="H2380" t="s">
        <v>61</v>
      </c>
      <c r="I2380" t="s">
        <v>62</v>
      </c>
      <c r="J2380" t="s">
        <v>6960</v>
      </c>
      <c r="K2380" t="s">
        <v>319</v>
      </c>
      <c r="L2380" t="s">
        <v>43</v>
      </c>
      <c r="M2380" t="s">
        <v>185</v>
      </c>
      <c r="N2380">
        <v>3</v>
      </c>
      <c r="O2380">
        <v>71</v>
      </c>
      <c r="P2380">
        <v>5</v>
      </c>
      <c r="Q2380">
        <v>202.35</v>
      </c>
      <c r="R2380" t="s">
        <v>31</v>
      </c>
      <c r="S2380" t="s">
        <v>144</v>
      </c>
      <c r="T2380" t="s">
        <v>72</v>
      </c>
      <c r="U2380">
        <f>WEEKNUM(Supermarket_Sales_5000[[#This Row],[Order_Date]])</f>
        <v>10</v>
      </c>
    </row>
    <row r="2381" spans="1:21" x14ac:dyDescent="0.25">
      <c r="A2381" t="s">
        <v>6961</v>
      </c>
      <c r="B2381" s="1">
        <v>45706</v>
      </c>
      <c r="C2381" s="2">
        <v>0.59791666666666665</v>
      </c>
      <c r="D2381" t="s">
        <v>781</v>
      </c>
      <c r="E2381" t="s">
        <v>4930</v>
      </c>
      <c r="F2381" t="s">
        <v>23</v>
      </c>
      <c r="G2381" t="s">
        <v>99</v>
      </c>
      <c r="H2381" t="s">
        <v>163</v>
      </c>
      <c r="I2381" t="s">
        <v>40</v>
      </c>
      <c r="J2381" t="s">
        <v>6933</v>
      </c>
      <c r="K2381" t="s">
        <v>131</v>
      </c>
      <c r="L2381" t="s">
        <v>71</v>
      </c>
      <c r="M2381" t="s">
        <v>237</v>
      </c>
      <c r="N2381">
        <v>3</v>
      </c>
      <c r="O2381">
        <v>97</v>
      </c>
      <c r="P2381">
        <v>0</v>
      </c>
      <c r="Q2381">
        <v>291</v>
      </c>
      <c r="R2381" t="s">
        <v>87</v>
      </c>
      <c r="S2381" t="s">
        <v>95</v>
      </c>
      <c r="T2381" t="s">
        <v>112</v>
      </c>
      <c r="U2381">
        <f>WEEKNUM(Supermarket_Sales_5000[[#This Row],[Order_Date]])</f>
        <v>8</v>
      </c>
    </row>
    <row r="2382" spans="1:21" x14ac:dyDescent="0.25">
      <c r="A2382" t="s">
        <v>6962</v>
      </c>
      <c r="B2382" s="1">
        <v>45823</v>
      </c>
      <c r="C2382" s="2">
        <v>0.48819444444444443</v>
      </c>
      <c r="D2382" t="s">
        <v>195</v>
      </c>
      <c r="E2382" t="s">
        <v>301</v>
      </c>
      <c r="F2382" t="s">
        <v>37</v>
      </c>
      <c r="G2382" t="s">
        <v>50</v>
      </c>
      <c r="H2382" t="s">
        <v>168</v>
      </c>
      <c r="I2382" t="s">
        <v>26</v>
      </c>
      <c r="J2382" t="s">
        <v>6963</v>
      </c>
      <c r="K2382" t="s">
        <v>159</v>
      </c>
      <c r="L2382" t="s">
        <v>71</v>
      </c>
      <c r="M2382" t="s">
        <v>44</v>
      </c>
      <c r="N2382">
        <v>3</v>
      </c>
      <c r="O2382">
        <v>216</v>
      </c>
      <c r="P2382">
        <v>5</v>
      </c>
      <c r="Q2382">
        <v>615.6</v>
      </c>
      <c r="R2382" t="s">
        <v>56</v>
      </c>
      <c r="S2382" t="s">
        <v>144</v>
      </c>
      <c r="T2382" t="s">
        <v>126</v>
      </c>
      <c r="U2382">
        <f>WEEKNUM(Supermarket_Sales_5000[[#This Row],[Order_Date]])</f>
        <v>25</v>
      </c>
    </row>
    <row r="2383" spans="1:21" x14ac:dyDescent="0.25">
      <c r="A2383" t="s">
        <v>6964</v>
      </c>
      <c r="B2383" s="1">
        <v>45802</v>
      </c>
      <c r="C2383" s="2">
        <v>0.67986111111111114</v>
      </c>
      <c r="D2383" t="s">
        <v>993</v>
      </c>
      <c r="E2383" t="s">
        <v>6581</v>
      </c>
      <c r="F2383" t="s">
        <v>23</v>
      </c>
      <c r="G2383" t="s">
        <v>24</v>
      </c>
      <c r="H2383" t="s">
        <v>39</v>
      </c>
      <c r="I2383" t="s">
        <v>62</v>
      </c>
      <c r="J2383" t="s">
        <v>6965</v>
      </c>
      <c r="K2383" t="s">
        <v>78</v>
      </c>
      <c r="L2383" t="s">
        <v>29</v>
      </c>
      <c r="M2383" t="s">
        <v>55</v>
      </c>
      <c r="N2383">
        <v>3</v>
      </c>
      <c r="O2383">
        <v>51</v>
      </c>
      <c r="P2383">
        <v>5</v>
      </c>
      <c r="Q2383">
        <v>145.35</v>
      </c>
      <c r="R2383" t="s">
        <v>31</v>
      </c>
      <c r="S2383" t="s">
        <v>57</v>
      </c>
      <c r="T2383" t="s">
        <v>126</v>
      </c>
      <c r="U2383">
        <f>WEEKNUM(Supermarket_Sales_5000[[#This Row],[Order_Date]])</f>
        <v>22</v>
      </c>
    </row>
    <row r="2384" spans="1:21" x14ac:dyDescent="0.25">
      <c r="A2384" t="s">
        <v>6966</v>
      </c>
      <c r="B2384" s="1">
        <v>45969</v>
      </c>
      <c r="C2384" s="2">
        <v>0.85347222222222219</v>
      </c>
      <c r="D2384" t="s">
        <v>5993</v>
      </c>
      <c r="E2384" t="s">
        <v>707</v>
      </c>
      <c r="F2384" t="s">
        <v>37</v>
      </c>
      <c r="G2384" t="s">
        <v>38</v>
      </c>
      <c r="H2384" t="s">
        <v>25</v>
      </c>
      <c r="I2384" t="s">
        <v>62</v>
      </c>
      <c r="J2384" t="s">
        <v>6967</v>
      </c>
      <c r="K2384" t="s">
        <v>150</v>
      </c>
      <c r="L2384" t="s">
        <v>118</v>
      </c>
      <c r="M2384" t="s">
        <v>119</v>
      </c>
      <c r="N2384">
        <v>10</v>
      </c>
      <c r="O2384">
        <v>347</v>
      </c>
      <c r="P2384">
        <v>20</v>
      </c>
      <c r="Q2384">
        <v>2776</v>
      </c>
      <c r="R2384" t="s">
        <v>31</v>
      </c>
      <c r="S2384" t="s">
        <v>32</v>
      </c>
      <c r="T2384" t="s">
        <v>80</v>
      </c>
      <c r="U2384">
        <f>WEEKNUM(Supermarket_Sales_5000[[#This Row],[Order_Date]])</f>
        <v>45</v>
      </c>
    </row>
    <row r="2385" spans="1:21" x14ac:dyDescent="0.25">
      <c r="A2385" t="s">
        <v>6968</v>
      </c>
      <c r="B2385" s="1">
        <v>45747</v>
      </c>
      <c r="C2385" s="2">
        <v>0.48819444444444443</v>
      </c>
      <c r="D2385" t="s">
        <v>6969</v>
      </c>
      <c r="E2385" t="s">
        <v>1894</v>
      </c>
      <c r="F2385" t="s">
        <v>23</v>
      </c>
      <c r="G2385" t="s">
        <v>99</v>
      </c>
      <c r="H2385" t="s">
        <v>51</v>
      </c>
      <c r="I2385" t="s">
        <v>76</v>
      </c>
      <c r="J2385" t="s">
        <v>6970</v>
      </c>
      <c r="K2385" t="s">
        <v>142</v>
      </c>
      <c r="L2385" t="s">
        <v>54</v>
      </c>
      <c r="M2385" t="s">
        <v>171</v>
      </c>
      <c r="N2385">
        <v>2</v>
      </c>
      <c r="O2385">
        <v>362</v>
      </c>
      <c r="P2385">
        <v>20</v>
      </c>
      <c r="Q2385">
        <v>579.20000000000005</v>
      </c>
      <c r="R2385" t="s">
        <v>56</v>
      </c>
      <c r="S2385" t="s">
        <v>102</v>
      </c>
      <c r="T2385" t="s">
        <v>46</v>
      </c>
      <c r="U2385">
        <f>WEEKNUM(Supermarket_Sales_5000[[#This Row],[Order_Date]])</f>
        <v>14</v>
      </c>
    </row>
    <row r="2386" spans="1:21" x14ac:dyDescent="0.25">
      <c r="A2386" t="s">
        <v>6971</v>
      </c>
      <c r="B2386" s="1">
        <v>45882</v>
      </c>
      <c r="C2386" s="2">
        <v>0.43611111111111112</v>
      </c>
      <c r="D2386" t="s">
        <v>5695</v>
      </c>
      <c r="E2386" t="s">
        <v>1430</v>
      </c>
      <c r="F2386" t="s">
        <v>23</v>
      </c>
      <c r="G2386" t="s">
        <v>38</v>
      </c>
      <c r="H2386" t="s">
        <v>39</v>
      </c>
      <c r="I2386" t="s">
        <v>62</v>
      </c>
      <c r="J2386" t="s">
        <v>6972</v>
      </c>
      <c r="K2386" t="s">
        <v>202</v>
      </c>
      <c r="L2386" t="s">
        <v>71</v>
      </c>
      <c r="M2386" t="s">
        <v>94</v>
      </c>
      <c r="N2386">
        <v>8</v>
      </c>
      <c r="O2386">
        <v>223</v>
      </c>
      <c r="P2386">
        <v>0</v>
      </c>
      <c r="Q2386">
        <v>1784</v>
      </c>
      <c r="R2386" t="s">
        <v>56</v>
      </c>
      <c r="S2386" t="s">
        <v>45</v>
      </c>
      <c r="T2386" t="s">
        <v>72</v>
      </c>
      <c r="U2386">
        <f>WEEKNUM(Supermarket_Sales_5000[[#This Row],[Order_Date]])</f>
        <v>33</v>
      </c>
    </row>
    <row r="2387" spans="1:21" x14ac:dyDescent="0.25">
      <c r="A2387" t="s">
        <v>6973</v>
      </c>
      <c r="B2387" s="1">
        <v>45831</v>
      </c>
      <c r="C2387" s="2">
        <v>0.76041666666666663</v>
      </c>
      <c r="D2387" t="s">
        <v>6974</v>
      </c>
      <c r="E2387" t="s">
        <v>6452</v>
      </c>
      <c r="F2387" t="s">
        <v>23</v>
      </c>
      <c r="G2387" t="s">
        <v>38</v>
      </c>
      <c r="H2387" t="s">
        <v>168</v>
      </c>
      <c r="I2387" t="s">
        <v>76</v>
      </c>
      <c r="J2387" t="s">
        <v>3413</v>
      </c>
      <c r="K2387" t="s">
        <v>137</v>
      </c>
      <c r="L2387" t="s">
        <v>118</v>
      </c>
      <c r="M2387" t="s">
        <v>143</v>
      </c>
      <c r="N2387">
        <v>7</v>
      </c>
      <c r="O2387">
        <v>239</v>
      </c>
      <c r="P2387">
        <v>0</v>
      </c>
      <c r="Q2387">
        <v>1673</v>
      </c>
      <c r="R2387" t="s">
        <v>31</v>
      </c>
      <c r="S2387" t="s">
        <v>102</v>
      </c>
      <c r="T2387" t="s">
        <v>46</v>
      </c>
      <c r="U2387">
        <f>WEEKNUM(Supermarket_Sales_5000[[#This Row],[Order_Date]])</f>
        <v>26</v>
      </c>
    </row>
    <row r="2388" spans="1:21" x14ac:dyDescent="0.25">
      <c r="A2388" t="s">
        <v>6975</v>
      </c>
      <c r="B2388" s="1">
        <v>45771</v>
      </c>
      <c r="C2388" s="2">
        <v>0.76041666666666663</v>
      </c>
      <c r="D2388" t="s">
        <v>3123</v>
      </c>
      <c r="E2388" t="s">
        <v>556</v>
      </c>
      <c r="F2388" t="s">
        <v>37</v>
      </c>
      <c r="G2388" t="s">
        <v>99</v>
      </c>
      <c r="H2388" t="s">
        <v>51</v>
      </c>
      <c r="I2388" t="s">
        <v>68</v>
      </c>
      <c r="J2388" t="s">
        <v>4335</v>
      </c>
      <c r="K2388" t="s">
        <v>28</v>
      </c>
      <c r="L2388" t="s">
        <v>29</v>
      </c>
      <c r="M2388" t="s">
        <v>55</v>
      </c>
      <c r="N2388">
        <v>4</v>
      </c>
      <c r="O2388">
        <v>472</v>
      </c>
      <c r="P2388">
        <v>10</v>
      </c>
      <c r="Q2388">
        <v>1699.2</v>
      </c>
      <c r="R2388" t="s">
        <v>87</v>
      </c>
      <c r="S2388" t="s">
        <v>102</v>
      </c>
      <c r="T2388" t="s">
        <v>33</v>
      </c>
      <c r="U2388">
        <f>WEEKNUM(Supermarket_Sales_5000[[#This Row],[Order_Date]])</f>
        <v>17</v>
      </c>
    </row>
    <row r="2389" spans="1:21" x14ac:dyDescent="0.25">
      <c r="A2389" t="s">
        <v>6976</v>
      </c>
      <c r="B2389" s="1">
        <v>45900</v>
      </c>
      <c r="C2389" s="2">
        <v>0.46736111111111112</v>
      </c>
      <c r="D2389" t="s">
        <v>6977</v>
      </c>
      <c r="E2389" t="s">
        <v>6978</v>
      </c>
      <c r="F2389" t="s">
        <v>23</v>
      </c>
      <c r="G2389" t="s">
        <v>99</v>
      </c>
      <c r="H2389" t="s">
        <v>163</v>
      </c>
      <c r="I2389" t="s">
        <v>68</v>
      </c>
      <c r="J2389" t="s">
        <v>6979</v>
      </c>
      <c r="K2389" t="s">
        <v>42</v>
      </c>
      <c r="L2389" t="s">
        <v>43</v>
      </c>
      <c r="M2389" t="s">
        <v>320</v>
      </c>
      <c r="N2389">
        <v>5</v>
      </c>
      <c r="O2389">
        <v>435</v>
      </c>
      <c r="P2389">
        <v>15</v>
      </c>
      <c r="Q2389">
        <v>1848.75</v>
      </c>
      <c r="R2389" t="s">
        <v>56</v>
      </c>
      <c r="S2389" t="s">
        <v>45</v>
      </c>
      <c r="T2389" t="s">
        <v>126</v>
      </c>
      <c r="U2389">
        <f>WEEKNUM(Supermarket_Sales_5000[[#This Row],[Order_Date]])</f>
        <v>36</v>
      </c>
    </row>
    <row r="2390" spans="1:21" x14ac:dyDescent="0.25">
      <c r="A2390" t="s">
        <v>6980</v>
      </c>
      <c r="B2390" s="1">
        <v>45964</v>
      </c>
      <c r="C2390" s="2">
        <v>0.48333333333333334</v>
      </c>
      <c r="D2390" t="s">
        <v>6515</v>
      </c>
      <c r="E2390" t="s">
        <v>3069</v>
      </c>
      <c r="F2390" t="s">
        <v>37</v>
      </c>
      <c r="G2390" t="s">
        <v>24</v>
      </c>
      <c r="H2390" t="s">
        <v>61</v>
      </c>
      <c r="I2390" t="s">
        <v>26</v>
      </c>
      <c r="J2390" t="s">
        <v>6981</v>
      </c>
      <c r="K2390" t="s">
        <v>93</v>
      </c>
      <c r="L2390" t="s">
        <v>43</v>
      </c>
      <c r="M2390" t="s">
        <v>86</v>
      </c>
      <c r="N2390">
        <v>3</v>
      </c>
      <c r="O2390">
        <v>246</v>
      </c>
      <c r="P2390">
        <v>10</v>
      </c>
      <c r="Q2390">
        <v>664.2</v>
      </c>
      <c r="R2390" t="s">
        <v>31</v>
      </c>
      <c r="S2390" t="s">
        <v>45</v>
      </c>
      <c r="T2390" t="s">
        <v>46</v>
      </c>
      <c r="U2390">
        <f>WEEKNUM(Supermarket_Sales_5000[[#This Row],[Order_Date]])</f>
        <v>45</v>
      </c>
    </row>
    <row r="2391" spans="1:21" x14ac:dyDescent="0.25">
      <c r="A2391" t="s">
        <v>6982</v>
      </c>
      <c r="B2391" s="1">
        <v>45992</v>
      </c>
      <c r="C2391" s="2">
        <v>0.82152777777777775</v>
      </c>
      <c r="D2391" t="s">
        <v>1965</v>
      </c>
      <c r="E2391" t="s">
        <v>2763</v>
      </c>
      <c r="F2391" t="s">
        <v>23</v>
      </c>
      <c r="G2391" t="s">
        <v>50</v>
      </c>
      <c r="H2391" t="s">
        <v>25</v>
      </c>
      <c r="I2391" t="s">
        <v>62</v>
      </c>
      <c r="J2391" t="s">
        <v>6983</v>
      </c>
      <c r="K2391" t="s">
        <v>111</v>
      </c>
      <c r="L2391" t="s">
        <v>54</v>
      </c>
      <c r="M2391" t="s">
        <v>30</v>
      </c>
      <c r="N2391">
        <v>3</v>
      </c>
      <c r="O2391">
        <v>37</v>
      </c>
      <c r="P2391">
        <v>15</v>
      </c>
      <c r="Q2391">
        <v>94.35</v>
      </c>
      <c r="R2391" t="s">
        <v>56</v>
      </c>
      <c r="S2391" t="s">
        <v>144</v>
      </c>
      <c r="T2391" t="s">
        <v>46</v>
      </c>
      <c r="U2391">
        <f>WEEKNUM(Supermarket_Sales_5000[[#This Row],[Order_Date]])</f>
        <v>49</v>
      </c>
    </row>
    <row r="2392" spans="1:21" x14ac:dyDescent="0.25">
      <c r="A2392" t="s">
        <v>6984</v>
      </c>
      <c r="B2392" s="1">
        <v>45765</v>
      </c>
      <c r="C2392" s="2">
        <v>0.88194444444444442</v>
      </c>
      <c r="D2392" t="s">
        <v>3638</v>
      </c>
      <c r="E2392" t="s">
        <v>4500</v>
      </c>
      <c r="F2392" t="s">
        <v>23</v>
      </c>
      <c r="G2392" t="s">
        <v>38</v>
      </c>
      <c r="H2392" t="s">
        <v>168</v>
      </c>
      <c r="I2392" t="s">
        <v>40</v>
      </c>
      <c r="J2392" t="s">
        <v>6985</v>
      </c>
      <c r="K2392" t="s">
        <v>137</v>
      </c>
      <c r="L2392" t="s">
        <v>118</v>
      </c>
      <c r="M2392" t="s">
        <v>237</v>
      </c>
      <c r="N2392">
        <v>5</v>
      </c>
      <c r="O2392">
        <v>168</v>
      </c>
      <c r="P2392">
        <v>10</v>
      </c>
      <c r="Q2392">
        <v>756</v>
      </c>
      <c r="R2392" t="s">
        <v>56</v>
      </c>
      <c r="S2392" t="s">
        <v>95</v>
      </c>
      <c r="T2392" t="s">
        <v>145</v>
      </c>
      <c r="U2392">
        <f>WEEKNUM(Supermarket_Sales_5000[[#This Row],[Order_Date]])</f>
        <v>16</v>
      </c>
    </row>
    <row r="2393" spans="1:21" x14ac:dyDescent="0.25">
      <c r="A2393" t="s">
        <v>6986</v>
      </c>
      <c r="B2393" s="1">
        <v>45780</v>
      </c>
      <c r="C2393" s="2">
        <v>0.54861111111111116</v>
      </c>
      <c r="D2393" t="s">
        <v>4291</v>
      </c>
      <c r="E2393" t="s">
        <v>1851</v>
      </c>
      <c r="F2393" t="s">
        <v>23</v>
      </c>
      <c r="G2393" t="s">
        <v>24</v>
      </c>
      <c r="H2393" t="s">
        <v>163</v>
      </c>
      <c r="I2393" t="s">
        <v>62</v>
      </c>
      <c r="J2393" t="s">
        <v>6987</v>
      </c>
      <c r="K2393" t="s">
        <v>137</v>
      </c>
      <c r="L2393" t="s">
        <v>118</v>
      </c>
      <c r="M2393" t="s">
        <v>125</v>
      </c>
      <c r="N2393">
        <v>7</v>
      </c>
      <c r="O2393">
        <v>387</v>
      </c>
      <c r="P2393">
        <v>20</v>
      </c>
      <c r="Q2393">
        <v>2167.1999999999998</v>
      </c>
      <c r="R2393" t="s">
        <v>31</v>
      </c>
      <c r="S2393" t="s">
        <v>57</v>
      </c>
      <c r="T2393" t="s">
        <v>80</v>
      </c>
      <c r="U2393">
        <f>WEEKNUM(Supermarket_Sales_5000[[#This Row],[Order_Date]])</f>
        <v>18</v>
      </c>
    </row>
    <row r="2394" spans="1:21" x14ac:dyDescent="0.25">
      <c r="A2394" t="s">
        <v>6988</v>
      </c>
      <c r="B2394" s="1">
        <v>45680</v>
      </c>
      <c r="C2394" s="2">
        <v>0.70972222222222225</v>
      </c>
      <c r="D2394" t="s">
        <v>2683</v>
      </c>
      <c r="E2394" t="s">
        <v>6989</v>
      </c>
      <c r="F2394" t="s">
        <v>37</v>
      </c>
      <c r="G2394" t="s">
        <v>99</v>
      </c>
      <c r="H2394" t="s">
        <v>61</v>
      </c>
      <c r="I2394" t="s">
        <v>40</v>
      </c>
      <c r="J2394" t="s">
        <v>6203</v>
      </c>
      <c r="K2394" t="s">
        <v>170</v>
      </c>
      <c r="L2394" t="s">
        <v>118</v>
      </c>
      <c r="M2394" t="s">
        <v>101</v>
      </c>
      <c r="N2394">
        <v>4</v>
      </c>
      <c r="O2394">
        <v>40</v>
      </c>
      <c r="P2394">
        <v>0</v>
      </c>
      <c r="Q2394">
        <v>160</v>
      </c>
      <c r="R2394" t="s">
        <v>87</v>
      </c>
      <c r="S2394" t="s">
        <v>88</v>
      </c>
      <c r="T2394" t="s">
        <v>33</v>
      </c>
      <c r="U2394">
        <f>WEEKNUM(Supermarket_Sales_5000[[#This Row],[Order_Date]])</f>
        <v>4</v>
      </c>
    </row>
    <row r="2395" spans="1:21" x14ac:dyDescent="0.25">
      <c r="A2395" t="s">
        <v>6990</v>
      </c>
      <c r="B2395" s="1">
        <v>45847</v>
      </c>
      <c r="C2395" s="2">
        <v>0.68472222222222223</v>
      </c>
      <c r="D2395" t="s">
        <v>4892</v>
      </c>
      <c r="E2395" t="s">
        <v>5640</v>
      </c>
      <c r="F2395" t="s">
        <v>23</v>
      </c>
      <c r="G2395" t="s">
        <v>38</v>
      </c>
      <c r="H2395" t="s">
        <v>51</v>
      </c>
      <c r="I2395" t="s">
        <v>26</v>
      </c>
      <c r="J2395" t="s">
        <v>6991</v>
      </c>
      <c r="K2395" t="s">
        <v>142</v>
      </c>
      <c r="L2395" t="s">
        <v>54</v>
      </c>
      <c r="M2395" t="s">
        <v>94</v>
      </c>
      <c r="N2395">
        <v>6</v>
      </c>
      <c r="O2395">
        <v>165</v>
      </c>
      <c r="P2395">
        <v>15</v>
      </c>
      <c r="Q2395">
        <v>841.5</v>
      </c>
      <c r="R2395" t="s">
        <v>56</v>
      </c>
      <c r="S2395" t="s">
        <v>88</v>
      </c>
      <c r="T2395" t="s">
        <v>72</v>
      </c>
      <c r="U2395">
        <f>WEEKNUM(Supermarket_Sales_5000[[#This Row],[Order_Date]])</f>
        <v>28</v>
      </c>
    </row>
    <row r="2396" spans="1:21" x14ac:dyDescent="0.25">
      <c r="A2396" t="s">
        <v>6992</v>
      </c>
      <c r="B2396" s="1">
        <v>45851</v>
      </c>
      <c r="C2396" s="2">
        <v>0.57013888888888886</v>
      </c>
      <c r="D2396" t="s">
        <v>6993</v>
      </c>
      <c r="E2396" t="s">
        <v>4704</v>
      </c>
      <c r="F2396" t="s">
        <v>37</v>
      </c>
      <c r="G2396" t="s">
        <v>50</v>
      </c>
      <c r="H2396" t="s">
        <v>39</v>
      </c>
      <c r="I2396" t="s">
        <v>62</v>
      </c>
      <c r="J2396" t="s">
        <v>6994</v>
      </c>
      <c r="K2396" t="s">
        <v>117</v>
      </c>
      <c r="L2396" t="s">
        <v>118</v>
      </c>
      <c r="M2396" t="s">
        <v>30</v>
      </c>
      <c r="N2396">
        <v>3</v>
      </c>
      <c r="O2396">
        <v>384</v>
      </c>
      <c r="P2396">
        <v>10</v>
      </c>
      <c r="Q2396">
        <v>1036.8</v>
      </c>
      <c r="R2396" t="s">
        <v>56</v>
      </c>
      <c r="S2396" t="s">
        <v>45</v>
      </c>
      <c r="T2396" t="s">
        <v>126</v>
      </c>
      <c r="U2396">
        <f>WEEKNUM(Supermarket_Sales_5000[[#This Row],[Order_Date]])</f>
        <v>29</v>
      </c>
    </row>
    <row r="2397" spans="1:21" x14ac:dyDescent="0.25">
      <c r="A2397" t="s">
        <v>6995</v>
      </c>
      <c r="B2397" s="1">
        <v>45692</v>
      </c>
      <c r="C2397" s="2">
        <v>0.89722222222222225</v>
      </c>
      <c r="D2397" t="s">
        <v>1637</v>
      </c>
      <c r="E2397" t="s">
        <v>6996</v>
      </c>
      <c r="F2397" t="s">
        <v>37</v>
      </c>
      <c r="G2397" t="s">
        <v>24</v>
      </c>
      <c r="H2397" t="s">
        <v>163</v>
      </c>
      <c r="I2397" t="s">
        <v>76</v>
      </c>
      <c r="J2397" t="s">
        <v>6757</v>
      </c>
      <c r="K2397" t="s">
        <v>373</v>
      </c>
      <c r="L2397" t="s">
        <v>54</v>
      </c>
      <c r="M2397" t="s">
        <v>286</v>
      </c>
      <c r="N2397">
        <v>8</v>
      </c>
      <c r="O2397">
        <v>124</v>
      </c>
      <c r="P2397">
        <v>10</v>
      </c>
      <c r="Q2397">
        <v>892.8</v>
      </c>
      <c r="R2397" t="s">
        <v>56</v>
      </c>
      <c r="S2397" t="s">
        <v>88</v>
      </c>
      <c r="T2397" t="s">
        <v>112</v>
      </c>
      <c r="U2397">
        <f>WEEKNUM(Supermarket_Sales_5000[[#This Row],[Order_Date]])</f>
        <v>6</v>
      </c>
    </row>
    <row r="2398" spans="1:21" x14ac:dyDescent="0.25">
      <c r="A2398" t="s">
        <v>6997</v>
      </c>
      <c r="B2398" s="1">
        <v>46019</v>
      </c>
      <c r="C2398" s="2">
        <v>0.4777777777777778</v>
      </c>
      <c r="D2398" t="s">
        <v>4265</v>
      </c>
      <c r="E2398" t="s">
        <v>4748</v>
      </c>
      <c r="F2398" t="s">
        <v>23</v>
      </c>
      <c r="G2398" t="s">
        <v>24</v>
      </c>
      <c r="H2398" t="s">
        <v>61</v>
      </c>
      <c r="I2398" t="s">
        <v>62</v>
      </c>
      <c r="J2398" t="s">
        <v>6998</v>
      </c>
      <c r="K2398" t="s">
        <v>131</v>
      </c>
      <c r="L2398" t="s">
        <v>71</v>
      </c>
      <c r="M2398" t="s">
        <v>79</v>
      </c>
      <c r="N2398">
        <v>1</v>
      </c>
      <c r="O2398">
        <v>41</v>
      </c>
      <c r="P2398">
        <v>5</v>
      </c>
      <c r="Q2398">
        <v>38.950000000000003</v>
      </c>
      <c r="R2398" t="s">
        <v>87</v>
      </c>
      <c r="S2398" t="s">
        <v>95</v>
      </c>
      <c r="T2398" t="s">
        <v>126</v>
      </c>
      <c r="U2398">
        <f>WEEKNUM(Supermarket_Sales_5000[[#This Row],[Order_Date]])</f>
        <v>53</v>
      </c>
    </row>
    <row r="2399" spans="1:21" x14ac:dyDescent="0.25">
      <c r="A2399" t="s">
        <v>6999</v>
      </c>
      <c r="B2399" s="1">
        <v>45723</v>
      </c>
      <c r="C2399" s="2">
        <v>0.54513888888888884</v>
      </c>
      <c r="D2399" t="s">
        <v>6308</v>
      </c>
      <c r="E2399" t="s">
        <v>386</v>
      </c>
      <c r="F2399" t="s">
        <v>37</v>
      </c>
      <c r="G2399" t="s">
        <v>38</v>
      </c>
      <c r="H2399" t="s">
        <v>51</v>
      </c>
      <c r="I2399" t="s">
        <v>68</v>
      </c>
      <c r="J2399" t="s">
        <v>7000</v>
      </c>
      <c r="K2399" t="s">
        <v>28</v>
      </c>
      <c r="L2399" t="s">
        <v>29</v>
      </c>
      <c r="M2399" t="s">
        <v>30</v>
      </c>
      <c r="N2399">
        <v>10</v>
      </c>
      <c r="O2399">
        <v>101</v>
      </c>
      <c r="P2399">
        <v>5</v>
      </c>
      <c r="Q2399">
        <v>959.5</v>
      </c>
      <c r="R2399" t="s">
        <v>56</v>
      </c>
      <c r="S2399" t="s">
        <v>95</v>
      </c>
      <c r="T2399" t="s">
        <v>145</v>
      </c>
      <c r="U2399">
        <f>WEEKNUM(Supermarket_Sales_5000[[#This Row],[Order_Date]])</f>
        <v>10</v>
      </c>
    </row>
    <row r="2400" spans="1:21" x14ac:dyDescent="0.25">
      <c r="A2400" t="s">
        <v>7001</v>
      </c>
      <c r="B2400" s="1">
        <v>45797</v>
      </c>
      <c r="C2400" s="2">
        <v>0.38750000000000001</v>
      </c>
      <c r="D2400" t="s">
        <v>551</v>
      </c>
      <c r="E2400" t="s">
        <v>821</v>
      </c>
      <c r="F2400" t="s">
        <v>37</v>
      </c>
      <c r="G2400" t="s">
        <v>99</v>
      </c>
      <c r="H2400" t="s">
        <v>25</v>
      </c>
      <c r="I2400" t="s">
        <v>40</v>
      </c>
      <c r="J2400" t="s">
        <v>7002</v>
      </c>
      <c r="K2400" t="s">
        <v>137</v>
      </c>
      <c r="L2400" t="s">
        <v>118</v>
      </c>
      <c r="M2400" t="s">
        <v>237</v>
      </c>
      <c r="N2400">
        <v>7</v>
      </c>
      <c r="O2400">
        <v>231</v>
      </c>
      <c r="P2400">
        <v>0</v>
      </c>
      <c r="Q2400">
        <v>1617</v>
      </c>
      <c r="R2400" t="s">
        <v>87</v>
      </c>
      <c r="S2400" t="s">
        <v>45</v>
      </c>
      <c r="T2400" t="s">
        <v>112</v>
      </c>
      <c r="U2400">
        <f>WEEKNUM(Supermarket_Sales_5000[[#This Row],[Order_Date]])</f>
        <v>21</v>
      </c>
    </row>
    <row r="2401" spans="1:21" x14ac:dyDescent="0.25">
      <c r="A2401" t="s">
        <v>7003</v>
      </c>
      <c r="B2401" s="1">
        <v>45944</v>
      </c>
      <c r="C2401" s="2">
        <v>0.42152777777777778</v>
      </c>
      <c r="D2401" t="s">
        <v>1349</v>
      </c>
      <c r="E2401" t="s">
        <v>4786</v>
      </c>
      <c r="F2401" t="s">
        <v>23</v>
      </c>
      <c r="G2401" t="s">
        <v>38</v>
      </c>
      <c r="H2401" t="s">
        <v>61</v>
      </c>
      <c r="I2401" t="s">
        <v>40</v>
      </c>
      <c r="J2401" t="s">
        <v>6778</v>
      </c>
      <c r="K2401" t="s">
        <v>137</v>
      </c>
      <c r="L2401" t="s">
        <v>118</v>
      </c>
      <c r="M2401" t="s">
        <v>30</v>
      </c>
      <c r="N2401">
        <v>3</v>
      </c>
      <c r="O2401">
        <v>111</v>
      </c>
      <c r="P2401">
        <v>20</v>
      </c>
      <c r="Q2401">
        <v>266.39999999999998</v>
      </c>
      <c r="R2401" t="s">
        <v>87</v>
      </c>
      <c r="S2401" t="s">
        <v>95</v>
      </c>
      <c r="T2401" t="s">
        <v>112</v>
      </c>
      <c r="U2401">
        <f>WEEKNUM(Supermarket_Sales_5000[[#This Row],[Order_Date]])</f>
        <v>42</v>
      </c>
    </row>
    <row r="2402" spans="1:21" x14ac:dyDescent="0.25">
      <c r="A2402" t="s">
        <v>7004</v>
      </c>
      <c r="B2402" s="1">
        <v>45948</v>
      </c>
      <c r="C2402" s="2">
        <v>0.62291666666666667</v>
      </c>
      <c r="D2402" t="s">
        <v>3562</v>
      </c>
      <c r="E2402" t="s">
        <v>7005</v>
      </c>
      <c r="F2402" t="s">
        <v>37</v>
      </c>
      <c r="G2402" t="s">
        <v>50</v>
      </c>
      <c r="H2402" t="s">
        <v>51</v>
      </c>
      <c r="I2402" t="s">
        <v>76</v>
      </c>
      <c r="J2402" t="s">
        <v>7006</v>
      </c>
      <c r="K2402" t="s">
        <v>170</v>
      </c>
      <c r="L2402" t="s">
        <v>118</v>
      </c>
      <c r="M2402" t="s">
        <v>30</v>
      </c>
      <c r="N2402">
        <v>1</v>
      </c>
      <c r="O2402">
        <v>64</v>
      </c>
      <c r="P2402">
        <v>10</v>
      </c>
      <c r="Q2402">
        <v>57.6</v>
      </c>
      <c r="R2402" t="s">
        <v>87</v>
      </c>
      <c r="S2402" t="s">
        <v>32</v>
      </c>
      <c r="T2402" t="s">
        <v>80</v>
      </c>
      <c r="U2402">
        <f>WEEKNUM(Supermarket_Sales_5000[[#This Row],[Order_Date]])</f>
        <v>42</v>
      </c>
    </row>
    <row r="2403" spans="1:21" x14ac:dyDescent="0.25">
      <c r="A2403" t="s">
        <v>7007</v>
      </c>
      <c r="B2403" s="1">
        <v>45995</v>
      </c>
      <c r="C2403" s="2">
        <v>0.76249999999999996</v>
      </c>
      <c r="D2403" t="s">
        <v>5090</v>
      </c>
      <c r="E2403" t="s">
        <v>5604</v>
      </c>
      <c r="F2403" t="s">
        <v>37</v>
      </c>
      <c r="G2403" t="s">
        <v>50</v>
      </c>
      <c r="H2403" t="s">
        <v>25</v>
      </c>
      <c r="I2403" t="s">
        <v>76</v>
      </c>
      <c r="J2403" t="s">
        <v>7008</v>
      </c>
      <c r="K2403" t="s">
        <v>319</v>
      </c>
      <c r="L2403" t="s">
        <v>43</v>
      </c>
      <c r="M2403" t="s">
        <v>143</v>
      </c>
      <c r="N2403">
        <v>9</v>
      </c>
      <c r="O2403">
        <v>498</v>
      </c>
      <c r="P2403">
        <v>5</v>
      </c>
      <c r="Q2403">
        <v>4257.8999999999996</v>
      </c>
      <c r="R2403" t="s">
        <v>56</v>
      </c>
      <c r="S2403" t="s">
        <v>144</v>
      </c>
      <c r="T2403" t="s">
        <v>33</v>
      </c>
      <c r="U2403">
        <f>WEEKNUM(Supermarket_Sales_5000[[#This Row],[Order_Date]])</f>
        <v>49</v>
      </c>
    </row>
    <row r="2404" spans="1:21" x14ac:dyDescent="0.25">
      <c r="A2404" t="s">
        <v>7009</v>
      </c>
      <c r="B2404" s="1">
        <v>45816</v>
      </c>
      <c r="C2404" s="2">
        <v>0.81597222222222221</v>
      </c>
      <c r="D2404" t="s">
        <v>4221</v>
      </c>
      <c r="E2404" t="s">
        <v>7010</v>
      </c>
      <c r="F2404" t="s">
        <v>23</v>
      </c>
      <c r="G2404" t="s">
        <v>38</v>
      </c>
      <c r="H2404" t="s">
        <v>168</v>
      </c>
      <c r="I2404" t="s">
        <v>68</v>
      </c>
      <c r="J2404" t="s">
        <v>7011</v>
      </c>
      <c r="K2404" t="s">
        <v>142</v>
      </c>
      <c r="L2404" t="s">
        <v>54</v>
      </c>
      <c r="M2404" t="s">
        <v>101</v>
      </c>
      <c r="N2404">
        <v>7</v>
      </c>
      <c r="O2404">
        <v>213</v>
      </c>
      <c r="P2404">
        <v>20</v>
      </c>
      <c r="Q2404">
        <v>1192.8</v>
      </c>
      <c r="R2404" t="s">
        <v>31</v>
      </c>
      <c r="S2404" t="s">
        <v>102</v>
      </c>
      <c r="T2404" t="s">
        <v>126</v>
      </c>
      <c r="U2404">
        <f>WEEKNUM(Supermarket_Sales_5000[[#This Row],[Order_Date]])</f>
        <v>24</v>
      </c>
    </row>
    <row r="2405" spans="1:21" x14ac:dyDescent="0.25">
      <c r="A2405" t="s">
        <v>7012</v>
      </c>
      <c r="B2405" s="1">
        <v>45829</v>
      </c>
      <c r="C2405" s="2">
        <v>0.86111111111111116</v>
      </c>
      <c r="D2405" t="s">
        <v>655</v>
      </c>
      <c r="E2405" t="s">
        <v>1061</v>
      </c>
      <c r="F2405" t="s">
        <v>37</v>
      </c>
      <c r="G2405" t="s">
        <v>99</v>
      </c>
      <c r="H2405" t="s">
        <v>51</v>
      </c>
      <c r="I2405" t="s">
        <v>76</v>
      </c>
      <c r="J2405" t="s">
        <v>7013</v>
      </c>
      <c r="K2405" t="s">
        <v>78</v>
      </c>
      <c r="L2405" t="s">
        <v>29</v>
      </c>
      <c r="M2405" t="s">
        <v>30</v>
      </c>
      <c r="N2405">
        <v>6</v>
      </c>
      <c r="O2405">
        <v>316</v>
      </c>
      <c r="P2405">
        <v>5</v>
      </c>
      <c r="Q2405">
        <v>1801.2</v>
      </c>
      <c r="R2405" t="s">
        <v>31</v>
      </c>
      <c r="S2405" t="s">
        <v>102</v>
      </c>
      <c r="T2405" t="s">
        <v>80</v>
      </c>
      <c r="U2405">
        <f>WEEKNUM(Supermarket_Sales_5000[[#This Row],[Order_Date]])</f>
        <v>25</v>
      </c>
    </row>
    <row r="2406" spans="1:21" x14ac:dyDescent="0.25">
      <c r="A2406" t="s">
        <v>7014</v>
      </c>
      <c r="B2406" s="1">
        <v>45869</v>
      </c>
      <c r="C2406" s="2">
        <v>0.70277777777777772</v>
      </c>
      <c r="D2406" t="s">
        <v>7015</v>
      </c>
      <c r="E2406" t="s">
        <v>3857</v>
      </c>
      <c r="F2406" t="s">
        <v>23</v>
      </c>
      <c r="G2406" t="s">
        <v>24</v>
      </c>
      <c r="H2406" t="s">
        <v>25</v>
      </c>
      <c r="I2406" t="s">
        <v>62</v>
      </c>
      <c r="J2406" t="s">
        <v>7016</v>
      </c>
      <c r="K2406" t="s">
        <v>111</v>
      </c>
      <c r="L2406" t="s">
        <v>54</v>
      </c>
      <c r="M2406" t="s">
        <v>86</v>
      </c>
      <c r="N2406">
        <v>8</v>
      </c>
      <c r="O2406">
        <v>145</v>
      </c>
      <c r="P2406">
        <v>10</v>
      </c>
      <c r="Q2406">
        <v>1044</v>
      </c>
      <c r="R2406" t="s">
        <v>31</v>
      </c>
      <c r="S2406" t="s">
        <v>57</v>
      </c>
      <c r="T2406" t="s">
        <v>33</v>
      </c>
      <c r="U2406">
        <f>WEEKNUM(Supermarket_Sales_5000[[#This Row],[Order_Date]])</f>
        <v>31</v>
      </c>
    </row>
    <row r="2407" spans="1:21" x14ac:dyDescent="0.25">
      <c r="A2407" t="s">
        <v>7017</v>
      </c>
      <c r="B2407" s="1">
        <v>45711</v>
      </c>
      <c r="C2407" s="2">
        <v>0.34861111111111109</v>
      </c>
      <c r="D2407" t="s">
        <v>1807</v>
      </c>
      <c r="E2407" t="s">
        <v>1018</v>
      </c>
      <c r="F2407" t="s">
        <v>37</v>
      </c>
      <c r="G2407" t="s">
        <v>50</v>
      </c>
      <c r="H2407" t="s">
        <v>163</v>
      </c>
      <c r="I2407" t="s">
        <v>26</v>
      </c>
      <c r="J2407" t="s">
        <v>2927</v>
      </c>
      <c r="K2407" t="s">
        <v>202</v>
      </c>
      <c r="L2407" t="s">
        <v>71</v>
      </c>
      <c r="M2407" t="s">
        <v>101</v>
      </c>
      <c r="N2407">
        <v>7</v>
      </c>
      <c r="O2407">
        <v>233</v>
      </c>
      <c r="P2407">
        <v>15</v>
      </c>
      <c r="Q2407">
        <v>1386.35</v>
      </c>
      <c r="R2407" t="s">
        <v>56</v>
      </c>
      <c r="S2407" t="s">
        <v>95</v>
      </c>
      <c r="T2407" t="s">
        <v>126</v>
      </c>
      <c r="U2407">
        <f>WEEKNUM(Supermarket_Sales_5000[[#This Row],[Order_Date]])</f>
        <v>9</v>
      </c>
    </row>
    <row r="2408" spans="1:21" x14ac:dyDescent="0.25">
      <c r="A2408" t="s">
        <v>7018</v>
      </c>
      <c r="B2408" s="1">
        <v>45899</v>
      </c>
      <c r="C2408" s="2">
        <v>0.71527777777777779</v>
      </c>
      <c r="D2408" t="s">
        <v>596</v>
      </c>
      <c r="E2408" t="s">
        <v>7019</v>
      </c>
      <c r="F2408" t="s">
        <v>37</v>
      </c>
      <c r="G2408" t="s">
        <v>50</v>
      </c>
      <c r="H2408" t="s">
        <v>168</v>
      </c>
      <c r="I2408" t="s">
        <v>68</v>
      </c>
      <c r="J2408" t="s">
        <v>7020</v>
      </c>
      <c r="K2408" t="s">
        <v>319</v>
      </c>
      <c r="L2408" t="s">
        <v>43</v>
      </c>
      <c r="M2408" t="s">
        <v>119</v>
      </c>
      <c r="N2408">
        <v>9</v>
      </c>
      <c r="O2408">
        <v>376</v>
      </c>
      <c r="P2408">
        <v>20</v>
      </c>
      <c r="Q2408">
        <v>2707.2</v>
      </c>
      <c r="R2408" t="s">
        <v>87</v>
      </c>
      <c r="S2408" t="s">
        <v>88</v>
      </c>
      <c r="T2408" t="s">
        <v>80</v>
      </c>
      <c r="U2408">
        <f>WEEKNUM(Supermarket_Sales_5000[[#This Row],[Order_Date]])</f>
        <v>35</v>
      </c>
    </row>
    <row r="2409" spans="1:21" x14ac:dyDescent="0.25">
      <c r="A2409" t="s">
        <v>7021</v>
      </c>
      <c r="B2409" s="1">
        <v>45775</v>
      </c>
      <c r="C2409" s="2">
        <v>0.7631944444444444</v>
      </c>
      <c r="D2409" t="s">
        <v>7022</v>
      </c>
      <c r="E2409" t="s">
        <v>5791</v>
      </c>
      <c r="F2409" t="s">
        <v>23</v>
      </c>
      <c r="G2409" t="s">
        <v>99</v>
      </c>
      <c r="H2409" t="s">
        <v>25</v>
      </c>
      <c r="I2409" t="s">
        <v>68</v>
      </c>
      <c r="J2409" t="s">
        <v>3554</v>
      </c>
      <c r="K2409" t="s">
        <v>85</v>
      </c>
      <c r="L2409" t="s">
        <v>43</v>
      </c>
      <c r="M2409" t="s">
        <v>107</v>
      </c>
      <c r="N2409">
        <v>7</v>
      </c>
      <c r="O2409">
        <v>429</v>
      </c>
      <c r="P2409">
        <v>0</v>
      </c>
      <c r="Q2409">
        <v>3003</v>
      </c>
      <c r="R2409" t="s">
        <v>31</v>
      </c>
      <c r="S2409" t="s">
        <v>45</v>
      </c>
      <c r="T2409" t="s">
        <v>46</v>
      </c>
      <c r="U2409">
        <f>WEEKNUM(Supermarket_Sales_5000[[#This Row],[Order_Date]])</f>
        <v>18</v>
      </c>
    </row>
    <row r="2410" spans="1:21" x14ac:dyDescent="0.25">
      <c r="A2410" t="s">
        <v>7023</v>
      </c>
      <c r="B2410" s="1">
        <v>45957</v>
      </c>
      <c r="C2410" s="2">
        <v>0.41041666666666665</v>
      </c>
      <c r="D2410" t="s">
        <v>4756</v>
      </c>
      <c r="E2410" t="s">
        <v>517</v>
      </c>
      <c r="F2410" t="s">
        <v>23</v>
      </c>
      <c r="G2410" t="s">
        <v>24</v>
      </c>
      <c r="H2410" t="s">
        <v>51</v>
      </c>
      <c r="I2410" t="s">
        <v>68</v>
      </c>
      <c r="J2410" t="s">
        <v>7024</v>
      </c>
      <c r="K2410" t="s">
        <v>111</v>
      </c>
      <c r="L2410" t="s">
        <v>54</v>
      </c>
      <c r="M2410" t="s">
        <v>55</v>
      </c>
      <c r="N2410">
        <v>5</v>
      </c>
      <c r="O2410">
        <v>260</v>
      </c>
      <c r="P2410">
        <v>15</v>
      </c>
      <c r="Q2410">
        <v>1105</v>
      </c>
      <c r="R2410" t="s">
        <v>87</v>
      </c>
      <c r="S2410" t="s">
        <v>32</v>
      </c>
      <c r="T2410" t="s">
        <v>46</v>
      </c>
      <c r="U2410">
        <f>WEEKNUM(Supermarket_Sales_5000[[#This Row],[Order_Date]])</f>
        <v>44</v>
      </c>
    </row>
    <row r="2411" spans="1:21" x14ac:dyDescent="0.25">
      <c r="A2411" t="s">
        <v>7025</v>
      </c>
      <c r="B2411" s="1">
        <v>45697</v>
      </c>
      <c r="C2411" s="2">
        <v>0.59236111111111112</v>
      </c>
      <c r="D2411" t="s">
        <v>6055</v>
      </c>
      <c r="E2411" t="s">
        <v>1388</v>
      </c>
      <c r="F2411" t="s">
        <v>37</v>
      </c>
      <c r="G2411" t="s">
        <v>99</v>
      </c>
      <c r="H2411" t="s">
        <v>25</v>
      </c>
      <c r="I2411" t="s">
        <v>26</v>
      </c>
      <c r="J2411" t="s">
        <v>7026</v>
      </c>
      <c r="K2411" t="s">
        <v>124</v>
      </c>
      <c r="L2411" t="s">
        <v>29</v>
      </c>
      <c r="M2411" t="s">
        <v>320</v>
      </c>
      <c r="N2411">
        <v>3</v>
      </c>
      <c r="O2411">
        <v>496</v>
      </c>
      <c r="P2411">
        <v>0</v>
      </c>
      <c r="Q2411">
        <v>1488</v>
      </c>
      <c r="R2411" t="s">
        <v>87</v>
      </c>
      <c r="S2411" t="s">
        <v>45</v>
      </c>
      <c r="T2411" t="s">
        <v>126</v>
      </c>
      <c r="U2411">
        <f>WEEKNUM(Supermarket_Sales_5000[[#This Row],[Order_Date]])</f>
        <v>7</v>
      </c>
    </row>
    <row r="2412" spans="1:21" x14ac:dyDescent="0.25">
      <c r="A2412" t="s">
        <v>7027</v>
      </c>
      <c r="B2412" s="1">
        <v>45782</v>
      </c>
      <c r="C2412" s="2">
        <v>0.91111111111111109</v>
      </c>
      <c r="D2412" t="s">
        <v>5318</v>
      </c>
      <c r="E2412" t="s">
        <v>3051</v>
      </c>
      <c r="F2412" t="s">
        <v>23</v>
      </c>
      <c r="G2412" t="s">
        <v>50</v>
      </c>
      <c r="H2412" t="s">
        <v>39</v>
      </c>
      <c r="I2412" t="s">
        <v>26</v>
      </c>
      <c r="J2412" t="s">
        <v>2971</v>
      </c>
      <c r="K2412" t="s">
        <v>159</v>
      </c>
      <c r="L2412" t="s">
        <v>71</v>
      </c>
      <c r="M2412" t="s">
        <v>119</v>
      </c>
      <c r="N2412">
        <v>4</v>
      </c>
      <c r="O2412">
        <v>57</v>
      </c>
      <c r="P2412">
        <v>5</v>
      </c>
      <c r="Q2412">
        <v>216.6</v>
      </c>
      <c r="R2412" t="s">
        <v>31</v>
      </c>
      <c r="S2412" t="s">
        <v>132</v>
      </c>
      <c r="T2412" t="s">
        <v>46</v>
      </c>
      <c r="U2412">
        <f>WEEKNUM(Supermarket_Sales_5000[[#This Row],[Order_Date]])</f>
        <v>19</v>
      </c>
    </row>
    <row r="2413" spans="1:21" x14ac:dyDescent="0.25">
      <c r="A2413" t="s">
        <v>7028</v>
      </c>
      <c r="B2413" s="1">
        <v>45962</v>
      </c>
      <c r="C2413" s="2">
        <v>0.60416666666666663</v>
      </c>
      <c r="D2413" t="s">
        <v>887</v>
      </c>
      <c r="E2413" t="s">
        <v>1801</v>
      </c>
      <c r="F2413" t="s">
        <v>23</v>
      </c>
      <c r="G2413" t="s">
        <v>99</v>
      </c>
      <c r="H2413" t="s">
        <v>163</v>
      </c>
      <c r="I2413" t="s">
        <v>62</v>
      </c>
      <c r="J2413" t="s">
        <v>7029</v>
      </c>
      <c r="K2413" t="s">
        <v>124</v>
      </c>
      <c r="L2413" t="s">
        <v>29</v>
      </c>
      <c r="M2413" t="s">
        <v>320</v>
      </c>
      <c r="N2413">
        <v>4</v>
      </c>
      <c r="O2413">
        <v>82</v>
      </c>
      <c r="P2413">
        <v>20</v>
      </c>
      <c r="Q2413">
        <v>262.39999999999998</v>
      </c>
      <c r="R2413" t="s">
        <v>31</v>
      </c>
      <c r="S2413" t="s">
        <v>132</v>
      </c>
      <c r="T2413" t="s">
        <v>80</v>
      </c>
      <c r="U2413">
        <f>WEEKNUM(Supermarket_Sales_5000[[#This Row],[Order_Date]])</f>
        <v>44</v>
      </c>
    </row>
    <row r="2414" spans="1:21" x14ac:dyDescent="0.25">
      <c r="A2414" t="s">
        <v>7030</v>
      </c>
      <c r="B2414" s="1">
        <v>46015</v>
      </c>
      <c r="C2414" s="2">
        <v>0.79166666666666663</v>
      </c>
      <c r="D2414" t="s">
        <v>3973</v>
      </c>
      <c r="E2414" t="s">
        <v>4266</v>
      </c>
      <c r="F2414" t="s">
        <v>23</v>
      </c>
      <c r="G2414" t="s">
        <v>50</v>
      </c>
      <c r="H2414" t="s">
        <v>61</v>
      </c>
      <c r="I2414" t="s">
        <v>68</v>
      </c>
      <c r="J2414" t="s">
        <v>1291</v>
      </c>
      <c r="K2414" t="s">
        <v>373</v>
      </c>
      <c r="L2414" t="s">
        <v>54</v>
      </c>
      <c r="M2414" t="s">
        <v>215</v>
      </c>
      <c r="N2414">
        <v>7</v>
      </c>
      <c r="O2414">
        <v>482</v>
      </c>
      <c r="P2414">
        <v>20</v>
      </c>
      <c r="Q2414">
        <v>2699.2</v>
      </c>
      <c r="R2414" t="s">
        <v>56</v>
      </c>
      <c r="S2414" t="s">
        <v>102</v>
      </c>
      <c r="T2414" t="s">
        <v>72</v>
      </c>
      <c r="U2414">
        <f>WEEKNUM(Supermarket_Sales_5000[[#This Row],[Order_Date]])</f>
        <v>52</v>
      </c>
    </row>
    <row r="2415" spans="1:21" x14ac:dyDescent="0.25">
      <c r="A2415" t="s">
        <v>7031</v>
      </c>
      <c r="B2415" s="1">
        <v>45929</v>
      </c>
      <c r="C2415" s="2">
        <v>0.46944444444444444</v>
      </c>
      <c r="D2415" t="s">
        <v>4774</v>
      </c>
      <c r="E2415" t="s">
        <v>4611</v>
      </c>
      <c r="F2415" t="s">
        <v>37</v>
      </c>
      <c r="G2415" t="s">
        <v>50</v>
      </c>
      <c r="H2415" t="s">
        <v>39</v>
      </c>
      <c r="I2415" t="s">
        <v>26</v>
      </c>
      <c r="J2415" t="s">
        <v>7032</v>
      </c>
      <c r="K2415" t="s">
        <v>117</v>
      </c>
      <c r="L2415" t="s">
        <v>118</v>
      </c>
      <c r="M2415" t="s">
        <v>94</v>
      </c>
      <c r="N2415">
        <v>5</v>
      </c>
      <c r="O2415">
        <v>455</v>
      </c>
      <c r="P2415">
        <v>10</v>
      </c>
      <c r="Q2415">
        <v>2047.5</v>
      </c>
      <c r="R2415" t="s">
        <v>87</v>
      </c>
      <c r="S2415" t="s">
        <v>132</v>
      </c>
      <c r="T2415" t="s">
        <v>46</v>
      </c>
      <c r="U2415">
        <f>WEEKNUM(Supermarket_Sales_5000[[#This Row],[Order_Date]])</f>
        <v>40</v>
      </c>
    </row>
    <row r="2416" spans="1:21" x14ac:dyDescent="0.25">
      <c r="A2416" t="s">
        <v>7033</v>
      </c>
      <c r="B2416" s="1">
        <v>45896</v>
      </c>
      <c r="C2416" s="2">
        <v>0.75208333333333333</v>
      </c>
      <c r="D2416" t="s">
        <v>7034</v>
      </c>
      <c r="E2416" t="s">
        <v>5765</v>
      </c>
      <c r="F2416" t="s">
        <v>37</v>
      </c>
      <c r="G2416" t="s">
        <v>50</v>
      </c>
      <c r="H2416" t="s">
        <v>168</v>
      </c>
      <c r="I2416" t="s">
        <v>76</v>
      </c>
      <c r="J2416" t="s">
        <v>7035</v>
      </c>
      <c r="K2416" t="s">
        <v>131</v>
      </c>
      <c r="L2416" t="s">
        <v>71</v>
      </c>
      <c r="M2416" t="s">
        <v>107</v>
      </c>
      <c r="N2416">
        <v>10</v>
      </c>
      <c r="O2416">
        <v>79</v>
      </c>
      <c r="P2416">
        <v>0</v>
      </c>
      <c r="Q2416">
        <v>790</v>
      </c>
      <c r="R2416" t="s">
        <v>31</v>
      </c>
      <c r="S2416" t="s">
        <v>32</v>
      </c>
      <c r="T2416" t="s">
        <v>72</v>
      </c>
      <c r="U2416">
        <f>WEEKNUM(Supermarket_Sales_5000[[#This Row],[Order_Date]])</f>
        <v>35</v>
      </c>
    </row>
    <row r="2417" spans="1:21" x14ac:dyDescent="0.25">
      <c r="A2417" t="s">
        <v>7036</v>
      </c>
      <c r="B2417" s="1">
        <v>45994</v>
      </c>
      <c r="C2417" s="2">
        <v>0.82361111111111107</v>
      </c>
      <c r="D2417" t="s">
        <v>2229</v>
      </c>
      <c r="E2417" t="s">
        <v>862</v>
      </c>
      <c r="F2417" t="s">
        <v>23</v>
      </c>
      <c r="G2417" t="s">
        <v>38</v>
      </c>
      <c r="H2417" t="s">
        <v>61</v>
      </c>
      <c r="I2417" t="s">
        <v>68</v>
      </c>
      <c r="J2417" t="s">
        <v>7037</v>
      </c>
      <c r="K2417" t="s">
        <v>70</v>
      </c>
      <c r="L2417" t="s">
        <v>71</v>
      </c>
      <c r="M2417" t="s">
        <v>86</v>
      </c>
      <c r="N2417">
        <v>1</v>
      </c>
      <c r="O2417">
        <v>339</v>
      </c>
      <c r="P2417">
        <v>5</v>
      </c>
      <c r="Q2417">
        <v>322.05</v>
      </c>
      <c r="R2417" t="s">
        <v>31</v>
      </c>
      <c r="S2417" t="s">
        <v>95</v>
      </c>
      <c r="T2417" t="s">
        <v>72</v>
      </c>
      <c r="U2417">
        <f>WEEKNUM(Supermarket_Sales_5000[[#This Row],[Order_Date]])</f>
        <v>49</v>
      </c>
    </row>
    <row r="2418" spans="1:21" x14ac:dyDescent="0.25">
      <c r="A2418" t="s">
        <v>7038</v>
      </c>
      <c r="B2418" s="1">
        <v>45965</v>
      </c>
      <c r="C2418" s="2">
        <v>0.90625</v>
      </c>
      <c r="D2418" t="s">
        <v>4108</v>
      </c>
      <c r="E2418" t="s">
        <v>1862</v>
      </c>
      <c r="F2418" t="s">
        <v>37</v>
      </c>
      <c r="G2418" t="s">
        <v>50</v>
      </c>
      <c r="H2418" t="s">
        <v>163</v>
      </c>
      <c r="I2418" t="s">
        <v>40</v>
      </c>
      <c r="J2418" t="s">
        <v>7039</v>
      </c>
      <c r="K2418" t="s">
        <v>176</v>
      </c>
      <c r="L2418" t="s">
        <v>29</v>
      </c>
      <c r="M2418" t="s">
        <v>64</v>
      </c>
      <c r="N2418">
        <v>1</v>
      </c>
      <c r="O2418">
        <v>32</v>
      </c>
      <c r="P2418">
        <v>10</v>
      </c>
      <c r="Q2418">
        <v>28.8</v>
      </c>
      <c r="R2418" t="s">
        <v>31</v>
      </c>
      <c r="S2418" t="s">
        <v>132</v>
      </c>
      <c r="T2418" t="s">
        <v>112</v>
      </c>
      <c r="U2418">
        <f>WEEKNUM(Supermarket_Sales_5000[[#This Row],[Order_Date]])</f>
        <v>45</v>
      </c>
    </row>
    <row r="2419" spans="1:21" x14ac:dyDescent="0.25">
      <c r="A2419" t="s">
        <v>7040</v>
      </c>
      <c r="B2419" s="1">
        <v>45741</v>
      </c>
      <c r="C2419" s="2">
        <v>0.38472222222222224</v>
      </c>
      <c r="D2419" t="s">
        <v>6534</v>
      </c>
      <c r="E2419" t="s">
        <v>482</v>
      </c>
      <c r="F2419" t="s">
        <v>37</v>
      </c>
      <c r="G2419" t="s">
        <v>24</v>
      </c>
      <c r="H2419" t="s">
        <v>163</v>
      </c>
      <c r="I2419" t="s">
        <v>62</v>
      </c>
      <c r="J2419" t="s">
        <v>2423</v>
      </c>
      <c r="K2419" t="s">
        <v>111</v>
      </c>
      <c r="L2419" t="s">
        <v>54</v>
      </c>
      <c r="M2419" t="s">
        <v>86</v>
      </c>
      <c r="N2419">
        <v>6</v>
      </c>
      <c r="O2419">
        <v>95</v>
      </c>
      <c r="P2419">
        <v>0</v>
      </c>
      <c r="Q2419">
        <v>570</v>
      </c>
      <c r="R2419" t="s">
        <v>87</v>
      </c>
      <c r="S2419" t="s">
        <v>57</v>
      </c>
      <c r="T2419" t="s">
        <v>112</v>
      </c>
      <c r="U2419">
        <f>WEEKNUM(Supermarket_Sales_5000[[#This Row],[Order_Date]])</f>
        <v>13</v>
      </c>
    </row>
    <row r="2420" spans="1:21" x14ac:dyDescent="0.25">
      <c r="A2420" t="s">
        <v>7041</v>
      </c>
      <c r="B2420" s="1">
        <v>45709</v>
      </c>
      <c r="C2420" s="2">
        <v>0.82499999999999996</v>
      </c>
      <c r="D2420" t="s">
        <v>4447</v>
      </c>
      <c r="E2420" t="s">
        <v>2435</v>
      </c>
      <c r="F2420" t="s">
        <v>37</v>
      </c>
      <c r="G2420" t="s">
        <v>50</v>
      </c>
      <c r="H2420" t="s">
        <v>25</v>
      </c>
      <c r="I2420" t="s">
        <v>76</v>
      </c>
      <c r="J2420" t="s">
        <v>7042</v>
      </c>
      <c r="K2420" t="s">
        <v>137</v>
      </c>
      <c r="L2420" t="s">
        <v>118</v>
      </c>
      <c r="M2420" t="s">
        <v>107</v>
      </c>
      <c r="N2420">
        <v>8</v>
      </c>
      <c r="O2420">
        <v>367</v>
      </c>
      <c r="P2420">
        <v>0</v>
      </c>
      <c r="Q2420">
        <v>2936</v>
      </c>
      <c r="R2420" t="s">
        <v>56</v>
      </c>
      <c r="S2420" t="s">
        <v>95</v>
      </c>
      <c r="T2420" t="s">
        <v>145</v>
      </c>
      <c r="U2420">
        <f>WEEKNUM(Supermarket_Sales_5000[[#This Row],[Order_Date]])</f>
        <v>8</v>
      </c>
    </row>
    <row r="2421" spans="1:21" x14ac:dyDescent="0.25">
      <c r="A2421" t="s">
        <v>7043</v>
      </c>
      <c r="B2421" s="1">
        <v>45828</v>
      </c>
      <c r="C2421" s="2">
        <v>0.48055555555555557</v>
      </c>
      <c r="D2421" t="s">
        <v>3313</v>
      </c>
      <c r="E2421" t="s">
        <v>4077</v>
      </c>
      <c r="F2421" t="s">
        <v>23</v>
      </c>
      <c r="G2421" t="s">
        <v>24</v>
      </c>
      <c r="H2421" t="s">
        <v>51</v>
      </c>
      <c r="I2421" t="s">
        <v>40</v>
      </c>
      <c r="J2421" t="s">
        <v>7044</v>
      </c>
      <c r="K2421" t="s">
        <v>93</v>
      </c>
      <c r="L2421" t="s">
        <v>43</v>
      </c>
      <c r="M2421" t="s">
        <v>86</v>
      </c>
      <c r="N2421">
        <v>3</v>
      </c>
      <c r="O2421">
        <v>183</v>
      </c>
      <c r="P2421">
        <v>0</v>
      </c>
      <c r="Q2421">
        <v>549</v>
      </c>
      <c r="R2421" t="s">
        <v>31</v>
      </c>
      <c r="S2421" t="s">
        <v>32</v>
      </c>
      <c r="T2421" t="s">
        <v>145</v>
      </c>
      <c r="U2421">
        <f>WEEKNUM(Supermarket_Sales_5000[[#This Row],[Order_Date]])</f>
        <v>25</v>
      </c>
    </row>
    <row r="2422" spans="1:21" x14ac:dyDescent="0.25">
      <c r="A2422" t="s">
        <v>7045</v>
      </c>
      <c r="B2422" s="1">
        <v>45764</v>
      </c>
      <c r="C2422" s="2">
        <v>0.78749999999999998</v>
      </c>
      <c r="D2422" t="s">
        <v>559</v>
      </c>
      <c r="E2422" t="s">
        <v>7046</v>
      </c>
      <c r="F2422" t="s">
        <v>23</v>
      </c>
      <c r="G2422" t="s">
        <v>38</v>
      </c>
      <c r="H2422" t="s">
        <v>168</v>
      </c>
      <c r="I2422" t="s">
        <v>26</v>
      </c>
      <c r="J2422" t="s">
        <v>7047</v>
      </c>
      <c r="K2422" t="s">
        <v>85</v>
      </c>
      <c r="L2422" t="s">
        <v>43</v>
      </c>
      <c r="M2422" t="s">
        <v>79</v>
      </c>
      <c r="N2422">
        <v>2</v>
      </c>
      <c r="O2422">
        <v>267</v>
      </c>
      <c r="P2422">
        <v>10</v>
      </c>
      <c r="Q2422">
        <v>480.6</v>
      </c>
      <c r="R2422" t="s">
        <v>31</v>
      </c>
      <c r="S2422" t="s">
        <v>32</v>
      </c>
      <c r="T2422" t="s">
        <v>33</v>
      </c>
      <c r="U2422">
        <f>WEEKNUM(Supermarket_Sales_5000[[#This Row],[Order_Date]])</f>
        <v>16</v>
      </c>
    </row>
    <row r="2423" spans="1:21" x14ac:dyDescent="0.25">
      <c r="A2423" t="s">
        <v>7048</v>
      </c>
      <c r="B2423" s="1">
        <v>45659</v>
      </c>
      <c r="C2423" s="2">
        <v>0.67777777777777781</v>
      </c>
      <c r="D2423" t="s">
        <v>2848</v>
      </c>
      <c r="E2423" t="s">
        <v>5143</v>
      </c>
      <c r="F2423" t="s">
        <v>23</v>
      </c>
      <c r="G2423" t="s">
        <v>38</v>
      </c>
      <c r="H2423" t="s">
        <v>51</v>
      </c>
      <c r="I2423" t="s">
        <v>76</v>
      </c>
      <c r="J2423" t="s">
        <v>7049</v>
      </c>
      <c r="K2423" t="s">
        <v>70</v>
      </c>
      <c r="L2423" t="s">
        <v>71</v>
      </c>
      <c r="M2423" t="s">
        <v>237</v>
      </c>
      <c r="N2423">
        <v>8</v>
      </c>
      <c r="O2423">
        <v>185</v>
      </c>
      <c r="P2423">
        <v>10</v>
      </c>
      <c r="Q2423">
        <v>1332</v>
      </c>
      <c r="R2423" t="s">
        <v>31</v>
      </c>
      <c r="S2423" t="s">
        <v>132</v>
      </c>
      <c r="T2423" t="s">
        <v>33</v>
      </c>
      <c r="U2423">
        <f>WEEKNUM(Supermarket_Sales_5000[[#This Row],[Order_Date]])</f>
        <v>1</v>
      </c>
    </row>
    <row r="2424" spans="1:21" x14ac:dyDescent="0.25">
      <c r="A2424" t="s">
        <v>7050</v>
      </c>
      <c r="B2424" s="1">
        <v>45909</v>
      </c>
      <c r="C2424" s="2">
        <v>0.36527777777777776</v>
      </c>
      <c r="D2424" t="s">
        <v>1199</v>
      </c>
      <c r="E2424" t="s">
        <v>5439</v>
      </c>
      <c r="F2424" t="s">
        <v>23</v>
      </c>
      <c r="G2424" t="s">
        <v>50</v>
      </c>
      <c r="H2424" t="s">
        <v>61</v>
      </c>
      <c r="I2424" t="s">
        <v>76</v>
      </c>
      <c r="J2424" t="s">
        <v>7051</v>
      </c>
      <c r="K2424" t="s">
        <v>85</v>
      </c>
      <c r="L2424" t="s">
        <v>43</v>
      </c>
      <c r="M2424" t="s">
        <v>79</v>
      </c>
      <c r="N2424">
        <v>7</v>
      </c>
      <c r="O2424">
        <v>251</v>
      </c>
      <c r="P2424">
        <v>20</v>
      </c>
      <c r="Q2424">
        <v>1405.6</v>
      </c>
      <c r="R2424" t="s">
        <v>87</v>
      </c>
      <c r="S2424" t="s">
        <v>144</v>
      </c>
      <c r="T2424" t="s">
        <v>112</v>
      </c>
      <c r="U2424">
        <f>WEEKNUM(Supermarket_Sales_5000[[#This Row],[Order_Date]])</f>
        <v>37</v>
      </c>
    </row>
    <row r="2425" spans="1:21" x14ac:dyDescent="0.25">
      <c r="A2425" t="s">
        <v>7052</v>
      </c>
      <c r="B2425" s="1">
        <v>45825</v>
      </c>
      <c r="C2425" s="2">
        <v>0.83125000000000004</v>
      </c>
      <c r="D2425" t="s">
        <v>3973</v>
      </c>
      <c r="E2425" t="s">
        <v>1276</v>
      </c>
      <c r="F2425" t="s">
        <v>37</v>
      </c>
      <c r="G2425" t="s">
        <v>99</v>
      </c>
      <c r="H2425" t="s">
        <v>51</v>
      </c>
      <c r="I2425" t="s">
        <v>40</v>
      </c>
      <c r="J2425" t="s">
        <v>7053</v>
      </c>
      <c r="K2425" t="s">
        <v>78</v>
      </c>
      <c r="L2425" t="s">
        <v>29</v>
      </c>
      <c r="M2425" t="s">
        <v>55</v>
      </c>
      <c r="N2425">
        <v>9</v>
      </c>
      <c r="O2425">
        <v>138</v>
      </c>
      <c r="P2425">
        <v>10</v>
      </c>
      <c r="Q2425">
        <v>1117.8</v>
      </c>
      <c r="R2425" t="s">
        <v>56</v>
      </c>
      <c r="S2425" t="s">
        <v>57</v>
      </c>
      <c r="T2425" t="s">
        <v>112</v>
      </c>
      <c r="U2425">
        <f>WEEKNUM(Supermarket_Sales_5000[[#This Row],[Order_Date]])</f>
        <v>25</v>
      </c>
    </row>
    <row r="2426" spans="1:21" x14ac:dyDescent="0.25">
      <c r="A2426" t="s">
        <v>7054</v>
      </c>
      <c r="B2426" s="1">
        <v>46011</v>
      </c>
      <c r="C2426" s="2">
        <v>0.70694444444444449</v>
      </c>
      <c r="D2426" t="s">
        <v>516</v>
      </c>
      <c r="E2426" t="s">
        <v>2486</v>
      </c>
      <c r="F2426" t="s">
        <v>23</v>
      </c>
      <c r="G2426" t="s">
        <v>38</v>
      </c>
      <c r="H2426" t="s">
        <v>25</v>
      </c>
      <c r="I2426" t="s">
        <v>26</v>
      </c>
      <c r="J2426" t="s">
        <v>7055</v>
      </c>
      <c r="K2426" t="s">
        <v>117</v>
      </c>
      <c r="L2426" t="s">
        <v>118</v>
      </c>
      <c r="M2426" t="s">
        <v>119</v>
      </c>
      <c r="N2426">
        <v>10</v>
      </c>
      <c r="O2426">
        <v>33</v>
      </c>
      <c r="P2426">
        <v>0</v>
      </c>
      <c r="Q2426">
        <v>330</v>
      </c>
      <c r="R2426" t="s">
        <v>31</v>
      </c>
      <c r="S2426" t="s">
        <v>144</v>
      </c>
      <c r="T2426" t="s">
        <v>80</v>
      </c>
      <c r="U2426">
        <f>WEEKNUM(Supermarket_Sales_5000[[#This Row],[Order_Date]])</f>
        <v>51</v>
      </c>
    </row>
    <row r="2427" spans="1:21" x14ac:dyDescent="0.25">
      <c r="A2427" t="s">
        <v>7056</v>
      </c>
      <c r="B2427" s="1">
        <v>45931</v>
      </c>
      <c r="C2427" s="2">
        <v>0.33611111111111114</v>
      </c>
      <c r="D2427" t="s">
        <v>417</v>
      </c>
      <c r="E2427" t="s">
        <v>3870</v>
      </c>
      <c r="F2427" t="s">
        <v>23</v>
      </c>
      <c r="G2427" t="s">
        <v>38</v>
      </c>
      <c r="H2427" t="s">
        <v>25</v>
      </c>
      <c r="I2427" t="s">
        <v>40</v>
      </c>
      <c r="J2427" t="s">
        <v>7057</v>
      </c>
      <c r="K2427" t="s">
        <v>176</v>
      </c>
      <c r="L2427" t="s">
        <v>29</v>
      </c>
      <c r="M2427" t="s">
        <v>237</v>
      </c>
      <c r="N2427">
        <v>4</v>
      </c>
      <c r="O2427">
        <v>455</v>
      </c>
      <c r="P2427">
        <v>15</v>
      </c>
      <c r="Q2427">
        <v>1547</v>
      </c>
      <c r="R2427" t="s">
        <v>56</v>
      </c>
      <c r="S2427" t="s">
        <v>102</v>
      </c>
      <c r="T2427" t="s">
        <v>72</v>
      </c>
      <c r="U2427">
        <f>WEEKNUM(Supermarket_Sales_5000[[#This Row],[Order_Date]])</f>
        <v>40</v>
      </c>
    </row>
    <row r="2428" spans="1:21" x14ac:dyDescent="0.25">
      <c r="A2428" t="s">
        <v>7058</v>
      </c>
      <c r="B2428" s="1">
        <v>45901</v>
      </c>
      <c r="C2428" s="2">
        <v>0.83611111111111114</v>
      </c>
      <c r="D2428" t="s">
        <v>7059</v>
      </c>
      <c r="E2428" t="s">
        <v>2601</v>
      </c>
      <c r="F2428" t="s">
        <v>37</v>
      </c>
      <c r="G2428" t="s">
        <v>50</v>
      </c>
      <c r="H2428" t="s">
        <v>61</v>
      </c>
      <c r="I2428" t="s">
        <v>76</v>
      </c>
      <c r="J2428" t="s">
        <v>7060</v>
      </c>
      <c r="K2428" t="s">
        <v>28</v>
      </c>
      <c r="L2428" t="s">
        <v>29</v>
      </c>
      <c r="M2428" t="s">
        <v>107</v>
      </c>
      <c r="N2428">
        <v>8</v>
      </c>
      <c r="O2428">
        <v>346</v>
      </c>
      <c r="P2428">
        <v>10</v>
      </c>
      <c r="Q2428">
        <v>2491.1999999999998</v>
      </c>
      <c r="R2428" t="s">
        <v>56</v>
      </c>
      <c r="S2428" t="s">
        <v>132</v>
      </c>
      <c r="T2428" t="s">
        <v>46</v>
      </c>
      <c r="U2428">
        <f>WEEKNUM(Supermarket_Sales_5000[[#This Row],[Order_Date]])</f>
        <v>36</v>
      </c>
    </row>
    <row r="2429" spans="1:21" x14ac:dyDescent="0.25">
      <c r="A2429" t="s">
        <v>7061</v>
      </c>
      <c r="B2429" s="1">
        <v>45757</v>
      </c>
      <c r="C2429" s="2">
        <v>0.77916666666666667</v>
      </c>
      <c r="D2429" t="s">
        <v>7062</v>
      </c>
      <c r="E2429" t="s">
        <v>4627</v>
      </c>
      <c r="F2429" t="s">
        <v>37</v>
      </c>
      <c r="G2429" t="s">
        <v>50</v>
      </c>
      <c r="H2429" t="s">
        <v>51</v>
      </c>
      <c r="I2429" t="s">
        <v>68</v>
      </c>
      <c r="J2429" t="s">
        <v>7063</v>
      </c>
      <c r="K2429" t="s">
        <v>319</v>
      </c>
      <c r="L2429" t="s">
        <v>43</v>
      </c>
      <c r="M2429" t="s">
        <v>94</v>
      </c>
      <c r="N2429">
        <v>9</v>
      </c>
      <c r="O2429">
        <v>304</v>
      </c>
      <c r="P2429">
        <v>15</v>
      </c>
      <c r="Q2429">
        <v>2325.6</v>
      </c>
      <c r="R2429" t="s">
        <v>87</v>
      </c>
      <c r="S2429" t="s">
        <v>144</v>
      </c>
      <c r="T2429" t="s">
        <v>33</v>
      </c>
      <c r="U2429">
        <f>WEEKNUM(Supermarket_Sales_5000[[#This Row],[Order_Date]])</f>
        <v>15</v>
      </c>
    </row>
    <row r="2430" spans="1:21" x14ac:dyDescent="0.25">
      <c r="A2430" t="s">
        <v>7064</v>
      </c>
      <c r="B2430" s="1">
        <v>45719</v>
      </c>
      <c r="C2430" s="2">
        <v>0.7104166666666667</v>
      </c>
      <c r="D2430" t="s">
        <v>505</v>
      </c>
      <c r="E2430" t="s">
        <v>2880</v>
      </c>
      <c r="F2430" t="s">
        <v>37</v>
      </c>
      <c r="G2430" t="s">
        <v>38</v>
      </c>
      <c r="H2430" t="s">
        <v>61</v>
      </c>
      <c r="I2430" t="s">
        <v>76</v>
      </c>
      <c r="J2430" t="s">
        <v>7065</v>
      </c>
      <c r="K2430" t="s">
        <v>93</v>
      </c>
      <c r="L2430" t="s">
        <v>43</v>
      </c>
      <c r="M2430" t="s">
        <v>185</v>
      </c>
      <c r="N2430">
        <v>4</v>
      </c>
      <c r="O2430">
        <v>297</v>
      </c>
      <c r="P2430">
        <v>20</v>
      </c>
      <c r="Q2430">
        <v>950.4</v>
      </c>
      <c r="R2430" t="s">
        <v>56</v>
      </c>
      <c r="S2430" t="s">
        <v>132</v>
      </c>
      <c r="T2430" t="s">
        <v>46</v>
      </c>
      <c r="U2430">
        <f>WEEKNUM(Supermarket_Sales_5000[[#This Row],[Order_Date]])</f>
        <v>10</v>
      </c>
    </row>
    <row r="2431" spans="1:21" x14ac:dyDescent="0.25">
      <c r="A2431" t="s">
        <v>7066</v>
      </c>
      <c r="B2431" s="1">
        <v>45724</v>
      </c>
      <c r="C2431" s="2">
        <v>0.52500000000000002</v>
      </c>
      <c r="D2431" t="s">
        <v>4363</v>
      </c>
      <c r="E2431" t="s">
        <v>1987</v>
      </c>
      <c r="F2431" t="s">
        <v>23</v>
      </c>
      <c r="G2431" t="s">
        <v>24</v>
      </c>
      <c r="H2431" t="s">
        <v>25</v>
      </c>
      <c r="I2431" t="s">
        <v>68</v>
      </c>
      <c r="J2431" t="s">
        <v>7026</v>
      </c>
      <c r="K2431" t="s">
        <v>53</v>
      </c>
      <c r="L2431" t="s">
        <v>54</v>
      </c>
      <c r="M2431" t="s">
        <v>125</v>
      </c>
      <c r="N2431">
        <v>10</v>
      </c>
      <c r="O2431">
        <v>460</v>
      </c>
      <c r="P2431">
        <v>10</v>
      </c>
      <c r="Q2431">
        <v>4140</v>
      </c>
      <c r="R2431" t="s">
        <v>56</v>
      </c>
      <c r="S2431" t="s">
        <v>88</v>
      </c>
      <c r="T2431" t="s">
        <v>80</v>
      </c>
      <c r="U2431">
        <f>WEEKNUM(Supermarket_Sales_5000[[#This Row],[Order_Date]])</f>
        <v>10</v>
      </c>
    </row>
    <row r="2432" spans="1:21" x14ac:dyDescent="0.25">
      <c r="A2432" t="s">
        <v>7067</v>
      </c>
      <c r="B2432" s="1">
        <v>45896</v>
      </c>
      <c r="C2432" s="2">
        <v>0.86875000000000002</v>
      </c>
      <c r="D2432" t="s">
        <v>7068</v>
      </c>
      <c r="E2432" t="s">
        <v>5854</v>
      </c>
      <c r="F2432" t="s">
        <v>23</v>
      </c>
      <c r="G2432" t="s">
        <v>99</v>
      </c>
      <c r="H2432" t="s">
        <v>163</v>
      </c>
      <c r="I2432" t="s">
        <v>26</v>
      </c>
      <c r="J2432" t="s">
        <v>7069</v>
      </c>
      <c r="K2432" t="s">
        <v>202</v>
      </c>
      <c r="L2432" t="s">
        <v>71</v>
      </c>
      <c r="M2432" t="s">
        <v>64</v>
      </c>
      <c r="N2432">
        <v>2</v>
      </c>
      <c r="O2432">
        <v>497</v>
      </c>
      <c r="P2432">
        <v>15</v>
      </c>
      <c r="Q2432">
        <v>844.9</v>
      </c>
      <c r="R2432" t="s">
        <v>31</v>
      </c>
      <c r="S2432" t="s">
        <v>144</v>
      </c>
      <c r="T2432" t="s">
        <v>72</v>
      </c>
      <c r="U2432">
        <f>WEEKNUM(Supermarket_Sales_5000[[#This Row],[Order_Date]])</f>
        <v>35</v>
      </c>
    </row>
    <row r="2433" spans="1:21" x14ac:dyDescent="0.25">
      <c r="A2433" t="s">
        <v>7070</v>
      </c>
      <c r="B2433" s="1">
        <v>45823</v>
      </c>
      <c r="C2433" s="2">
        <v>0.8833333333333333</v>
      </c>
      <c r="D2433" t="s">
        <v>5516</v>
      </c>
      <c r="E2433" t="s">
        <v>2248</v>
      </c>
      <c r="F2433" t="s">
        <v>23</v>
      </c>
      <c r="G2433" t="s">
        <v>38</v>
      </c>
      <c r="H2433" t="s">
        <v>61</v>
      </c>
      <c r="I2433" t="s">
        <v>68</v>
      </c>
      <c r="J2433" t="s">
        <v>7071</v>
      </c>
      <c r="K2433" t="s">
        <v>111</v>
      </c>
      <c r="L2433" t="s">
        <v>54</v>
      </c>
      <c r="M2433" t="s">
        <v>107</v>
      </c>
      <c r="N2433">
        <v>8</v>
      </c>
      <c r="O2433">
        <v>255</v>
      </c>
      <c r="P2433">
        <v>5</v>
      </c>
      <c r="Q2433">
        <v>1938</v>
      </c>
      <c r="R2433" t="s">
        <v>56</v>
      </c>
      <c r="S2433" t="s">
        <v>132</v>
      </c>
      <c r="T2433" t="s">
        <v>126</v>
      </c>
      <c r="U2433">
        <f>WEEKNUM(Supermarket_Sales_5000[[#This Row],[Order_Date]])</f>
        <v>25</v>
      </c>
    </row>
    <row r="2434" spans="1:21" x14ac:dyDescent="0.25">
      <c r="A2434" t="s">
        <v>7072</v>
      </c>
      <c r="B2434" s="1">
        <v>45892</v>
      </c>
      <c r="C2434" s="2">
        <v>0.44374999999999998</v>
      </c>
      <c r="D2434" t="s">
        <v>3268</v>
      </c>
      <c r="E2434" t="s">
        <v>7073</v>
      </c>
      <c r="F2434" t="s">
        <v>23</v>
      </c>
      <c r="G2434" t="s">
        <v>38</v>
      </c>
      <c r="H2434" t="s">
        <v>61</v>
      </c>
      <c r="I2434" t="s">
        <v>76</v>
      </c>
      <c r="J2434" t="s">
        <v>7074</v>
      </c>
      <c r="K2434" t="s">
        <v>170</v>
      </c>
      <c r="L2434" t="s">
        <v>118</v>
      </c>
      <c r="M2434" t="s">
        <v>86</v>
      </c>
      <c r="N2434">
        <v>9</v>
      </c>
      <c r="O2434">
        <v>275</v>
      </c>
      <c r="P2434">
        <v>5</v>
      </c>
      <c r="Q2434">
        <v>2351.25</v>
      </c>
      <c r="R2434" t="s">
        <v>87</v>
      </c>
      <c r="S2434" t="s">
        <v>144</v>
      </c>
      <c r="T2434" t="s">
        <v>80</v>
      </c>
      <c r="U2434">
        <f>WEEKNUM(Supermarket_Sales_5000[[#This Row],[Order_Date]])</f>
        <v>34</v>
      </c>
    </row>
    <row r="2435" spans="1:21" x14ac:dyDescent="0.25">
      <c r="A2435" t="s">
        <v>7075</v>
      </c>
      <c r="B2435" s="1">
        <v>45998</v>
      </c>
      <c r="C2435" s="2">
        <v>0.59166666666666667</v>
      </c>
      <c r="D2435" t="s">
        <v>5941</v>
      </c>
      <c r="E2435" t="s">
        <v>284</v>
      </c>
      <c r="F2435" t="s">
        <v>37</v>
      </c>
      <c r="G2435" t="s">
        <v>24</v>
      </c>
      <c r="H2435" t="s">
        <v>39</v>
      </c>
      <c r="I2435" t="s">
        <v>68</v>
      </c>
      <c r="J2435" t="s">
        <v>7076</v>
      </c>
      <c r="K2435" t="s">
        <v>124</v>
      </c>
      <c r="L2435" t="s">
        <v>29</v>
      </c>
      <c r="M2435" t="s">
        <v>79</v>
      </c>
      <c r="N2435">
        <v>10</v>
      </c>
      <c r="O2435">
        <v>277</v>
      </c>
      <c r="P2435">
        <v>15</v>
      </c>
      <c r="Q2435">
        <v>2354.5</v>
      </c>
      <c r="R2435" t="s">
        <v>31</v>
      </c>
      <c r="S2435" t="s">
        <v>132</v>
      </c>
      <c r="T2435" t="s">
        <v>126</v>
      </c>
      <c r="U2435">
        <f>WEEKNUM(Supermarket_Sales_5000[[#This Row],[Order_Date]])</f>
        <v>50</v>
      </c>
    </row>
    <row r="2436" spans="1:21" x14ac:dyDescent="0.25">
      <c r="A2436" t="s">
        <v>7077</v>
      </c>
      <c r="B2436" s="1">
        <v>46004</v>
      </c>
      <c r="C2436" s="2">
        <v>0.54722222222222228</v>
      </c>
      <c r="D2436" t="s">
        <v>5242</v>
      </c>
      <c r="E2436" t="s">
        <v>6680</v>
      </c>
      <c r="F2436" t="s">
        <v>23</v>
      </c>
      <c r="G2436" t="s">
        <v>24</v>
      </c>
      <c r="H2436" t="s">
        <v>61</v>
      </c>
      <c r="I2436" t="s">
        <v>76</v>
      </c>
      <c r="J2436" t="s">
        <v>7078</v>
      </c>
      <c r="K2436" t="s">
        <v>117</v>
      </c>
      <c r="L2436" t="s">
        <v>118</v>
      </c>
      <c r="M2436" t="s">
        <v>86</v>
      </c>
      <c r="N2436">
        <v>6</v>
      </c>
      <c r="O2436">
        <v>390</v>
      </c>
      <c r="P2436">
        <v>15</v>
      </c>
      <c r="Q2436">
        <v>1989</v>
      </c>
      <c r="R2436" t="s">
        <v>31</v>
      </c>
      <c r="S2436" t="s">
        <v>132</v>
      </c>
      <c r="T2436" t="s">
        <v>80</v>
      </c>
      <c r="U2436">
        <f>WEEKNUM(Supermarket_Sales_5000[[#This Row],[Order_Date]])</f>
        <v>50</v>
      </c>
    </row>
    <row r="2437" spans="1:21" x14ac:dyDescent="0.25">
      <c r="A2437" t="s">
        <v>7079</v>
      </c>
      <c r="B2437" s="1">
        <v>45817</v>
      </c>
      <c r="C2437" s="2">
        <v>0.35</v>
      </c>
      <c r="D2437" t="s">
        <v>1524</v>
      </c>
      <c r="E2437" t="s">
        <v>162</v>
      </c>
      <c r="F2437" t="s">
        <v>23</v>
      </c>
      <c r="G2437" t="s">
        <v>50</v>
      </c>
      <c r="H2437" t="s">
        <v>51</v>
      </c>
      <c r="I2437" t="s">
        <v>76</v>
      </c>
      <c r="J2437" t="s">
        <v>210</v>
      </c>
      <c r="K2437" t="s">
        <v>170</v>
      </c>
      <c r="L2437" t="s">
        <v>118</v>
      </c>
      <c r="M2437" t="s">
        <v>320</v>
      </c>
      <c r="N2437">
        <v>4</v>
      </c>
      <c r="O2437">
        <v>445</v>
      </c>
      <c r="P2437">
        <v>5</v>
      </c>
      <c r="Q2437">
        <v>1691</v>
      </c>
      <c r="R2437" t="s">
        <v>56</v>
      </c>
      <c r="S2437" t="s">
        <v>32</v>
      </c>
      <c r="T2437" t="s">
        <v>46</v>
      </c>
      <c r="U2437">
        <f>WEEKNUM(Supermarket_Sales_5000[[#This Row],[Order_Date]])</f>
        <v>24</v>
      </c>
    </row>
    <row r="2438" spans="1:21" x14ac:dyDescent="0.25">
      <c r="A2438" t="s">
        <v>7080</v>
      </c>
      <c r="B2438" s="1">
        <v>45861</v>
      </c>
      <c r="C2438" s="2">
        <v>0.8</v>
      </c>
      <c r="D2438" t="s">
        <v>3366</v>
      </c>
      <c r="E2438" t="s">
        <v>1318</v>
      </c>
      <c r="F2438" t="s">
        <v>37</v>
      </c>
      <c r="G2438" t="s">
        <v>99</v>
      </c>
      <c r="H2438" t="s">
        <v>51</v>
      </c>
      <c r="I2438" t="s">
        <v>40</v>
      </c>
      <c r="J2438" t="s">
        <v>7081</v>
      </c>
      <c r="K2438" t="s">
        <v>78</v>
      </c>
      <c r="L2438" t="s">
        <v>29</v>
      </c>
      <c r="M2438" t="s">
        <v>86</v>
      </c>
      <c r="N2438">
        <v>3</v>
      </c>
      <c r="O2438">
        <v>67</v>
      </c>
      <c r="P2438">
        <v>10</v>
      </c>
      <c r="Q2438">
        <v>180.9</v>
      </c>
      <c r="R2438" t="s">
        <v>87</v>
      </c>
      <c r="S2438" t="s">
        <v>88</v>
      </c>
      <c r="T2438" t="s">
        <v>72</v>
      </c>
      <c r="U2438">
        <f>WEEKNUM(Supermarket_Sales_5000[[#This Row],[Order_Date]])</f>
        <v>30</v>
      </c>
    </row>
    <row r="2439" spans="1:21" x14ac:dyDescent="0.25">
      <c r="A2439" t="s">
        <v>7082</v>
      </c>
      <c r="B2439" s="1">
        <v>45674</v>
      </c>
      <c r="C2439" s="2">
        <v>0.51180555555555551</v>
      </c>
      <c r="D2439" t="s">
        <v>7083</v>
      </c>
      <c r="E2439" t="s">
        <v>4855</v>
      </c>
      <c r="F2439" t="s">
        <v>37</v>
      </c>
      <c r="G2439" t="s">
        <v>50</v>
      </c>
      <c r="H2439" t="s">
        <v>61</v>
      </c>
      <c r="I2439" t="s">
        <v>62</v>
      </c>
      <c r="J2439" t="s">
        <v>7084</v>
      </c>
      <c r="K2439" t="s">
        <v>117</v>
      </c>
      <c r="L2439" t="s">
        <v>118</v>
      </c>
      <c r="M2439" t="s">
        <v>79</v>
      </c>
      <c r="N2439">
        <v>4</v>
      </c>
      <c r="O2439">
        <v>206</v>
      </c>
      <c r="P2439">
        <v>15</v>
      </c>
      <c r="Q2439">
        <v>700.4</v>
      </c>
      <c r="R2439" t="s">
        <v>56</v>
      </c>
      <c r="S2439" t="s">
        <v>95</v>
      </c>
      <c r="T2439" t="s">
        <v>145</v>
      </c>
      <c r="U2439">
        <f>WEEKNUM(Supermarket_Sales_5000[[#This Row],[Order_Date]])</f>
        <v>3</v>
      </c>
    </row>
    <row r="2440" spans="1:21" x14ac:dyDescent="0.25">
      <c r="A2440" t="s">
        <v>7085</v>
      </c>
      <c r="B2440" s="1">
        <v>45793</v>
      </c>
      <c r="C2440" s="2">
        <v>0.71944444444444444</v>
      </c>
      <c r="D2440" t="s">
        <v>3442</v>
      </c>
      <c r="E2440" t="s">
        <v>613</v>
      </c>
      <c r="F2440" t="s">
        <v>37</v>
      </c>
      <c r="G2440" t="s">
        <v>24</v>
      </c>
      <c r="H2440" t="s">
        <v>61</v>
      </c>
      <c r="I2440" t="s">
        <v>62</v>
      </c>
      <c r="J2440" t="s">
        <v>7086</v>
      </c>
      <c r="K2440" t="s">
        <v>28</v>
      </c>
      <c r="L2440" t="s">
        <v>29</v>
      </c>
      <c r="M2440" t="s">
        <v>119</v>
      </c>
      <c r="N2440">
        <v>2</v>
      </c>
      <c r="O2440">
        <v>259</v>
      </c>
      <c r="P2440">
        <v>10</v>
      </c>
      <c r="Q2440">
        <v>466.2</v>
      </c>
      <c r="R2440" t="s">
        <v>87</v>
      </c>
      <c r="S2440" t="s">
        <v>144</v>
      </c>
      <c r="T2440" t="s">
        <v>145</v>
      </c>
      <c r="U2440">
        <f>WEEKNUM(Supermarket_Sales_5000[[#This Row],[Order_Date]])</f>
        <v>20</v>
      </c>
    </row>
    <row r="2441" spans="1:21" x14ac:dyDescent="0.25">
      <c r="A2441" t="s">
        <v>7087</v>
      </c>
      <c r="B2441" s="1">
        <v>45714</v>
      </c>
      <c r="C2441" s="2">
        <v>0.5444444444444444</v>
      </c>
      <c r="D2441" t="s">
        <v>7088</v>
      </c>
      <c r="E2441" t="s">
        <v>6718</v>
      </c>
      <c r="F2441" t="s">
        <v>23</v>
      </c>
      <c r="G2441" t="s">
        <v>50</v>
      </c>
      <c r="H2441" t="s">
        <v>51</v>
      </c>
      <c r="I2441" t="s">
        <v>62</v>
      </c>
      <c r="J2441" t="s">
        <v>7089</v>
      </c>
      <c r="K2441" t="s">
        <v>170</v>
      </c>
      <c r="L2441" t="s">
        <v>118</v>
      </c>
      <c r="M2441" t="s">
        <v>55</v>
      </c>
      <c r="N2441">
        <v>7</v>
      </c>
      <c r="O2441">
        <v>141</v>
      </c>
      <c r="P2441">
        <v>20</v>
      </c>
      <c r="Q2441">
        <v>789.6</v>
      </c>
      <c r="R2441" t="s">
        <v>31</v>
      </c>
      <c r="S2441" t="s">
        <v>144</v>
      </c>
      <c r="T2441" t="s">
        <v>72</v>
      </c>
      <c r="U2441">
        <f>WEEKNUM(Supermarket_Sales_5000[[#This Row],[Order_Date]])</f>
        <v>9</v>
      </c>
    </row>
    <row r="2442" spans="1:21" x14ac:dyDescent="0.25">
      <c r="A2442" t="s">
        <v>7090</v>
      </c>
      <c r="B2442" s="1">
        <v>45914</v>
      </c>
      <c r="C2442" s="2">
        <v>0.63263888888888886</v>
      </c>
      <c r="D2442" t="s">
        <v>6038</v>
      </c>
      <c r="E2442" t="s">
        <v>7091</v>
      </c>
      <c r="F2442" t="s">
        <v>23</v>
      </c>
      <c r="G2442" t="s">
        <v>38</v>
      </c>
      <c r="H2442" t="s">
        <v>168</v>
      </c>
      <c r="I2442" t="s">
        <v>68</v>
      </c>
      <c r="J2442" t="s">
        <v>7092</v>
      </c>
      <c r="K2442" t="s">
        <v>373</v>
      </c>
      <c r="L2442" t="s">
        <v>54</v>
      </c>
      <c r="M2442" t="s">
        <v>171</v>
      </c>
      <c r="N2442">
        <v>3</v>
      </c>
      <c r="O2442">
        <v>320</v>
      </c>
      <c r="P2442">
        <v>20</v>
      </c>
      <c r="Q2442">
        <v>768</v>
      </c>
      <c r="R2442" t="s">
        <v>56</v>
      </c>
      <c r="S2442" t="s">
        <v>45</v>
      </c>
      <c r="T2442" t="s">
        <v>126</v>
      </c>
      <c r="U2442">
        <f>WEEKNUM(Supermarket_Sales_5000[[#This Row],[Order_Date]])</f>
        <v>38</v>
      </c>
    </row>
    <row r="2443" spans="1:21" x14ac:dyDescent="0.25">
      <c r="A2443" t="s">
        <v>7093</v>
      </c>
      <c r="B2443" s="1">
        <v>45819</v>
      </c>
      <c r="C2443" s="2">
        <v>0.83819444444444446</v>
      </c>
      <c r="D2443" t="s">
        <v>616</v>
      </c>
      <c r="E2443" t="s">
        <v>1869</v>
      </c>
      <c r="F2443" t="s">
        <v>23</v>
      </c>
      <c r="G2443" t="s">
        <v>99</v>
      </c>
      <c r="H2443" t="s">
        <v>39</v>
      </c>
      <c r="I2443" t="s">
        <v>76</v>
      </c>
      <c r="J2443" t="s">
        <v>7094</v>
      </c>
      <c r="K2443" t="s">
        <v>159</v>
      </c>
      <c r="L2443" t="s">
        <v>71</v>
      </c>
      <c r="M2443" t="s">
        <v>320</v>
      </c>
      <c r="N2443">
        <v>1</v>
      </c>
      <c r="O2443">
        <v>51</v>
      </c>
      <c r="P2443">
        <v>15</v>
      </c>
      <c r="Q2443">
        <v>43.35</v>
      </c>
      <c r="R2443" t="s">
        <v>31</v>
      </c>
      <c r="S2443" t="s">
        <v>102</v>
      </c>
      <c r="T2443" t="s">
        <v>72</v>
      </c>
      <c r="U2443">
        <f>WEEKNUM(Supermarket_Sales_5000[[#This Row],[Order_Date]])</f>
        <v>24</v>
      </c>
    </row>
    <row r="2444" spans="1:21" x14ac:dyDescent="0.25">
      <c r="A2444" t="s">
        <v>7095</v>
      </c>
      <c r="B2444" s="1">
        <v>45697</v>
      </c>
      <c r="C2444" s="2">
        <v>0.36527777777777776</v>
      </c>
      <c r="D2444" t="s">
        <v>2982</v>
      </c>
      <c r="E2444" t="s">
        <v>301</v>
      </c>
      <c r="F2444" t="s">
        <v>23</v>
      </c>
      <c r="G2444" t="s">
        <v>38</v>
      </c>
      <c r="H2444" t="s">
        <v>51</v>
      </c>
      <c r="I2444" t="s">
        <v>62</v>
      </c>
      <c r="J2444" t="s">
        <v>838</v>
      </c>
      <c r="K2444" t="s">
        <v>111</v>
      </c>
      <c r="L2444" t="s">
        <v>54</v>
      </c>
      <c r="M2444" t="s">
        <v>171</v>
      </c>
      <c r="N2444">
        <v>5</v>
      </c>
      <c r="O2444">
        <v>186</v>
      </c>
      <c r="P2444">
        <v>5</v>
      </c>
      <c r="Q2444">
        <v>883.5</v>
      </c>
      <c r="R2444" t="s">
        <v>87</v>
      </c>
      <c r="S2444" t="s">
        <v>88</v>
      </c>
      <c r="T2444" t="s">
        <v>126</v>
      </c>
      <c r="U2444">
        <f>WEEKNUM(Supermarket_Sales_5000[[#This Row],[Order_Date]])</f>
        <v>7</v>
      </c>
    </row>
    <row r="2445" spans="1:21" x14ac:dyDescent="0.25">
      <c r="A2445" t="s">
        <v>7096</v>
      </c>
      <c r="B2445" s="1">
        <v>45983</v>
      </c>
      <c r="C2445" s="2">
        <v>0.4152777777777778</v>
      </c>
      <c r="D2445" t="s">
        <v>964</v>
      </c>
      <c r="E2445" t="s">
        <v>7097</v>
      </c>
      <c r="F2445" t="s">
        <v>37</v>
      </c>
      <c r="G2445" t="s">
        <v>50</v>
      </c>
      <c r="H2445" t="s">
        <v>51</v>
      </c>
      <c r="I2445" t="s">
        <v>76</v>
      </c>
      <c r="J2445" t="s">
        <v>7098</v>
      </c>
      <c r="K2445" t="s">
        <v>170</v>
      </c>
      <c r="L2445" t="s">
        <v>118</v>
      </c>
      <c r="M2445" t="s">
        <v>125</v>
      </c>
      <c r="N2445">
        <v>4</v>
      </c>
      <c r="O2445">
        <v>401</v>
      </c>
      <c r="P2445">
        <v>0</v>
      </c>
      <c r="Q2445">
        <v>1604</v>
      </c>
      <c r="R2445" t="s">
        <v>87</v>
      </c>
      <c r="S2445" t="s">
        <v>32</v>
      </c>
      <c r="T2445" t="s">
        <v>80</v>
      </c>
      <c r="U2445">
        <f>WEEKNUM(Supermarket_Sales_5000[[#This Row],[Order_Date]])</f>
        <v>47</v>
      </c>
    </row>
    <row r="2446" spans="1:21" x14ac:dyDescent="0.25">
      <c r="A2446" t="s">
        <v>7099</v>
      </c>
      <c r="B2446" s="1">
        <v>45816</v>
      </c>
      <c r="C2446" s="2">
        <v>0.71250000000000002</v>
      </c>
      <c r="D2446" t="s">
        <v>7100</v>
      </c>
      <c r="E2446" t="s">
        <v>5468</v>
      </c>
      <c r="F2446" t="s">
        <v>37</v>
      </c>
      <c r="G2446" t="s">
        <v>50</v>
      </c>
      <c r="H2446" t="s">
        <v>51</v>
      </c>
      <c r="I2446" t="s">
        <v>62</v>
      </c>
      <c r="J2446" t="s">
        <v>7101</v>
      </c>
      <c r="K2446" t="s">
        <v>142</v>
      </c>
      <c r="L2446" t="s">
        <v>54</v>
      </c>
      <c r="M2446" t="s">
        <v>254</v>
      </c>
      <c r="N2446">
        <v>4</v>
      </c>
      <c r="O2446">
        <v>403</v>
      </c>
      <c r="P2446">
        <v>15</v>
      </c>
      <c r="Q2446">
        <v>1370.2</v>
      </c>
      <c r="R2446" t="s">
        <v>31</v>
      </c>
      <c r="S2446" t="s">
        <v>144</v>
      </c>
      <c r="T2446" t="s">
        <v>126</v>
      </c>
      <c r="U2446">
        <f>WEEKNUM(Supermarket_Sales_5000[[#This Row],[Order_Date]])</f>
        <v>24</v>
      </c>
    </row>
    <row r="2447" spans="1:21" x14ac:dyDescent="0.25">
      <c r="A2447" t="s">
        <v>7102</v>
      </c>
      <c r="B2447" s="1">
        <v>45710</v>
      </c>
      <c r="C2447" s="2">
        <v>0.41458333333333336</v>
      </c>
      <c r="D2447" t="s">
        <v>7103</v>
      </c>
      <c r="E2447" t="s">
        <v>4305</v>
      </c>
      <c r="F2447" t="s">
        <v>23</v>
      </c>
      <c r="G2447" t="s">
        <v>99</v>
      </c>
      <c r="H2447" t="s">
        <v>61</v>
      </c>
      <c r="I2447" t="s">
        <v>40</v>
      </c>
      <c r="J2447" t="s">
        <v>7104</v>
      </c>
      <c r="K2447" t="s">
        <v>53</v>
      </c>
      <c r="L2447" t="s">
        <v>54</v>
      </c>
      <c r="M2447" t="s">
        <v>254</v>
      </c>
      <c r="N2447">
        <v>6</v>
      </c>
      <c r="O2447">
        <v>317</v>
      </c>
      <c r="P2447">
        <v>0</v>
      </c>
      <c r="Q2447">
        <v>1902</v>
      </c>
      <c r="R2447" t="s">
        <v>31</v>
      </c>
      <c r="S2447" t="s">
        <v>32</v>
      </c>
      <c r="T2447" t="s">
        <v>80</v>
      </c>
      <c r="U2447">
        <f>WEEKNUM(Supermarket_Sales_5000[[#This Row],[Order_Date]])</f>
        <v>8</v>
      </c>
    </row>
    <row r="2448" spans="1:21" x14ac:dyDescent="0.25">
      <c r="A2448" t="s">
        <v>7105</v>
      </c>
      <c r="B2448" s="1">
        <v>45742</v>
      </c>
      <c r="C2448" s="2">
        <v>0.70763888888888893</v>
      </c>
      <c r="D2448" t="s">
        <v>3284</v>
      </c>
      <c r="E2448" t="s">
        <v>4417</v>
      </c>
      <c r="F2448" t="s">
        <v>37</v>
      </c>
      <c r="G2448" t="s">
        <v>99</v>
      </c>
      <c r="H2448" t="s">
        <v>61</v>
      </c>
      <c r="I2448" t="s">
        <v>40</v>
      </c>
      <c r="J2448" t="s">
        <v>7106</v>
      </c>
      <c r="K2448" t="s">
        <v>70</v>
      </c>
      <c r="L2448" t="s">
        <v>71</v>
      </c>
      <c r="M2448" t="s">
        <v>86</v>
      </c>
      <c r="N2448">
        <v>3</v>
      </c>
      <c r="O2448">
        <v>486</v>
      </c>
      <c r="P2448">
        <v>15</v>
      </c>
      <c r="Q2448">
        <v>1239.3</v>
      </c>
      <c r="R2448" t="s">
        <v>31</v>
      </c>
      <c r="S2448" t="s">
        <v>88</v>
      </c>
      <c r="T2448" t="s">
        <v>72</v>
      </c>
      <c r="U2448">
        <f>WEEKNUM(Supermarket_Sales_5000[[#This Row],[Order_Date]])</f>
        <v>13</v>
      </c>
    </row>
    <row r="2449" spans="1:21" x14ac:dyDescent="0.25">
      <c r="A2449" t="s">
        <v>7107</v>
      </c>
      <c r="B2449" s="1">
        <v>45730</v>
      </c>
      <c r="C2449" s="2">
        <v>0.54305555555555551</v>
      </c>
      <c r="D2449" t="s">
        <v>5352</v>
      </c>
      <c r="E2449" t="s">
        <v>7108</v>
      </c>
      <c r="F2449" t="s">
        <v>37</v>
      </c>
      <c r="G2449" t="s">
        <v>24</v>
      </c>
      <c r="H2449" t="s">
        <v>163</v>
      </c>
      <c r="I2449" t="s">
        <v>68</v>
      </c>
      <c r="J2449" t="s">
        <v>2549</v>
      </c>
      <c r="K2449" t="s">
        <v>78</v>
      </c>
      <c r="L2449" t="s">
        <v>29</v>
      </c>
      <c r="M2449" t="s">
        <v>101</v>
      </c>
      <c r="N2449">
        <v>10</v>
      </c>
      <c r="O2449">
        <v>300</v>
      </c>
      <c r="P2449">
        <v>10</v>
      </c>
      <c r="Q2449">
        <v>2700</v>
      </c>
      <c r="R2449" t="s">
        <v>56</v>
      </c>
      <c r="S2449" t="s">
        <v>95</v>
      </c>
      <c r="T2449" t="s">
        <v>145</v>
      </c>
      <c r="U2449">
        <f>WEEKNUM(Supermarket_Sales_5000[[#This Row],[Order_Date]])</f>
        <v>11</v>
      </c>
    </row>
    <row r="2450" spans="1:21" x14ac:dyDescent="0.25">
      <c r="A2450" t="s">
        <v>7109</v>
      </c>
      <c r="B2450" s="1">
        <v>45800</v>
      </c>
      <c r="C2450" s="2">
        <v>0.88680555555555551</v>
      </c>
      <c r="D2450" t="s">
        <v>5153</v>
      </c>
      <c r="E2450" t="s">
        <v>5572</v>
      </c>
      <c r="F2450" t="s">
        <v>37</v>
      </c>
      <c r="G2450" t="s">
        <v>50</v>
      </c>
      <c r="H2450" t="s">
        <v>61</v>
      </c>
      <c r="I2450" t="s">
        <v>76</v>
      </c>
      <c r="J2450" t="s">
        <v>4428</v>
      </c>
      <c r="K2450" t="s">
        <v>28</v>
      </c>
      <c r="L2450" t="s">
        <v>29</v>
      </c>
      <c r="M2450" t="s">
        <v>171</v>
      </c>
      <c r="N2450">
        <v>2</v>
      </c>
      <c r="O2450">
        <v>166</v>
      </c>
      <c r="P2450">
        <v>0</v>
      </c>
      <c r="Q2450">
        <v>332</v>
      </c>
      <c r="R2450" t="s">
        <v>31</v>
      </c>
      <c r="S2450" t="s">
        <v>57</v>
      </c>
      <c r="T2450" t="s">
        <v>145</v>
      </c>
      <c r="U2450">
        <f>WEEKNUM(Supermarket_Sales_5000[[#This Row],[Order_Date]])</f>
        <v>21</v>
      </c>
    </row>
    <row r="2451" spans="1:21" x14ac:dyDescent="0.25">
      <c r="A2451" t="s">
        <v>7110</v>
      </c>
      <c r="B2451" s="1">
        <v>45954</v>
      </c>
      <c r="C2451" s="2">
        <v>0.54861111111111116</v>
      </c>
      <c r="D2451" t="s">
        <v>4337</v>
      </c>
      <c r="E2451" t="s">
        <v>7111</v>
      </c>
      <c r="F2451" t="s">
        <v>37</v>
      </c>
      <c r="G2451" t="s">
        <v>38</v>
      </c>
      <c r="H2451" t="s">
        <v>51</v>
      </c>
      <c r="I2451" t="s">
        <v>62</v>
      </c>
      <c r="J2451" t="s">
        <v>7112</v>
      </c>
      <c r="K2451" t="s">
        <v>319</v>
      </c>
      <c r="L2451" t="s">
        <v>43</v>
      </c>
      <c r="M2451" t="s">
        <v>254</v>
      </c>
      <c r="N2451">
        <v>2</v>
      </c>
      <c r="O2451">
        <v>387</v>
      </c>
      <c r="P2451">
        <v>10</v>
      </c>
      <c r="Q2451">
        <v>696.6</v>
      </c>
      <c r="R2451" t="s">
        <v>31</v>
      </c>
      <c r="S2451" t="s">
        <v>132</v>
      </c>
      <c r="T2451" t="s">
        <v>145</v>
      </c>
      <c r="U2451">
        <f>WEEKNUM(Supermarket_Sales_5000[[#This Row],[Order_Date]])</f>
        <v>43</v>
      </c>
    </row>
    <row r="2452" spans="1:21" x14ac:dyDescent="0.25">
      <c r="A2452" t="s">
        <v>7113</v>
      </c>
      <c r="B2452" s="1">
        <v>45832</v>
      </c>
      <c r="C2452" s="2">
        <v>0.56319444444444444</v>
      </c>
      <c r="D2452" t="s">
        <v>5717</v>
      </c>
      <c r="E2452" t="s">
        <v>2261</v>
      </c>
      <c r="F2452" t="s">
        <v>37</v>
      </c>
      <c r="G2452" t="s">
        <v>99</v>
      </c>
      <c r="H2452" t="s">
        <v>51</v>
      </c>
      <c r="I2452" t="s">
        <v>76</v>
      </c>
      <c r="J2452" t="s">
        <v>7114</v>
      </c>
      <c r="K2452" t="s">
        <v>42</v>
      </c>
      <c r="L2452" t="s">
        <v>43</v>
      </c>
      <c r="M2452" t="s">
        <v>228</v>
      </c>
      <c r="N2452">
        <v>10</v>
      </c>
      <c r="O2452">
        <v>137</v>
      </c>
      <c r="P2452">
        <v>0</v>
      </c>
      <c r="Q2452">
        <v>1370</v>
      </c>
      <c r="R2452" t="s">
        <v>56</v>
      </c>
      <c r="S2452" t="s">
        <v>144</v>
      </c>
      <c r="T2452" t="s">
        <v>112</v>
      </c>
      <c r="U2452">
        <f>WEEKNUM(Supermarket_Sales_5000[[#This Row],[Order_Date]])</f>
        <v>26</v>
      </c>
    </row>
    <row r="2453" spans="1:21" x14ac:dyDescent="0.25">
      <c r="A2453" t="s">
        <v>7115</v>
      </c>
      <c r="B2453" s="1">
        <v>45967</v>
      </c>
      <c r="C2453" s="2">
        <v>0.53194444444444444</v>
      </c>
      <c r="D2453" t="s">
        <v>1092</v>
      </c>
      <c r="E2453" t="s">
        <v>7116</v>
      </c>
      <c r="F2453" t="s">
        <v>23</v>
      </c>
      <c r="G2453" t="s">
        <v>38</v>
      </c>
      <c r="H2453" t="s">
        <v>25</v>
      </c>
      <c r="I2453" t="s">
        <v>62</v>
      </c>
      <c r="J2453" t="s">
        <v>7117</v>
      </c>
      <c r="K2453" t="s">
        <v>28</v>
      </c>
      <c r="L2453" t="s">
        <v>29</v>
      </c>
      <c r="M2453" t="s">
        <v>286</v>
      </c>
      <c r="N2453">
        <v>6</v>
      </c>
      <c r="O2453">
        <v>320</v>
      </c>
      <c r="P2453">
        <v>5</v>
      </c>
      <c r="Q2453">
        <v>1824</v>
      </c>
      <c r="R2453" t="s">
        <v>31</v>
      </c>
      <c r="S2453" t="s">
        <v>57</v>
      </c>
      <c r="T2453" t="s">
        <v>33</v>
      </c>
      <c r="U2453">
        <f>WEEKNUM(Supermarket_Sales_5000[[#This Row],[Order_Date]])</f>
        <v>45</v>
      </c>
    </row>
    <row r="2454" spans="1:21" x14ac:dyDescent="0.25">
      <c r="A2454" t="s">
        <v>7118</v>
      </c>
      <c r="B2454" s="1">
        <v>45929</v>
      </c>
      <c r="C2454" s="2">
        <v>0.5756944444444444</v>
      </c>
      <c r="D2454" t="s">
        <v>531</v>
      </c>
      <c r="E2454" t="s">
        <v>2509</v>
      </c>
      <c r="F2454" t="s">
        <v>37</v>
      </c>
      <c r="G2454" t="s">
        <v>24</v>
      </c>
      <c r="H2454" t="s">
        <v>51</v>
      </c>
      <c r="I2454" t="s">
        <v>26</v>
      </c>
      <c r="J2454" t="s">
        <v>7119</v>
      </c>
      <c r="K2454" t="s">
        <v>131</v>
      </c>
      <c r="L2454" t="s">
        <v>71</v>
      </c>
      <c r="M2454" t="s">
        <v>30</v>
      </c>
      <c r="N2454">
        <v>1</v>
      </c>
      <c r="O2454">
        <v>467</v>
      </c>
      <c r="P2454">
        <v>5</v>
      </c>
      <c r="Q2454">
        <v>443.65</v>
      </c>
      <c r="R2454" t="s">
        <v>56</v>
      </c>
      <c r="S2454" t="s">
        <v>144</v>
      </c>
      <c r="T2454" t="s">
        <v>46</v>
      </c>
      <c r="U2454">
        <f>WEEKNUM(Supermarket_Sales_5000[[#This Row],[Order_Date]])</f>
        <v>40</v>
      </c>
    </row>
    <row r="2455" spans="1:21" x14ac:dyDescent="0.25">
      <c r="A2455" t="s">
        <v>7120</v>
      </c>
      <c r="B2455" s="1">
        <v>45825</v>
      </c>
      <c r="C2455" s="2">
        <v>0.87847222222222221</v>
      </c>
      <c r="D2455" t="s">
        <v>7121</v>
      </c>
      <c r="E2455" t="s">
        <v>6241</v>
      </c>
      <c r="F2455" t="s">
        <v>23</v>
      </c>
      <c r="G2455" t="s">
        <v>50</v>
      </c>
      <c r="H2455" t="s">
        <v>163</v>
      </c>
      <c r="I2455" t="s">
        <v>62</v>
      </c>
      <c r="J2455" t="s">
        <v>7122</v>
      </c>
      <c r="K2455" t="s">
        <v>142</v>
      </c>
      <c r="L2455" t="s">
        <v>54</v>
      </c>
      <c r="M2455" t="s">
        <v>185</v>
      </c>
      <c r="N2455">
        <v>1</v>
      </c>
      <c r="O2455">
        <v>484</v>
      </c>
      <c r="P2455">
        <v>15</v>
      </c>
      <c r="Q2455">
        <v>411.4</v>
      </c>
      <c r="R2455" t="s">
        <v>31</v>
      </c>
      <c r="S2455" t="s">
        <v>95</v>
      </c>
      <c r="T2455" t="s">
        <v>112</v>
      </c>
      <c r="U2455">
        <f>WEEKNUM(Supermarket_Sales_5000[[#This Row],[Order_Date]])</f>
        <v>25</v>
      </c>
    </row>
    <row r="2456" spans="1:21" x14ac:dyDescent="0.25">
      <c r="A2456" t="s">
        <v>7123</v>
      </c>
      <c r="B2456" s="1">
        <v>45927</v>
      </c>
      <c r="C2456" s="2">
        <v>0.37222222222222223</v>
      </c>
      <c r="D2456" t="s">
        <v>3206</v>
      </c>
      <c r="E2456" t="s">
        <v>3265</v>
      </c>
      <c r="F2456" t="s">
        <v>37</v>
      </c>
      <c r="G2456" t="s">
        <v>38</v>
      </c>
      <c r="H2456" t="s">
        <v>25</v>
      </c>
      <c r="I2456" t="s">
        <v>68</v>
      </c>
      <c r="J2456" t="s">
        <v>7124</v>
      </c>
      <c r="K2456" t="s">
        <v>373</v>
      </c>
      <c r="L2456" t="s">
        <v>54</v>
      </c>
      <c r="M2456" t="s">
        <v>55</v>
      </c>
      <c r="N2456">
        <v>5</v>
      </c>
      <c r="O2456">
        <v>488</v>
      </c>
      <c r="P2456">
        <v>0</v>
      </c>
      <c r="Q2456">
        <v>2440</v>
      </c>
      <c r="R2456" t="s">
        <v>87</v>
      </c>
      <c r="S2456" t="s">
        <v>57</v>
      </c>
      <c r="T2456" t="s">
        <v>80</v>
      </c>
      <c r="U2456">
        <f>WEEKNUM(Supermarket_Sales_5000[[#This Row],[Order_Date]])</f>
        <v>39</v>
      </c>
    </row>
    <row r="2457" spans="1:21" x14ac:dyDescent="0.25">
      <c r="A2457" t="s">
        <v>7125</v>
      </c>
      <c r="B2457" s="1">
        <v>45738</v>
      </c>
      <c r="C2457" s="2">
        <v>0.84513888888888888</v>
      </c>
      <c r="D2457" t="s">
        <v>4837</v>
      </c>
      <c r="E2457" t="s">
        <v>2291</v>
      </c>
      <c r="F2457" t="s">
        <v>37</v>
      </c>
      <c r="G2457" t="s">
        <v>24</v>
      </c>
      <c r="H2457" t="s">
        <v>61</v>
      </c>
      <c r="I2457" t="s">
        <v>68</v>
      </c>
      <c r="J2457" t="s">
        <v>7126</v>
      </c>
      <c r="K2457" t="s">
        <v>131</v>
      </c>
      <c r="L2457" t="s">
        <v>71</v>
      </c>
      <c r="M2457" t="s">
        <v>237</v>
      </c>
      <c r="N2457">
        <v>6</v>
      </c>
      <c r="O2457">
        <v>143</v>
      </c>
      <c r="P2457">
        <v>10</v>
      </c>
      <c r="Q2457">
        <v>772.2</v>
      </c>
      <c r="R2457" t="s">
        <v>56</v>
      </c>
      <c r="S2457" t="s">
        <v>88</v>
      </c>
      <c r="T2457" t="s">
        <v>80</v>
      </c>
      <c r="U2457">
        <f>WEEKNUM(Supermarket_Sales_5000[[#This Row],[Order_Date]])</f>
        <v>12</v>
      </c>
    </row>
    <row r="2458" spans="1:21" x14ac:dyDescent="0.25">
      <c r="A2458" t="s">
        <v>7127</v>
      </c>
      <c r="B2458" s="1">
        <v>45906</v>
      </c>
      <c r="C2458" s="2">
        <v>0.88611111111111107</v>
      </c>
      <c r="D2458" t="s">
        <v>4475</v>
      </c>
      <c r="E2458" t="s">
        <v>2368</v>
      </c>
      <c r="F2458" t="s">
        <v>37</v>
      </c>
      <c r="G2458" t="s">
        <v>99</v>
      </c>
      <c r="H2458" t="s">
        <v>39</v>
      </c>
      <c r="I2458" t="s">
        <v>26</v>
      </c>
      <c r="J2458" t="s">
        <v>7128</v>
      </c>
      <c r="K2458" t="s">
        <v>202</v>
      </c>
      <c r="L2458" t="s">
        <v>71</v>
      </c>
      <c r="M2458" t="s">
        <v>86</v>
      </c>
      <c r="N2458">
        <v>8</v>
      </c>
      <c r="O2458">
        <v>478</v>
      </c>
      <c r="P2458">
        <v>5</v>
      </c>
      <c r="Q2458">
        <v>3632.8</v>
      </c>
      <c r="R2458" t="s">
        <v>56</v>
      </c>
      <c r="S2458" t="s">
        <v>144</v>
      </c>
      <c r="T2458" t="s">
        <v>80</v>
      </c>
      <c r="U2458">
        <f>WEEKNUM(Supermarket_Sales_5000[[#This Row],[Order_Date]])</f>
        <v>36</v>
      </c>
    </row>
    <row r="2459" spans="1:21" x14ac:dyDescent="0.25">
      <c r="A2459" t="s">
        <v>7129</v>
      </c>
      <c r="B2459" s="1">
        <v>45700</v>
      </c>
      <c r="C2459" s="2">
        <v>0.77152777777777781</v>
      </c>
      <c r="D2459" t="s">
        <v>7130</v>
      </c>
      <c r="E2459" t="s">
        <v>4007</v>
      </c>
      <c r="F2459" t="s">
        <v>23</v>
      </c>
      <c r="G2459" t="s">
        <v>24</v>
      </c>
      <c r="H2459" t="s">
        <v>163</v>
      </c>
      <c r="I2459" t="s">
        <v>40</v>
      </c>
      <c r="J2459" t="s">
        <v>7131</v>
      </c>
      <c r="K2459" t="s">
        <v>142</v>
      </c>
      <c r="L2459" t="s">
        <v>54</v>
      </c>
      <c r="M2459" t="s">
        <v>286</v>
      </c>
      <c r="N2459">
        <v>10</v>
      </c>
      <c r="O2459">
        <v>452</v>
      </c>
      <c r="P2459">
        <v>0</v>
      </c>
      <c r="Q2459">
        <v>4520</v>
      </c>
      <c r="R2459" t="s">
        <v>87</v>
      </c>
      <c r="S2459" t="s">
        <v>88</v>
      </c>
      <c r="T2459" t="s">
        <v>72</v>
      </c>
      <c r="U2459">
        <f>WEEKNUM(Supermarket_Sales_5000[[#This Row],[Order_Date]])</f>
        <v>7</v>
      </c>
    </row>
    <row r="2460" spans="1:21" x14ac:dyDescent="0.25">
      <c r="A2460" t="s">
        <v>7132</v>
      </c>
      <c r="B2460" s="1">
        <v>45861</v>
      </c>
      <c r="C2460" s="2">
        <v>0.63611111111111107</v>
      </c>
      <c r="D2460" t="s">
        <v>1979</v>
      </c>
      <c r="E2460" t="s">
        <v>3921</v>
      </c>
      <c r="F2460" t="s">
        <v>23</v>
      </c>
      <c r="G2460" t="s">
        <v>99</v>
      </c>
      <c r="H2460" t="s">
        <v>25</v>
      </c>
      <c r="I2460" t="s">
        <v>40</v>
      </c>
      <c r="J2460" t="s">
        <v>7133</v>
      </c>
      <c r="K2460" t="s">
        <v>159</v>
      </c>
      <c r="L2460" t="s">
        <v>71</v>
      </c>
      <c r="M2460" t="s">
        <v>44</v>
      </c>
      <c r="N2460">
        <v>4</v>
      </c>
      <c r="O2460">
        <v>422</v>
      </c>
      <c r="P2460">
        <v>20</v>
      </c>
      <c r="Q2460">
        <v>1350.4</v>
      </c>
      <c r="R2460" t="s">
        <v>56</v>
      </c>
      <c r="S2460" t="s">
        <v>32</v>
      </c>
      <c r="T2460" t="s">
        <v>72</v>
      </c>
      <c r="U2460">
        <f>WEEKNUM(Supermarket_Sales_5000[[#This Row],[Order_Date]])</f>
        <v>30</v>
      </c>
    </row>
    <row r="2461" spans="1:21" x14ac:dyDescent="0.25">
      <c r="A2461" t="s">
        <v>7134</v>
      </c>
      <c r="B2461" s="1">
        <v>45703</v>
      </c>
      <c r="C2461" s="2">
        <v>0.56666666666666665</v>
      </c>
      <c r="D2461" t="s">
        <v>4151</v>
      </c>
      <c r="E2461" t="s">
        <v>1532</v>
      </c>
      <c r="F2461" t="s">
        <v>23</v>
      </c>
      <c r="G2461" t="s">
        <v>38</v>
      </c>
      <c r="H2461" t="s">
        <v>168</v>
      </c>
      <c r="I2461" t="s">
        <v>76</v>
      </c>
      <c r="J2461" t="s">
        <v>7135</v>
      </c>
      <c r="K2461" t="s">
        <v>53</v>
      </c>
      <c r="L2461" t="s">
        <v>54</v>
      </c>
      <c r="M2461" t="s">
        <v>171</v>
      </c>
      <c r="N2461">
        <v>1</v>
      </c>
      <c r="O2461">
        <v>306</v>
      </c>
      <c r="P2461">
        <v>10</v>
      </c>
      <c r="Q2461">
        <v>275.39999999999998</v>
      </c>
      <c r="R2461" t="s">
        <v>56</v>
      </c>
      <c r="S2461" t="s">
        <v>57</v>
      </c>
      <c r="T2461" t="s">
        <v>80</v>
      </c>
      <c r="U2461">
        <f>WEEKNUM(Supermarket_Sales_5000[[#This Row],[Order_Date]])</f>
        <v>7</v>
      </c>
    </row>
    <row r="2462" spans="1:21" x14ac:dyDescent="0.25">
      <c r="A2462" t="s">
        <v>7136</v>
      </c>
      <c r="B2462" s="1">
        <v>46003</v>
      </c>
      <c r="C2462" s="2">
        <v>0.74652777777777779</v>
      </c>
      <c r="D2462" t="s">
        <v>1227</v>
      </c>
      <c r="E2462" t="s">
        <v>6287</v>
      </c>
      <c r="F2462" t="s">
        <v>23</v>
      </c>
      <c r="G2462" t="s">
        <v>38</v>
      </c>
      <c r="H2462" t="s">
        <v>168</v>
      </c>
      <c r="I2462" t="s">
        <v>68</v>
      </c>
      <c r="J2462" t="s">
        <v>7137</v>
      </c>
      <c r="K2462" t="s">
        <v>85</v>
      </c>
      <c r="L2462" t="s">
        <v>43</v>
      </c>
      <c r="M2462" t="s">
        <v>254</v>
      </c>
      <c r="N2462">
        <v>2</v>
      </c>
      <c r="O2462">
        <v>382</v>
      </c>
      <c r="P2462">
        <v>5</v>
      </c>
      <c r="Q2462">
        <v>725.8</v>
      </c>
      <c r="R2462" t="s">
        <v>31</v>
      </c>
      <c r="S2462" t="s">
        <v>144</v>
      </c>
      <c r="T2462" t="s">
        <v>145</v>
      </c>
      <c r="U2462">
        <f>WEEKNUM(Supermarket_Sales_5000[[#This Row],[Order_Date]])</f>
        <v>50</v>
      </c>
    </row>
    <row r="2463" spans="1:21" x14ac:dyDescent="0.25">
      <c r="A2463" t="s">
        <v>7138</v>
      </c>
      <c r="B2463" s="1">
        <v>45688</v>
      </c>
      <c r="C2463" s="2">
        <v>0.68194444444444446</v>
      </c>
      <c r="D2463" t="s">
        <v>4302</v>
      </c>
      <c r="E2463" t="s">
        <v>7139</v>
      </c>
      <c r="F2463" t="s">
        <v>37</v>
      </c>
      <c r="G2463" t="s">
        <v>99</v>
      </c>
      <c r="H2463" t="s">
        <v>168</v>
      </c>
      <c r="I2463" t="s">
        <v>62</v>
      </c>
      <c r="J2463" t="s">
        <v>7140</v>
      </c>
      <c r="K2463" t="s">
        <v>137</v>
      </c>
      <c r="L2463" t="s">
        <v>118</v>
      </c>
      <c r="M2463" t="s">
        <v>119</v>
      </c>
      <c r="N2463">
        <v>3</v>
      </c>
      <c r="O2463">
        <v>31</v>
      </c>
      <c r="P2463">
        <v>10</v>
      </c>
      <c r="Q2463">
        <v>83.7</v>
      </c>
      <c r="R2463" t="s">
        <v>31</v>
      </c>
      <c r="S2463" t="s">
        <v>132</v>
      </c>
      <c r="T2463" t="s">
        <v>145</v>
      </c>
      <c r="U2463">
        <f>WEEKNUM(Supermarket_Sales_5000[[#This Row],[Order_Date]])</f>
        <v>5</v>
      </c>
    </row>
    <row r="2464" spans="1:21" x14ac:dyDescent="0.25">
      <c r="A2464" t="s">
        <v>7141</v>
      </c>
      <c r="B2464" s="1">
        <v>45924</v>
      </c>
      <c r="C2464" s="2">
        <v>0.44513888888888886</v>
      </c>
      <c r="D2464" t="s">
        <v>2998</v>
      </c>
      <c r="E2464" t="s">
        <v>7142</v>
      </c>
      <c r="F2464" t="s">
        <v>23</v>
      </c>
      <c r="G2464" t="s">
        <v>99</v>
      </c>
      <c r="H2464" t="s">
        <v>61</v>
      </c>
      <c r="I2464" t="s">
        <v>68</v>
      </c>
      <c r="J2464" t="s">
        <v>7143</v>
      </c>
      <c r="K2464" t="s">
        <v>319</v>
      </c>
      <c r="L2464" t="s">
        <v>43</v>
      </c>
      <c r="M2464" t="s">
        <v>94</v>
      </c>
      <c r="N2464">
        <v>4</v>
      </c>
      <c r="O2464">
        <v>249</v>
      </c>
      <c r="P2464">
        <v>5</v>
      </c>
      <c r="Q2464">
        <v>946.2</v>
      </c>
      <c r="R2464" t="s">
        <v>31</v>
      </c>
      <c r="S2464" t="s">
        <v>45</v>
      </c>
      <c r="T2464" t="s">
        <v>72</v>
      </c>
      <c r="U2464">
        <f>WEEKNUM(Supermarket_Sales_5000[[#This Row],[Order_Date]])</f>
        <v>39</v>
      </c>
    </row>
    <row r="2465" spans="1:21" x14ac:dyDescent="0.25">
      <c r="A2465" t="s">
        <v>7144</v>
      </c>
      <c r="B2465" s="1">
        <v>45761</v>
      </c>
      <c r="C2465" s="2">
        <v>0.90763888888888888</v>
      </c>
      <c r="D2465" t="s">
        <v>3007</v>
      </c>
      <c r="E2465" t="s">
        <v>7145</v>
      </c>
      <c r="F2465" t="s">
        <v>23</v>
      </c>
      <c r="G2465" t="s">
        <v>38</v>
      </c>
      <c r="H2465" t="s">
        <v>39</v>
      </c>
      <c r="I2465" t="s">
        <v>62</v>
      </c>
      <c r="J2465" t="s">
        <v>1463</v>
      </c>
      <c r="K2465" t="s">
        <v>53</v>
      </c>
      <c r="L2465" t="s">
        <v>54</v>
      </c>
      <c r="M2465" t="s">
        <v>101</v>
      </c>
      <c r="N2465">
        <v>7</v>
      </c>
      <c r="O2465">
        <v>44</v>
      </c>
      <c r="P2465">
        <v>5</v>
      </c>
      <c r="Q2465">
        <v>292.60000000000002</v>
      </c>
      <c r="R2465" t="s">
        <v>87</v>
      </c>
      <c r="S2465" t="s">
        <v>144</v>
      </c>
      <c r="T2465" t="s">
        <v>46</v>
      </c>
      <c r="U2465">
        <f>WEEKNUM(Supermarket_Sales_5000[[#This Row],[Order_Date]])</f>
        <v>16</v>
      </c>
    </row>
    <row r="2466" spans="1:21" x14ac:dyDescent="0.25">
      <c r="A2466" t="s">
        <v>7146</v>
      </c>
      <c r="B2466" s="1">
        <v>46004</v>
      </c>
      <c r="C2466" s="2">
        <v>0.3611111111111111</v>
      </c>
      <c r="D2466" t="s">
        <v>7147</v>
      </c>
      <c r="E2466" t="s">
        <v>3539</v>
      </c>
      <c r="F2466" t="s">
        <v>23</v>
      </c>
      <c r="G2466" t="s">
        <v>99</v>
      </c>
      <c r="H2466" t="s">
        <v>51</v>
      </c>
      <c r="I2466" t="s">
        <v>68</v>
      </c>
      <c r="J2466" t="s">
        <v>7148</v>
      </c>
      <c r="K2466" t="s">
        <v>137</v>
      </c>
      <c r="L2466" t="s">
        <v>118</v>
      </c>
      <c r="M2466" t="s">
        <v>237</v>
      </c>
      <c r="N2466">
        <v>7</v>
      </c>
      <c r="O2466">
        <v>47</v>
      </c>
      <c r="P2466">
        <v>5</v>
      </c>
      <c r="Q2466">
        <v>312.55</v>
      </c>
      <c r="R2466" t="s">
        <v>87</v>
      </c>
      <c r="S2466" t="s">
        <v>95</v>
      </c>
      <c r="T2466" t="s">
        <v>80</v>
      </c>
      <c r="U2466">
        <f>WEEKNUM(Supermarket_Sales_5000[[#This Row],[Order_Date]])</f>
        <v>50</v>
      </c>
    </row>
    <row r="2467" spans="1:21" x14ac:dyDescent="0.25">
      <c r="A2467" t="s">
        <v>7149</v>
      </c>
      <c r="B2467" s="1">
        <v>45906</v>
      </c>
      <c r="C2467" s="2">
        <v>0.82361111111111107</v>
      </c>
      <c r="D2467" t="s">
        <v>3571</v>
      </c>
      <c r="E2467" t="s">
        <v>7150</v>
      </c>
      <c r="F2467" t="s">
        <v>37</v>
      </c>
      <c r="G2467" t="s">
        <v>24</v>
      </c>
      <c r="H2467" t="s">
        <v>51</v>
      </c>
      <c r="I2467" t="s">
        <v>40</v>
      </c>
      <c r="J2467" t="s">
        <v>7151</v>
      </c>
      <c r="K2467" t="s">
        <v>28</v>
      </c>
      <c r="L2467" t="s">
        <v>29</v>
      </c>
      <c r="M2467" t="s">
        <v>44</v>
      </c>
      <c r="N2467">
        <v>10</v>
      </c>
      <c r="O2467">
        <v>143</v>
      </c>
      <c r="P2467">
        <v>15</v>
      </c>
      <c r="Q2467">
        <v>1215.5</v>
      </c>
      <c r="R2467" t="s">
        <v>56</v>
      </c>
      <c r="S2467" t="s">
        <v>88</v>
      </c>
      <c r="T2467" t="s">
        <v>80</v>
      </c>
      <c r="U2467">
        <f>WEEKNUM(Supermarket_Sales_5000[[#This Row],[Order_Date]])</f>
        <v>36</v>
      </c>
    </row>
    <row r="2468" spans="1:21" x14ac:dyDescent="0.25">
      <c r="A2468" t="s">
        <v>7152</v>
      </c>
      <c r="B2468" s="1">
        <v>45974</v>
      </c>
      <c r="C2468" s="2">
        <v>0.34236111111111112</v>
      </c>
      <c r="D2468" t="s">
        <v>7153</v>
      </c>
      <c r="E2468" t="s">
        <v>4954</v>
      </c>
      <c r="F2468" t="s">
        <v>23</v>
      </c>
      <c r="G2468" t="s">
        <v>38</v>
      </c>
      <c r="H2468" t="s">
        <v>61</v>
      </c>
      <c r="I2468" t="s">
        <v>62</v>
      </c>
      <c r="J2468" t="s">
        <v>7154</v>
      </c>
      <c r="K2468" t="s">
        <v>202</v>
      </c>
      <c r="L2468" t="s">
        <v>71</v>
      </c>
      <c r="M2468" t="s">
        <v>64</v>
      </c>
      <c r="N2468">
        <v>6</v>
      </c>
      <c r="O2468">
        <v>172</v>
      </c>
      <c r="P2468">
        <v>10</v>
      </c>
      <c r="Q2468">
        <v>928.8</v>
      </c>
      <c r="R2468" t="s">
        <v>87</v>
      </c>
      <c r="S2468" t="s">
        <v>45</v>
      </c>
      <c r="T2468" t="s">
        <v>33</v>
      </c>
      <c r="U2468">
        <f>WEEKNUM(Supermarket_Sales_5000[[#This Row],[Order_Date]])</f>
        <v>46</v>
      </c>
    </row>
    <row r="2469" spans="1:21" x14ac:dyDescent="0.25">
      <c r="A2469" t="s">
        <v>7155</v>
      </c>
      <c r="B2469" s="1">
        <v>45762</v>
      </c>
      <c r="C2469" s="2">
        <v>0.72222222222222221</v>
      </c>
      <c r="D2469" t="s">
        <v>2412</v>
      </c>
      <c r="E2469" t="s">
        <v>7156</v>
      </c>
      <c r="F2469" t="s">
        <v>23</v>
      </c>
      <c r="G2469" t="s">
        <v>50</v>
      </c>
      <c r="H2469" t="s">
        <v>163</v>
      </c>
      <c r="I2469" t="s">
        <v>68</v>
      </c>
      <c r="J2469" t="s">
        <v>7157</v>
      </c>
      <c r="K2469" t="s">
        <v>28</v>
      </c>
      <c r="L2469" t="s">
        <v>29</v>
      </c>
      <c r="M2469" t="s">
        <v>30</v>
      </c>
      <c r="N2469">
        <v>3</v>
      </c>
      <c r="O2469">
        <v>215</v>
      </c>
      <c r="P2469">
        <v>20</v>
      </c>
      <c r="Q2469">
        <v>516</v>
      </c>
      <c r="R2469" t="s">
        <v>87</v>
      </c>
      <c r="S2469" t="s">
        <v>57</v>
      </c>
      <c r="T2469" t="s">
        <v>112</v>
      </c>
      <c r="U2469">
        <f>WEEKNUM(Supermarket_Sales_5000[[#This Row],[Order_Date]])</f>
        <v>16</v>
      </c>
    </row>
    <row r="2470" spans="1:21" x14ac:dyDescent="0.25">
      <c r="A2470" t="s">
        <v>7158</v>
      </c>
      <c r="B2470" s="1">
        <v>45817</v>
      </c>
      <c r="C2470" s="2">
        <v>0.7729166666666667</v>
      </c>
      <c r="D2470" t="s">
        <v>4265</v>
      </c>
      <c r="E2470" t="s">
        <v>260</v>
      </c>
      <c r="F2470" t="s">
        <v>23</v>
      </c>
      <c r="G2470" t="s">
        <v>24</v>
      </c>
      <c r="H2470" t="s">
        <v>25</v>
      </c>
      <c r="I2470" t="s">
        <v>40</v>
      </c>
      <c r="J2470" t="s">
        <v>7159</v>
      </c>
      <c r="K2470" t="s">
        <v>150</v>
      </c>
      <c r="L2470" t="s">
        <v>118</v>
      </c>
      <c r="M2470" t="s">
        <v>79</v>
      </c>
      <c r="N2470">
        <v>4</v>
      </c>
      <c r="O2470">
        <v>206</v>
      </c>
      <c r="P2470">
        <v>0</v>
      </c>
      <c r="Q2470">
        <v>824</v>
      </c>
      <c r="R2470" t="s">
        <v>31</v>
      </c>
      <c r="S2470" t="s">
        <v>88</v>
      </c>
      <c r="T2470" t="s">
        <v>46</v>
      </c>
      <c r="U2470">
        <f>WEEKNUM(Supermarket_Sales_5000[[#This Row],[Order_Date]])</f>
        <v>24</v>
      </c>
    </row>
    <row r="2471" spans="1:21" x14ac:dyDescent="0.25">
      <c r="A2471" t="s">
        <v>7160</v>
      </c>
      <c r="B2471" s="1">
        <v>45802</v>
      </c>
      <c r="C2471" s="2">
        <v>0.79583333333333328</v>
      </c>
      <c r="D2471" t="s">
        <v>1663</v>
      </c>
      <c r="E2471" t="s">
        <v>7097</v>
      </c>
      <c r="F2471" t="s">
        <v>23</v>
      </c>
      <c r="G2471" t="s">
        <v>38</v>
      </c>
      <c r="H2471" t="s">
        <v>39</v>
      </c>
      <c r="I2471" t="s">
        <v>68</v>
      </c>
      <c r="J2471" t="s">
        <v>7161</v>
      </c>
      <c r="K2471" t="s">
        <v>137</v>
      </c>
      <c r="L2471" t="s">
        <v>118</v>
      </c>
      <c r="M2471" t="s">
        <v>254</v>
      </c>
      <c r="N2471">
        <v>1</v>
      </c>
      <c r="O2471">
        <v>217</v>
      </c>
      <c r="P2471">
        <v>15</v>
      </c>
      <c r="Q2471">
        <v>184.45</v>
      </c>
      <c r="R2471" t="s">
        <v>31</v>
      </c>
      <c r="S2471" t="s">
        <v>45</v>
      </c>
      <c r="T2471" t="s">
        <v>126</v>
      </c>
      <c r="U2471">
        <f>WEEKNUM(Supermarket_Sales_5000[[#This Row],[Order_Date]])</f>
        <v>22</v>
      </c>
    </row>
    <row r="2472" spans="1:21" x14ac:dyDescent="0.25">
      <c r="A2472" t="s">
        <v>7162</v>
      </c>
      <c r="B2472" s="1">
        <v>45996</v>
      </c>
      <c r="C2472" s="2">
        <v>0.43680555555555556</v>
      </c>
      <c r="D2472" t="s">
        <v>6515</v>
      </c>
      <c r="E2472" t="s">
        <v>6444</v>
      </c>
      <c r="F2472" t="s">
        <v>37</v>
      </c>
      <c r="G2472" t="s">
        <v>99</v>
      </c>
      <c r="H2472" t="s">
        <v>25</v>
      </c>
      <c r="I2472" t="s">
        <v>40</v>
      </c>
      <c r="J2472" t="s">
        <v>7163</v>
      </c>
      <c r="K2472" t="s">
        <v>373</v>
      </c>
      <c r="L2472" t="s">
        <v>54</v>
      </c>
      <c r="M2472" t="s">
        <v>237</v>
      </c>
      <c r="N2472">
        <v>9</v>
      </c>
      <c r="O2472">
        <v>145</v>
      </c>
      <c r="P2472">
        <v>10</v>
      </c>
      <c r="Q2472">
        <v>1174.5</v>
      </c>
      <c r="R2472" t="s">
        <v>56</v>
      </c>
      <c r="S2472" t="s">
        <v>102</v>
      </c>
      <c r="T2472" t="s">
        <v>145</v>
      </c>
      <c r="U2472">
        <f>WEEKNUM(Supermarket_Sales_5000[[#This Row],[Order_Date]])</f>
        <v>49</v>
      </c>
    </row>
    <row r="2473" spans="1:21" x14ac:dyDescent="0.25">
      <c r="A2473" t="s">
        <v>7164</v>
      </c>
      <c r="B2473" s="1">
        <v>45738</v>
      </c>
      <c r="C2473" s="2">
        <v>0.4909722222222222</v>
      </c>
      <c r="D2473" t="s">
        <v>2833</v>
      </c>
      <c r="E2473" t="s">
        <v>4918</v>
      </c>
      <c r="F2473" t="s">
        <v>23</v>
      </c>
      <c r="G2473" t="s">
        <v>24</v>
      </c>
      <c r="H2473" t="s">
        <v>51</v>
      </c>
      <c r="I2473" t="s">
        <v>26</v>
      </c>
      <c r="J2473" t="s">
        <v>7165</v>
      </c>
      <c r="K2473" t="s">
        <v>111</v>
      </c>
      <c r="L2473" t="s">
        <v>54</v>
      </c>
      <c r="M2473" t="s">
        <v>64</v>
      </c>
      <c r="N2473">
        <v>6</v>
      </c>
      <c r="O2473">
        <v>105</v>
      </c>
      <c r="P2473">
        <v>0</v>
      </c>
      <c r="Q2473">
        <v>630</v>
      </c>
      <c r="R2473" t="s">
        <v>87</v>
      </c>
      <c r="S2473" t="s">
        <v>95</v>
      </c>
      <c r="T2473" t="s">
        <v>80</v>
      </c>
      <c r="U2473">
        <f>WEEKNUM(Supermarket_Sales_5000[[#This Row],[Order_Date]])</f>
        <v>12</v>
      </c>
    </row>
    <row r="2474" spans="1:21" x14ac:dyDescent="0.25">
      <c r="A2474" t="s">
        <v>7166</v>
      </c>
      <c r="B2474" s="1">
        <v>45966</v>
      </c>
      <c r="C2474" s="2">
        <v>0.40069444444444446</v>
      </c>
      <c r="D2474" t="s">
        <v>3310</v>
      </c>
      <c r="E2474" t="s">
        <v>1823</v>
      </c>
      <c r="F2474" t="s">
        <v>37</v>
      </c>
      <c r="G2474" t="s">
        <v>38</v>
      </c>
      <c r="H2474" t="s">
        <v>25</v>
      </c>
      <c r="I2474" t="s">
        <v>76</v>
      </c>
      <c r="J2474" t="s">
        <v>3674</v>
      </c>
      <c r="K2474" t="s">
        <v>85</v>
      </c>
      <c r="L2474" t="s">
        <v>43</v>
      </c>
      <c r="M2474" t="s">
        <v>55</v>
      </c>
      <c r="N2474">
        <v>9</v>
      </c>
      <c r="O2474">
        <v>412</v>
      </c>
      <c r="P2474">
        <v>20</v>
      </c>
      <c r="Q2474">
        <v>2966.4</v>
      </c>
      <c r="R2474" t="s">
        <v>87</v>
      </c>
      <c r="S2474" t="s">
        <v>45</v>
      </c>
      <c r="T2474" t="s">
        <v>72</v>
      </c>
      <c r="U2474">
        <f>WEEKNUM(Supermarket_Sales_5000[[#This Row],[Order_Date]])</f>
        <v>45</v>
      </c>
    </row>
    <row r="2475" spans="1:21" x14ac:dyDescent="0.25">
      <c r="A2475" t="s">
        <v>7167</v>
      </c>
      <c r="B2475" s="1">
        <v>45994</v>
      </c>
      <c r="C2475" s="2">
        <v>0.5131944444444444</v>
      </c>
      <c r="D2475" t="s">
        <v>7168</v>
      </c>
      <c r="E2475" t="s">
        <v>3996</v>
      </c>
      <c r="F2475" t="s">
        <v>37</v>
      </c>
      <c r="G2475" t="s">
        <v>99</v>
      </c>
      <c r="H2475" t="s">
        <v>168</v>
      </c>
      <c r="I2475" t="s">
        <v>68</v>
      </c>
      <c r="J2475" t="s">
        <v>7169</v>
      </c>
      <c r="K2475" t="s">
        <v>85</v>
      </c>
      <c r="L2475" t="s">
        <v>43</v>
      </c>
      <c r="M2475" t="s">
        <v>228</v>
      </c>
      <c r="N2475">
        <v>6</v>
      </c>
      <c r="O2475">
        <v>448</v>
      </c>
      <c r="P2475">
        <v>15</v>
      </c>
      <c r="Q2475">
        <v>2284.8000000000002</v>
      </c>
      <c r="R2475" t="s">
        <v>56</v>
      </c>
      <c r="S2475" t="s">
        <v>45</v>
      </c>
      <c r="T2475" t="s">
        <v>72</v>
      </c>
      <c r="U2475">
        <f>WEEKNUM(Supermarket_Sales_5000[[#This Row],[Order_Date]])</f>
        <v>49</v>
      </c>
    </row>
    <row r="2476" spans="1:21" x14ac:dyDescent="0.25">
      <c r="A2476" t="s">
        <v>7170</v>
      </c>
      <c r="B2476" s="1">
        <v>45927</v>
      </c>
      <c r="C2476" s="2">
        <v>0.60486111111111107</v>
      </c>
      <c r="D2476" t="s">
        <v>195</v>
      </c>
      <c r="E2476" t="s">
        <v>7171</v>
      </c>
      <c r="F2476" t="s">
        <v>37</v>
      </c>
      <c r="G2476" t="s">
        <v>38</v>
      </c>
      <c r="H2476" t="s">
        <v>51</v>
      </c>
      <c r="I2476" t="s">
        <v>26</v>
      </c>
      <c r="J2476" t="s">
        <v>7172</v>
      </c>
      <c r="K2476" t="s">
        <v>159</v>
      </c>
      <c r="L2476" t="s">
        <v>71</v>
      </c>
      <c r="M2476" t="s">
        <v>101</v>
      </c>
      <c r="N2476">
        <v>5</v>
      </c>
      <c r="O2476">
        <v>466</v>
      </c>
      <c r="P2476">
        <v>5</v>
      </c>
      <c r="Q2476">
        <v>2213.5</v>
      </c>
      <c r="R2476" t="s">
        <v>87</v>
      </c>
      <c r="S2476" t="s">
        <v>132</v>
      </c>
      <c r="T2476" t="s">
        <v>80</v>
      </c>
      <c r="U2476">
        <f>WEEKNUM(Supermarket_Sales_5000[[#This Row],[Order_Date]])</f>
        <v>39</v>
      </c>
    </row>
    <row r="2477" spans="1:21" x14ac:dyDescent="0.25">
      <c r="A2477" t="s">
        <v>7173</v>
      </c>
      <c r="B2477" s="1">
        <v>45850</v>
      </c>
      <c r="C2477" s="2">
        <v>0.62638888888888888</v>
      </c>
      <c r="D2477" t="s">
        <v>2821</v>
      </c>
      <c r="E2477" t="s">
        <v>2576</v>
      </c>
      <c r="F2477" t="s">
        <v>23</v>
      </c>
      <c r="G2477" t="s">
        <v>24</v>
      </c>
      <c r="H2477" t="s">
        <v>51</v>
      </c>
      <c r="I2477" t="s">
        <v>40</v>
      </c>
      <c r="J2477" t="s">
        <v>7174</v>
      </c>
      <c r="K2477" t="s">
        <v>373</v>
      </c>
      <c r="L2477" t="s">
        <v>54</v>
      </c>
      <c r="M2477" t="s">
        <v>237</v>
      </c>
      <c r="N2477">
        <v>1</v>
      </c>
      <c r="O2477">
        <v>83</v>
      </c>
      <c r="P2477">
        <v>10</v>
      </c>
      <c r="Q2477">
        <v>74.7</v>
      </c>
      <c r="R2477" t="s">
        <v>87</v>
      </c>
      <c r="S2477" t="s">
        <v>95</v>
      </c>
      <c r="T2477" t="s">
        <v>80</v>
      </c>
      <c r="U2477">
        <f>WEEKNUM(Supermarket_Sales_5000[[#This Row],[Order_Date]])</f>
        <v>28</v>
      </c>
    </row>
    <row r="2478" spans="1:21" x14ac:dyDescent="0.25">
      <c r="A2478" t="s">
        <v>7175</v>
      </c>
      <c r="B2478" s="1">
        <v>45999</v>
      </c>
      <c r="C2478" s="2">
        <v>0.39513888888888887</v>
      </c>
      <c r="D2478" t="s">
        <v>4076</v>
      </c>
      <c r="E2478" t="s">
        <v>2060</v>
      </c>
      <c r="F2478" t="s">
        <v>23</v>
      </c>
      <c r="G2478" t="s">
        <v>24</v>
      </c>
      <c r="H2478" t="s">
        <v>168</v>
      </c>
      <c r="I2478" t="s">
        <v>62</v>
      </c>
      <c r="J2478" t="s">
        <v>7176</v>
      </c>
      <c r="K2478" t="s">
        <v>93</v>
      </c>
      <c r="L2478" t="s">
        <v>43</v>
      </c>
      <c r="M2478" t="s">
        <v>237</v>
      </c>
      <c r="N2478">
        <v>1</v>
      </c>
      <c r="O2478">
        <v>428</v>
      </c>
      <c r="P2478">
        <v>10</v>
      </c>
      <c r="Q2478">
        <v>385.2</v>
      </c>
      <c r="R2478" t="s">
        <v>87</v>
      </c>
      <c r="S2478" t="s">
        <v>57</v>
      </c>
      <c r="T2478" t="s">
        <v>46</v>
      </c>
      <c r="U2478">
        <f>WEEKNUM(Supermarket_Sales_5000[[#This Row],[Order_Date]])</f>
        <v>50</v>
      </c>
    </row>
    <row r="2479" spans="1:21" x14ac:dyDescent="0.25">
      <c r="A2479" t="s">
        <v>7177</v>
      </c>
      <c r="B2479" s="1">
        <v>45664</v>
      </c>
      <c r="C2479" s="2">
        <v>0.81319444444444444</v>
      </c>
      <c r="D2479" t="s">
        <v>2504</v>
      </c>
      <c r="E2479" t="s">
        <v>4399</v>
      </c>
      <c r="F2479" t="s">
        <v>23</v>
      </c>
      <c r="G2479" t="s">
        <v>50</v>
      </c>
      <c r="H2479" t="s">
        <v>51</v>
      </c>
      <c r="I2479" t="s">
        <v>62</v>
      </c>
      <c r="J2479" t="s">
        <v>6382</v>
      </c>
      <c r="K2479" t="s">
        <v>176</v>
      </c>
      <c r="L2479" t="s">
        <v>29</v>
      </c>
      <c r="M2479" t="s">
        <v>171</v>
      </c>
      <c r="N2479">
        <v>2</v>
      </c>
      <c r="O2479">
        <v>133</v>
      </c>
      <c r="P2479">
        <v>10</v>
      </c>
      <c r="Q2479">
        <v>239.4</v>
      </c>
      <c r="R2479" t="s">
        <v>56</v>
      </c>
      <c r="S2479" t="s">
        <v>95</v>
      </c>
      <c r="T2479" t="s">
        <v>112</v>
      </c>
      <c r="U2479">
        <f>WEEKNUM(Supermarket_Sales_5000[[#This Row],[Order_Date]])</f>
        <v>2</v>
      </c>
    </row>
    <row r="2480" spans="1:21" x14ac:dyDescent="0.25">
      <c r="A2480" t="s">
        <v>7178</v>
      </c>
      <c r="B2480" s="1">
        <v>45915</v>
      </c>
      <c r="C2480" s="2">
        <v>0.83194444444444449</v>
      </c>
      <c r="D2480" t="s">
        <v>686</v>
      </c>
      <c r="E2480" t="s">
        <v>2640</v>
      </c>
      <c r="F2480" t="s">
        <v>23</v>
      </c>
      <c r="G2480" t="s">
        <v>24</v>
      </c>
      <c r="H2480" t="s">
        <v>51</v>
      </c>
      <c r="I2480" t="s">
        <v>68</v>
      </c>
      <c r="J2480" t="s">
        <v>7179</v>
      </c>
      <c r="K2480" t="s">
        <v>373</v>
      </c>
      <c r="L2480" t="s">
        <v>54</v>
      </c>
      <c r="M2480" t="s">
        <v>119</v>
      </c>
      <c r="N2480">
        <v>5</v>
      </c>
      <c r="O2480">
        <v>351</v>
      </c>
      <c r="P2480">
        <v>5</v>
      </c>
      <c r="Q2480">
        <v>1667.25</v>
      </c>
      <c r="R2480" t="s">
        <v>56</v>
      </c>
      <c r="S2480" t="s">
        <v>32</v>
      </c>
      <c r="T2480" t="s">
        <v>46</v>
      </c>
      <c r="U2480">
        <f>WEEKNUM(Supermarket_Sales_5000[[#This Row],[Order_Date]])</f>
        <v>38</v>
      </c>
    </row>
    <row r="2481" spans="1:21" x14ac:dyDescent="0.25">
      <c r="A2481" t="s">
        <v>7180</v>
      </c>
      <c r="B2481" s="1">
        <v>45693</v>
      </c>
      <c r="C2481" s="2">
        <v>0.55694444444444446</v>
      </c>
      <c r="D2481" t="s">
        <v>4206</v>
      </c>
      <c r="E2481" t="s">
        <v>2567</v>
      </c>
      <c r="F2481" t="s">
        <v>37</v>
      </c>
      <c r="G2481" t="s">
        <v>38</v>
      </c>
      <c r="H2481" t="s">
        <v>51</v>
      </c>
      <c r="I2481" t="s">
        <v>76</v>
      </c>
      <c r="J2481" t="s">
        <v>7181</v>
      </c>
      <c r="K2481" t="s">
        <v>142</v>
      </c>
      <c r="L2481" t="s">
        <v>54</v>
      </c>
      <c r="M2481" t="s">
        <v>254</v>
      </c>
      <c r="N2481">
        <v>9</v>
      </c>
      <c r="O2481">
        <v>498</v>
      </c>
      <c r="P2481">
        <v>20</v>
      </c>
      <c r="Q2481">
        <v>3585.6</v>
      </c>
      <c r="R2481" t="s">
        <v>56</v>
      </c>
      <c r="S2481" t="s">
        <v>144</v>
      </c>
      <c r="T2481" t="s">
        <v>72</v>
      </c>
      <c r="U2481">
        <f>WEEKNUM(Supermarket_Sales_5000[[#This Row],[Order_Date]])</f>
        <v>6</v>
      </c>
    </row>
    <row r="2482" spans="1:21" x14ac:dyDescent="0.25">
      <c r="A2482" t="s">
        <v>7182</v>
      </c>
      <c r="B2482" s="1">
        <v>45856</v>
      </c>
      <c r="C2482" s="2">
        <v>0.5180555555555556</v>
      </c>
      <c r="D2482" t="s">
        <v>3989</v>
      </c>
      <c r="E2482" t="s">
        <v>6883</v>
      </c>
      <c r="F2482" t="s">
        <v>37</v>
      </c>
      <c r="G2482" t="s">
        <v>38</v>
      </c>
      <c r="H2482" t="s">
        <v>39</v>
      </c>
      <c r="I2482" t="s">
        <v>26</v>
      </c>
      <c r="J2482" t="s">
        <v>7183</v>
      </c>
      <c r="K2482" t="s">
        <v>124</v>
      </c>
      <c r="L2482" t="s">
        <v>29</v>
      </c>
      <c r="M2482" t="s">
        <v>125</v>
      </c>
      <c r="N2482">
        <v>7</v>
      </c>
      <c r="O2482">
        <v>498</v>
      </c>
      <c r="P2482">
        <v>5</v>
      </c>
      <c r="Q2482">
        <v>3311.7</v>
      </c>
      <c r="R2482" t="s">
        <v>31</v>
      </c>
      <c r="S2482" t="s">
        <v>57</v>
      </c>
      <c r="T2482" t="s">
        <v>145</v>
      </c>
      <c r="U2482">
        <f>WEEKNUM(Supermarket_Sales_5000[[#This Row],[Order_Date]])</f>
        <v>29</v>
      </c>
    </row>
    <row r="2483" spans="1:21" x14ac:dyDescent="0.25">
      <c r="A2483" t="s">
        <v>7184</v>
      </c>
      <c r="B2483" s="1">
        <v>45725</v>
      </c>
      <c r="C2483" s="2">
        <v>0.54027777777777775</v>
      </c>
      <c r="D2483" t="s">
        <v>2412</v>
      </c>
      <c r="E2483" t="s">
        <v>7185</v>
      </c>
      <c r="F2483" t="s">
        <v>23</v>
      </c>
      <c r="G2483" t="s">
        <v>38</v>
      </c>
      <c r="H2483" t="s">
        <v>51</v>
      </c>
      <c r="I2483" t="s">
        <v>68</v>
      </c>
      <c r="J2483" t="s">
        <v>7186</v>
      </c>
      <c r="K2483" t="s">
        <v>170</v>
      </c>
      <c r="L2483" t="s">
        <v>118</v>
      </c>
      <c r="M2483" t="s">
        <v>119</v>
      </c>
      <c r="N2483">
        <v>7</v>
      </c>
      <c r="O2483">
        <v>116</v>
      </c>
      <c r="P2483">
        <v>5</v>
      </c>
      <c r="Q2483">
        <v>771.4</v>
      </c>
      <c r="R2483" t="s">
        <v>87</v>
      </c>
      <c r="S2483" t="s">
        <v>95</v>
      </c>
      <c r="T2483" t="s">
        <v>126</v>
      </c>
      <c r="U2483">
        <f>WEEKNUM(Supermarket_Sales_5000[[#This Row],[Order_Date]])</f>
        <v>11</v>
      </c>
    </row>
    <row r="2484" spans="1:21" x14ac:dyDescent="0.25">
      <c r="A2484" t="s">
        <v>7187</v>
      </c>
      <c r="B2484" s="1">
        <v>45888</v>
      </c>
      <c r="C2484" s="2">
        <v>0.90763888888888888</v>
      </c>
      <c r="D2484" t="s">
        <v>1704</v>
      </c>
      <c r="E2484" t="s">
        <v>3708</v>
      </c>
      <c r="F2484" t="s">
        <v>37</v>
      </c>
      <c r="G2484" t="s">
        <v>24</v>
      </c>
      <c r="H2484" t="s">
        <v>163</v>
      </c>
      <c r="I2484" t="s">
        <v>62</v>
      </c>
      <c r="J2484" t="s">
        <v>6798</v>
      </c>
      <c r="K2484" t="s">
        <v>124</v>
      </c>
      <c r="L2484" t="s">
        <v>29</v>
      </c>
      <c r="M2484" t="s">
        <v>171</v>
      </c>
      <c r="N2484">
        <v>7</v>
      </c>
      <c r="O2484">
        <v>482</v>
      </c>
      <c r="P2484">
        <v>20</v>
      </c>
      <c r="Q2484">
        <v>2699.2</v>
      </c>
      <c r="R2484" t="s">
        <v>87</v>
      </c>
      <c r="S2484" t="s">
        <v>88</v>
      </c>
      <c r="T2484" t="s">
        <v>112</v>
      </c>
      <c r="U2484">
        <f>WEEKNUM(Supermarket_Sales_5000[[#This Row],[Order_Date]])</f>
        <v>34</v>
      </c>
    </row>
    <row r="2485" spans="1:21" x14ac:dyDescent="0.25">
      <c r="A2485" t="s">
        <v>7188</v>
      </c>
      <c r="B2485" s="1">
        <v>45687</v>
      </c>
      <c r="C2485" s="2">
        <v>0.54861111111111116</v>
      </c>
      <c r="D2485" t="s">
        <v>1846</v>
      </c>
      <c r="E2485" t="s">
        <v>7189</v>
      </c>
      <c r="F2485" t="s">
        <v>23</v>
      </c>
      <c r="G2485" t="s">
        <v>38</v>
      </c>
      <c r="H2485" t="s">
        <v>61</v>
      </c>
      <c r="I2485" t="s">
        <v>40</v>
      </c>
      <c r="J2485" t="s">
        <v>7190</v>
      </c>
      <c r="K2485" t="s">
        <v>150</v>
      </c>
      <c r="L2485" t="s">
        <v>118</v>
      </c>
      <c r="M2485" t="s">
        <v>286</v>
      </c>
      <c r="N2485">
        <v>10</v>
      </c>
      <c r="O2485">
        <v>237</v>
      </c>
      <c r="P2485">
        <v>5</v>
      </c>
      <c r="Q2485">
        <v>2251.5</v>
      </c>
      <c r="R2485" t="s">
        <v>31</v>
      </c>
      <c r="S2485" t="s">
        <v>95</v>
      </c>
      <c r="T2485" t="s">
        <v>33</v>
      </c>
      <c r="U2485">
        <f>WEEKNUM(Supermarket_Sales_5000[[#This Row],[Order_Date]])</f>
        <v>5</v>
      </c>
    </row>
    <row r="2486" spans="1:21" x14ac:dyDescent="0.25">
      <c r="A2486" t="s">
        <v>7191</v>
      </c>
      <c r="B2486" s="1">
        <v>45778</v>
      </c>
      <c r="C2486" s="2">
        <v>0.33819444444444446</v>
      </c>
      <c r="D2486" t="s">
        <v>767</v>
      </c>
      <c r="E2486" t="s">
        <v>2538</v>
      </c>
      <c r="F2486" t="s">
        <v>37</v>
      </c>
      <c r="G2486" t="s">
        <v>24</v>
      </c>
      <c r="H2486" t="s">
        <v>163</v>
      </c>
      <c r="I2486" t="s">
        <v>26</v>
      </c>
      <c r="J2486" t="s">
        <v>7192</v>
      </c>
      <c r="K2486" t="s">
        <v>70</v>
      </c>
      <c r="L2486" t="s">
        <v>71</v>
      </c>
      <c r="M2486" t="s">
        <v>171</v>
      </c>
      <c r="N2486">
        <v>7</v>
      </c>
      <c r="O2486">
        <v>148</v>
      </c>
      <c r="P2486">
        <v>5</v>
      </c>
      <c r="Q2486">
        <v>984.2</v>
      </c>
      <c r="R2486" t="s">
        <v>56</v>
      </c>
      <c r="S2486" t="s">
        <v>57</v>
      </c>
      <c r="T2486" t="s">
        <v>33</v>
      </c>
      <c r="U2486">
        <f>WEEKNUM(Supermarket_Sales_5000[[#This Row],[Order_Date]])</f>
        <v>18</v>
      </c>
    </row>
    <row r="2487" spans="1:21" x14ac:dyDescent="0.25">
      <c r="A2487" t="s">
        <v>7193</v>
      </c>
      <c r="B2487" s="1">
        <v>45875</v>
      </c>
      <c r="C2487" s="2">
        <v>0.47847222222222224</v>
      </c>
      <c r="D2487" t="s">
        <v>2519</v>
      </c>
      <c r="E2487" t="s">
        <v>450</v>
      </c>
      <c r="F2487" t="s">
        <v>23</v>
      </c>
      <c r="G2487" t="s">
        <v>38</v>
      </c>
      <c r="H2487" t="s">
        <v>61</v>
      </c>
      <c r="I2487" t="s">
        <v>62</v>
      </c>
      <c r="J2487" t="s">
        <v>4725</v>
      </c>
      <c r="K2487" t="s">
        <v>28</v>
      </c>
      <c r="L2487" t="s">
        <v>29</v>
      </c>
      <c r="M2487" t="s">
        <v>185</v>
      </c>
      <c r="N2487">
        <v>10</v>
      </c>
      <c r="O2487">
        <v>442</v>
      </c>
      <c r="P2487">
        <v>20</v>
      </c>
      <c r="Q2487">
        <v>3536</v>
      </c>
      <c r="R2487" t="s">
        <v>31</v>
      </c>
      <c r="S2487" t="s">
        <v>88</v>
      </c>
      <c r="T2487" t="s">
        <v>72</v>
      </c>
      <c r="U2487">
        <f>WEEKNUM(Supermarket_Sales_5000[[#This Row],[Order_Date]])</f>
        <v>32</v>
      </c>
    </row>
    <row r="2488" spans="1:21" x14ac:dyDescent="0.25">
      <c r="A2488" t="s">
        <v>7194</v>
      </c>
      <c r="B2488" s="1">
        <v>45754</v>
      </c>
      <c r="C2488" s="2">
        <v>0.55972222222222223</v>
      </c>
      <c r="D2488" t="s">
        <v>3200</v>
      </c>
      <c r="E2488" t="s">
        <v>4402</v>
      </c>
      <c r="F2488" t="s">
        <v>37</v>
      </c>
      <c r="G2488" t="s">
        <v>24</v>
      </c>
      <c r="H2488" t="s">
        <v>51</v>
      </c>
      <c r="I2488" t="s">
        <v>62</v>
      </c>
      <c r="J2488" t="s">
        <v>7195</v>
      </c>
      <c r="K2488" t="s">
        <v>117</v>
      </c>
      <c r="L2488" t="s">
        <v>118</v>
      </c>
      <c r="M2488" t="s">
        <v>55</v>
      </c>
      <c r="N2488">
        <v>4</v>
      </c>
      <c r="O2488">
        <v>26</v>
      </c>
      <c r="P2488">
        <v>15</v>
      </c>
      <c r="Q2488">
        <v>88.4</v>
      </c>
      <c r="R2488" t="s">
        <v>87</v>
      </c>
      <c r="S2488" t="s">
        <v>144</v>
      </c>
      <c r="T2488" t="s">
        <v>46</v>
      </c>
      <c r="U2488">
        <f>WEEKNUM(Supermarket_Sales_5000[[#This Row],[Order_Date]])</f>
        <v>15</v>
      </c>
    </row>
    <row r="2489" spans="1:21" x14ac:dyDescent="0.25">
      <c r="A2489" t="s">
        <v>7196</v>
      </c>
      <c r="B2489" s="1">
        <v>45662</v>
      </c>
      <c r="C2489" s="2">
        <v>0.90625</v>
      </c>
      <c r="D2489" t="s">
        <v>2298</v>
      </c>
      <c r="E2489" t="s">
        <v>6452</v>
      </c>
      <c r="F2489" t="s">
        <v>23</v>
      </c>
      <c r="G2489" t="s">
        <v>24</v>
      </c>
      <c r="H2489" t="s">
        <v>168</v>
      </c>
      <c r="I2489" t="s">
        <v>26</v>
      </c>
      <c r="J2489" t="s">
        <v>7197</v>
      </c>
      <c r="K2489" t="s">
        <v>170</v>
      </c>
      <c r="L2489" t="s">
        <v>118</v>
      </c>
      <c r="M2489" t="s">
        <v>143</v>
      </c>
      <c r="N2489">
        <v>2</v>
      </c>
      <c r="O2489">
        <v>20</v>
      </c>
      <c r="P2489">
        <v>10</v>
      </c>
      <c r="Q2489">
        <v>36</v>
      </c>
      <c r="R2489" t="s">
        <v>56</v>
      </c>
      <c r="S2489" t="s">
        <v>95</v>
      </c>
      <c r="T2489" t="s">
        <v>126</v>
      </c>
      <c r="U2489">
        <f>WEEKNUM(Supermarket_Sales_5000[[#This Row],[Order_Date]])</f>
        <v>2</v>
      </c>
    </row>
    <row r="2490" spans="1:21" x14ac:dyDescent="0.25">
      <c r="A2490" t="s">
        <v>7198</v>
      </c>
      <c r="B2490" s="1">
        <v>45723</v>
      </c>
      <c r="C2490" s="2">
        <v>0.78194444444444444</v>
      </c>
      <c r="D2490" t="s">
        <v>2322</v>
      </c>
      <c r="E2490" t="s">
        <v>7199</v>
      </c>
      <c r="F2490" t="s">
        <v>37</v>
      </c>
      <c r="G2490" t="s">
        <v>50</v>
      </c>
      <c r="H2490" t="s">
        <v>25</v>
      </c>
      <c r="I2490" t="s">
        <v>68</v>
      </c>
      <c r="J2490" t="s">
        <v>7200</v>
      </c>
      <c r="K2490" t="s">
        <v>373</v>
      </c>
      <c r="L2490" t="s">
        <v>54</v>
      </c>
      <c r="M2490" t="s">
        <v>143</v>
      </c>
      <c r="N2490">
        <v>7</v>
      </c>
      <c r="O2490">
        <v>125</v>
      </c>
      <c r="P2490">
        <v>10</v>
      </c>
      <c r="Q2490">
        <v>787.5</v>
      </c>
      <c r="R2490" t="s">
        <v>31</v>
      </c>
      <c r="S2490" t="s">
        <v>57</v>
      </c>
      <c r="T2490" t="s">
        <v>145</v>
      </c>
      <c r="U2490">
        <f>WEEKNUM(Supermarket_Sales_5000[[#This Row],[Order_Date]])</f>
        <v>10</v>
      </c>
    </row>
    <row r="2491" spans="1:21" x14ac:dyDescent="0.25">
      <c r="A2491" t="s">
        <v>7201</v>
      </c>
      <c r="B2491" s="1">
        <v>45826</v>
      </c>
      <c r="C2491" s="2">
        <v>0.6958333333333333</v>
      </c>
      <c r="D2491" t="s">
        <v>7202</v>
      </c>
      <c r="E2491" t="s">
        <v>3239</v>
      </c>
      <c r="F2491" t="s">
        <v>23</v>
      </c>
      <c r="G2491" t="s">
        <v>38</v>
      </c>
      <c r="H2491" t="s">
        <v>168</v>
      </c>
      <c r="I2491" t="s">
        <v>26</v>
      </c>
      <c r="J2491" t="s">
        <v>7203</v>
      </c>
      <c r="K2491" t="s">
        <v>93</v>
      </c>
      <c r="L2491" t="s">
        <v>43</v>
      </c>
      <c r="M2491" t="s">
        <v>125</v>
      </c>
      <c r="N2491">
        <v>7</v>
      </c>
      <c r="O2491">
        <v>458</v>
      </c>
      <c r="P2491">
        <v>20</v>
      </c>
      <c r="Q2491">
        <v>2564.8000000000002</v>
      </c>
      <c r="R2491" t="s">
        <v>87</v>
      </c>
      <c r="S2491" t="s">
        <v>95</v>
      </c>
      <c r="T2491" t="s">
        <v>72</v>
      </c>
      <c r="U2491">
        <f>WEEKNUM(Supermarket_Sales_5000[[#This Row],[Order_Date]])</f>
        <v>25</v>
      </c>
    </row>
    <row r="2492" spans="1:21" x14ac:dyDescent="0.25">
      <c r="A2492" t="s">
        <v>7204</v>
      </c>
      <c r="B2492" s="1">
        <v>45673</v>
      </c>
      <c r="C2492" s="2">
        <v>0.84236111111111112</v>
      </c>
      <c r="D2492" t="s">
        <v>6792</v>
      </c>
      <c r="E2492" t="s">
        <v>7205</v>
      </c>
      <c r="F2492" t="s">
        <v>37</v>
      </c>
      <c r="G2492" t="s">
        <v>24</v>
      </c>
      <c r="H2492" t="s">
        <v>51</v>
      </c>
      <c r="I2492" t="s">
        <v>40</v>
      </c>
      <c r="J2492" t="s">
        <v>5264</v>
      </c>
      <c r="K2492" t="s">
        <v>93</v>
      </c>
      <c r="L2492" t="s">
        <v>43</v>
      </c>
      <c r="M2492" t="s">
        <v>55</v>
      </c>
      <c r="N2492">
        <v>8</v>
      </c>
      <c r="O2492">
        <v>268</v>
      </c>
      <c r="P2492">
        <v>20</v>
      </c>
      <c r="Q2492">
        <v>1715.2</v>
      </c>
      <c r="R2492" t="s">
        <v>56</v>
      </c>
      <c r="S2492" t="s">
        <v>132</v>
      </c>
      <c r="T2492" t="s">
        <v>33</v>
      </c>
      <c r="U2492">
        <f>WEEKNUM(Supermarket_Sales_5000[[#This Row],[Order_Date]])</f>
        <v>3</v>
      </c>
    </row>
    <row r="2493" spans="1:21" x14ac:dyDescent="0.25">
      <c r="A2493" t="s">
        <v>7206</v>
      </c>
      <c r="B2493" s="1">
        <v>45825</v>
      </c>
      <c r="C2493" s="2">
        <v>0.73055555555555551</v>
      </c>
      <c r="D2493" t="s">
        <v>5080</v>
      </c>
      <c r="E2493" t="s">
        <v>260</v>
      </c>
      <c r="F2493" t="s">
        <v>23</v>
      </c>
      <c r="G2493" t="s">
        <v>99</v>
      </c>
      <c r="H2493" t="s">
        <v>168</v>
      </c>
      <c r="I2493" t="s">
        <v>76</v>
      </c>
      <c r="J2493" t="s">
        <v>2773</v>
      </c>
      <c r="K2493" t="s">
        <v>150</v>
      </c>
      <c r="L2493" t="s">
        <v>118</v>
      </c>
      <c r="M2493" t="s">
        <v>86</v>
      </c>
      <c r="N2493">
        <v>4</v>
      </c>
      <c r="O2493">
        <v>101</v>
      </c>
      <c r="P2493">
        <v>15</v>
      </c>
      <c r="Q2493">
        <v>343.4</v>
      </c>
      <c r="R2493" t="s">
        <v>87</v>
      </c>
      <c r="S2493" t="s">
        <v>144</v>
      </c>
      <c r="T2493" t="s">
        <v>112</v>
      </c>
      <c r="U2493">
        <f>WEEKNUM(Supermarket_Sales_5000[[#This Row],[Order_Date]])</f>
        <v>25</v>
      </c>
    </row>
    <row r="2494" spans="1:21" x14ac:dyDescent="0.25">
      <c r="A2494" t="s">
        <v>7207</v>
      </c>
      <c r="B2494" s="1">
        <v>45834</v>
      </c>
      <c r="C2494" s="2">
        <v>0.78055555555555556</v>
      </c>
      <c r="D2494" t="s">
        <v>7208</v>
      </c>
      <c r="E2494" t="s">
        <v>1657</v>
      </c>
      <c r="F2494" t="s">
        <v>23</v>
      </c>
      <c r="G2494" t="s">
        <v>99</v>
      </c>
      <c r="H2494" t="s">
        <v>168</v>
      </c>
      <c r="I2494" t="s">
        <v>62</v>
      </c>
      <c r="J2494" t="s">
        <v>2040</v>
      </c>
      <c r="K2494" t="s">
        <v>124</v>
      </c>
      <c r="L2494" t="s">
        <v>29</v>
      </c>
      <c r="M2494" t="s">
        <v>143</v>
      </c>
      <c r="N2494">
        <v>8</v>
      </c>
      <c r="O2494">
        <v>204</v>
      </c>
      <c r="P2494">
        <v>5</v>
      </c>
      <c r="Q2494">
        <v>1550.4</v>
      </c>
      <c r="R2494" t="s">
        <v>87</v>
      </c>
      <c r="S2494" t="s">
        <v>132</v>
      </c>
      <c r="T2494" t="s">
        <v>33</v>
      </c>
      <c r="U2494">
        <f>WEEKNUM(Supermarket_Sales_5000[[#This Row],[Order_Date]])</f>
        <v>26</v>
      </c>
    </row>
    <row r="2495" spans="1:21" x14ac:dyDescent="0.25">
      <c r="A2495" t="s">
        <v>7209</v>
      </c>
      <c r="B2495" s="1">
        <v>45956</v>
      </c>
      <c r="C2495" s="2">
        <v>0.76458333333333328</v>
      </c>
      <c r="D2495" t="s">
        <v>4090</v>
      </c>
      <c r="E2495" t="s">
        <v>7210</v>
      </c>
      <c r="F2495" t="s">
        <v>23</v>
      </c>
      <c r="G2495" t="s">
        <v>50</v>
      </c>
      <c r="H2495" t="s">
        <v>39</v>
      </c>
      <c r="I2495" t="s">
        <v>76</v>
      </c>
      <c r="J2495" t="s">
        <v>5712</v>
      </c>
      <c r="K2495" t="s">
        <v>131</v>
      </c>
      <c r="L2495" t="s">
        <v>71</v>
      </c>
      <c r="M2495" t="s">
        <v>215</v>
      </c>
      <c r="N2495">
        <v>8</v>
      </c>
      <c r="O2495">
        <v>445</v>
      </c>
      <c r="P2495">
        <v>0</v>
      </c>
      <c r="Q2495">
        <v>3560</v>
      </c>
      <c r="R2495" t="s">
        <v>87</v>
      </c>
      <c r="S2495" t="s">
        <v>32</v>
      </c>
      <c r="T2495" t="s">
        <v>126</v>
      </c>
      <c r="U2495">
        <f>WEEKNUM(Supermarket_Sales_5000[[#This Row],[Order_Date]])</f>
        <v>44</v>
      </c>
    </row>
    <row r="2496" spans="1:21" x14ac:dyDescent="0.25">
      <c r="A2496" t="s">
        <v>7211</v>
      </c>
      <c r="B2496" s="1">
        <v>45826</v>
      </c>
      <c r="C2496" s="2">
        <v>0.42916666666666664</v>
      </c>
      <c r="D2496" t="s">
        <v>7212</v>
      </c>
      <c r="E2496" t="s">
        <v>6804</v>
      </c>
      <c r="F2496" t="s">
        <v>23</v>
      </c>
      <c r="G2496" t="s">
        <v>38</v>
      </c>
      <c r="H2496" t="s">
        <v>168</v>
      </c>
      <c r="I2496" t="s">
        <v>68</v>
      </c>
      <c r="J2496" t="s">
        <v>7213</v>
      </c>
      <c r="K2496" t="s">
        <v>53</v>
      </c>
      <c r="L2496" t="s">
        <v>54</v>
      </c>
      <c r="M2496" t="s">
        <v>320</v>
      </c>
      <c r="N2496">
        <v>3</v>
      </c>
      <c r="O2496">
        <v>378</v>
      </c>
      <c r="P2496">
        <v>15</v>
      </c>
      <c r="Q2496">
        <v>963.9</v>
      </c>
      <c r="R2496" t="s">
        <v>87</v>
      </c>
      <c r="S2496" t="s">
        <v>95</v>
      </c>
      <c r="T2496" t="s">
        <v>72</v>
      </c>
      <c r="U2496">
        <f>WEEKNUM(Supermarket_Sales_5000[[#This Row],[Order_Date]])</f>
        <v>25</v>
      </c>
    </row>
    <row r="2497" spans="1:21" x14ac:dyDescent="0.25">
      <c r="A2497" t="s">
        <v>7214</v>
      </c>
      <c r="B2497" s="1">
        <v>45958</v>
      </c>
      <c r="C2497" s="2">
        <v>0.64444444444444449</v>
      </c>
      <c r="D2497" t="s">
        <v>5639</v>
      </c>
      <c r="E2497" t="s">
        <v>398</v>
      </c>
      <c r="F2497" t="s">
        <v>37</v>
      </c>
      <c r="G2497" t="s">
        <v>50</v>
      </c>
      <c r="H2497" t="s">
        <v>168</v>
      </c>
      <c r="I2497" t="s">
        <v>76</v>
      </c>
      <c r="J2497" t="s">
        <v>7215</v>
      </c>
      <c r="K2497" t="s">
        <v>28</v>
      </c>
      <c r="L2497" t="s">
        <v>29</v>
      </c>
      <c r="M2497" t="s">
        <v>254</v>
      </c>
      <c r="N2497">
        <v>6</v>
      </c>
      <c r="O2497">
        <v>81</v>
      </c>
      <c r="P2497">
        <v>10</v>
      </c>
      <c r="Q2497">
        <v>437.4</v>
      </c>
      <c r="R2497" t="s">
        <v>56</v>
      </c>
      <c r="S2497" t="s">
        <v>132</v>
      </c>
      <c r="T2497" t="s">
        <v>112</v>
      </c>
      <c r="U2497">
        <f>WEEKNUM(Supermarket_Sales_5000[[#This Row],[Order_Date]])</f>
        <v>44</v>
      </c>
    </row>
    <row r="2498" spans="1:21" x14ac:dyDescent="0.25">
      <c r="A2498" t="s">
        <v>7216</v>
      </c>
      <c r="B2498" s="1">
        <v>45726</v>
      </c>
      <c r="C2498" s="2">
        <v>0.82708333333333328</v>
      </c>
      <c r="D2498" t="s">
        <v>4161</v>
      </c>
      <c r="E2498" t="s">
        <v>192</v>
      </c>
      <c r="F2498" t="s">
        <v>37</v>
      </c>
      <c r="G2498" t="s">
        <v>38</v>
      </c>
      <c r="H2498" t="s">
        <v>61</v>
      </c>
      <c r="I2498" t="s">
        <v>68</v>
      </c>
      <c r="J2498" t="s">
        <v>7217</v>
      </c>
      <c r="K2498" t="s">
        <v>373</v>
      </c>
      <c r="L2498" t="s">
        <v>54</v>
      </c>
      <c r="M2498" t="s">
        <v>143</v>
      </c>
      <c r="N2498">
        <v>3</v>
      </c>
      <c r="O2498">
        <v>280</v>
      </c>
      <c r="P2498">
        <v>5</v>
      </c>
      <c r="Q2498">
        <v>798</v>
      </c>
      <c r="R2498" t="s">
        <v>87</v>
      </c>
      <c r="S2498" t="s">
        <v>144</v>
      </c>
      <c r="T2498" t="s">
        <v>46</v>
      </c>
      <c r="U2498">
        <f>WEEKNUM(Supermarket_Sales_5000[[#This Row],[Order_Date]])</f>
        <v>11</v>
      </c>
    </row>
    <row r="2499" spans="1:21" x14ac:dyDescent="0.25">
      <c r="A2499" t="s">
        <v>7218</v>
      </c>
      <c r="B2499" s="1">
        <v>45755</v>
      </c>
      <c r="C2499" s="2">
        <v>0.78749999999999998</v>
      </c>
      <c r="D2499" t="s">
        <v>2969</v>
      </c>
      <c r="E2499" t="s">
        <v>5143</v>
      </c>
      <c r="F2499" t="s">
        <v>37</v>
      </c>
      <c r="G2499" t="s">
        <v>24</v>
      </c>
      <c r="H2499" t="s">
        <v>51</v>
      </c>
      <c r="I2499" t="s">
        <v>76</v>
      </c>
      <c r="J2499" t="s">
        <v>7219</v>
      </c>
      <c r="K2499" t="s">
        <v>85</v>
      </c>
      <c r="L2499" t="s">
        <v>43</v>
      </c>
      <c r="M2499" t="s">
        <v>320</v>
      </c>
      <c r="N2499">
        <v>10</v>
      </c>
      <c r="O2499">
        <v>418</v>
      </c>
      <c r="P2499">
        <v>10</v>
      </c>
      <c r="Q2499">
        <v>3762</v>
      </c>
      <c r="R2499" t="s">
        <v>87</v>
      </c>
      <c r="S2499" t="s">
        <v>88</v>
      </c>
      <c r="T2499" t="s">
        <v>112</v>
      </c>
      <c r="U2499">
        <f>WEEKNUM(Supermarket_Sales_5000[[#This Row],[Order_Date]])</f>
        <v>15</v>
      </c>
    </row>
    <row r="2500" spans="1:21" x14ac:dyDescent="0.25">
      <c r="A2500" t="s">
        <v>7220</v>
      </c>
      <c r="B2500" s="1">
        <v>46020</v>
      </c>
      <c r="C2500" s="2">
        <v>0.74583333333333335</v>
      </c>
      <c r="D2500" t="s">
        <v>7221</v>
      </c>
      <c r="E2500" t="s">
        <v>2181</v>
      </c>
      <c r="F2500" t="s">
        <v>37</v>
      </c>
      <c r="G2500" t="s">
        <v>38</v>
      </c>
      <c r="H2500" t="s">
        <v>61</v>
      </c>
      <c r="I2500" t="s">
        <v>76</v>
      </c>
      <c r="J2500" t="s">
        <v>7222</v>
      </c>
      <c r="K2500" t="s">
        <v>202</v>
      </c>
      <c r="L2500" t="s">
        <v>71</v>
      </c>
      <c r="M2500" t="s">
        <v>101</v>
      </c>
      <c r="N2500">
        <v>1</v>
      </c>
      <c r="O2500">
        <v>417</v>
      </c>
      <c r="P2500">
        <v>0</v>
      </c>
      <c r="Q2500">
        <v>417</v>
      </c>
      <c r="R2500" t="s">
        <v>31</v>
      </c>
      <c r="S2500" t="s">
        <v>95</v>
      </c>
      <c r="T2500" t="s">
        <v>46</v>
      </c>
      <c r="U2500">
        <f>WEEKNUM(Supermarket_Sales_5000[[#This Row],[Order_Date]])</f>
        <v>53</v>
      </c>
    </row>
    <row r="2501" spans="1:21" x14ac:dyDescent="0.25">
      <c r="A2501" t="s">
        <v>7223</v>
      </c>
      <c r="B2501" s="1">
        <v>45854</v>
      </c>
      <c r="C2501" s="2">
        <v>0.83333333333333337</v>
      </c>
      <c r="D2501" t="s">
        <v>1839</v>
      </c>
      <c r="E2501" t="s">
        <v>1624</v>
      </c>
      <c r="F2501" t="s">
        <v>37</v>
      </c>
      <c r="G2501" t="s">
        <v>50</v>
      </c>
      <c r="H2501" t="s">
        <v>168</v>
      </c>
      <c r="I2501" t="s">
        <v>76</v>
      </c>
      <c r="J2501" t="s">
        <v>7224</v>
      </c>
      <c r="K2501" t="s">
        <v>170</v>
      </c>
      <c r="L2501" t="s">
        <v>118</v>
      </c>
      <c r="M2501" t="s">
        <v>254</v>
      </c>
      <c r="N2501">
        <v>10</v>
      </c>
      <c r="O2501">
        <v>407</v>
      </c>
      <c r="P2501">
        <v>5</v>
      </c>
      <c r="Q2501">
        <v>3866.5</v>
      </c>
      <c r="R2501" t="s">
        <v>56</v>
      </c>
      <c r="S2501" t="s">
        <v>45</v>
      </c>
      <c r="T2501" t="s">
        <v>72</v>
      </c>
      <c r="U2501">
        <f>WEEKNUM(Supermarket_Sales_5000[[#This Row],[Order_Date]])</f>
        <v>29</v>
      </c>
    </row>
    <row r="2502" spans="1:21" x14ac:dyDescent="0.25">
      <c r="A2502" t="s">
        <v>7225</v>
      </c>
      <c r="B2502" s="1">
        <v>46019</v>
      </c>
      <c r="C2502" s="2">
        <v>0.68819444444444444</v>
      </c>
      <c r="D2502" t="s">
        <v>1286</v>
      </c>
      <c r="E2502" t="s">
        <v>4044</v>
      </c>
      <c r="F2502" t="s">
        <v>37</v>
      </c>
      <c r="G2502" t="s">
        <v>99</v>
      </c>
      <c r="H2502" t="s">
        <v>25</v>
      </c>
      <c r="I2502" t="s">
        <v>40</v>
      </c>
      <c r="J2502" t="s">
        <v>7226</v>
      </c>
      <c r="K2502" t="s">
        <v>85</v>
      </c>
      <c r="L2502" t="s">
        <v>43</v>
      </c>
      <c r="M2502" t="s">
        <v>320</v>
      </c>
      <c r="N2502">
        <v>4</v>
      </c>
      <c r="O2502">
        <v>229</v>
      </c>
      <c r="P2502">
        <v>0</v>
      </c>
      <c r="Q2502">
        <v>916</v>
      </c>
      <c r="R2502" t="s">
        <v>87</v>
      </c>
      <c r="S2502" t="s">
        <v>57</v>
      </c>
      <c r="T2502" t="s">
        <v>126</v>
      </c>
      <c r="U2502">
        <f>WEEKNUM(Supermarket_Sales_5000[[#This Row],[Order_Date]])</f>
        <v>53</v>
      </c>
    </row>
    <row r="2503" spans="1:21" x14ac:dyDescent="0.25">
      <c r="A2503" t="s">
        <v>7227</v>
      </c>
      <c r="B2503" s="1">
        <v>45953</v>
      </c>
      <c r="C2503" s="2">
        <v>0.7270833333333333</v>
      </c>
      <c r="D2503" t="s">
        <v>4936</v>
      </c>
      <c r="E2503" t="s">
        <v>3216</v>
      </c>
      <c r="F2503" t="s">
        <v>37</v>
      </c>
      <c r="G2503" t="s">
        <v>99</v>
      </c>
      <c r="H2503" t="s">
        <v>51</v>
      </c>
      <c r="I2503" t="s">
        <v>40</v>
      </c>
      <c r="J2503" t="s">
        <v>3422</v>
      </c>
      <c r="K2503" t="s">
        <v>93</v>
      </c>
      <c r="L2503" t="s">
        <v>43</v>
      </c>
      <c r="M2503" t="s">
        <v>30</v>
      </c>
      <c r="N2503">
        <v>2</v>
      </c>
      <c r="O2503">
        <v>100</v>
      </c>
      <c r="P2503">
        <v>0</v>
      </c>
      <c r="Q2503">
        <v>200</v>
      </c>
      <c r="R2503" t="s">
        <v>87</v>
      </c>
      <c r="S2503" t="s">
        <v>132</v>
      </c>
      <c r="T2503" t="s">
        <v>33</v>
      </c>
      <c r="U2503">
        <f>WEEKNUM(Supermarket_Sales_5000[[#This Row],[Order_Date]])</f>
        <v>43</v>
      </c>
    </row>
    <row r="2504" spans="1:21" x14ac:dyDescent="0.25">
      <c r="A2504" t="s">
        <v>7228</v>
      </c>
      <c r="B2504" s="1">
        <v>45850</v>
      </c>
      <c r="C2504" s="2">
        <v>0.55972222222222223</v>
      </c>
      <c r="D2504" t="s">
        <v>5513</v>
      </c>
      <c r="E2504" t="s">
        <v>2586</v>
      </c>
      <c r="F2504" t="s">
        <v>37</v>
      </c>
      <c r="G2504" t="s">
        <v>50</v>
      </c>
      <c r="H2504" t="s">
        <v>163</v>
      </c>
      <c r="I2504" t="s">
        <v>26</v>
      </c>
      <c r="J2504" t="s">
        <v>7229</v>
      </c>
      <c r="K2504" t="s">
        <v>170</v>
      </c>
      <c r="L2504" t="s">
        <v>118</v>
      </c>
      <c r="M2504" t="s">
        <v>185</v>
      </c>
      <c r="N2504">
        <v>5</v>
      </c>
      <c r="O2504">
        <v>277</v>
      </c>
      <c r="P2504">
        <v>5</v>
      </c>
      <c r="Q2504">
        <v>1315.75</v>
      </c>
      <c r="R2504" t="s">
        <v>87</v>
      </c>
      <c r="S2504" t="s">
        <v>102</v>
      </c>
      <c r="T2504" t="s">
        <v>80</v>
      </c>
      <c r="U2504">
        <f>WEEKNUM(Supermarket_Sales_5000[[#This Row],[Order_Date]])</f>
        <v>28</v>
      </c>
    </row>
    <row r="2505" spans="1:21" x14ac:dyDescent="0.25">
      <c r="A2505" t="s">
        <v>7230</v>
      </c>
      <c r="B2505" s="1">
        <v>45908</v>
      </c>
      <c r="C2505" s="2">
        <v>0.62638888888888888</v>
      </c>
      <c r="D2505" t="s">
        <v>5173</v>
      </c>
      <c r="E2505" t="s">
        <v>2270</v>
      </c>
      <c r="F2505" t="s">
        <v>37</v>
      </c>
      <c r="G2505" t="s">
        <v>24</v>
      </c>
      <c r="H2505" t="s">
        <v>168</v>
      </c>
      <c r="I2505" t="s">
        <v>68</v>
      </c>
      <c r="J2505" t="s">
        <v>7231</v>
      </c>
      <c r="K2505" t="s">
        <v>373</v>
      </c>
      <c r="L2505" t="s">
        <v>54</v>
      </c>
      <c r="M2505" t="s">
        <v>119</v>
      </c>
      <c r="N2505">
        <v>4</v>
      </c>
      <c r="O2505">
        <v>321</v>
      </c>
      <c r="P2505">
        <v>15</v>
      </c>
      <c r="Q2505">
        <v>1091.4000000000001</v>
      </c>
      <c r="R2505" t="s">
        <v>56</v>
      </c>
      <c r="S2505" t="s">
        <v>144</v>
      </c>
      <c r="T2505" t="s">
        <v>46</v>
      </c>
      <c r="U2505">
        <f>WEEKNUM(Supermarket_Sales_5000[[#This Row],[Order_Date]])</f>
        <v>37</v>
      </c>
    </row>
    <row r="2506" spans="1:21" x14ac:dyDescent="0.25">
      <c r="A2506" t="s">
        <v>7232</v>
      </c>
      <c r="B2506" s="1">
        <v>45796</v>
      </c>
      <c r="C2506" s="2">
        <v>0.62291666666666667</v>
      </c>
      <c r="D2506" t="s">
        <v>3264</v>
      </c>
      <c r="E2506" t="s">
        <v>930</v>
      </c>
      <c r="F2506" t="s">
        <v>37</v>
      </c>
      <c r="G2506" t="s">
        <v>99</v>
      </c>
      <c r="H2506" t="s">
        <v>61</v>
      </c>
      <c r="I2506" t="s">
        <v>26</v>
      </c>
      <c r="J2506" t="s">
        <v>6404</v>
      </c>
      <c r="K2506" t="s">
        <v>93</v>
      </c>
      <c r="L2506" t="s">
        <v>43</v>
      </c>
      <c r="M2506" t="s">
        <v>101</v>
      </c>
      <c r="N2506">
        <v>10</v>
      </c>
      <c r="O2506">
        <v>400</v>
      </c>
      <c r="P2506">
        <v>10</v>
      </c>
      <c r="Q2506">
        <v>3600</v>
      </c>
      <c r="R2506" t="s">
        <v>87</v>
      </c>
      <c r="S2506" t="s">
        <v>88</v>
      </c>
      <c r="T2506" t="s">
        <v>46</v>
      </c>
      <c r="U2506">
        <f>WEEKNUM(Supermarket_Sales_5000[[#This Row],[Order_Date]])</f>
        <v>21</v>
      </c>
    </row>
    <row r="2507" spans="1:21" x14ac:dyDescent="0.25">
      <c r="A2507" t="s">
        <v>7233</v>
      </c>
      <c r="B2507" s="1">
        <v>45827</v>
      </c>
      <c r="C2507" s="2">
        <v>0.46250000000000002</v>
      </c>
      <c r="D2507" t="s">
        <v>5153</v>
      </c>
      <c r="E2507" t="s">
        <v>5135</v>
      </c>
      <c r="F2507" t="s">
        <v>23</v>
      </c>
      <c r="G2507" t="s">
        <v>24</v>
      </c>
      <c r="H2507" t="s">
        <v>51</v>
      </c>
      <c r="I2507" t="s">
        <v>40</v>
      </c>
      <c r="J2507" t="s">
        <v>6700</v>
      </c>
      <c r="K2507" t="s">
        <v>93</v>
      </c>
      <c r="L2507" t="s">
        <v>43</v>
      </c>
      <c r="M2507" t="s">
        <v>79</v>
      </c>
      <c r="N2507">
        <v>1</v>
      </c>
      <c r="O2507">
        <v>455</v>
      </c>
      <c r="P2507">
        <v>5</v>
      </c>
      <c r="Q2507">
        <v>432.25</v>
      </c>
      <c r="R2507" t="s">
        <v>56</v>
      </c>
      <c r="S2507" t="s">
        <v>32</v>
      </c>
      <c r="T2507" t="s">
        <v>33</v>
      </c>
      <c r="U2507">
        <f>WEEKNUM(Supermarket_Sales_5000[[#This Row],[Order_Date]])</f>
        <v>25</v>
      </c>
    </row>
    <row r="2508" spans="1:21" x14ac:dyDescent="0.25">
      <c r="A2508" t="s">
        <v>7234</v>
      </c>
      <c r="B2508" s="1">
        <v>45665</v>
      </c>
      <c r="C2508" s="2">
        <v>0.87847222222222221</v>
      </c>
      <c r="D2508" t="s">
        <v>3109</v>
      </c>
      <c r="E2508" t="s">
        <v>7235</v>
      </c>
      <c r="F2508" t="s">
        <v>23</v>
      </c>
      <c r="G2508" t="s">
        <v>38</v>
      </c>
      <c r="H2508" t="s">
        <v>163</v>
      </c>
      <c r="I2508" t="s">
        <v>76</v>
      </c>
      <c r="J2508" t="s">
        <v>7236</v>
      </c>
      <c r="K2508" t="s">
        <v>78</v>
      </c>
      <c r="L2508" t="s">
        <v>29</v>
      </c>
      <c r="M2508" t="s">
        <v>237</v>
      </c>
      <c r="N2508">
        <v>9</v>
      </c>
      <c r="O2508">
        <v>46</v>
      </c>
      <c r="P2508">
        <v>10</v>
      </c>
      <c r="Q2508">
        <v>372.6</v>
      </c>
      <c r="R2508" t="s">
        <v>31</v>
      </c>
      <c r="S2508" t="s">
        <v>45</v>
      </c>
      <c r="T2508" t="s">
        <v>72</v>
      </c>
      <c r="U2508">
        <f>WEEKNUM(Supermarket_Sales_5000[[#This Row],[Order_Date]])</f>
        <v>2</v>
      </c>
    </row>
    <row r="2509" spans="1:21" x14ac:dyDescent="0.25">
      <c r="A2509" t="s">
        <v>7237</v>
      </c>
      <c r="B2509" s="1">
        <v>45923</v>
      </c>
      <c r="C2509" s="2">
        <v>0.68055555555555558</v>
      </c>
      <c r="D2509" t="s">
        <v>7238</v>
      </c>
      <c r="E2509" t="s">
        <v>5809</v>
      </c>
      <c r="F2509" t="s">
        <v>37</v>
      </c>
      <c r="G2509" t="s">
        <v>99</v>
      </c>
      <c r="H2509" t="s">
        <v>61</v>
      </c>
      <c r="I2509" t="s">
        <v>62</v>
      </c>
      <c r="J2509" t="s">
        <v>7239</v>
      </c>
      <c r="K2509" t="s">
        <v>93</v>
      </c>
      <c r="L2509" t="s">
        <v>43</v>
      </c>
      <c r="M2509" t="s">
        <v>94</v>
      </c>
      <c r="N2509">
        <v>1</v>
      </c>
      <c r="O2509">
        <v>250</v>
      </c>
      <c r="P2509">
        <v>5</v>
      </c>
      <c r="Q2509">
        <v>237.5</v>
      </c>
      <c r="R2509" t="s">
        <v>31</v>
      </c>
      <c r="S2509" t="s">
        <v>88</v>
      </c>
      <c r="T2509" t="s">
        <v>112</v>
      </c>
      <c r="U2509">
        <f>WEEKNUM(Supermarket_Sales_5000[[#This Row],[Order_Date]])</f>
        <v>39</v>
      </c>
    </row>
    <row r="2510" spans="1:21" x14ac:dyDescent="0.25">
      <c r="A2510" t="s">
        <v>7240</v>
      </c>
      <c r="B2510" s="1">
        <v>45941</v>
      </c>
      <c r="C2510" s="2">
        <v>0.72013888888888888</v>
      </c>
      <c r="D2510" t="s">
        <v>7241</v>
      </c>
      <c r="E2510" t="s">
        <v>2741</v>
      </c>
      <c r="F2510" t="s">
        <v>23</v>
      </c>
      <c r="G2510" t="s">
        <v>38</v>
      </c>
      <c r="H2510" t="s">
        <v>163</v>
      </c>
      <c r="I2510" t="s">
        <v>76</v>
      </c>
      <c r="J2510" t="s">
        <v>7242</v>
      </c>
      <c r="K2510" t="s">
        <v>42</v>
      </c>
      <c r="L2510" t="s">
        <v>43</v>
      </c>
      <c r="M2510" t="s">
        <v>119</v>
      </c>
      <c r="N2510">
        <v>10</v>
      </c>
      <c r="O2510">
        <v>345</v>
      </c>
      <c r="P2510">
        <v>0</v>
      </c>
      <c r="Q2510">
        <v>3450</v>
      </c>
      <c r="R2510" t="s">
        <v>87</v>
      </c>
      <c r="S2510" t="s">
        <v>57</v>
      </c>
      <c r="T2510" t="s">
        <v>80</v>
      </c>
      <c r="U2510">
        <f>WEEKNUM(Supermarket_Sales_5000[[#This Row],[Order_Date]])</f>
        <v>41</v>
      </c>
    </row>
    <row r="2511" spans="1:21" x14ac:dyDescent="0.25">
      <c r="A2511" t="s">
        <v>7243</v>
      </c>
      <c r="B2511" s="1">
        <v>45808</v>
      </c>
      <c r="C2511" s="2">
        <v>0.45763888888888887</v>
      </c>
      <c r="D2511" t="s">
        <v>2585</v>
      </c>
      <c r="E2511" t="s">
        <v>5838</v>
      </c>
      <c r="F2511" t="s">
        <v>37</v>
      </c>
      <c r="G2511" t="s">
        <v>99</v>
      </c>
      <c r="H2511" t="s">
        <v>39</v>
      </c>
      <c r="I2511" t="s">
        <v>26</v>
      </c>
      <c r="J2511" t="s">
        <v>7244</v>
      </c>
      <c r="K2511" t="s">
        <v>150</v>
      </c>
      <c r="L2511" t="s">
        <v>118</v>
      </c>
      <c r="M2511" t="s">
        <v>119</v>
      </c>
      <c r="N2511">
        <v>4</v>
      </c>
      <c r="O2511">
        <v>26</v>
      </c>
      <c r="P2511">
        <v>10</v>
      </c>
      <c r="Q2511">
        <v>93.6</v>
      </c>
      <c r="R2511" t="s">
        <v>87</v>
      </c>
      <c r="S2511" t="s">
        <v>32</v>
      </c>
      <c r="T2511" t="s">
        <v>80</v>
      </c>
      <c r="U2511">
        <f>WEEKNUM(Supermarket_Sales_5000[[#This Row],[Order_Date]])</f>
        <v>22</v>
      </c>
    </row>
    <row r="2512" spans="1:21" x14ac:dyDescent="0.25">
      <c r="A2512" t="s">
        <v>7245</v>
      </c>
      <c r="B2512" s="1">
        <v>45953</v>
      </c>
      <c r="C2512" s="2">
        <v>0.50694444444444442</v>
      </c>
      <c r="D2512" t="s">
        <v>640</v>
      </c>
      <c r="E2512" t="s">
        <v>577</v>
      </c>
      <c r="F2512" t="s">
        <v>37</v>
      </c>
      <c r="G2512" t="s">
        <v>50</v>
      </c>
      <c r="H2512" t="s">
        <v>168</v>
      </c>
      <c r="I2512" t="s">
        <v>62</v>
      </c>
      <c r="J2512" t="s">
        <v>3121</v>
      </c>
      <c r="K2512" t="s">
        <v>170</v>
      </c>
      <c r="L2512" t="s">
        <v>118</v>
      </c>
      <c r="M2512" t="s">
        <v>55</v>
      </c>
      <c r="N2512">
        <v>10</v>
      </c>
      <c r="O2512">
        <v>173</v>
      </c>
      <c r="P2512">
        <v>0</v>
      </c>
      <c r="Q2512">
        <v>1730</v>
      </c>
      <c r="R2512" t="s">
        <v>87</v>
      </c>
      <c r="S2512" t="s">
        <v>32</v>
      </c>
      <c r="T2512" t="s">
        <v>33</v>
      </c>
      <c r="U2512">
        <f>WEEKNUM(Supermarket_Sales_5000[[#This Row],[Order_Date]])</f>
        <v>43</v>
      </c>
    </row>
    <row r="2513" spans="1:21" x14ac:dyDescent="0.25">
      <c r="A2513" t="s">
        <v>7246</v>
      </c>
      <c r="B2513" s="1">
        <v>46021</v>
      </c>
      <c r="C2513" s="2">
        <v>0.65486111111111112</v>
      </c>
      <c r="D2513" t="s">
        <v>473</v>
      </c>
      <c r="E2513" t="s">
        <v>1336</v>
      </c>
      <c r="F2513" t="s">
        <v>37</v>
      </c>
      <c r="G2513" t="s">
        <v>24</v>
      </c>
      <c r="H2513" t="s">
        <v>25</v>
      </c>
      <c r="I2513" t="s">
        <v>76</v>
      </c>
      <c r="J2513" t="s">
        <v>7247</v>
      </c>
      <c r="K2513" t="s">
        <v>117</v>
      </c>
      <c r="L2513" t="s">
        <v>118</v>
      </c>
      <c r="M2513" t="s">
        <v>101</v>
      </c>
      <c r="N2513">
        <v>4</v>
      </c>
      <c r="O2513">
        <v>305</v>
      </c>
      <c r="P2513">
        <v>20</v>
      </c>
      <c r="Q2513">
        <v>976</v>
      </c>
      <c r="R2513" t="s">
        <v>87</v>
      </c>
      <c r="S2513" t="s">
        <v>102</v>
      </c>
      <c r="T2513" t="s">
        <v>112</v>
      </c>
      <c r="U2513">
        <f>WEEKNUM(Supermarket_Sales_5000[[#This Row],[Order_Date]])</f>
        <v>53</v>
      </c>
    </row>
    <row r="2514" spans="1:21" x14ac:dyDescent="0.25">
      <c r="A2514" t="s">
        <v>7248</v>
      </c>
      <c r="B2514" s="1">
        <v>45946</v>
      </c>
      <c r="C2514" s="2">
        <v>0.74444444444444446</v>
      </c>
      <c r="D2514" t="s">
        <v>3200</v>
      </c>
      <c r="E2514" t="s">
        <v>7249</v>
      </c>
      <c r="F2514" t="s">
        <v>23</v>
      </c>
      <c r="G2514" t="s">
        <v>24</v>
      </c>
      <c r="H2514" t="s">
        <v>39</v>
      </c>
      <c r="I2514" t="s">
        <v>62</v>
      </c>
      <c r="J2514" t="s">
        <v>210</v>
      </c>
      <c r="K2514" t="s">
        <v>124</v>
      </c>
      <c r="L2514" t="s">
        <v>29</v>
      </c>
      <c r="M2514" t="s">
        <v>228</v>
      </c>
      <c r="N2514">
        <v>5</v>
      </c>
      <c r="O2514">
        <v>28</v>
      </c>
      <c r="P2514">
        <v>5</v>
      </c>
      <c r="Q2514">
        <v>133</v>
      </c>
      <c r="R2514" t="s">
        <v>87</v>
      </c>
      <c r="S2514" t="s">
        <v>45</v>
      </c>
      <c r="T2514" t="s">
        <v>33</v>
      </c>
      <c r="U2514">
        <f>WEEKNUM(Supermarket_Sales_5000[[#This Row],[Order_Date]])</f>
        <v>42</v>
      </c>
    </row>
    <row r="2515" spans="1:21" x14ac:dyDescent="0.25">
      <c r="A2515" t="s">
        <v>7250</v>
      </c>
      <c r="B2515" s="1">
        <v>46011</v>
      </c>
      <c r="C2515" s="2">
        <v>0.85833333333333328</v>
      </c>
      <c r="D2515" t="s">
        <v>7251</v>
      </c>
      <c r="E2515" t="s">
        <v>3605</v>
      </c>
      <c r="F2515" t="s">
        <v>37</v>
      </c>
      <c r="G2515" t="s">
        <v>50</v>
      </c>
      <c r="H2515" t="s">
        <v>168</v>
      </c>
      <c r="I2515" t="s">
        <v>76</v>
      </c>
      <c r="J2515" t="s">
        <v>7252</v>
      </c>
      <c r="K2515" t="s">
        <v>42</v>
      </c>
      <c r="L2515" t="s">
        <v>43</v>
      </c>
      <c r="M2515" t="s">
        <v>320</v>
      </c>
      <c r="N2515">
        <v>7</v>
      </c>
      <c r="O2515">
        <v>142</v>
      </c>
      <c r="P2515">
        <v>5</v>
      </c>
      <c r="Q2515">
        <v>944.3</v>
      </c>
      <c r="R2515" t="s">
        <v>87</v>
      </c>
      <c r="S2515" t="s">
        <v>95</v>
      </c>
      <c r="T2515" t="s">
        <v>80</v>
      </c>
      <c r="U2515">
        <f>WEEKNUM(Supermarket_Sales_5000[[#This Row],[Order_Date]])</f>
        <v>51</v>
      </c>
    </row>
    <row r="2516" spans="1:21" x14ac:dyDescent="0.25">
      <c r="A2516" t="s">
        <v>7253</v>
      </c>
      <c r="B2516" s="1">
        <v>45944</v>
      </c>
      <c r="C2516" s="2">
        <v>0.39930555555555558</v>
      </c>
      <c r="D2516" t="s">
        <v>2096</v>
      </c>
      <c r="E2516" t="s">
        <v>2805</v>
      </c>
      <c r="F2516" t="s">
        <v>23</v>
      </c>
      <c r="G2516" t="s">
        <v>99</v>
      </c>
      <c r="H2516" t="s">
        <v>25</v>
      </c>
      <c r="I2516" t="s">
        <v>26</v>
      </c>
      <c r="J2516" t="s">
        <v>7254</v>
      </c>
      <c r="K2516" t="s">
        <v>176</v>
      </c>
      <c r="L2516" t="s">
        <v>29</v>
      </c>
      <c r="M2516" t="s">
        <v>101</v>
      </c>
      <c r="N2516">
        <v>2</v>
      </c>
      <c r="O2516">
        <v>198</v>
      </c>
      <c r="P2516">
        <v>10</v>
      </c>
      <c r="Q2516">
        <v>356.4</v>
      </c>
      <c r="R2516" t="s">
        <v>56</v>
      </c>
      <c r="S2516" t="s">
        <v>32</v>
      </c>
      <c r="T2516" t="s">
        <v>112</v>
      </c>
      <c r="U2516">
        <f>WEEKNUM(Supermarket_Sales_5000[[#This Row],[Order_Date]])</f>
        <v>42</v>
      </c>
    </row>
    <row r="2517" spans="1:21" x14ac:dyDescent="0.25">
      <c r="A2517" t="s">
        <v>7255</v>
      </c>
      <c r="B2517" s="1">
        <v>45910</v>
      </c>
      <c r="C2517" s="2">
        <v>0.40069444444444446</v>
      </c>
      <c r="D2517" t="s">
        <v>5153</v>
      </c>
      <c r="E2517" t="s">
        <v>4691</v>
      </c>
      <c r="F2517" t="s">
        <v>23</v>
      </c>
      <c r="G2517" t="s">
        <v>50</v>
      </c>
      <c r="H2517" t="s">
        <v>168</v>
      </c>
      <c r="I2517" t="s">
        <v>26</v>
      </c>
      <c r="J2517" t="s">
        <v>7256</v>
      </c>
      <c r="K2517" t="s">
        <v>131</v>
      </c>
      <c r="L2517" t="s">
        <v>71</v>
      </c>
      <c r="M2517" t="s">
        <v>101</v>
      </c>
      <c r="N2517">
        <v>8</v>
      </c>
      <c r="O2517">
        <v>227</v>
      </c>
      <c r="P2517">
        <v>15</v>
      </c>
      <c r="Q2517">
        <v>1543.6</v>
      </c>
      <c r="R2517" t="s">
        <v>56</v>
      </c>
      <c r="S2517" t="s">
        <v>102</v>
      </c>
      <c r="T2517" t="s">
        <v>72</v>
      </c>
      <c r="U2517">
        <f>WEEKNUM(Supermarket_Sales_5000[[#This Row],[Order_Date]])</f>
        <v>37</v>
      </c>
    </row>
    <row r="2518" spans="1:21" x14ac:dyDescent="0.25">
      <c r="A2518" t="s">
        <v>7257</v>
      </c>
      <c r="B2518" s="1">
        <v>45977</v>
      </c>
      <c r="C2518" s="2">
        <v>0.87361111111111112</v>
      </c>
      <c r="D2518" t="s">
        <v>770</v>
      </c>
      <c r="E2518" t="s">
        <v>1539</v>
      </c>
      <c r="F2518" t="s">
        <v>23</v>
      </c>
      <c r="G2518" t="s">
        <v>99</v>
      </c>
      <c r="H2518" t="s">
        <v>51</v>
      </c>
      <c r="I2518" t="s">
        <v>26</v>
      </c>
      <c r="J2518" t="s">
        <v>7258</v>
      </c>
      <c r="K2518" t="s">
        <v>373</v>
      </c>
      <c r="L2518" t="s">
        <v>54</v>
      </c>
      <c r="M2518" t="s">
        <v>215</v>
      </c>
      <c r="N2518">
        <v>1</v>
      </c>
      <c r="O2518">
        <v>203</v>
      </c>
      <c r="P2518">
        <v>20</v>
      </c>
      <c r="Q2518">
        <v>162.4</v>
      </c>
      <c r="R2518" t="s">
        <v>56</v>
      </c>
      <c r="S2518" t="s">
        <v>132</v>
      </c>
      <c r="T2518" t="s">
        <v>126</v>
      </c>
      <c r="U2518">
        <f>WEEKNUM(Supermarket_Sales_5000[[#This Row],[Order_Date]])</f>
        <v>47</v>
      </c>
    </row>
    <row r="2519" spans="1:21" x14ac:dyDescent="0.25">
      <c r="A2519" t="s">
        <v>7259</v>
      </c>
      <c r="B2519" s="1">
        <v>45899</v>
      </c>
      <c r="C2519" s="2">
        <v>0.79097222222222219</v>
      </c>
      <c r="D2519" t="s">
        <v>4980</v>
      </c>
      <c r="E2519" t="s">
        <v>6087</v>
      </c>
      <c r="F2519" t="s">
        <v>37</v>
      </c>
      <c r="G2519" t="s">
        <v>38</v>
      </c>
      <c r="H2519" t="s">
        <v>51</v>
      </c>
      <c r="I2519" t="s">
        <v>26</v>
      </c>
      <c r="J2519" t="s">
        <v>7260</v>
      </c>
      <c r="K2519" t="s">
        <v>124</v>
      </c>
      <c r="L2519" t="s">
        <v>29</v>
      </c>
      <c r="M2519" t="s">
        <v>185</v>
      </c>
      <c r="N2519">
        <v>5</v>
      </c>
      <c r="O2519">
        <v>408</v>
      </c>
      <c r="P2519">
        <v>20</v>
      </c>
      <c r="Q2519">
        <v>1632</v>
      </c>
      <c r="R2519" t="s">
        <v>56</v>
      </c>
      <c r="S2519" t="s">
        <v>88</v>
      </c>
      <c r="T2519" t="s">
        <v>80</v>
      </c>
      <c r="U2519">
        <f>WEEKNUM(Supermarket_Sales_5000[[#This Row],[Order_Date]])</f>
        <v>35</v>
      </c>
    </row>
    <row r="2520" spans="1:21" x14ac:dyDescent="0.25">
      <c r="A2520" t="s">
        <v>7261</v>
      </c>
      <c r="B2520" s="1">
        <v>45819</v>
      </c>
      <c r="C2520" s="2">
        <v>0.4777777777777778</v>
      </c>
      <c r="D2520" t="s">
        <v>1694</v>
      </c>
      <c r="E2520" t="s">
        <v>4378</v>
      </c>
      <c r="F2520" t="s">
        <v>37</v>
      </c>
      <c r="G2520" t="s">
        <v>24</v>
      </c>
      <c r="H2520" t="s">
        <v>61</v>
      </c>
      <c r="I2520" t="s">
        <v>62</v>
      </c>
      <c r="J2520" t="s">
        <v>5232</v>
      </c>
      <c r="K2520" t="s">
        <v>373</v>
      </c>
      <c r="L2520" t="s">
        <v>54</v>
      </c>
      <c r="M2520" t="s">
        <v>101</v>
      </c>
      <c r="N2520">
        <v>6</v>
      </c>
      <c r="O2520">
        <v>68</v>
      </c>
      <c r="P2520">
        <v>10</v>
      </c>
      <c r="Q2520">
        <v>367.2</v>
      </c>
      <c r="R2520" t="s">
        <v>87</v>
      </c>
      <c r="S2520" t="s">
        <v>95</v>
      </c>
      <c r="T2520" t="s">
        <v>72</v>
      </c>
      <c r="U2520">
        <f>WEEKNUM(Supermarket_Sales_5000[[#This Row],[Order_Date]])</f>
        <v>24</v>
      </c>
    </row>
    <row r="2521" spans="1:21" x14ac:dyDescent="0.25">
      <c r="A2521" t="s">
        <v>7262</v>
      </c>
      <c r="B2521" s="1">
        <v>45951</v>
      </c>
      <c r="C2521" s="2">
        <v>0.36458333333333331</v>
      </c>
      <c r="D2521" t="s">
        <v>3013</v>
      </c>
      <c r="E2521" t="s">
        <v>1646</v>
      </c>
      <c r="F2521" t="s">
        <v>37</v>
      </c>
      <c r="G2521" t="s">
        <v>50</v>
      </c>
      <c r="H2521" t="s">
        <v>25</v>
      </c>
      <c r="I2521" t="s">
        <v>26</v>
      </c>
      <c r="J2521" t="s">
        <v>7263</v>
      </c>
      <c r="K2521" t="s">
        <v>159</v>
      </c>
      <c r="L2521" t="s">
        <v>71</v>
      </c>
      <c r="M2521" t="s">
        <v>254</v>
      </c>
      <c r="N2521">
        <v>7</v>
      </c>
      <c r="O2521">
        <v>355</v>
      </c>
      <c r="P2521">
        <v>20</v>
      </c>
      <c r="Q2521">
        <v>1988</v>
      </c>
      <c r="R2521" t="s">
        <v>56</v>
      </c>
      <c r="S2521" t="s">
        <v>57</v>
      </c>
      <c r="T2521" t="s">
        <v>112</v>
      </c>
      <c r="U2521">
        <f>WEEKNUM(Supermarket_Sales_5000[[#This Row],[Order_Date]])</f>
        <v>43</v>
      </c>
    </row>
    <row r="2522" spans="1:21" x14ac:dyDescent="0.25">
      <c r="A2522" t="s">
        <v>7264</v>
      </c>
      <c r="B2522" s="1">
        <v>45877</v>
      </c>
      <c r="C2522" s="2">
        <v>0.53263888888888888</v>
      </c>
      <c r="D2522" t="s">
        <v>7265</v>
      </c>
      <c r="E2522" t="s">
        <v>2724</v>
      </c>
      <c r="F2522" t="s">
        <v>23</v>
      </c>
      <c r="G2522" t="s">
        <v>38</v>
      </c>
      <c r="H2522" t="s">
        <v>25</v>
      </c>
      <c r="I2522" t="s">
        <v>76</v>
      </c>
      <c r="J2522" t="s">
        <v>7266</v>
      </c>
      <c r="K2522" t="s">
        <v>170</v>
      </c>
      <c r="L2522" t="s">
        <v>118</v>
      </c>
      <c r="M2522" t="s">
        <v>228</v>
      </c>
      <c r="N2522">
        <v>2</v>
      </c>
      <c r="O2522">
        <v>183</v>
      </c>
      <c r="P2522">
        <v>15</v>
      </c>
      <c r="Q2522">
        <v>311.10000000000002</v>
      </c>
      <c r="R2522" t="s">
        <v>87</v>
      </c>
      <c r="S2522" t="s">
        <v>57</v>
      </c>
      <c r="T2522" t="s">
        <v>145</v>
      </c>
      <c r="U2522">
        <f>WEEKNUM(Supermarket_Sales_5000[[#This Row],[Order_Date]])</f>
        <v>32</v>
      </c>
    </row>
    <row r="2523" spans="1:21" x14ac:dyDescent="0.25">
      <c r="A2523" t="s">
        <v>7267</v>
      </c>
      <c r="B2523" s="1">
        <v>45772</v>
      </c>
      <c r="C2523" s="2">
        <v>0.51875000000000004</v>
      </c>
      <c r="D2523" t="s">
        <v>906</v>
      </c>
      <c r="E2523" t="s">
        <v>1894</v>
      </c>
      <c r="F2523" t="s">
        <v>23</v>
      </c>
      <c r="G2523" t="s">
        <v>99</v>
      </c>
      <c r="H2523" t="s">
        <v>51</v>
      </c>
      <c r="I2523" t="s">
        <v>62</v>
      </c>
      <c r="J2523" t="s">
        <v>7268</v>
      </c>
      <c r="K2523" t="s">
        <v>42</v>
      </c>
      <c r="L2523" t="s">
        <v>43</v>
      </c>
      <c r="M2523" t="s">
        <v>254</v>
      </c>
      <c r="N2523">
        <v>2</v>
      </c>
      <c r="O2523">
        <v>460</v>
      </c>
      <c r="P2523">
        <v>20</v>
      </c>
      <c r="Q2523">
        <v>736</v>
      </c>
      <c r="R2523" t="s">
        <v>31</v>
      </c>
      <c r="S2523" t="s">
        <v>57</v>
      </c>
      <c r="T2523" t="s">
        <v>145</v>
      </c>
      <c r="U2523">
        <f>WEEKNUM(Supermarket_Sales_5000[[#This Row],[Order_Date]])</f>
        <v>17</v>
      </c>
    </row>
    <row r="2524" spans="1:21" x14ac:dyDescent="0.25">
      <c r="A2524" t="s">
        <v>7269</v>
      </c>
      <c r="B2524" s="1">
        <v>45763</v>
      </c>
      <c r="C2524" s="2">
        <v>0.8569444444444444</v>
      </c>
      <c r="D2524" t="s">
        <v>4820</v>
      </c>
      <c r="E2524" t="s">
        <v>2890</v>
      </c>
      <c r="F2524" t="s">
        <v>23</v>
      </c>
      <c r="G2524" t="s">
        <v>38</v>
      </c>
      <c r="H2524" t="s">
        <v>163</v>
      </c>
      <c r="I2524" t="s">
        <v>62</v>
      </c>
      <c r="J2524" t="s">
        <v>7270</v>
      </c>
      <c r="K2524" t="s">
        <v>202</v>
      </c>
      <c r="L2524" t="s">
        <v>71</v>
      </c>
      <c r="M2524" t="s">
        <v>79</v>
      </c>
      <c r="N2524">
        <v>7</v>
      </c>
      <c r="O2524">
        <v>123</v>
      </c>
      <c r="P2524">
        <v>5</v>
      </c>
      <c r="Q2524">
        <v>817.95</v>
      </c>
      <c r="R2524" t="s">
        <v>56</v>
      </c>
      <c r="S2524" t="s">
        <v>132</v>
      </c>
      <c r="T2524" t="s">
        <v>72</v>
      </c>
      <c r="U2524">
        <f>WEEKNUM(Supermarket_Sales_5000[[#This Row],[Order_Date]])</f>
        <v>16</v>
      </c>
    </row>
    <row r="2525" spans="1:21" x14ac:dyDescent="0.25">
      <c r="A2525" t="s">
        <v>7271</v>
      </c>
      <c r="B2525" s="1">
        <v>45898</v>
      </c>
      <c r="C2525" s="2">
        <v>0.8979166666666667</v>
      </c>
      <c r="D2525" t="s">
        <v>1324</v>
      </c>
      <c r="E2525" t="s">
        <v>498</v>
      </c>
      <c r="F2525" t="s">
        <v>37</v>
      </c>
      <c r="G2525" t="s">
        <v>99</v>
      </c>
      <c r="H2525" t="s">
        <v>163</v>
      </c>
      <c r="I2525" t="s">
        <v>68</v>
      </c>
      <c r="J2525" t="s">
        <v>7272</v>
      </c>
      <c r="K2525" t="s">
        <v>78</v>
      </c>
      <c r="L2525" t="s">
        <v>29</v>
      </c>
      <c r="M2525" t="s">
        <v>30</v>
      </c>
      <c r="N2525">
        <v>2</v>
      </c>
      <c r="O2525">
        <v>182</v>
      </c>
      <c r="P2525">
        <v>10</v>
      </c>
      <c r="Q2525">
        <v>327.60000000000002</v>
      </c>
      <c r="R2525" t="s">
        <v>31</v>
      </c>
      <c r="S2525" t="s">
        <v>144</v>
      </c>
      <c r="T2525" t="s">
        <v>145</v>
      </c>
      <c r="U2525">
        <f>WEEKNUM(Supermarket_Sales_5000[[#This Row],[Order_Date]])</f>
        <v>35</v>
      </c>
    </row>
    <row r="2526" spans="1:21" x14ac:dyDescent="0.25">
      <c r="A2526" t="s">
        <v>7273</v>
      </c>
      <c r="B2526" s="1">
        <v>45998</v>
      </c>
      <c r="C2526" s="2">
        <v>0.69930555555555551</v>
      </c>
      <c r="D2526" t="s">
        <v>5889</v>
      </c>
      <c r="E2526" t="s">
        <v>1793</v>
      </c>
      <c r="F2526" t="s">
        <v>23</v>
      </c>
      <c r="G2526" t="s">
        <v>24</v>
      </c>
      <c r="H2526" t="s">
        <v>163</v>
      </c>
      <c r="I2526" t="s">
        <v>76</v>
      </c>
      <c r="J2526" t="s">
        <v>7274</v>
      </c>
      <c r="K2526" t="s">
        <v>137</v>
      </c>
      <c r="L2526" t="s">
        <v>118</v>
      </c>
      <c r="M2526" t="s">
        <v>171</v>
      </c>
      <c r="N2526">
        <v>2</v>
      </c>
      <c r="O2526">
        <v>213</v>
      </c>
      <c r="P2526">
        <v>0</v>
      </c>
      <c r="Q2526">
        <v>426</v>
      </c>
      <c r="R2526" t="s">
        <v>56</v>
      </c>
      <c r="S2526" t="s">
        <v>95</v>
      </c>
      <c r="T2526" t="s">
        <v>126</v>
      </c>
      <c r="U2526">
        <f>WEEKNUM(Supermarket_Sales_5000[[#This Row],[Order_Date]])</f>
        <v>50</v>
      </c>
    </row>
    <row r="2527" spans="1:21" x14ac:dyDescent="0.25">
      <c r="A2527" t="s">
        <v>7275</v>
      </c>
      <c r="B2527" s="1">
        <v>45834</v>
      </c>
      <c r="C2527" s="2">
        <v>0.76180555555555551</v>
      </c>
      <c r="D2527" t="s">
        <v>4043</v>
      </c>
      <c r="E2527" t="s">
        <v>7276</v>
      </c>
      <c r="F2527" t="s">
        <v>37</v>
      </c>
      <c r="G2527" t="s">
        <v>99</v>
      </c>
      <c r="H2527" t="s">
        <v>51</v>
      </c>
      <c r="I2527" t="s">
        <v>68</v>
      </c>
      <c r="J2527" t="s">
        <v>7277</v>
      </c>
      <c r="K2527" t="s">
        <v>137</v>
      </c>
      <c r="L2527" t="s">
        <v>118</v>
      </c>
      <c r="M2527" t="s">
        <v>286</v>
      </c>
      <c r="N2527">
        <v>1</v>
      </c>
      <c r="O2527">
        <v>127</v>
      </c>
      <c r="P2527">
        <v>20</v>
      </c>
      <c r="Q2527">
        <v>101.6</v>
      </c>
      <c r="R2527" t="s">
        <v>31</v>
      </c>
      <c r="S2527" t="s">
        <v>45</v>
      </c>
      <c r="T2527" t="s">
        <v>33</v>
      </c>
      <c r="U2527">
        <f>WEEKNUM(Supermarket_Sales_5000[[#This Row],[Order_Date]])</f>
        <v>26</v>
      </c>
    </row>
    <row r="2528" spans="1:21" x14ac:dyDescent="0.25">
      <c r="A2528" t="s">
        <v>7278</v>
      </c>
      <c r="B2528" s="1">
        <v>45801</v>
      </c>
      <c r="C2528" s="2">
        <v>0.40902777777777777</v>
      </c>
      <c r="D2528" t="s">
        <v>1419</v>
      </c>
      <c r="E2528" t="s">
        <v>841</v>
      </c>
      <c r="F2528" t="s">
        <v>23</v>
      </c>
      <c r="G2528" t="s">
        <v>99</v>
      </c>
      <c r="H2528" t="s">
        <v>163</v>
      </c>
      <c r="I2528" t="s">
        <v>26</v>
      </c>
      <c r="J2528" t="s">
        <v>7279</v>
      </c>
      <c r="K2528" t="s">
        <v>42</v>
      </c>
      <c r="L2528" t="s">
        <v>43</v>
      </c>
      <c r="M2528" t="s">
        <v>86</v>
      </c>
      <c r="N2528">
        <v>3</v>
      </c>
      <c r="O2528">
        <v>390</v>
      </c>
      <c r="P2528">
        <v>20</v>
      </c>
      <c r="Q2528">
        <v>936</v>
      </c>
      <c r="R2528" t="s">
        <v>56</v>
      </c>
      <c r="S2528" t="s">
        <v>57</v>
      </c>
      <c r="T2528" t="s">
        <v>80</v>
      </c>
      <c r="U2528">
        <f>WEEKNUM(Supermarket_Sales_5000[[#This Row],[Order_Date]])</f>
        <v>21</v>
      </c>
    </row>
    <row r="2529" spans="1:21" x14ac:dyDescent="0.25">
      <c r="A2529" t="s">
        <v>7280</v>
      </c>
      <c r="B2529" s="1">
        <v>45842</v>
      </c>
      <c r="C2529" s="2">
        <v>0.51458333333333328</v>
      </c>
      <c r="D2529" t="s">
        <v>3328</v>
      </c>
      <c r="E2529" t="s">
        <v>4834</v>
      </c>
      <c r="F2529" t="s">
        <v>23</v>
      </c>
      <c r="G2529" t="s">
        <v>99</v>
      </c>
      <c r="H2529" t="s">
        <v>39</v>
      </c>
      <c r="I2529" t="s">
        <v>68</v>
      </c>
      <c r="J2529" t="s">
        <v>7281</v>
      </c>
      <c r="K2529" t="s">
        <v>85</v>
      </c>
      <c r="L2529" t="s">
        <v>43</v>
      </c>
      <c r="M2529" t="s">
        <v>320</v>
      </c>
      <c r="N2529">
        <v>2</v>
      </c>
      <c r="O2529">
        <v>486</v>
      </c>
      <c r="P2529">
        <v>20</v>
      </c>
      <c r="Q2529">
        <v>777.6</v>
      </c>
      <c r="R2529" t="s">
        <v>31</v>
      </c>
      <c r="S2529" t="s">
        <v>144</v>
      </c>
      <c r="T2529" t="s">
        <v>145</v>
      </c>
      <c r="U2529">
        <f>WEEKNUM(Supermarket_Sales_5000[[#This Row],[Order_Date]])</f>
        <v>27</v>
      </c>
    </row>
    <row r="2530" spans="1:21" x14ac:dyDescent="0.25">
      <c r="A2530" t="s">
        <v>7282</v>
      </c>
      <c r="B2530" s="1">
        <v>45773</v>
      </c>
      <c r="C2530" s="2">
        <v>0.34166666666666667</v>
      </c>
      <c r="D2530" t="s">
        <v>6508</v>
      </c>
      <c r="E2530" t="s">
        <v>4798</v>
      </c>
      <c r="F2530" t="s">
        <v>23</v>
      </c>
      <c r="G2530" t="s">
        <v>24</v>
      </c>
      <c r="H2530" t="s">
        <v>51</v>
      </c>
      <c r="I2530" t="s">
        <v>40</v>
      </c>
      <c r="J2530" t="s">
        <v>7283</v>
      </c>
      <c r="K2530" t="s">
        <v>28</v>
      </c>
      <c r="L2530" t="s">
        <v>29</v>
      </c>
      <c r="M2530" t="s">
        <v>94</v>
      </c>
      <c r="N2530">
        <v>4</v>
      </c>
      <c r="O2530">
        <v>197</v>
      </c>
      <c r="P2530">
        <v>15</v>
      </c>
      <c r="Q2530">
        <v>669.8</v>
      </c>
      <c r="R2530" t="s">
        <v>87</v>
      </c>
      <c r="S2530" t="s">
        <v>32</v>
      </c>
      <c r="T2530" t="s">
        <v>80</v>
      </c>
      <c r="U2530">
        <f>WEEKNUM(Supermarket_Sales_5000[[#This Row],[Order_Date]])</f>
        <v>17</v>
      </c>
    </row>
    <row r="2531" spans="1:21" x14ac:dyDescent="0.25">
      <c r="A2531" t="s">
        <v>7284</v>
      </c>
      <c r="B2531" s="1">
        <v>45852</v>
      </c>
      <c r="C2531" s="2">
        <v>0.56111111111111112</v>
      </c>
      <c r="D2531" t="s">
        <v>1807</v>
      </c>
      <c r="E2531" t="s">
        <v>7285</v>
      </c>
      <c r="F2531" t="s">
        <v>37</v>
      </c>
      <c r="G2531" t="s">
        <v>99</v>
      </c>
      <c r="H2531" t="s">
        <v>25</v>
      </c>
      <c r="I2531" t="s">
        <v>40</v>
      </c>
      <c r="J2531" t="s">
        <v>7286</v>
      </c>
      <c r="K2531" t="s">
        <v>131</v>
      </c>
      <c r="L2531" t="s">
        <v>71</v>
      </c>
      <c r="M2531" t="s">
        <v>64</v>
      </c>
      <c r="N2531">
        <v>10</v>
      </c>
      <c r="O2531">
        <v>436</v>
      </c>
      <c r="P2531">
        <v>20</v>
      </c>
      <c r="Q2531">
        <v>3488</v>
      </c>
      <c r="R2531" t="s">
        <v>31</v>
      </c>
      <c r="S2531" t="s">
        <v>88</v>
      </c>
      <c r="T2531" t="s">
        <v>46</v>
      </c>
      <c r="U2531">
        <f>WEEKNUM(Supermarket_Sales_5000[[#This Row],[Order_Date]])</f>
        <v>29</v>
      </c>
    </row>
    <row r="2532" spans="1:21" x14ac:dyDescent="0.25">
      <c r="A2532" t="s">
        <v>7287</v>
      </c>
      <c r="B2532" s="1">
        <v>45807</v>
      </c>
      <c r="C2532" s="2">
        <v>0.75902777777777775</v>
      </c>
      <c r="D2532" t="s">
        <v>5160</v>
      </c>
      <c r="E2532" t="s">
        <v>7288</v>
      </c>
      <c r="F2532" t="s">
        <v>37</v>
      </c>
      <c r="G2532" t="s">
        <v>50</v>
      </c>
      <c r="H2532" t="s">
        <v>61</v>
      </c>
      <c r="I2532" t="s">
        <v>68</v>
      </c>
      <c r="J2532" t="s">
        <v>7289</v>
      </c>
      <c r="K2532" t="s">
        <v>137</v>
      </c>
      <c r="L2532" t="s">
        <v>118</v>
      </c>
      <c r="M2532" t="s">
        <v>86</v>
      </c>
      <c r="N2532">
        <v>9</v>
      </c>
      <c r="O2532">
        <v>180</v>
      </c>
      <c r="P2532">
        <v>15</v>
      </c>
      <c r="Q2532">
        <v>1377</v>
      </c>
      <c r="R2532" t="s">
        <v>31</v>
      </c>
      <c r="S2532" t="s">
        <v>32</v>
      </c>
      <c r="T2532" t="s">
        <v>145</v>
      </c>
      <c r="U2532">
        <f>WEEKNUM(Supermarket_Sales_5000[[#This Row],[Order_Date]])</f>
        <v>22</v>
      </c>
    </row>
    <row r="2533" spans="1:21" x14ac:dyDescent="0.25">
      <c r="A2533" t="s">
        <v>7290</v>
      </c>
      <c r="B2533" s="1">
        <v>45748</v>
      </c>
      <c r="C2533" s="2">
        <v>0.69305555555555554</v>
      </c>
      <c r="D2533" t="s">
        <v>7291</v>
      </c>
      <c r="E2533" t="s">
        <v>3951</v>
      </c>
      <c r="F2533" t="s">
        <v>37</v>
      </c>
      <c r="G2533" t="s">
        <v>24</v>
      </c>
      <c r="H2533" t="s">
        <v>51</v>
      </c>
      <c r="I2533" t="s">
        <v>40</v>
      </c>
      <c r="J2533" t="s">
        <v>735</v>
      </c>
      <c r="K2533" t="s">
        <v>42</v>
      </c>
      <c r="L2533" t="s">
        <v>43</v>
      </c>
      <c r="M2533" t="s">
        <v>30</v>
      </c>
      <c r="N2533">
        <v>6</v>
      </c>
      <c r="O2533">
        <v>298</v>
      </c>
      <c r="P2533">
        <v>15</v>
      </c>
      <c r="Q2533">
        <v>1519.8</v>
      </c>
      <c r="R2533" t="s">
        <v>31</v>
      </c>
      <c r="S2533" t="s">
        <v>88</v>
      </c>
      <c r="T2533" t="s">
        <v>112</v>
      </c>
      <c r="U2533">
        <f>WEEKNUM(Supermarket_Sales_5000[[#This Row],[Order_Date]])</f>
        <v>14</v>
      </c>
    </row>
    <row r="2534" spans="1:21" x14ac:dyDescent="0.25">
      <c r="A2534" t="s">
        <v>7292</v>
      </c>
      <c r="B2534" s="1">
        <v>45808</v>
      </c>
      <c r="C2534" s="2">
        <v>0.58472222222222225</v>
      </c>
      <c r="D2534" t="s">
        <v>5149</v>
      </c>
      <c r="E2534" t="s">
        <v>7293</v>
      </c>
      <c r="F2534" t="s">
        <v>23</v>
      </c>
      <c r="G2534" t="s">
        <v>24</v>
      </c>
      <c r="H2534" t="s">
        <v>168</v>
      </c>
      <c r="I2534" t="s">
        <v>68</v>
      </c>
      <c r="J2534" t="s">
        <v>7294</v>
      </c>
      <c r="K2534" t="s">
        <v>117</v>
      </c>
      <c r="L2534" t="s">
        <v>118</v>
      </c>
      <c r="M2534" t="s">
        <v>320</v>
      </c>
      <c r="N2534">
        <v>1</v>
      </c>
      <c r="O2534">
        <v>456</v>
      </c>
      <c r="P2534">
        <v>20</v>
      </c>
      <c r="Q2534">
        <v>364.8</v>
      </c>
      <c r="R2534" t="s">
        <v>31</v>
      </c>
      <c r="S2534" t="s">
        <v>88</v>
      </c>
      <c r="T2534" t="s">
        <v>80</v>
      </c>
      <c r="U2534">
        <f>WEEKNUM(Supermarket_Sales_5000[[#This Row],[Order_Date]])</f>
        <v>22</v>
      </c>
    </row>
    <row r="2535" spans="1:21" x14ac:dyDescent="0.25">
      <c r="A2535" t="s">
        <v>7295</v>
      </c>
      <c r="B2535" s="1">
        <v>45999</v>
      </c>
      <c r="C2535" s="2">
        <v>0.63749999999999996</v>
      </c>
      <c r="D2535" t="s">
        <v>1332</v>
      </c>
      <c r="E2535" t="s">
        <v>6171</v>
      </c>
      <c r="F2535" t="s">
        <v>23</v>
      </c>
      <c r="G2535" t="s">
        <v>24</v>
      </c>
      <c r="H2535" t="s">
        <v>168</v>
      </c>
      <c r="I2535" t="s">
        <v>62</v>
      </c>
      <c r="J2535" t="s">
        <v>4204</v>
      </c>
      <c r="K2535" t="s">
        <v>70</v>
      </c>
      <c r="L2535" t="s">
        <v>71</v>
      </c>
      <c r="M2535" t="s">
        <v>237</v>
      </c>
      <c r="N2535">
        <v>9</v>
      </c>
      <c r="O2535">
        <v>442</v>
      </c>
      <c r="P2535">
        <v>10</v>
      </c>
      <c r="Q2535">
        <v>3580.2</v>
      </c>
      <c r="R2535" t="s">
        <v>31</v>
      </c>
      <c r="S2535" t="s">
        <v>45</v>
      </c>
      <c r="T2535" t="s">
        <v>46</v>
      </c>
      <c r="U2535">
        <f>WEEKNUM(Supermarket_Sales_5000[[#This Row],[Order_Date]])</f>
        <v>50</v>
      </c>
    </row>
    <row r="2536" spans="1:21" x14ac:dyDescent="0.25">
      <c r="A2536" t="s">
        <v>7296</v>
      </c>
      <c r="B2536" s="1">
        <v>45850</v>
      </c>
      <c r="C2536" s="2">
        <v>0.59097222222222223</v>
      </c>
      <c r="D2536" t="s">
        <v>551</v>
      </c>
      <c r="E2536" t="s">
        <v>7297</v>
      </c>
      <c r="F2536" t="s">
        <v>37</v>
      </c>
      <c r="G2536" t="s">
        <v>38</v>
      </c>
      <c r="H2536" t="s">
        <v>39</v>
      </c>
      <c r="I2536" t="s">
        <v>62</v>
      </c>
      <c r="J2536" t="s">
        <v>6906</v>
      </c>
      <c r="K2536" t="s">
        <v>28</v>
      </c>
      <c r="L2536" t="s">
        <v>29</v>
      </c>
      <c r="M2536" t="s">
        <v>94</v>
      </c>
      <c r="N2536">
        <v>7</v>
      </c>
      <c r="O2536">
        <v>230</v>
      </c>
      <c r="P2536">
        <v>5</v>
      </c>
      <c r="Q2536">
        <v>1529.5</v>
      </c>
      <c r="R2536" t="s">
        <v>31</v>
      </c>
      <c r="S2536" t="s">
        <v>102</v>
      </c>
      <c r="T2536" t="s">
        <v>80</v>
      </c>
      <c r="U2536">
        <f>WEEKNUM(Supermarket_Sales_5000[[#This Row],[Order_Date]])</f>
        <v>28</v>
      </c>
    </row>
    <row r="2537" spans="1:21" x14ac:dyDescent="0.25">
      <c r="A2537" t="s">
        <v>7298</v>
      </c>
      <c r="B2537" s="1">
        <v>45838</v>
      </c>
      <c r="C2537" s="2">
        <v>0.40833333333333333</v>
      </c>
      <c r="D2537" t="s">
        <v>2661</v>
      </c>
      <c r="E2537" t="s">
        <v>3782</v>
      </c>
      <c r="F2537" t="s">
        <v>23</v>
      </c>
      <c r="G2537" t="s">
        <v>38</v>
      </c>
      <c r="H2537" t="s">
        <v>163</v>
      </c>
      <c r="I2537" t="s">
        <v>76</v>
      </c>
      <c r="J2537" t="s">
        <v>7299</v>
      </c>
      <c r="K2537" t="s">
        <v>142</v>
      </c>
      <c r="L2537" t="s">
        <v>54</v>
      </c>
      <c r="M2537" t="s">
        <v>237</v>
      </c>
      <c r="N2537">
        <v>3</v>
      </c>
      <c r="O2537">
        <v>103</v>
      </c>
      <c r="P2537">
        <v>20</v>
      </c>
      <c r="Q2537">
        <v>247.2</v>
      </c>
      <c r="R2537" t="s">
        <v>56</v>
      </c>
      <c r="S2537" t="s">
        <v>88</v>
      </c>
      <c r="T2537" t="s">
        <v>46</v>
      </c>
      <c r="U2537">
        <f>WEEKNUM(Supermarket_Sales_5000[[#This Row],[Order_Date]])</f>
        <v>27</v>
      </c>
    </row>
    <row r="2538" spans="1:21" x14ac:dyDescent="0.25">
      <c r="A2538" t="s">
        <v>7300</v>
      </c>
      <c r="B2538" s="1">
        <v>45661</v>
      </c>
      <c r="C2538" s="2">
        <v>0.5180555555555556</v>
      </c>
      <c r="D2538" t="s">
        <v>2522</v>
      </c>
      <c r="E2538" t="s">
        <v>7301</v>
      </c>
      <c r="F2538" t="s">
        <v>23</v>
      </c>
      <c r="G2538" t="s">
        <v>24</v>
      </c>
      <c r="H2538" t="s">
        <v>39</v>
      </c>
      <c r="I2538" t="s">
        <v>68</v>
      </c>
      <c r="J2538" t="s">
        <v>7302</v>
      </c>
      <c r="K2538" t="s">
        <v>28</v>
      </c>
      <c r="L2538" t="s">
        <v>29</v>
      </c>
      <c r="M2538" t="s">
        <v>30</v>
      </c>
      <c r="N2538">
        <v>3</v>
      </c>
      <c r="O2538">
        <v>463</v>
      </c>
      <c r="P2538">
        <v>15</v>
      </c>
      <c r="Q2538">
        <v>1180.6500000000001</v>
      </c>
      <c r="R2538" t="s">
        <v>87</v>
      </c>
      <c r="S2538" t="s">
        <v>45</v>
      </c>
      <c r="T2538" t="s">
        <v>80</v>
      </c>
      <c r="U2538">
        <f>WEEKNUM(Supermarket_Sales_5000[[#This Row],[Order_Date]])</f>
        <v>1</v>
      </c>
    </row>
    <row r="2539" spans="1:21" x14ac:dyDescent="0.25">
      <c r="A2539" t="s">
        <v>7303</v>
      </c>
      <c r="B2539" s="1">
        <v>45670</v>
      </c>
      <c r="C2539" s="2">
        <v>0.6</v>
      </c>
      <c r="D2539" t="s">
        <v>2575</v>
      </c>
      <c r="E2539" t="s">
        <v>2333</v>
      </c>
      <c r="F2539" t="s">
        <v>37</v>
      </c>
      <c r="G2539" t="s">
        <v>38</v>
      </c>
      <c r="H2539" t="s">
        <v>51</v>
      </c>
      <c r="I2539" t="s">
        <v>40</v>
      </c>
      <c r="J2539" t="s">
        <v>7304</v>
      </c>
      <c r="K2539" t="s">
        <v>111</v>
      </c>
      <c r="L2539" t="s">
        <v>54</v>
      </c>
      <c r="M2539" t="s">
        <v>119</v>
      </c>
      <c r="N2539">
        <v>5</v>
      </c>
      <c r="O2539">
        <v>162</v>
      </c>
      <c r="P2539">
        <v>0</v>
      </c>
      <c r="Q2539">
        <v>810</v>
      </c>
      <c r="R2539" t="s">
        <v>56</v>
      </c>
      <c r="S2539" t="s">
        <v>102</v>
      </c>
      <c r="T2539" t="s">
        <v>46</v>
      </c>
      <c r="U2539">
        <f>WEEKNUM(Supermarket_Sales_5000[[#This Row],[Order_Date]])</f>
        <v>3</v>
      </c>
    </row>
    <row r="2540" spans="1:21" x14ac:dyDescent="0.25">
      <c r="A2540" t="s">
        <v>7305</v>
      </c>
      <c r="B2540" s="1">
        <v>45926</v>
      </c>
      <c r="C2540" s="2">
        <v>0.71666666666666667</v>
      </c>
      <c r="D2540" t="s">
        <v>2893</v>
      </c>
      <c r="E2540" t="s">
        <v>3281</v>
      </c>
      <c r="F2540" t="s">
        <v>37</v>
      </c>
      <c r="G2540" t="s">
        <v>50</v>
      </c>
      <c r="H2540" t="s">
        <v>51</v>
      </c>
      <c r="I2540" t="s">
        <v>26</v>
      </c>
      <c r="J2540" t="s">
        <v>7306</v>
      </c>
      <c r="K2540" t="s">
        <v>124</v>
      </c>
      <c r="L2540" t="s">
        <v>29</v>
      </c>
      <c r="M2540" t="s">
        <v>228</v>
      </c>
      <c r="N2540">
        <v>5</v>
      </c>
      <c r="O2540">
        <v>98</v>
      </c>
      <c r="P2540">
        <v>5</v>
      </c>
      <c r="Q2540">
        <v>465.5</v>
      </c>
      <c r="R2540" t="s">
        <v>87</v>
      </c>
      <c r="S2540" t="s">
        <v>132</v>
      </c>
      <c r="T2540" t="s">
        <v>145</v>
      </c>
      <c r="U2540">
        <f>WEEKNUM(Supermarket_Sales_5000[[#This Row],[Order_Date]])</f>
        <v>39</v>
      </c>
    </row>
    <row r="2541" spans="1:21" x14ac:dyDescent="0.25">
      <c r="A2541" t="s">
        <v>7307</v>
      </c>
      <c r="B2541" s="1">
        <v>45996</v>
      </c>
      <c r="C2541" s="2">
        <v>0.75069444444444444</v>
      </c>
      <c r="D2541" t="s">
        <v>7308</v>
      </c>
      <c r="E2541" t="s">
        <v>764</v>
      </c>
      <c r="F2541" t="s">
        <v>23</v>
      </c>
      <c r="G2541" t="s">
        <v>24</v>
      </c>
      <c r="H2541" t="s">
        <v>51</v>
      </c>
      <c r="I2541" t="s">
        <v>76</v>
      </c>
      <c r="J2541" t="s">
        <v>7309</v>
      </c>
      <c r="K2541" t="s">
        <v>170</v>
      </c>
      <c r="L2541" t="s">
        <v>118</v>
      </c>
      <c r="M2541" t="s">
        <v>79</v>
      </c>
      <c r="N2541">
        <v>1</v>
      </c>
      <c r="O2541">
        <v>106</v>
      </c>
      <c r="P2541">
        <v>5</v>
      </c>
      <c r="Q2541">
        <v>100.7</v>
      </c>
      <c r="R2541" t="s">
        <v>87</v>
      </c>
      <c r="S2541" t="s">
        <v>102</v>
      </c>
      <c r="T2541" t="s">
        <v>145</v>
      </c>
      <c r="U2541">
        <f>WEEKNUM(Supermarket_Sales_5000[[#This Row],[Order_Date]])</f>
        <v>49</v>
      </c>
    </row>
    <row r="2542" spans="1:21" x14ac:dyDescent="0.25">
      <c r="A2542" t="s">
        <v>7310</v>
      </c>
      <c r="B2542" s="1">
        <v>45913</v>
      </c>
      <c r="C2542" s="2">
        <v>0.83680555555555558</v>
      </c>
      <c r="D2542" t="s">
        <v>4167</v>
      </c>
      <c r="E2542" t="s">
        <v>1437</v>
      </c>
      <c r="F2542" t="s">
        <v>37</v>
      </c>
      <c r="G2542" t="s">
        <v>38</v>
      </c>
      <c r="H2542" t="s">
        <v>39</v>
      </c>
      <c r="I2542" t="s">
        <v>26</v>
      </c>
      <c r="J2542" t="s">
        <v>7311</v>
      </c>
      <c r="K2542" t="s">
        <v>117</v>
      </c>
      <c r="L2542" t="s">
        <v>118</v>
      </c>
      <c r="M2542" t="s">
        <v>286</v>
      </c>
      <c r="N2542">
        <v>4</v>
      </c>
      <c r="O2542">
        <v>417</v>
      </c>
      <c r="P2542">
        <v>0</v>
      </c>
      <c r="Q2542">
        <v>1668</v>
      </c>
      <c r="R2542" t="s">
        <v>87</v>
      </c>
      <c r="S2542" t="s">
        <v>95</v>
      </c>
      <c r="T2542" t="s">
        <v>80</v>
      </c>
      <c r="U2542">
        <f>WEEKNUM(Supermarket_Sales_5000[[#This Row],[Order_Date]])</f>
        <v>37</v>
      </c>
    </row>
    <row r="2543" spans="1:21" x14ac:dyDescent="0.25">
      <c r="A2543" t="s">
        <v>7312</v>
      </c>
      <c r="B2543" s="1">
        <v>45917</v>
      </c>
      <c r="C2543" s="2">
        <v>0.7895833333333333</v>
      </c>
      <c r="D2543" t="s">
        <v>624</v>
      </c>
      <c r="E2543" t="s">
        <v>7313</v>
      </c>
      <c r="F2543" t="s">
        <v>37</v>
      </c>
      <c r="G2543" t="s">
        <v>99</v>
      </c>
      <c r="H2543" t="s">
        <v>25</v>
      </c>
      <c r="I2543" t="s">
        <v>68</v>
      </c>
      <c r="J2543" t="s">
        <v>7314</v>
      </c>
      <c r="K2543" t="s">
        <v>159</v>
      </c>
      <c r="L2543" t="s">
        <v>71</v>
      </c>
      <c r="M2543" t="s">
        <v>143</v>
      </c>
      <c r="N2543">
        <v>3</v>
      </c>
      <c r="O2543">
        <v>22</v>
      </c>
      <c r="P2543">
        <v>5</v>
      </c>
      <c r="Q2543">
        <v>62.7</v>
      </c>
      <c r="R2543" t="s">
        <v>31</v>
      </c>
      <c r="S2543" t="s">
        <v>132</v>
      </c>
      <c r="T2543" t="s">
        <v>72</v>
      </c>
      <c r="U2543">
        <f>WEEKNUM(Supermarket_Sales_5000[[#This Row],[Order_Date]])</f>
        <v>38</v>
      </c>
    </row>
    <row r="2544" spans="1:21" x14ac:dyDescent="0.25">
      <c r="A2544" t="s">
        <v>7315</v>
      </c>
      <c r="B2544" s="1">
        <v>45871</v>
      </c>
      <c r="C2544" s="2">
        <v>0.7270833333333333</v>
      </c>
      <c r="D2544" t="s">
        <v>4742</v>
      </c>
      <c r="E2544" t="s">
        <v>2023</v>
      </c>
      <c r="F2544" t="s">
        <v>23</v>
      </c>
      <c r="G2544" t="s">
        <v>38</v>
      </c>
      <c r="H2544" t="s">
        <v>25</v>
      </c>
      <c r="I2544" t="s">
        <v>76</v>
      </c>
      <c r="J2544" t="s">
        <v>5058</v>
      </c>
      <c r="K2544" t="s">
        <v>53</v>
      </c>
      <c r="L2544" t="s">
        <v>54</v>
      </c>
      <c r="M2544" t="s">
        <v>143</v>
      </c>
      <c r="N2544">
        <v>2</v>
      </c>
      <c r="O2544">
        <v>437</v>
      </c>
      <c r="P2544">
        <v>5</v>
      </c>
      <c r="Q2544">
        <v>830.3</v>
      </c>
      <c r="R2544" t="s">
        <v>56</v>
      </c>
      <c r="S2544" t="s">
        <v>45</v>
      </c>
      <c r="T2544" t="s">
        <v>80</v>
      </c>
      <c r="U2544">
        <f>WEEKNUM(Supermarket_Sales_5000[[#This Row],[Order_Date]])</f>
        <v>31</v>
      </c>
    </row>
    <row r="2545" spans="1:21" x14ac:dyDescent="0.25">
      <c r="A2545" t="s">
        <v>7316</v>
      </c>
      <c r="B2545" s="1">
        <v>46010</v>
      </c>
      <c r="C2545" s="2">
        <v>0.84027777777777779</v>
      </c>
      <c r="D2545" t="s">
        <v>1203</v>
      </c>
      <c r="E2545" t="s">
        <v>1132</v>
      </c>
      <c r="F2545" t="s">
        <v>23</v>
      </c>
      <c r="G2545" t="s">
        <v>24</v>
      </c>
      <c r="H2545" t="s">
        <v>39</v>
      </c>
      <c r="I2545" t="s">
        <v>68</v>
      </c>
      <c r="J2545" t="s">
        <v>7317</v>
      </c>
      <c r="K2545" t="s">
        <v>170</v>
      </c>
      <c r="L2545" t="s">
        <v>118</v>
      </c>
      <c r="M2545" t="s">
        <v>143</v>
      </c>
      <c r="N2545">
        <v>4</v>
      </c>
      <c r="O2545">
        <v>47</v>
      </c>
      <c r="P2545">
        <v>5</v>
      </c>
      <c r="Q2545">
        <v>178.6</v>
      </c>
      <c r="R2545" t="s">
        <v>31</v>
      </c>
      <c r="S2545" t="s">
        <v>57</v>
      </c>
      <c r="T2545" t="s">
        <v>145</v>
      </c>
      <c r="U2545">
        <f>WEEKNUM(Supermarket_Sales_5000[[#This Row],[Order_Date]])</f>
        <v>51</v>
      </c>
    </row>
    <row r="2546" spans="1:21" x14ac:dyDescent="0.25">
      <c r="A2546" t="s">
        <v>7318</v>
      </c>
      <c r="B2546" s="1">
        <v>45904</v>
      </c>
      <c r="C2546" s="2">
        <v>0.76736111111111116</v>
      </c>
      <c r="D2546" t="s">
        <v>2624</v>
      </c>
      <c r="E2546" t="s">
        <v>4457</v>
      </c>
      <c r="F2546" t="s">
        <v>23</v>
      </c>
      <c r="G2546" t="s">
        <v>38</v>
      </c>
      <c r="H2546" t="s">
        <v>168</v>
      </c>
      <c r="I2546" t="s">
        <v>68</v>
      </c>
      <c r="J2546" t="s">
        <v>7319</v>
      </c>
      <c r="K2546" t="s">
        <v>85</v>
      </c>
      <c r="L2546" t="s">
        <v>43</v>
      </c>
      <c r="M2546" t="s">
        <v>101</v>
      </c>
      <c r="N2546">
        <v>5</v>
      </c>
      <c r="O2546">
        <v>44</v>
      </c>
      <c r="P2546">
        <v>5</v>
      </c>
      <c r="Q2546">
        <v>209</v>
      </c>
      <c r="R2546" t="s">
        <v>31</v>
      </c>
      <c r="S2546" t="s">
        <v>57</v>
      </c>
      <c r="T2546" t="s">
        <v>33</v>
      </c>
      <c r="U2546">
        <f>WEEKNUM(Supermarket_Sales_5000[[#This Row],[Order_Date]])</f>
        <v>36</v>
      </c>
    </row>
    <row r="2547" spans="1:21" x14ac:dyDescent="0.25">
      <c r="A2547" t="s">
        <v>7320</v>
      </c>
      <c r="B2547" s="1">
        <v>45707</v>
      </c>
      <c r="C2547" s="2">
        <v>0.52430555555555558</v>
      </c>
      <c r="D2547" t="s">
        <v>3658</v>
      </c>
      <c r="E2547" t="s">
        <v>810</v>
      </c>
      <c r="F2547" t="s">
        <v>23</v>
      </c>
      <c r="G2547" t="s">
        <v>99</v>
      </c>
      <c r="H2547" t="s">
        <v>163</v>
      </c>
      <c r="I2547" t="s">
        <v>26</v>
      </c>
      <c r="J2547" t="s">
        <v>7321</v>
      </c>
      <c r="K2547" t="s">
        <v>150</v>
      </c>
      <c r="L2547" t="s">
        <v>118</v>
      </c>
      <c r="M2547" t="s">
        <v>44</v>
      </c>
      <c r="N2547">
        <v>9</v>
      </c>
      <c r="O2547">
        <v>230</v>
      </c>
      <c r="P2547">
        <v>10</v>
      </c>
      <c r="Q2547">
        <v>1863</v>
      </c>
      <c r="R2547" t="s">
        <v>31</v>
      </c>
      <c r="S2547" t="s">
        <v>102</v>
      </c>
      <c r="T2547" t="s">
        <v>72</v>
      </c>
      <c r="U2547">
        <f>WEEKNUM(Supermarket_Sales_5000[[#This Row],[Order_Date]])</f>
        <v>8</v>
      </c>
    </row>
    <row r="2548" spans="1:21" x14ac:dyDescent="0.25">
      <c r="A2548" t="s">
        <v>7322</v>
      </c>
      <c r="B2548" s="1">
        <v>45996</v>
      </c>
      <c r="C2548" s="2">
        <v>0.38958333333333334</v>
      </c>
      <c r="D2548" t="s">
        <v>1310</v>
      </c>
      <c r="E2548" t="s">
        <v>1784</v>
      </c>
      <c r="F2548" t="s">
        <v>37</v>
      </c>
      <c r="G2548" t="s">
        <v>50</v>
      </c>
      <c r="H2548" t="s">
        <v>163</v>
      </c>
      <c r="I2548" t="s">
        <v>40</v>
      </c>
      <c r="J2548" t="s">
        <v>7323</v>
      </c>
      <c r="K2548" t="s">
        <v>78</v>
      </c>
      <c r="L2548" t="s">
        <v>29</v>
      </c>
      <c r="M2548" t="s">
        <v>215</v>
      </c>
      <c r="N2548">
        <v>9</v>
      </c>
      <c r="O2548">
        <v>457</v>
      </c>
      <c r="P2548">
        <v>15</v>
      </c>
      <c r="Q2548">
        <v>3496.05</v>
      </c>
      <c r="R2548" t="s">
        <v>56</v>
      </c>
      <c r="S2548" t="s">
        <v>95</v>
      </c>
      <c r="T2548" t="s">
        <v>145</v>
      </c>
      <c r="U2548">
        <f>WEEKNUM(Supermarket_Sales_5000[[#This Row],[Order_Date]])</f>
        <v>49</v>
      </c>
    </row>
    <row r="2549" spans="1:21" x14ac:dyDescent="0.25">
      <c r="A2549" t="s">
        <v>7324</v>
      </c>
      <c r="B2549" s="1">
        <v>45787</v>
      </c>
      <c r="C2549" s="2">
        <v>0.51111111111111107</v>
      </c>
      <c r="D2549" t="s">
        <v>3200</v>
      </c>
      <c r="E2549" t="s">
        <v>790</v>
      </c>
      <c r="F2549" t="s">
        <v>23</v>
      </c>
      <c r="G2549" t="s">
        <v>50</v>
      </c>
      <c r="H2549" t="s">
        <v>61</v>
      </c>
      <c r="I2549" t="s">
        <v>26</v>
      </c>
      <c r="J2549" t="s">
        <v>3821</v>
      </c>
      <c r="K2549" t="s">
        <v>28</v>
      </c>
      <c r="L2549" t="s">
        <v>29</v>
      </c>
      <c r="M2549" t="s">
        <v>125</v>
      </c>
      <c r="N2549">
        <v>10</v>
      </c>
      <c r="O2549">
        <v>46</v>
      </c>
      <c r="P2549">
        <v>15</v>
      </c>
      <c r="Q2549">
        <v>391</v>
      </c>
      <c r="R2549" t="s">
        <v>56</v>
      </c>
      <c r="S2549" t="s">
        <v>144</v>
      </c>
      <c r="T2549" t="s">
        <v>80</v>
      </c>
      <c r="U2549">
        <f>WEEKNUM(Supermarket_Sales_5000[[#This Row],[Order_Date]])</f>
        <v>19</v>
      </c>
    </row>
    <row r="2550" spans="1:21" x14ac:dyDescent="0.25">
      <c r="A2550" t="s">
        <v>7325</v>
      </c>
      <c r="B2550" s="1">
        <v>45840</v>
      </c>
      <c r="C2550" s="2">
        <v>0.60624999999999996</v>
      </c>
      <c r="D2550" t="s">
        <v>6591</v>
      </c>
      <c r="E2550" t="s">
        <v>4954</v>
      </c>
      <c r="F2550" t="s">
        <v>37</v>
      </c>
      <c r="G2550" t="s">
        <v>24</v>
      </c>
      <c r="H2550" t="s">
        <v>39</v>
      </c>
      <c r="I2550" t="s">
        <v>76</v>
      </c>
      <c r="J2550" t="s">
        <v>3195</v>
      </c>
      <c r="K2550" t="s">
        <v>28</v>
      </c>
      <c r="L2550" t="s">
        <v>29</v>
      </c>
      <c r="M2550" t="s">
        <v>171</v>
      </c>
      <c r="N2550">
        <v>4</v>
      </c>
      <c r="O2550">
        <v>383</v>
      </c>
      <c r="P2550">
        <v>10</v>
      </c>
      <c r="Q2550">
        <v>1378.8</v>
      </c>
      <c r="R2550" t="s">
        <v>56</v>
      </c>
      <c r="S2550" t="s">
        <v>144</v>
      </c>
      <c r="T2550" t="s">
        <v>72</v>
      </c>
      <c r="U2550">
        <f>WEEKNUM(Supermarket_Sales_5000[[#This Row],[Order_Date]])</f>
        <v>27</v>
      </c>
    </row>
    <row r="2551" spans="1:21" x14ac:dyDescent="0.25">
      <c r="A2551" t="s">
        <v>7326</v>
      </c>
      <c r="B2551" s="1">
        <v>45884</v>
      </c>
      <c r="C2551" s="2">
        <v>0.42638888888888887</v>
      </c>
      <c r="D2551" t="s">
        <v>7327</v>
      </c>
      <c r="E2551" t="s">
        <v>1171</v>
      </c>
      <c r="F2551" t="s">
        <v>23</v>
      </c>
      <c r="G2551" t="s">
        <v>38</v>
      </c>
      <c r="H2551" t="s">
        <v>51</v>
      </c>
      <c r="I2551" t="s">
        <v>62</v>
      </c>
      <c r="J2551" t="s">
        <v>7244</v>
      </c>
      <c r="K2551" t="s">
        <v>319</v>
      </c>
      <c r="L2551" t="s">
        <v>43</v>
      </c>
      <c r="M2551" t="s">
        <v>143</v>
      </c>
      <c r="N2551">
        <v>7</v>
      </c>
      <c r="O2551">
        <v>213</v>
      </c>
      <c r="P2551">
        <v>0</v>
      </c>
      <c r="Q2551">
        <v>1491</v>
      </c>
      <c r="R2551" t="s">
        <v>31</v>
      </c>
      <c r="S2551" t="s">
        <v>45</v>
      </c>
      <c r="T2551" t="s">
        <v>145</v>
      </c>
      <c r="U2551">
        <f>WEEKNUM(Supermarket_Sales_5000[[#This Row],[Order_Date]])</f>
        <v>33</v>
      </c>
    </row>
    <row r="2552" spans="1:21" x14ac:dyDescent="0.25">
      <c r="A2552" t="s">
        <v>7328</v>
      </c>
      <c r="B2552" s="1">
        <v>45962</v>
      </c>
      <c r="C2552" s="2">
        <v>0.48055555555555557</v>
      </c>
      <c r="D2552" t="s">
        <v>3989</v>
      </c>
      <c r="E2552" t="s">
        <v>715</v>
      </c>
      <c r="F2552" t="s">
        <v>37</v>
      </c>
      <c r="G2552" t="s">
        <v>99</v>
      </c>
      <c r="H2552" t="s">
        <v>163</v>
      </c>
      <c r="I2552" t="s">
        <v>68</v>
      </c>
      <c r="J2552" t="s">
        <v>7329</v>
      </c>
      <c r="K2552" t="s">
        <v>93</v>
      </c>
      <c r="L2552" t="s">
        <v>43</v>
      </c>
      <c r="M2552" t="s">
        <v>228</v>
      </c>
      <c r="N2552">
        <v>4</v>
      </c>
      <c r="O2552">
        <v>243</v>
      </c>
      <c r="P2552">
        <v>20</v>
      </c>
      <c r="Q2552">
        <v>777.6</v>
      </c>
      <c r="R2552" t="s">
        <v>56</v>
      </c>
      <c r="S2552" t="s">
        <v>57</v>
      </c>
      <c r="T2552" t="s">
        <v>80</v>
      </c>
      <c r="U2552">
        <f>WEEKNUM(Supermarket_Sales_5000[[#This Row],[Order_Date]])</f>
        <v>44</v>
      </c>
    </row>
    <row r="2553" spans="1:21" x14ac:dyDescent="0.25">
      <c r="A2553" t="s">
        <v>7330</v>
      </c>
      <c r="B2553" s="1">
        <v>45667</v>
      </c>
      <c r="C2553" s="2">
        <v>0.43402777777777779</v>
      </c>
      <c r="D2553" t="s">
        <v>3268</v>
      </c>
      <c r="E2553" t="s">
        <v>4775</v>
      </c>
      <c r="F2553" t="s">
        <v>37</v>
      </c>
      <c r="G2553" t="s">
        <v>24</v>
      </c>
      <c r="H2553" t="s">
        <v>51</v>
      </c>
      <c r="I2553" t="s">
        <v>62</v>
      </c>
      <c r="J2553" t="s">
        <v>5661</v>
      </c>
      <c r="K2553" t="s">
        <v>42</v>
      </c>
      <c r="L2553" t="s">
        <v>43</v>
      </c>
      <c r="M2553" t="s">
        <v>254</v>
      </c>
      <c r="N2553">
        <v>6</v>
      </c>
      <c r="O2553">
        <v>79</v>
      </c>
      <c r="P2553">
        <v>15</v>
      </c>
      <c r="Q2553">
        <v>402.9</v>
      </c>
      <c r="R2553" t="s">
        <v>56</v>
      </c>
      <c r="S2553" t="s">
        <v>144</v>
      </c>
      <c r="T2553" t="s">
        <v>145</v>
      </c>
      <c r="U2553">
        <f>WEEKNUM(Supermarket_Sales_5000[[#This Row],[Order_Date]])</f>
        <v>2</v>
      </c>
    </row>
    <row r="2554" spans="1:21" x14ac:dyDescent="0.25">
      <c r="A2554" t="s">
        <v>7331</v>
      </c>
      <c r="B2554" s="1">
        <v>45876</v>
      </c>
      <c r="C2554" s="2">
        <v>0.47569444444444442</v>
      </c>
      <c r="D2554" t="s">
        <v>3228</v>
      </c>
      <c r="E2554" t="s">
        <v>2794</v>
      </c>
      <c r="F2554" t="s">
        <v>23</v>
      </c>
      <c r="G2554" t="s">
        <v>24</v>
      </c>
      <c r="H2554" t="s">
        <v>39</v>
      </c>
      <c r="I2554" t="s">
        <v>40</v>
      </c>
      <c r="J2554" t="s">
        <v>7332</v>
      </c>
      <c r="K2554" t="s">
        <v>93</v>
      </c>
      <c r="L2554" t="s">
        <v>43</v>
      </c>
      <c r="M2554" t="s">
        <v>107</v>
      </c>
      <c r="N2554">
        <v>4</v>
      </c>
      <c r="O2554">
        <v>361</v>
      </c>
      <c r="P2554">
        <v>0</v>
      </c>
      <c r="Q2554">
        <v>1444</v>
      </c>
      <c r="R2554" t="s">
        <v>31</v>
      </c>
      <c r="S2554" t="s">
        <v>57</v>
      </c>
      <c r="T2554" t="s">
        <v>33</v>
      </c>
      <c r="U2554">
        <f>WEEKNUM(Supermarket_Sales_5000[[#This Row],[Order_Date]])</f>
        <v>32</v>
      </c>
    </row>
    <row r="2555" spans="1:21" x14ac:dyDescent="0.25">
      <c r="A2555" t="s">
        <v>7333</v>
      </c>
      <c r="B2555" s="1">
        <v>45738</v>
      </c>
      <c r="C2555" s="2">
        <v>0.74513888888888891</v>
      </c>
      <c r="D2555" t="s">
        <v>7334</v>
      </c>
      <c r="E2555" t="s">
        <v>6831</v>
      </c>
      <c r="F2555" t="s">
        <v>23</v>
      </c>
      <c r="G2555" t="s">
        <v>50</v>
      </c>
      <c r="H2555" t="s">
        <v>168</v>
      </c>
      <c r="I2555" t="s">
        <v>68</v>
      </c>
      <c r="J2555" t="s">
        <v>7335</v>
      </c>
      <c r="K2555" t="s">
        <v>159</v>
      </c>
      <c r="L2555" t="s">
        <v>71</v>
      </c>
      <c r="M2555" t="s">
        <v>320</v>
      </c>
      <c r="N2555">
        <v>8</v>
      </c>
      <c r="O2555">
        <v>217</v>
      </c>
      <c r="P2555">
        <v>10</v>
      </c>
      <c r="Q2555">
        <v>1562.4</v>
      </c>
      <c r="R2555" t="s">
        <v>87</v>
      </c>
      <c r="S2555" t="s">
        <v>102</v>
      </c>
      <c r="T2555" t="s">
        <v>80</v>
      </c>
      <c r="U2555">
        <f>WEEKNUM(Supermarket_Sales_5000[[#This Row],[Order_Date]])</f>
        <v>12</v>
      </c>
    </row>
    <row r="2556" spans="1:21" x14ac:dyDescent="0.25">
      <c r="A2556" t="s">
        <v>7336</v>
      </c>
      <c r="B2556" s="1">
        <v>45835</v>
      </c>
      <c r="C2556" s="2">
        <v>0.46597222222222223</v>
      </c>
      <c r="D2556" t="s">
        <v>3950</v>
      </c>
      <c r="E2556" t="s">
        <v>5781</v>
      </c>
      <c r="F2556" t="s">
        <v>37</v>
      </c>
      <c r="G2556" t="s">
        <v>99</v>
      </c>
      <c r="H2556" t="s">
        <v>39</v>
      </c>
      <c r="I2556" t="s">
        <v>26</v>
      </c>
      <c r="J2556" t="s">
        <v>5687</v>
      </c>
      <c r="K2556" t="s">
        <v>137</v>
      </c>
      <c r="L2556" t="s">
        <v>118</v>
      </c>
      <c r="M2556" t="s">
        <v>119</v>
      </c>
      <c r="N2556">
        <v>1</v>
      </c>
      <c r="O2556">
        <v>287</v>
      </c>
      <c r="P2556">
        <v>20</v>
      </c>
      <c r="Q2556">
        <v>229.6</v>
      </c>
      <c r="R2556" t="s">
        <v>56</v>
      </c>
      <c r="S2556" t="s">
        <v>132</v>
      </c>
      <c r="T2556" t="s">
        <v>145</v>
      </c>
      <c r="U2556">
        <f>WEEKNUM(Supermarket_Sales_5000[[#This Row],[Order_Date]])</f>
        <v>26</v>
      </c>
    </row>
    <row r="2557" spans="1:21" x14ac:dyDescent="0.25">
      <c r="A2557" t="s">
        <v>7337</v>
      </c>
      <c r="B2557" s="1">
        <v>45761</v>
      </c>
      <c r="C2557" s="2">
        <v>0.78819444444444442</v>
      </c>
      <c r="D2557" t="s">
        <v>4345</v>
      </c>
      <c r="E2557" t="s">
        <v>2933</v>
      </c>
      <c r="F2557" t="s">
        <v>37</v>
      </c>
      <c r="G2557" t="s">
        <v>50</v>
      </c>
      <c r="H2557" t="s">
        <v>39</v>
      </c>
      <c r="I2557" t="s">
        <v>68</v>
      </c>
      <c r="J2557" t="s">
        <v>7338</v>
      </c>
      <c r="K2557" t="s">
        <v>131</v>
      </c>
      <c r="L2557" t="s">
        <v>71</v>
      </c>
      <c r="M2557" t="s">
        <v>286</v>
      </c>
      <c r="N2557">
        <v>6</v>
      </c>
      <c r="O2557">
        <v>159</v>
      </c>
      <c r="P2557">
        <v>15</v>
      </c>
      <c r="Q2557">
        <v>810.9</v>
      </c>
      <c r="R2557" t="s">
        <v>56</v>
      </c>
      <c r="S2557" t="s">
        <v>132</v>
      </c>
      <c r="T2557" t="s">
        <v>46</v>
      </c>
      <c r="U2557">
        <f>WEEKNUM(Supermarket_Sales_5000[[#This Row],[Order_Date]])</f>
        <v>16</v>
      </c>
    </row>
    <row r="2558" spans="1:21" x14ac:dyDescent="0.25">
      <c r="A2558" t="s">
        <v>7339</v>
      </c>
      <c r="B2558" s="1">
        <v>45857</v>
      </c>
      <c r="C2558" s="2">
        <v>0.88958333333333328</v>
      </c>
      <c r="D2558" t="s">
        <v>1127</v>
      </c>
      <c r="E2558" t="s">
        <v>5640</v>
      </c>
      <c r="F2558" t="s">
        <v>37</v>
      </c>
      <c r="G2558" t="s">
        <v>99</v>
      </c>
      <c r="H2558" t="s">
        <v>163</v>
      </c>
      <c r="I2558" t="s">
        <v>76</v>
      </c>
      <c r="J2558" t="s">
        <v>7340</v>
      </c>
      <c r="K2558" t="s">
        <v>93</v>
      </c>
      <c r="L2558" t="s">
        <v>43</v>
      </c>
      <c r="M2558" t="s">
        <v>237</v>
      </c>
      <c r="N2558">
        <v>10</v>
      </c>
      <c r="O2558">
        <v>178</v>
      </c>
      <c r="P2558">
        <v>10</v>
      </c>
      <c r="Q2558">
        <v>1602</v>
      </c>
      <c r="R2558" t="s">
        <v>87</v>
      </c>
      <c r="S2558" t="s">
        <v>57</v>
      </c>
      <c r="T2558" t="s">
        <v>80</v>
      </c>
      <c r="U2558">
        <f>WEEKNUM(Supermarket_Sales_5000[[#This Row],[Order_Date]])</f>
        <v>29</v>
      </c>
    </row>
    <row r="2559" spans="1:21" x14ac:dyDescent="0.25">
      <c r="A2559" t="s">
        <v>7341</v>
      </c>
      <c r="B2559" s="1">
        <v>45863</v>
      </c>
      <c r="C2559" s="2">
        <v>0.70625000000000004</v>
      </c>
      <c r="D2559" t="s">
        <v>7342</v>
      </c>
      <c r="E2559" t="s">
        <v>7343</v>
      </c>
      <c r="F2559" t="s">
        <v>23</v>
      </c>
      <c r="G2559" t="s">
        <v>50</v>
      </c>
      <c r="H2559" t="s">
        <v>163</v>
      </c>
      <c r="I2559" t="s">
        <v>26</v>
      </c>
      <c r="J2559" t="s">
        <v>7344</v>
      </c>
      <c r="K2559" t="s">
        <v>70</v>
      </c>
      <c r="L2559" t="s">
        <v>71</v>
      </c>
      <c r="M2559" t="s">
        <v>125</v>
      </c>
      <c r="N2559">
        <v>6</v>
      </c>
      <c r="O2559">
        <v>260</v>
      </c>
      <c r="P2559">
        <v>5</v>
      </c>
      <c r="Q2559">
        <v>1482</v>
      </c>
      <c r="R2559" t="s">
        <v>87</v>
      </c>
      <c r="S2559" t="s">
        <v>132</v>
      </c>
      <c r="T2559" t="s">
        <v>145</v>
      </c>
      <c r="U2559">
        <f>WEEKNUM(Supermarket_Sales_5000[[#This Row],[Order_Date]])</f>
        <v>30</v>
      </c>
    </row>
    <row r="2560" spans="1:21" x14ac:dyDescent="0.25">
      <c r="A2560" t="s">
        <v>7345</v>
      </c>
      <c r="B2560" s="1">
        <v>45767</v>
      </c>
      <c r="C2560" s="2">
        <v>0.35416666666666669</v>
      </c>
      <c r="D2560" t="s">
        <v>3301</v>
      </c>
      <c r="E2560" t="s">
        <v>2125</v>
      </c>
      <c r="F2560" t="s">
        <v>23</v>
      </c>
      <c r="G2560" t="s">
        <v>24</v>
      </c>
      <c r="H2560" t="s">
        <v>61</v>
      </c>
      <c r="I2560" t="s">
        <v>76</v>
      </c>
      <c r="J2560" t="s">
        <v>7346</v>
      </c>
      <c r="K2560" t="s">
        <v>131</v>
      </c>
      <c r="L2560" t="s">
        <v>71</v>
      </c>
      <c r="M2560" t="s">
        <v>254</v>
      </c>
      <c r="N2560">
        <v>10</v>
      </c>
      <c r="O2560">
        <v>347</v>
      </c>
      <c r="P2560">
        <v>10</v>
      </c>
      <c r="Q2560">
        <v>3123</v>
      </c>
      <c r="R2560" t="s">
        <v>87</v>
      </c>
      <c r="S2560" t="s">
        <v>45</v>
      </c>
      <c r="T2560" t="s">
        <v>126</v>
      </c>
      <c r="U2560">
        <f>WEEKNUM(Supermarket_Sales_5000[[#This Row],[Order_Date]])</f>
        <v>17</v>
      </c>
    </row>
    <row r="2561" spans="1:21" x14ac:dyDescent="0.25">
      <c r="A2561" t="s">
        <v>7347</v>
      </c>
      <c r="B2561" s="1">
        <v>45776</v>
      </c>
      <c r="C2561" s="2">
        <v>0.59375</v>
      </c>
      <c r="D2561" t="s">
        <v>1461</v>
      </c>
      <c r="E2561" t="s">
        <v>6399</v>
      </c>
      <c r="F2561" t="s">
        <v>23</v>
      </c>
      <c r="G2561" t="s">
        <v>50</v>
      </c>
      <c r="H2561" t="s">
        <v>39</v>
      </c>
      <c r="I2561" t="s">
        <v>68</v>
      </c>
      <c r="J2561" t="s">
        <v>3130</v>
      </c>
      <c r="K2561" t="s">
        <v>373</v>
      </c>
      <c r="L2561" t="s">
        <v>54</v>
      </c>
      <c r="M2561" t="s">
        <v>215</v>
      </c>
      <c r="N2561">
        <v>9</v>
      </c>
      <c r="O2561">
        <v>256</v>
      </c>
      <c r="P2561">
        <v>5</v>
      </c>
      <c r="Q2561">
        <v>2188.8000000000002</v>
      </c>
      <c r="R2561" t="s">
        <v>87</v>
      </c>
      <c r="S2561" t="s">
        <v>88</v>
      </c>
      <c r="T2561" t="s">
        <v>112</v>
      </c>
      <c r="U2561">
        <f>WEEKNUM(Supermarket_Sales_5000[[#This Row],[Order_Date]])</f>
        <v>18</v>
      </c>
    </row>
    <row r="2562" spans="1:21" x14ac:dyDescent="0.25">
      <c r="A2562" t="s">
        <v>7348</v>
      </c>
      <c r="B2562" s="1">
        <v>45902</v>
      </c>
      <c r="C2562" s="2">
        <v>0.79861111111111116</v>
      </c>
      <c r="D2562" t="s">
        <v>624</v>
      </c>
      <c r="E2562" t="s">
        <v>7349</v>
      </c>
      <c r="F2562" t="s">
        <v>23</v>
      </c>
      <c r="G2562" t="s">
        <v>50</v>
      </c>
      <c r="H2562" t="s">
        <v>168</v>
      </c>
      <c r="I2562" t="s">
        <v>76</v>
      </c>
      <c r="J2562" t="s">
        <v>7350</v>
      </c>
      <c r="K2562" t="s">
        <v>53</v>
      </c>
      <c r="L2562" t="s">
        <v>54</v>
      </c>
      <c r="M2562" t="s">
        <v>101</v>
      </c>
      <c r="N2562">
        <v>3</v>
      </c>
      <c r="O2562">
        <v>217</v>
      </c>
      <c r="P2562">
        <v>10</v>
      </c>
      <c r="Q2562">
        <v>585.9</v>
      </c>
      <c r="R2562" t="s">
        <v>56</v>
      </c>
      <c r="S2562" t="s">
        <v>95</v>
      </c>
      <c r="T2562" t="s">
        <v>112</v>
      </c>
      <c r="U2562">
        <f>WEEKNUM(Supermarket_Sales_5000[[#This Row],[Order_Date]])</f>
        <v>36</v>
      </c>
    </row>
    <row r="2563" spans="1:21" x14ac:dyDescent="0.25">
      <c r="A2563" t="s">
        <v>7351</v>
      </c>
      <c r="B2563" s="1">
        <v>45671</v>
      </c>
      <c r="C2563" s="2">
        <v>0.7729166666666667</v>
      </c>
      <c r="D2563" t="s">
        <v>7352</v>
      </c>
      <c r="E2563" t="s">
        <v>2880</v>
      </c>
      <c r="F2563" t="s">
        <v>37</v>
      </c>
      <c r="G2563" t="s">
        <v>38</v>
      </c>
      <c r="H2563" t="s">
        <v>39</v>
      </c>
      <c r="I2563" t="s">
        <v>40</v>
      </c>
      <c r="J2563" t="s">
        <v>7353</v>
      </c>
      <c r="K2563" t="s">
        <v>70</v>
      </c>
      <c r="L2563" t="s">
        <v>71</v>
      </c>
      <c r="M2563" t="s">
        <v>320</v>
      </c>
      <c r="N2563">
        <v>10</v>
      </c>
      <c r="O2563">
        <v>470</v>
      </c>
      <c r="P2563">
        <v>15</v>
      </c>
      <c r="Q2563">
        <v>3995</v>
      </c>
      <c r="R2563" t="s">
        <v>31</v>
      </c>
      <c r="S2563" t="s">
        <v>144</v>
      </c>
      <c r="T2563" t="s">
        <v>112</v>
      </c>
      <c r="U2563">
        <f>WEEKNUM(Supermarket_Sales_5000[[#This Row],[Order_Date]])</f>
        <v>3</v>
      </c>
    </row>
    <row r="2564" spans="1:21" x14ac:dyDescent="0.25">
      <c r="A2564" t="s">
        <v>7354</v>
      </c>
      <c r="B2564" s="1">
        <v>45929</v>
      </c>
      <c r="C2564" s="2">
        <v>0.55763888888888891</v>
      </c>
      <c r="D2564" t="s">
        <v>7355</v>
      </c>
      <c r="E2564" t="s">
        <v>7356</v>
      </c>
      <c r="F2564" t="s">
        <v>37</v>
      </c>
      <c r="G2564" t="s">
        <v>50</v>
      </c>
      <c r="H2564" t="s">
        <v>51</v>
      </c>
      <c r="I2564" t="s">
        <v>26</v>
      </c>
      <c r="J2564" t="s">
        <v>7357</v>
      </c>
      <c r="K2564" t="s">
        <v>137</v>
      </c>
      <c r="L2564" t="s">
        <v>118</v>
      </c>
      <c r="M2564" t="s">
        <v>55</v>
      </c>
      <c r="N2564">
        <v>7</v>
      </c>
      <c r="O2564">
        <v>124</v>
      </c>
      <c r="P2564">
        <v>0</v>
      </c>
      <c r="Q2564">
        <v>868</v>
      </c>
      <c r="R2564" t="s">
        <v>56</v>
      </c>
      <c r="S2564" t="s">
        <v>144</v>
      </c>
      <c r="T2564" t="s">
        <v>46</v>
      </c>
      <c r="U2564">
        <f>WEEKNUM(Supermarket_Sales_5000[[#This Row],[Order_Date]])</f>
        <v>40</v>
      </c>
    </row>
    <row r="2565" spans="1:21" x14ac:dyDescent="0.25">
      <c r="A2565" t="s">
        <v>7358</v>
      </c>
      <c r="B2565" s="1">
        <v>45659</v>
      </c>
      <c r="C2565" s="2">
        <v>0.33541666666666664</v>
      </c>
      <c r="D2565" t="s">
        <v>596</v>
      </c>
      <c r="E2565" t="s">
        <v>7359</v>
      </c>
      <c r="F2565" t="s">
        <v>37</v>
      </c>
      <c r="G2565" t="s">
        <v>38</v>
      </c>
      <c r="H2565" t="s">
        <v>51</v>
      </c>
      <c r="I2565" t="s">
        <v>26</v>
      </c>
      <c r="J2565" t="s">
        <v>7360</v>
      </c>
      <c r="K2565" t="s">
        <v>93</v>
      </c>
      <c r="L2565" t="s">
        <v>43</v>
      </c>
      <c r="M2565" t="s">
        <v>320</v>
      </c>
      <c r="N2565">
        <v>5</v>
      </c>
      <c r="O2565">
        <v>403</v>
      </c>
      <c r="P2565">
        <v>10</v>
      </c>
      <c r="Q2565">
        <v>1813.5</v>
      </c>
      <c r="R2565" t="s">
        <v>31</v>
      </c>
      <c r="S2565" t="s">
        <v>32</v>
      </c>
      <c r="T2565" t="s">
        <v>33</v>
      </c>
      <c r="U2565">
        <f>WEEKNUM(Supermarket_Sales_5000[[#This Row],[Order_Date]])</f>
        <v>1</v>
      </c>
    </row>
    <row r="2566" spans="1:21" x14ac:dyDescent="0.25">
      <c r="A2566" t="s">
        <v>7361</v>
      </c>
      <c r="B2566" s="1">
        <v>45906</v>
      </c>
      <c r="C2566" s="2">
        <v>0.44236111111111109</v>
      </c>
      <c r="D2566" t="s">
        <v>7362</v>
      </c>
      <c r="E2566" t="s">
        <v>7297</v>
      </c>
      <c r="F2566" t="s">
        <v>23</v>
      </c>
      <c r="G2566" t="s">
        <v>99</v>
      </c>
      <c r="H2566" t="s">
        <v>61</v>
      </c>
      <c r="I2566" t="s">
        <v>68</v>
      </c>
      <c r="J2566" t="s">
        <v>7363</v>
      </c>
      <c r="K2566" t="s">
        <v>373</v>
      </c>
      <c r="L2566" t="s">
        <v>54</v>
      </c>
      <c r="M2566" t="s">
        <v>44</v>
      </c>
      <c r="N2566">
        <v>1</v>
      </c>
      <c r="O2566">
        <v>247</v>
      </c>
      <c r="P2566">
        <v>20</v>
      </c>
      <c r="Q2566">
        <v>197.6</v>
      </c>
      <c r="R2566" t="s">
        <v>87</v>
      </c>
      <c r="S2566" t="s">
        <v>144</v>
      </c>
      <c r="T2566" t="s">
        <v>80</v>
      </c>
      <c r="U2566">
        <f>WEEKNUM(Supermarket_Sales_5000[[#This Row],[Order_Date]])</f>
        <v>36</v>
      </c>
    </row>
    <row r="2567" spans="1:21" x14ac:dyDescent="0.25">
      <c r="A2567" t="s">
        <v>7364</v>
      </c>
      <c r="B2567" s="1">
        <v>45790</v>
      </c>
      <c r="C2567" s="2">
        <v>0.73958333333333337</v>
      </c>
      <c r="D2567" t="s">
        <v>7365</v>
      </c>
      <c r="E2567" t="s">
        <v>652</v>
      </c>
      <c r="F2567" t="s">
        <v>23</v>
      </c>
      <c r="G2567" t="s">
        <v>38</v>
      </c>
      <c r="H2567" t="s">
        <v>25</v>
      </c>
      <c r="I2567" t="s">
        <v>68</v>
      </c>
      <c r="J2567" t="s">
        <v>2371</v>
      </c>
      <c r="K2567" t="s">
        <v>137</v>
      </c>
      <c r="L2567" t="s">
        <v>118</v>
      </c>
      <c r="M2567" t="s">
        <v>30</v>
      </c>
      <c r="N2567">
        <v>4</v>
      </c>
      <c r="O2567">
        <v>400</v>
      </c>
      <c r="P2567">
        <v>10</v>
      </c>
      <c r="Q2567">
        <v>1440</v>
      </c>
      <c r="R2567" t="s">
        <v>56</v>
      </c>
      <c r="S2567" t="s">
        <v>88</v>
      </c>
      <c r="T2567" t="s">
        <v>112</v>
      </c>
      <c r="U2567">
        <f>WEEKNUM(Supermarket_Sales_5000[[#This Row],[Order_Date]])</f>
        <v>20</v>
      </c>
    </row>
    <row r="2568" spans="1:21" x14ac:dyDescent="0.25">
      <c r="A2568" t="s">
        <v>7366</v>
      </c>
      <c r="B2568" s="1">
        <v>45918</v>
      </c>
      <c r="C2568" s="2">
        <v>0.89513888888888893</v>
      </c>
      <c r="D2568" t="s">
        <v>4475</v>
      </c>
      <c r="E2568" t="s">
        <v>1894</v>
      </c>
      <c r="F2568" t="s">
        <v>23</v>
      </c>
      <c r="G2568" t="s">
        <v>24</v>
      </c>
      <c r="H2568" t="s">
        <v>25</v>
      </c>
      <c r="I2568" t="s">
        <v>26</v>
      </c>
      <c r="J2568" t="s">
        <v>7367</v>
      </c>
      <c r="K2568" t="s">
        <v>202</v>
      </c>
      <c r="L2568" t="s">
        <v>71</v>
      </c>
      <c r="M2568" t="s">
        <v>30</v>
      </c>
      <c r="N2568">
        <v>8</v>
      </c>
      <c r="O2568">
        <v>395</v>
      </c>
      <c r="P2568">
        <v>10</v>
      </c>
      <c r="Q2568">
        <v>2844</v>
      </c>
      <c r="R2568" t="s">
        <v>87</v>
      </c>
      <c r="S2568" t="s">
        <v>95</v>
      </c>
      <c r="T2568" t="s">
        <v>33</v>
      </c>
      <c r="U2568">
        <f>WEEKNUM(Supermarket_Sales_5000[[#This Row],[Order_Date]])</f>
        <v>38</v>
      </c>
    </row>
    <row r="2569" spans="1:21" x14ac:dyDescent="0.25">
      <c r="A2569" t="s">
        <v>7368</v>
      </c>
      <c r="B2569" s="1">
        <v>45893</v>
      </c>
      <c r="C2569" s="2">
        <v>0.39930555555555558</v>
      </c>
      <c r="D2569" t="s">
        <v>6023</v>
      </c>
      <c r="E2569" t="s">
        <v>7369</v>
      </c>
      <c r="F2569" t="s">
        <v>37</v>
      </c>
      <c r="G2569" t="s">
        <v>50</v>
      </c>
      <c r="H2569" t="s">
        <v>61</v>
      </c>
      <c r="I2569" t="s">
        <v>26</v>
      </c>
      <c r="J2569" t="s">
        <v>7370</v>
      </c>
      <c r="K2569" t="s">
        <v>70</v>
      </c>
      <c r="L2569" t="s">
        <v>71</v>
      </c>
      <c r="M2569" t="s">
        <v>94</v>
      </c>
      <c r="N2569">
        <v>7</v>
      </c>
      <c r="O2569">
        <v>374</v>
      </c>
      <c r="P2569">
        <v>15</v>
      </c>
      <c r="Q2569">
        <v>2225.3000000000002</v>
      </c>
      <c r="R2569" t="s">
        <v>31</v>
      </c>
      <c r="S2569" t="s">
        <v>32</v>
      </c>
      <c r="T2569" t="s">
        <v>126</v>
      </c>
      <c r="U2569">
        <f>WEEKNUM(Supermarket_Sales_5000[[#This Row],[Order_Date]])</f>
        <v>35</v>
      </c>
    </row>
    <row r="2570" spans="1:21" x14ac:dyDescent="0.25">
      <c r="A2570" t="s">
        <v>7371</v>
      </c>
      <c r="B2570" s="1">
        <v>45688</v>
      </c>
      <c r="C2570" s="2">
        <v>0.34583333333333333</v>
      </c>
      <c r="D2570" t="s">
        <v>1982</v>
      </c>
      <c r="E2570" t="s">
        <v>3575</v>
      </c>
      <c r="F2570" t="s">
        <v>23</v>
      </c>
      <c r="G2570" t="s">
        <v>24</v>
      </c>
      <c r="H2570" t="s">
        <v>61</v>
      </c>
      <c r="I2570" t="s">
        <v>76</v>
      </c>
      <c r="J2570" t="s">
        <v>7372</v>
      </c>
      <c r="K2570" t="s">
        <v>70</v>
      </c>
      <c r="L2570" t="s">
        <v>71</v>
      </c>
      <c r="M2570" t="s">
        <v>215</v>
      </c>
      <c r="N2570">
        <v>3</v>
      </c>
      <c r="O2570">
        <v>199</v>
      </c>
      <c r="P2570">
        <v>15</v>
      </c>
      <c r="Q2570">
        <v>507.45</v>
      </c>
      <c r="R2570" t="s">
        <v>56</v>
      </c>
      <c r="S2570" t="s">
        <v>95</v>
      </c>
      <c r="T2570" t="s">
        <v>145</v>
      </c>
      <c r="U2570">
        <f>WEEKNUM(Supermarket_Sales_5000[[#This Row],[Order_Date]])</f>
        <v>5</v>
      </c>
    </row>
    <row r="2571" spans="1:21" x14ac:dyDescent="0.25">
      <c r="A2571" t="s">
        <v>7373</v>
      </c>
      <c r="B2571" s="1">
        <v>45887</v>
      </c>
      <c r="C2571" s="2">
        <v>0.73958333333333337</v>
      </c>
      <c r="D2571" t="s">
        <v>805</v>
      </c>
      <c r="E2571" t="s">
        <v>2442</v>
      </c>
      <c r="F2571" t="s">
        <v>23</v>
      </c>
      <c r="G2571" t="s">
        <v>24</v>
      </c>
      <c r="H2571" t="s">
        <v>51</v>
      </c>
      <c r="I2571" t="s">
        <v>40</v>
      </c>
      <c r="J2571" t="s">
        <v>7374</v>
      </c>
      <c r="K2571" t="s">
        <v>53</v>
      </c>
      <c r="L2571" t="s">
        <v>54</v>
      </c>
      <c r="M2571" t="s">
        <v>228</v>
      </c>
      <c r="N2571">
        <v>8</v>
      </c>
      <c r="O2571">
        <v>76</v>
      </c>
      <c r="P2571">
        <v>5</v>
      </c>
      <c r="Q2571">
        <v>577.6</v>
      </c>
      <c r="R2571" t="s">
        <v>56</v>
      </c>
      <c r="S2571" t="s">
        <v>144</v>
      </c>
      <c r="T2571" t="s">
        <v>46</v>
      </c>
      <c r="U2571">
        <f>WEEKNUM(Supermarket_Sales_5000[[#This Row],[Order_Date]])</f>
        <v>34</v>
      </c>
    </row>
    <row r="2572" spans="1:21" x14ac:dyDescent="0.25">
      <c r="A2572" t="s">
        <v>7375</v>
      </c>
      <c r="B2572" s="1">
        <v>45670</v>
      </c>
      <c r="C2572" s="2">
        <v>0.8041666666666667</v>
      </c>
      <c r="D2572" t="s">
        <v>7376</v>
      </c>
      <c r="E2572" t="s">
        <v>2498</v>
      </c>
      <c r="F2572" t="s">
        <v>23</v>
      </c>
      <c r="G2572" t="s">
        <v>24</v>
      </c>
      <c r="H2572" t="s">
        <v>61</v>
      </c>
      <c r="I2572" t="s">
        <v>76</v>
      </c>
      <c r="J2572" t="s">
        <v>7377</v>
      </c>
      <c r="K2572" t="s">
        <v>137</v>
      </c>
      <c r="L2572" t="s">
        <v>118</v>
      </c>
      <c r="M2572" t="s">
        <v>185</v>
      </c>
      <c r="N2572">
        <v>3</v>
      </c>
      <c r="O2572">
        <v>311</v>
      </c>
      <c r="P2572">
        <v>20</v>
      </c>
      <c r="Q2572">
        <v>746.4</v>
      </c>
      <c r="R2572" t="s">
        <v>31</v>
      </c>
      <c r="S2572" t="s">
        <v>95</v>
      </c>
      <c r="T2572" t="s">
        <v>46</v>
      </c>
      <c r="U2572">
        <f>WEEKNUM(Supermarket_Sales_5000[[#This Row],[Order_Date]])</f>
        <v>3</v>
      </c>
    </row>
    <row r="2573" spans="1:21" x14ac:dyDescent="0.25">
      <c r="A2573" t="s">
        <v>7378</v>
      </c>
      <c r="B2573" s="1">
        <v>45817</v>
      </c>
      <c r="C2573" s="2">
        <v>0.46111111111111114</v>
      </c>
      <c r="D2573" t="s">
        <v>4936</v>
      </c>
      <c r="E2573" t="s">
        <v>1265</v>
      </c>
      <c r="F2573" t="s">
        <v>23</v>
      </c>
      <c r="G2573" t="s">
        <v>50</v>
      </c>
      <c r="H2573" t="s">
        <v>39</v>
      </c>
      <c r="I2573" t="s">
        <v>68</v>
      </c>
      <c r="J2573" t="s">
        <v>7379</v>
      </c>
      <c r="K2573" t="s">
        <v>53</v>
      </c>
      <c r="L2573" t="s">
        <v>54</v>
      </c>
      <c r="M2573" t="s">
        <v>254</v>
      </c>
      <c r="N2573">
        <v>3</v>
      </c>
      <c r="O2573">
        <v>397</v>
      </c>
      <c r="P2573">
        <v>10</v>
      </c>
      <c r="Q2573">
        <v>1071.9000000000001</v>
      </c>
      <c r="R2573" t="s">
        <v>56</v>
      </c>
      <c r="S2573" t="s">
        <v>132</v>
      </c>
      <c r="T2573" t="s">
        <v>46</v>
      </c>
      <c r="U2573">
        <f>WEEKNUM(Supermarket_Sales_5000[[#This Row],[Order_Date]])</f>
        <v>24</v>
      </c>
    </row>
    <row r="2574" spans="1:21" x14ac:dyDescent="0.25">
      <c r="A2574" t="s">
        <v>7380</v>
      </c>
      <c r="B2574" s="1">
        <v>45854</v>
      </c>
      <c r="C2574" s="2">
        <v>0.85347222222222219</v>
      </c>
      <c r="D2574" t="s">
        <v>3009</v>
      </c>
      <c r="E2574" t="s">
        <v>529</v>
      </c>
      <c r="F2574" t="s">
        <v>23</v>
      </c>
      <c r="G2574" t="s">
        <v>99</v>
      </c>
      <c r="H2574" t="s">
        <v>51</v>
      </c>
      <c r="I2574" t="s">
        <v>68</v>
      </c>
      <c r="J2574" t="s">
        <v>3017</v>
      </c>
      <c r="K2574" t="s">
        <v>170</v>
      </c>
      <c r="L2574" t="s">
        <v>118</v>
      </c>
      <c r="M2574" t="s">
        <v>185</v>
      </c>
      <c r="N2574">
        <v>7</v>
      </c>
      <c r="O2574">
        <v>47</v>
      </c>
      <c r="P2574">
        <v>10</v>
      </c>
      <c r="Q2574">
        <v>296.10000000000002</v>
      </c>
      <c r="R2574" t="s">
        <v>87</v>
      </c>
      <c r="S2574" t="s">
        <v>45</v>
      </c>
      <c r="T2574" t="s">
        <v>72</v>
      </c>
      <c r="U2574">
        <f>WEEKNUM(Supermarket_Sales_5000[[#This Row],[Order_Date]])</f>
        <v>29</v>
      </c>
    </row>
    <row r="2575" spans="1:21" x14ac:dyDescent="0.25">
      <c r="A2575" t="s">
        <v>7381</v>
      </c>
      <c r="B2575" s="1">
        <v>45859</v>
      </c>
      <c r="C2575" s="2">
        <v>0.38541666666666669</v>
      </c>
      <c r="D2575" t="s">
        <v>7238</v>
      </c>
      <c r="E2575" t="s">
        <v>845</v>
      </c>
      <c r="F2575" t="s">
        <v>37</v>
      </c>
      <c r="G2575" t="s">
        <v>99</v>
      </c>
      <c r="H2575" t="s">
        <v>25</v>
      </c>
      <c r="I2575" t="s">
        <v>40</v>
      </c>
      <c r="J2575" t="s">
        <v>3825</v>
      </c>
      <c r="K2575" t="s">
        <v>202</v>
      </c>
      <c r="L2575" t="s">
        <v>71</v>
      </c>
      <c r="M2575" t="s">
        <v>237</v>
      </c>
      <c r="N2575">
        <v>1</v>
      </c>
      <c r="O2575">
        <v>359</v>
      </c>
      <c r="P2575">
        <v>5</v>
      </c>
      <c r="Q2575">
        <v>341.05</v>
      </c>
      <c r="R2575" t="s">
        <v>87</v>
      </c>
      <c r="S2575" t="s">
        <v>88</v>
      </c>
      <c r="T2575" t="s">
        <v>46</v>
      </c>
      <c r="U2575">
        <f>WEEKNUM(Supermarket_Sales_5000[[#This Row],[Order_Date]])</f>
        <v>30</v>
      </c>
    </row>
    <row r="2576" spans="1:21" x14ac:dyDescent="0.25">
      <c r="A2576" t="s">
        <v>7382</v>
      </c>
      <c r="B2576" s="1">
        <v>45804</v>
      </c>
      <c r="C2576" s="2">
        <v>0.75</v>
      </c>
      <c r="D2576" t="s">
        <v>7130</v>
      </c>
      <c r="E2576" t="s">
        <v>3601</v>
      </c>
      <c r="F2576" t="s">
        <v>23</v>
      </c>
      <c r="G2576" t="s">
        <v>38</v>
      </c>
      <c r="H2576" t="s">
        <v>168</v>
      </c>
      <c r="I2576" t="s">
        <v>26</v>
      </c>
      <c r="J2576" t="s">
        <v>7383</v>
      </c>
      <c r="K2576" t="s">
        <v>142</v>
      </c>
      <c r="L2576" t="s">
        <v>54</v>
      </c>
      <c r="M2576" t="s">
        <v>286</v>
      </c>
      <c r="N2576">
        <v>7</v>
      </c>
      <c r="O2576">
        <v>227</v>
      </c>
      <c r="P2576">
        <v>10</v>
      </c>
      <c r="Q2576">
        <v>1430.1</v>
      </c>
      <c r="R2576" t="s">
        <v>56</v>
      </c>
      <c r="S2576" t="s">
        <v>57</v>
      </c>
      <c r="T2576" t="s">
        <v>112</v>
      </c>
      <c r="U2576">
        <f>WEEKNUM(Supermarket_Sales_5000[[#This Row],[Order_Date]])</f>
        <v>22</v>
      </c>
    </row>
    <row r="2577" spans="1:21" x14ac:dyDescent="0.25">
      <c r="A2577" t="s">
        <v>7384</v>
      </c>
      <c r="B2577" s="1">
        <v>45695</v>
      </c>
      <c r="C2577" s="2">
        <v>0.64930555555555558</v>
      </c>
      <c r="D2577" t="s">
        <v>1659</v>
      </c>
      <c r="E2577" t="s">
        <v>6144</v>
      </c>
      <c r="F2577" t="s">
        <v>37</v>
      </c>
      <c r="G2577" t="s">
        <v>50</v>
      </c>
      <c r="H2577" t="s">
        <v>168</v>
      </c>
      <c r="I2577" t="s">
        <v>68</v>
      </c>
      <c r="J2577" t="s">
        <v>7385</v>
      </c>
      <c r="K2577" t="s">
        <v>159</v>
      </c>
      <c r="L2577" t="s">
        <v>71</v>
      </c>
      <c r="M2577" t="s">
        <v>44</v>
      </c>
      <c r="N2577">
        <v>3</v>
      </c>
      <c r="O2577">
        <v>276</v>
      </c>
      <c r="P2577">
        <v>15</v>
      </c>
      <c r="Q2577">
        <v>703.8</v>
      </c>
      <c r="R2577" t="s">
        <v>56</v>
      </c>
      <c r="S2577" t="s">
        <v>57</v>
      </c>
      <c r="T2577" t="s">
        <v>145</v>
      </c>
      <c r="U2577">
        <f>WEEKNUM(Supermarket_Sales_5000[[#This Row],[Order_Date]])</f>
        <v>6</v>
      </c>
    </row>
    <row r="2578" spans="1:21" x14ac:dyDescent="0.25">
      <c r="A2578" t="s">
        <v>7386</v>
      </c>
      <c r="B2578" s="1">
        <v>45943</v>
      </c>
      <c r="C2578" s="2">
        <v>0.87430555555555556</v>
      </c>
      <c r="D2578" t="s">
        <v>1170</v>
      </c>
      <c r="E2578" t="s">
        <v>7276</v>
      </c>
      <c r="F2578" t="s">
        <v>37</v>
      </c>
      <c r="G2578" t="s">
        <v>38</v>
      </c>
      <c r="H2578" t="s">
        <v>39</v>
      </c>
      <c r="I2578" t="s">
        <v>62</v>
      </c>
      <c r="J2578" t="s">
        <v>7387</v>
      </c>
      <c r="K2578" t="s">
        <v>150</v>
      </c>
      <c r="L2578" t="s">
        <v>118</v>
      </c>
      <c r="M2578" t="s">
        <v>143</v>
      </c>
      <c r="N2578">
        <v>4</v>
      </c>
      <c r="O2578">
        <v>213</v>
      </c>
      <c r="P2578">
        <v>15</v>
      </c>
      <c r="Q2578">
        <v>724.2</v>
      </c>
      <c r="R2578" t="s">
        <v>56</v>
      </c>
      <c r="S2578" t="s">
        <v>45</v>
      </c>
      <c r="T2578" t="s">
        <v>46</v>
      </c>
      <c r="U2578">
        <f>WEEKNUM(Supermarket_Sales_5000[[#This Row],[Order_Date]])</f>
        <v>42</v>
      </c>
    </row>
    <row r="2579" spans="1:21" x14ac:dyDescent="0.25">
      <c r="A2579" t="s">
        <v>7388</v>
      </c>
      <c r="B2579" s="1">
        <v>45836</v>
      </c>
      <c r="C2579" s="2">
        <v>0.76597222222222228</v>
      </c>
      <c r="D2579" t="s">
        <v>3152</v>
      </c>
      <c r="E2579" t="s">
        <v>1287</v>
      </c>
      <c r="F2579" t="s">
        <v>37</v>
      </c>
      <c r="G2579" t="s">
        <v>99</v>
      </c>
      <c r="H2579" t="s">
        <v>163</v>
      </c>
      <c r="I2579" t="s">
        <v>62</v>
      </c>
      <c r="J2579" t="s">
        <v>7389</v>
      </c>
      <c r="K2579" t="s">
        <v>70</v>
      </c>
      <c r="L2579" t="s">
        <v>71</v>
      </c>
      <c r="M2579" t="s">
        <v>107</v>
      </c>
      <c r="N2579">
        <v>1</v>
      </c>
      <c r="O2579">
        <v>245</v>
      </c>
      <c r="P2579">
        <v>0</v>
      </c>
      <c r="Q2579">
        <v>245</v>
      </c>
      <c r="R2579" t="s">
        <v>56</v>
      </c>
      <c r="S2579" t="s">
        <v>132</v>
      </c>
      <c r="T2579" t="s">
        <v>80</v>
      </c>
      <c r="U2579">
        <f>WEEKNUM(Supermarket_Sales_5000[[#This Row],[Order_Date]])</f>
        <v>26</v>
      </c>
    </row>
    <row r="2580" spans="1:21" x14ac:dyDescent="0.25">
      <c r="A2580" t="s">
        <v>7390</v>
      </c>
      <c r="B2580" s="1">
        <v>45833</v>
      </c>
      <c r="C2580" s="2">
        <v>0.77569444444444446</v>
      </c>
      <c r="D2580" t="s">
        <v>1829</v>
      </c>
      <c r="E2580" t="s">
        <v>4972</v>
      </c>
      <c r="F2580" t="s">
        <v>37</v>
      </c>
      <c r="G2580" t="s">
        <v>99</v>
      </c>
      <c r="H2580" t="s">
        <v>39</v>
      </c>
      <c r="I2580" t="s">
        <v>68</v>
      </c>
      <c r="J2580" t="s">
        <v>7391</v>
      </c>
      <c r="K2580" t="s">
        <v>202</v>
      </c>
      <c r="L2580" t="s">
        <v>71</v>
      </c>
      <c r="M2580" t="s">
        <v>55</v>
      </c>
      <c r="N2580">
        <v>2</v>
      </c>
      <c r="O2580">
        <v>84</v>
      </c>
      <c r="P2580">
        <v>5</v>
      </c>
      <c r="Q2580">
        <v>159.6</v>
      </c>
      <c r="R2580" t="s">
        <v>31</v>
      </c>
      <c r="S2580" t="s">
        <v>88</v>
      </c>
      <c r="T2580" t="s">
        <v>72</v>
      </c>
      <c r="U2580">
        <f>WEEKNUM(Supermarket_Sales_5000[[#This Row],[Order_Date]])</f>
        <v>26</v>
      </c>
    </row>
    <row r="2581" spans="1:21" x14ac:dyDescent="0.25">
      <c r="A2581" t="s">
        <v>7392</v>
      </c>
      <c r="B2581" s="1">
        <v>45854</v>
      </c>
      <c r="C2581" s="2">
        <v>0.75763888888888886</v>
      </c>
      <c r="D2581" t="s">
        <v>7393</v>
      </c>
      <c r="E2581" t="s">
        <v>1342</v>
      </c>
      <c r="F2581" t="s">
        <v>37</v>
      </c>
      <c r="G2581" t="s">
        <v>50</v>
      </c>
      <c r="H2581" t="s">
        <v>39</v>
      </c>
      <c r="I2581" t="s">
        <v>26</v>
      </c>
      <c r="J2581" t="s">
        <v>7394</v>
      </c>
      <c r="K2581" t="s">
        <v>170</v>
      </c>
      <c r="L2581" t="s">
        <v>118</v>
      </c>
      <c r="M2581" t="s">
        <v>286</v>
      </c>
      <c r="N2581">
        <v>7</v>
      </c>
      <c r="O2581">
        <v>32</v>
      </c>
      <c r="P2581">
        <v>0</v>
      </c>
      <c r="Q2581">
        <v>224</v>
      </c>
      <c r="R2581" t="s">
        <v>56</v>
      </c>
      <c r="S2581" t="s">
        <v>102</v>
      </c>
      <c r="T2581" t="s">
        <v>72</v>
      </c>
      <c r="U2581">
        <f>WEEKNUM(Supermarket_Sales_5000[[#This Row],[Order_Date]])</f>
        <v>29</v>
      </c>
    </row>
    <row r="2582" spans="1:21" x14ac:dyDescent="0.25">
      <c r="A2582" t="s">
        <v>7395</v>
      </c>
      <c r="B2582" s="1">
        <v>45786</v>
      </c>
      <c r="C2582" s="2">
        <v>0.72291666666666665</v>
      </c>
      <c r="D2582" t="s">
        <v>7396</v>
      </c>
      <c r="E2582" t="s">
        <v>2612</v>
      </c>
      <c r="F2582" t="s">
        <v>23</v>
      </c>
      <c r="G2582" t="s">
        <v>24</v>
      </c>
      <c r="H2582" t="s">
        <v>168</v>
      </c>
      <c r="I2582" t="s">
        <v>62</v>
      </c>
      <c r="J2582" t="s">
        <v>7397</v>
      </c>
      <c r="K2582" t="s">
        <v>124</v>
      </c>
      <c r="L2582" t="s">
        <v>29</v>
      </c>
      <c r="M2582" t="s">
        <v>44</v>
      </c>
      <c r="N2582">
        <v>8</v>
      </c>
      <c r="O2582">
        <v>469</v>
      </c>
      <c r="P2582">
        <v>20</v>
      </c>
      <c r="Q2582">
        <v>3001.6</v>
      </c>
      <c r="R2582" t="s">
        <v>87</v>
      </c>
      <c r="S2582" t="s">
        <v>32</v>
      </c>
      <c r="T2582" t="s">
        <v>145</v>
      </c>
      <c r="U2582">
        <f>WEEKNUM(Supermarket_Sales_5000[[#This Row],[Order_Date]])</f>
        <v>19</v>
      </c>
    </row>
    <row r="2583" spans="1:21" x14ac:dyDescent="0.25">
      <c r="A2583" t="s">
        <v>7398</v>
      </c>
      <c r="B2583" s="1">
        <v>45715</v>
      </c>
      <c r="C2583" s="2">
        <v>0.47013888888888888</v>
      </c>
      <c r="D2583" t="s">
        <v>968</v>
      </c>
      <c r="E2583" t="s">
        <v>1819</v>
      </c>
      <c r="F2583" t="s">
        <v>37</v>
      </c>
      <c r="G2583" t="s">
        <v>38</v>
      </c>
      <c r="H2583" t="s">
        <v>61</v>
      </c>
      <c r="I2583" t="s">
        <v>76</v>
      </c>
      <c r="J2583" t="s">
        <v>7399</v>
      </c>
      <c r="K2583" t="s">
        <v>176</v>
      </c>
      <c r="L2583" t="s">
        <v>29</v>
      </c>
      <c r="M2583" t="s">
        <v>44</v>
      </c>
      <c r="N2583">
        <v>7</v>
      </c>
      <c r="O2583">
        <v>372</v>
      </c>
      <c r="P2583">
        <v>5</v>
      </c>
      <c r="Q2583">
        <v>2473.8000000000002</v>
      </c>
      <c r="R2583" t="s">
        <v>31</v>
      </c>
      <c r="S2583" t="s">
        <v>88</v>
      </c>
      <c r="T2583" t="s">
        <v>33</v>
      </c>
      <c r="U2583">
        <f>WEEKNUM(Supermarket_Sales_5000[[#This Row],[Order_Date]])</f>
        <v>9</v>
      </c>
    </row>
    <row r="2584" spans="1:21" x14ac:dyDescent="0.25">
      <c r="A2584" t="s">
        <v>7400</v>
      </c>
      <c r="B2584" s="1">
        <v>45723</v>
      </c>
      <c r="C2584" s="2">
        <v>0.90486111111111112</v>
      </c>
      <c r="D2584" t="s">
        <v>6501</v>
      </c>
      <c r="E2584" t="s">
        <v>2933</v>
      </c>
      <c r="F2584" t="s">
        <v>23</v>
      </c>
      <c r="G2584" t="s">
        <v>50</v>
      </c>
      <c r="H2584" t="s">
        <v>25</v>
      </c>
      <c r="I2584" t="s">
        <v>26</v>
      </c>
      <c r="J2584" t="s">
        <v>7401</v>
      </c>
      <c r="K2584" t="s">
        <v>159</v>
      </c>
      <c r="L2584" t="s">
        <v>71</v>
      </c>
      <c r="M2584" t="s">
        <v>101</v>
      </c>
      <c r="N2584">
        <v>3</v>
      </c>
      <c r="O2584">
        <v>435</v>
      </c>
      <c r="P2584">
        <v>5</v>
      </c>
      <c r="Q2584">
        <v>1239.75</v>
      </c>
      <c r="R2584" t="s">
        <v>87</v>
      </c>
      <c r="S2584" t="s">
        <v>45</v>
      </c>
      <c r="T2584" t="s">
        <v>145</v>
      </c>
      <c r="U2584">
        <f>WEEKNUM(Supermarket_Sales_5000[[#This Row],[Order_Date]])</f>
        <v>10</v>
      </c>
    </row>
    <row r="2585" spans="1:21" x14ac:dyDescent="0.25">
      <c r="A2585" t="s">
        <v>7402</v>
      </c>
      <c r="B2585" s="1">
        <v>45932</v>
      </c>
      <c r="C2585" s="2">
        <v>0.50138888888888888</v>
      </c>
      <c r="D2585" t="s">
        <v>4706</v>
      </c>
      <c r="E2585" t="s">
        <v>2979</v>
      </c>
      <c r="F2585" t="s">
        <v>37</v>
      </c>
      <c r="G2585" t="s">
        <v>99</v>
      </c>
      <c r="H2585" t="s">
        <v>51</v>
      </c>
      <c r="I2585" t="s">
        <v>62</v>
      </c>
      <c r="J2585" t="s">
        <v>7403</v>
      </c>
      <c r="K2585" t="s">
        <v>137</v>
      </c>
      <c r="L2585" t="s">
        <v>118</v>
      </c>
      <c r="M2585" t="s">
        <v>143</v>
      </c>
      <c r="N2585">
        <v>2</v>
      </c>
      <c r="O2585">
        <v>335</v>
      </c>
      <c r="P2585">
        <v>20</v>
      </c>
      <c r="Q2585">
        <v>536</v>
      </c>
      <c r="R2585" t="s">
        <v>56</v>
      </c>
      <c r="S2585" t="s">
        <v>45</v>
      </c>
      <c r="T2585" t="s">
        <v>33</v>
      </c>
      <c r="U2585">
        <f>WEEKNUM(Supermarket_Sales_5000[[#This Row],[Order_Date]])</f>
        <v>40</v>
      </c>
    </row>
    <row r="2586" spans="1:21" x14ac:dyDescent="0.25">
      <c r="A2586" t="s">
        <v>7404</v>
      </c>
      <c r="B2586" s="1">
        <v>45924</v>
      </c>
      <c r="C2586" s="2">
        <v>0.87569444444444444</v>
      </c>
      <c r="D2586" t="s">
        <v>906</v>
      </c>
      <c r="E2586" t="s">
        <v>2209</v>
      </c>
      <c r="F2586" t="s">
        <v>23</v>
      </c>
      <c r="G2586" t="s">
        <v>38</v>
      </c>
      <c r="H2586" t="s">
        <v>61</v>
      </c>
      <c r="I2586" t="s">
        <v>68</v>
      </c>
      <c r="J2586" t="s">
        <v>7405</v>
      </c>
      <c r="K2586" t="s">
        <v>111</v>
      </c>
      <c r="L2586" t="s">
        <v>54</v>
      </c>
      <c r="M2586" t="s">
        <v>107</v>
      </c>
      <c r="N2586">
        <v>1</v>
      </c>
      <c r="O2586">
        <v>392</v>
      </c>
      <c r="P2586">
        <v>0</v>
      </c>
      <c r="Q2586">
        <v>392</v>
      </c>
      <c r="R2586" t="s">
        <v>31</v>
      </c>
      <c r="S2586" t="s">
        <v>144</v>
      </c>
      <c r="T2586" t="s">
        <v>72</v>
      </c>
      <c r="U2586">
        <f>WEEKNUM(Supermarket_Sales_5000[[#This Row],[Order_Date]])</f>
        <v>39</v>
      </c>
    </row>
    <row r="2587" spans="1:21" x14ac:dyDescent="0.25">
      <c r="A2587" t="s">
        <v>7406</v>
      </c>
      <c r="B2587" s="1">
        <v>45832</v>
      </c>
      <c r="C2587" s="2">
        <v>0.3576388888888889</v>
      </c>
      <c r="D2587" t="s">
        <v>3013</v>
      </c>
      <c r="E2587" t="s">
        <v>4727</v>
      </c>
      <c r="F2587" t="s">
        <v>23</v>
      </c>
      <c r="G2587" t="s">
        <v>38</v>
      </c>
      <c r="H2587" t="s">
        <v>51</v>
      </c>
      <c r="I2587" t="s">
        <v>40</v>
      </c>
      <c r="J2587" t="s">
        <v>7407</v>
      </c>
      <c r="K2587" t="s">
        <v>124</v>
      </c>
      <c r="L2587" t="s">
        <v>29</v>
      </c>
      <c r="M2587" t="s">
        <v>101</v>
      </c>
      <c r="N2587">
        <v>4</v>
      </c>
      <c r="O2587">
        <v>164</v>
      </c>
      <c r="P2587">
        <v>0</v>
      </c>
      <c r="Q2587">
        <v>656</v>
      </c>
      <c r="R2587" t="s">
        <v>87</v>
      </c>
      <c r="S2587" t="s">
        <v>88</v>
      </c>
      <c r="T2587" t="s">
        <v>112</v>
      </c>
      <c r="U2587">
        <f>WEEKNUM(Supermarket_Sales_5000[[#This Row],[Order_Date]])</f>
        <v>26</v>
      </c>
    </row>
    <row r="2588" spans="1:21" x14ac:dyDescent="0.25">
      <c r="A2588" t="s">
        <v>7408</v>
      </c>
      <c r="B2588" s="1">
        <v>45693</v>
      </c>
      <c r="C2588" s="2">
        <v>0.39305555555555555</v>
      </c>
      <c r="D2588" t="s">
        <v>5083</v>
      </c>
      <c r="E2588" t="s">
        <v>7409</v>
      </c>
      <c r="F2588" t="s">
        <v>37</v>
      </c>
      <c r="G2588" t="s">
        <v>24</v>
      </c>
      <c r="H2588" t="s">
        <v>25</v>
      </c>
      <c r="I2588" t="s">
        <v>40</v>
      </c>
      <c r="J2588" t="s">
        <v>7410</v>
      </c>
      <c r="K2588" t="s">
        <v>93</v>
      </c>
      <c r="L2588" t="s">
        <v>43</v>
      </c>
      <c r="M2588" t="s">
        <v>86</v>
      </c>
      <c r="N2588">
        <v>3</v>
      </c>
      <c r="O2588">
        <v>74</v>
      </c>
      <c r="P2588">
        <v>5</v>
      </c>
      <c r="Q2588">
        <v>210.9</v>
      </c>
      <c r="R2588" t="s">
        <v>56</v>
      </c>
      <c r="S2588" t="s">
        <v>88</v>
      </c>
      <c r="T2588" t="s">
        <v>72</v>
      </c>
      <c r="U2588">
        <f>WEEKNUM(Supermarket_Sales_5000[[#This Row],[Order_Date]])</f>
        <v>6</v>
      </c>
    </row>
    <row r="2589" spans="1:21" x14ac:dyDescent="0.25">
      <c r="A2589" t="s">
        <v>7411</v>
      </c>
      <c r="B2589" s="1">
        <v>45716</v>
      </c>
      <c r="C2589" s="2">
        <v>0.44791666666666669</v>
      </c>
      <c r="D2589" t="s">
        <v>1780</v>
      </c>
      <c r="E2589" t="s">
        <v>458</v>
      </c>
      <c r="F2589" t="s">
        <v>37</v>
      </c>
      <c r="G2589" t="s">
        <v>99</v>
      </c>
      <c r="H2589" t="s">
        <v>51</v>
      </c>
      <c r="I2589" t="s">
        <v>40</v>
      </c>
      <c r="J2589" t="s">
        <v>2354</v>
      </c>
      <c r="K2589" t="s">
        <v>142</v>
      </c>
      <c r="L2589" t="s">
        <v>54</v>
      </c>
      <c r="M2589" t="s">
        <v>215</v>
      </c>
      <c r="N2589">
        <v>5</v>
      </c>
      <c r="O2589">
        <v>93</v>
      </c>
      <c r="P2589">
        <v>20</v>
      </c>
      <c r="Q2589">
        <v>372</v>
      </c>
      <c r="R2589" t="s">
        <v>56</v>
      </c>
      <c r="S2589" t="s">
        <v>144</v>
      </c>
      <c r="T2589" t="s">
        <v>145</v>
      </c>
      <c r="U2589">
        <f>WEEKNUM(Supermarket_Sales_5000[[#This Row],[Order_Date]])</f>
        <v>9</v>
      </c>
    </row>
    <row r="2590" spans="1:21" x14ac:dyDescent="0.25">
      <c r="A2590" t="s">
        <v>7412</v>
      </c>
      <c r="B2590" s="1">
        <v>45857</v>
      </c>
      <c r="C2590" s="2">
        <v>0.37152777777777779</v>
      </c>
      <c r="D2590" t="s">
        <v>6756</v>
      </c>
      <c r="E2590" t="s">
        <v>2248</v>
      </c>
      <c r="F2590" t="s">
        <v>23</v>
      </c>
      <c r="G2590" t="s">
        <v>99</v>
      </c>
      <c r="H2590" t="s">
        <v>168</v>
      </c>
      <c r="I2590" t="s">
        <v>26</v>
      </c>
      <c r="J2590" t="s">
        <v>7413</v>
      </c>
      <c r="K2590" t="s">
        <v>85</v>
      </c>
      <c r="L2590" t="s">
        <v>43</v>
      </c>
      <c r="M2590" t="s">
        <v>254</v>
      </c>
      <c r="N2590">
        <v>10</v>
      </c>
      <c r="O2590">
        <v>58</v>
      </c>
      <c r="P2590">
        <v>5</v>
      </c>
      <c r="Q2590">
        <v>551</v>
      </c>
      <c r="R2590" t="s">
        <v>56</v>
      </c>
      <c r="S2590" t="s">
        <v>88</v>
      </c>
      <c r="T2590" t="s">
        <v>80</v>
      </c>
      <c r="U2590">
        <f>WEEKNUM(Supermarket_Sales_5000[[#This Row],[Order_Date]])</f>
        <v>29</v>
      </c>
    </row>
    <row r="2591" spans="1:21" x14ac:dyDescent="0.25">
      <c r="A2591" t="s">
        <v>7414</v>
      </c>
      <c r="B2591" s="1">
        <v>45858</v>
      </c>
      <c r="C2591" s="2">
        <v>0.56319444444444444</v>
      </c>
      <c r="D2591" t="s">
        <v>3009</v>
      </c>
      <c r="E2591" t="s">
        <v>7415</v>
      </c>
      <c r="F2591" t="s">
        <v>23</v>
      </c>
      <c r="G2591" t="s">
        <v>99</v>
      </c>
      <c r="H2591" t="s">
        <v>25</v>
      </c>
      <c r="I2591" t="s">
        <v>62</v>
      </c>
      <c r="J2591" t="s">
        <v>7416</v>
      </c>
      <c r="K2591" t="s">
        <v>131</v>
      </c>
      <c r="L2591" t="s">
        <v>71</v>
      </c>
      <c r="M2591" t="s">
        <v>237</v>
      </c>
      <c r="N2591">
        <v>2</v>
      </c>
      <c r="O2591">
        <v>408</v>
      </c>
      <c r="P2591">
        <v>15</v>
      </c>
      <c r="Q2591">
        <v>693.6</v>
      </c>
      <c r="R2591" t="s">
        <v>56</v>
      </c>
      <c r="S2591" t="s">
        <v>57</v>
      </c>
      <c r="T2591" t="s">
        <v>126</v>
      </c>
      <c r="U2591">
        <f>WEEKNUM(Supermarket_Sales_5000[[#This Row],[Order_Date]])</f>
        <v>30</v>
      </c>
    </row>
    <row r="2592" spans="1:21" x14ac:dyDescent="0.25">
      <c r="A2592" t="s">
        <v>7417</v>
      </c>
      <c r="B2592" s="1">
        <v>45861</v>
      </c>
      <c r="C2592" s="2">
        <v>0.51527777777777772</v>
      </c>
      <c r="D2592" t="s">
        <v>2352</v>
      </c>
      <c r="E2592" t="s">
        <v>3184</v>
      </c>
      <c r="F2592" t="s">
        <v>37</v>
      </c>
      <c r="G2592" t="s">
        <v>99</v>
      </c>
      <c r="H2592" t="s">
        <v>61</v>
      </c>
      <c r="I2592" t="s">
        <v>68</v>
      </c>
      <c r="J2592" t="s">
        <v>5060</v>
      </c>
      <c r="K2592" t="s">
        <v>319</v>
      </c>
      <c r="L2592" t="s">
        <v>43</v>
      </c>
      <c r="M2592" t="s">
        <v>30</v>
      </c>
      <c r="N2592">
        <v>5</v>
      </c>
      <c r="O2592">
        <v>352</v>
      </c>
      <c r="P2592">
        <v>0</v>
      </c>
      <c r="Q2592">
        <v>1760</v>
      </c>
      <c r="R2592" t="s">
        <v>31</v>
      </c>
      <c r="S2592" t="s">
        <v>95</v>
      </c>
      <c r="T2592" t="s">
        <v>72</v>
      </c>
      <c r="U2592">
        <f>WEEKNUM(Supermarket_Sales_5000[[#This Row],[Order_Date]])</f>
        <v>30</v>
      </c>
    </row>
    <row r="2593" spans="1:21" x14ac:dyDescent="0.25">
      <c r="A2593" t="s">
        <v>7418</v>
      </c>
      <c r="B2593" s="1">
        <v>45940</v>
      </c>
      <c r="C2593" s="2">
        <v>0.64166666666666672</v>
      </c>
      <c r="D2593" t="s">
        <v>4167</v>
      </c>
      <c r="E2593" t="s">
        <v>5116</v>
      </c>
      <c r="F2593" t="s">
        <v>23</v>
      </c>
      <c r="G2593" t="s">
        <v>24</v>
      </c>
      <c r="H2593" t="s">
        <v>25</v>
      </c>
      <c r="I2593" t="s">
        <v>40</v>
      </c>
      <c r="J2593" t="s">
        <v>7419</v>
      </c>
      <c r="K2593" t="s">
        <v>150</v>
      </c>
      <c r="L2593" t="s">
        <v>118</v>
      </c>
      <c r="M2593" t="s">
        <v>64</v>
      </c>
      <c r="N2593">
        <v>8</v>
      </c>
      <c r="O2593">
        <v>95</v>
      </c>
      <c r="P2593">
        <v>10</v>
      </c>
      <c r="Q2593">
        <v>684</v>
      </c>
      <c r="R2593" t="s">
        <v>56</v>
      </c>
      <c r="S2593" t="s">
        <v>144</v>
      </c>
      <c r="T2593" t="s">
        <v>145</v>
      </c>
      <c r="U2593">
        <f>WEEKNUM(Supermarket_Sales_5000[[#This Row],[Order_Date]])</f>
        <v>41</v>
      </c>
    </row>
    <row r="2594" spans="1:21" x14ac:dyDescent="0.25">
      <c r="A2594" t="s">
        <v>7420</v>
      </c>
      <c r="B2594" s="1">
        <v>46010</v>
      </c>
      <c r="C2594" s="2">
        <v>0.57916666666666672</v>
      </c>
      <c r="D2594" t="s">
        <v>3287</v>
      </c>
      <c r="E2594" t="s">
        <v>2941</v>
      </c>
      <c r="F2594" t="s">
        <v>23</v>
      </c>
      <c r="G2594" t="s">
        <v>38</v>
      </c>
      <c r="H2594" t="s">
        <v>25</v>
      </c>
      <c r="I2594" t="s">
        <v>68</v>
      </c>
      <c r="J2594" t="s">
        <v>7421</v>
      </c>
      <c r="K2594" t="s">
        <v>131</v>
      </c>
      <c r="L2594" t="s">
        <v>71</v>
      </c>
      <c r="M2594" t="s">
        <v>64</v>
      </c>
      <c r="N2594">
        <v>2</v>
      </c>
      <c r="O2594">
        <v>278</v>
      </c>
      <c r="P2594">
        <v>0</v>
      </c>
      <c r="Q2594">
        <v>556</v>
      </c>
      <c r="R2594" t="s">
        <v>56</v>
      </c>
      <c r="S2594" t="s">
        <v>144</v>
      </c>
      <c r="T2594" t="s">
        <v>145</v>
      </c>
      <c r="U2594">
        <f>WEEKNUM(Supermarket_Sales_5000[[#This Row],[Order_Date]])</f>
        <v>51</v>
      </c>
    </row>
    <row r="2595" spans="1:21" x14ac:dyDescent="0.25">
      <c r="A2595" t="s">
        <v>7422</v>
      </c>
      <c r="B2595" s="1">
        <v>45947</v>
      </c>
      <c r="C2595" s="2">
        <v>0.70763888888888893</v>
      </c>
      <c r="D2595" t="s">
        <v>437</v>
      </c>
      <c r="E2595" t="s">
        <v>4257</v>
      </c>
      <c r="F2595" t="s">
        <v>23</v>
      </c>
      <c r="G2595" t="s">
        <v>50</v>
      </c>
      <c r="H2595" t="s">
        <v>51</v>
      </c>
      <c r="I2595" t="s">
        <v>68</v>
      </c>
      <c r="J2595" t="s">
        <v>7423</v>
      </c>
      <c r="K2595" t="s">
        <v>137</v>
      </c>
      <c r="L2595" t="s">
        <v>118</v>
      </c>
      <c r="M2595" t="s">
        <v>64</v>
      </c>
      <c r="N2595">
        <v>9</v>
      </c>
      <c r="O2595">
        <v>291</v>
      </c>
      <c r="P2595">
        <v>10</v>
      </c>
      <c r="Q2595">
        <v>2357.1</v>
      </c>
      <c r="R2595" t="s">
        <v>56</v>
      </c>
      <c r="S2595" t="s">
        <v>57</v>
      </c>
      <c r="T2595" t="s">
        <v>145</v>
      </c>
      <c r="U2595">
        <f>WEEKNUM(Supermarket_Sales_5000[[#This Row],[Order_Date]])</f>
        <v>42</v>
      </c>
    </row>
    <row r="2596" spans="1:21" x14ac:dyDescent="0.25">
      <c r="A2596" t="s">
        <v>7424</v>
      </c>
      <c r="B2596" s="1">
        <v>45892</v>
      </c>
      <c r="C2596" s="2">
        <v>0.61388888888888893</v>
      </c>
      <c r="D2596" t="s">
        <v>66</v>
      </c>
      <c r="E2596" t="s">
        <v>3239</v>
      </c>
      <c r="F2596" t="s">
        <v>23</v>
      </c>
      <c r="G2596" t="s">
        <v>24</v>
      </c>
      <c r="H2596" t="s">
        <v>163</v>
      </c>
      <c r="I2596" t="s">
        <v>40</v>
      </c>
      <c r="J2596" t="s">
        <v>7425</v>
      </c>
      <c r="K2596" t="s">
        <v>170</v>
      </c>
      <c r="L2596" t="s">
        <v>118</v>
      </c>
      <c r="M2596" t="s">
        <v>86</v>
      </c>
      <c r="N2596">
        <v>10</v>
      </c>
      <c r="O2596">
        <v>232</v>
      </c>
      <c r="P2596">
        <v>5</v>
      </c>
      <c r="Q2596">
        <v>2204</v>
      </c>
      <c r="R2596" t="s">
        <v>56</v>
      </c>
      <c r="S2596" t="s">
        <v>102</v>
      </c>
      <c r="T2596" t="s">
        <v>80</v>
      </c>
      <c r="U2596">
        <f>WEEKNUM(Supermarket_Sales_5000[[#This Row],[Order_Date]])</f>
        <v>34</v>
      </c>
    </row>
    <row r="2597" spans="1:21" x14ac:dyDescent="0.25">
      <c r="A2597" t="s">
        <v>7426</v>
      </c>
      <c r="B2597" s="1">
        <v>45971</v>
      </c>
      <c r="C2597" s="2">
        <v>0.81805555555555554</v>
      </c>
      <c r="D2597" t="s">
        <v>7427</v>
      </c>
      <c r="E2597" t="s">
        <v>536</v>
      </c>
      <c r="F2597" t="s">
        <v>37</v>
      </c>
      <c r="G2597" t="s">
        <v>24</v>
      </c>
      <c r="H2597" t="s">
        <v>163</v>
      </c>
      <c r="I2597" t="s">
        <v>26</v>
      </c>
      <c r="J2597" t="s">
        <v>7428</v>
      </c>
      <c r="K2597" t="s">
        <v>170</v>
      </c>
      <c r="L2597" t="s">
        <v>118</v>
      </c>
      <c r="M2597" t="s">
        <v>143</v>
      </c>
      <c r="N2597">
        <v>2</v>
      </c>
      <c r="O2597">
        <v>292</v>
      </c>
      <c r="P2597">
        <v>5</v>
      </c>
      <c r="Q2597">
        <v>554.79999999999995</v>
      </c>
      <c r="R2597" t="s">
        <v>87</v>
      </c>
      <c r="S2597" t="s">
        <v>32</v>
      </c>
      <c r="T2597" t="s">
        <v>46</v>
      </c>
      <c r="U2597">
        <f>WEEKNUM(Supermarket_Sales_5000[[#This Row],[Order_Date]])</f>
        <v>46</v>
      </c>
    </row>
    <row r="2598" spans="1:21" x14ac:dyDescent="0.25">
      <c r="A2598" t="s">
        <v>7429</v>
      </c>
      <c r="B2598" s="1">
        <v>45873</v>
      </c>
      <c r="C2598" s="2">
        <v>0.44166666666666665</v>
      </c>
      <c r="D2598" t="s">
        <v>5812</v>
      </c>
      <c r="E2598" t="s">
        <v>3824</v>
      </c>
      <c r="F2598" t="s">
        <v>23</v>
      </c>
      <c r="G2598" t="s">
        <v>99</v>
      </c>
      <c r="H2598" t="s">
        <v>61</v>
      </c>
      <c r="I2598" t="s">
        <v>76</v>
      </c>
      <c r="J2598" t="s">
        <v>5212</v>
      </c>
      <c r="K2598" t="s">
        <v>176</v>
      </c>
      <c r="L2598" t="s">
        <v>29</v>
      </c>
      <c r="M2598" t="s">
        <v>79</v>
      </c>
      <c r="N2598">
        <v>8</v>
      </c>
      <c r="O2598">
        <v>61</v>
      </c>
      <c r="P2598">
        <v>0</v>
      </c>
      <c r="Q2598">
        <v>488</v>
      </c>
      <c r="R2598" t="s">
        <v>56</v>
      </c>
      <c r="S2598" t="s">
        <v>57</v>
      </c>
      <c r="T2598" t="s">
        <v>46</v>
      </c>
      <c r="U2598">
        <f>WEEKNUM(Supermarket_Sales_5000[[#This Row],[Order_Date]])</f>
        <v>32</v>
      </c>
    </row>
    <row r="2599" spans="1:21" x14ac:dyDescent="0.25">
      <c r="A2599" t="s">
        <v>7430</v>
      </c>
      <c r="B2599" s="1">
        <v>46014</v>
      </c>
      <c r="C2599" s="2">
        <v>0.48541666666666666</v>
      </c>
      <c r="D2599" t="s">
        <v>2637</v>
      </c>
      <c r="E2599" t="s">
        <v>414</v>
      </c>
      <c r="F2599" t="s">
        <v>23</v>
      </c>
      <c r="G2599" t="s">
        <v>99</v>
      </c>
      <c r="H2599" t="s">
        <v>168</v>
      </c>
      <c r="I2599" t="s">
        <v>26</v>
      </c>
      <c r="J2599" t="s">
        <v>7431</v>
      </c>
      <c r="K2599" t="s">
        <v>159</v>
      </c>
      <c r="L2599" t="s">
        <v>71</v>
      </c>
      <c r="M2599" t="s">
        <v>254</v>
      </c>
      <c r="N2599">
        <v>5</v>
      </c>
      <c r="O2599">
        <v>68</v>
      </c>
      <c r="P2599">
        <v>10</v>
      </c>
      <c r="Q2599">
        <v>306</v>
      </c>
      <c r="R2599" t="s">
        <v>87</v>
      </c>
      <c r="S2599" t="s">
        <v>88</v>
      </c>
      <c r="T2599" t="s">
        <v>112</v>
      </c>
      <c r="U2599">
        <f>WEEKNUM(Supermarket_Sales_5000[[#This Row],[Order_Date]])</f>
        <v>52</v>
      </c>
    </row>
    <row r="2600" spans="1:21" x14ac:dyDescent="0.25">
      <c r="A2600" t="s">
        <v>7432</v>
      </c>
      <c r="B2600" s="1">
        <v>45789</v>
      </c>
      <c r="C2600" s="2">
        <v>0.64583333333333337</v>
      </c>
      <c r="D2600" t="s">
        <v>5341</v>
      </c>
      <c r="E2600" t="s">
        <v>5673</v>
      </c>
      <c r="F2600" t="s">
        <v>23</v>
      </c>
      <c r="G2600" t="s">
        <v>50</v>
      </c>
      <c r="H2600" t="s">
        <v>61</v>
      </c>
      <c r="I2600" t="s">
        <v>26</v>
      </c>
      <c r="J2600" t="s">
        <v>5939</v>
      </c>
      <c r="K2600" t="s">
        <v>53</v>
      </c>
      <c r="L2600" t="s">
        <v>54</v>
      </c>
      <c r="M2600" t="s">
        <v>237</v>
      </c>
      <c r="N2600">
        <v>7</v>
      </c>
      <c r="O2600">
        <v>236</v>
      </c>
      <c r="P2600">
        <v>15</v>
      </c>
      <c r="Q2600">
        <v>1404.2</v>
      </c>
      <c r="R2600" t="s">
        <v>56</v>
      </c>
      <c r="S2600" t="s">
        <v>32</v>
      </c>
      <c r="T2600" t="s">
        <v>46</v>
      </c>
      <c r="U2600">
        <f>WEEKNUM(Supermarket_Sales_5000[[#This Row],[Order_Date]])</f>
        <v>20</v>
      </c>
    </row>
    <row r="2601" spans="1:21" x14ac:dyDescent="0.25">
      <c r="A2601" t="s">
        <v>7433</v>
      </c>
      <c r="B2601" s="1">
        <v>45897</v>
      </c>
      <c r="C2601" s="2">
        <v>0.89930555555555558</v>
      </c>
      <c r="D2601" t="s">
        <v>7434</v>
      </c>
      <c r="E2601" t="s">
        <v>7435</v>
      </c>
      <c r="F2601" t="s">
        <v>23</v>
      </c>
      <c r="G2601" t="s">
        <v>50</v>
      </c>
      <c r="H2601" t="s">
        <v>61</v>
      </c>
      <c r="I2601" t="s">
        <v>68</v>
      </c>
      <c r="J2601" t="s">
        <v>7436</v>
      </c>
      <c r="K2601" t="s">
        <v>42</v>
      </c>
      <c r="L2601" t="s">
        <v>43</v>
      </c>
      <c r="M2601" t="s">
        <v>171</v>
      </c>
      <c r="N2601">
        <v>9</v>
      </c>
      <c r="O2601">
        <v>148</v>
      </c>
      <c r="P2601">
        <v>5</v>
      </c>
      <c r="Q2601">
        <v>1265.4000000000001</v>
      </c>
      <c r="R2601" t="s">
        <v>87</v>
      </c>
      <c r="S2601" t="s">
        <v>132</v>
      </c>
      <c r="T2601" t="s">
        <v>33</v>
      </c>
      <c r="U2601">
        <f>WEEKNUM(Supermarket_Sales_5000[[#This Row],[Order_Date]])</f>
        <v>35</v>
      </c>
    </row>
    <row r="2602" spans="1:21" x14ac:dyDescent="0.25">
      <c r="A2602" t="s">
        <v>7437</v>
      </c>
      <c r="B2602" s="1">
        <v>45730</v>
      </c>
      <c r="C2602" s="2">
        <v>0.43055555555555558</v>
      </c>
      <c r="D2602" t="s">
        <v>7438</v>
      </c>
      <c r="E2602" t="s">
        <v>4513</v>
      </c>
      <c r="F2602" t="s">
        <v>23</v>
      </c>
      <c r="G2602" t="s">
        <v>99</v>
      </c>
      <c r="H2602" t="s">
        <v>168</v>
      </c>
      <c r="I2602" t="s">
        <v>62</v>
      </c>
      <c r="J2602" t="s">
        <v>3272</v>
      </c>
      <c r="K2602" t="s">
        <v>85</v>
      </c>
      <c r="L2602" t="s">
        <v>43</v>
      </c>
      <c r="M2602" t="s">
        <v>64</v>
      </c>
      <c r="N2602">
        <v>4</v>
      </c>
      <c r="O2602">
        <v>116</v>
      </c>
      <c r="P2602">
        <v>10</v>
      </c>
      <c r="Q2602">
        <v>417.6</v>
      </c>
      <c r="R2602" t="s">
        <v>56</v>
      </c>
      <c r="S2602" t="s">
        <v>132</v>
      </c>
      <c r="T2602" t="s">
        <v>145</v>
      </c>
      <c r="U2602">
        <f>WEEKNUM(Supermarket_Sales_5000[[#This Row],[Order_Date]])</f>
        <v>11</v>
      </c>
    </row>
    <row r="2603" spans="1:21" x14ac:dyDescent="0.25">
      <c r="A2603" t="s">
        <v>7439</v>
      </c>
      <c r="B2603" s="1">
        <v>45843</v>
      </c>
      <c r="C2603" s="2">
        <v>0.65486111111111112</v>
      </c>
      <c r="D2603" t="s">
        <v>6889</v>
      </c>
      <c r="E2603" t="s">
        <v>4105</v>
      </c>
      <c r="F2603" t="s">
        <v>23</v>
      </c>
      <c r="G2603" t="s">
        <v>50</v>
      </c>
      <c r="H2603" t="s">
        <v>61</v>
      </c>
      <c r="I2603" t="s">
        <v>68</v>
      </c>
      <c r="J2603" t="s">
        <v>7440</v>
      </c>
      <c r="K2603" t="s">
        <v>111</v>
      </c>
      <c r="L2603" t="s">
        <v>54</v>
      </c>
      <c r="M2603" t="s">
        <v>64</v>
      </c>
      <c r="N2603">
        <v>8</v>
      </c>
      <c r="O2603">
        <v>253</v>
      </c>
      <c r="P2603">
        <v>10</v>
      </c>
      <c r="Q2603">
        <v>1821.6</v>
      </c>
      <c r="R2603" t="s">
        <v>31</v>
      </c>
      <c r="S2603" t="s">
        <v>45</v>
      </c>
      <c r="T2603" t="s">
        <v>80</v>
      </c>
      <c r="U2603">
        <f>WEEKNUM(Supermarket_Sales_5000[[#This Row],[Order_Date]])</f>
        <v>27</v>
      </c>
    </row>
    <row r="2604" spans="1:21" x14ac:dyDescent="0.25">
      <c r="A2604" t="s">
        <v>7441</v>
      </c>
      <c r="B2604" s="1">
        <v>45675</v>
      </c>
      <c r="C2604" s="2">
        <v>0.48958333333333331</v>
      </c>
      <c r="D2604" t="s">
        <v>1423</v>
      </c>
      <c r="E2604" t="s">
        <v>4340</v>
      </c>
      <c r="F2604" t="s">
        <v>23</v>
      </c>
      <c r="G2604" t="s">
        <v>24</v>
      </c>
      <c r="H2604" t="s">
        <v>61</v>
      </c>
      <c r="I2604" t="s">
        <v>68</v>
      </c>
      <c r="J2604" t="s">
        <v>5739</v>
      </c>
      <c r="K2604" t="s">
        <v>78</v>
      </c>
      <c r="L2604" t="s">
        <v>29</v>
      </c>
      <c r="M2604" t="s">
        <v>107</v>
      </c>
      <c r="N2604">
        <v>9</v>
      </c>
      <c r="O2604">
        <v>178</v>
      </c>
      <c r="P2604">
        <v>15</v>
      </c>
      <c r="Q2604">
        <v>1361.7</v>
      </c>
      <c r="R2604" t="s">
        <v>87</v>
      </c>
      <c r="S2604" t="s">
        <v>144</v>
      </c>
      <c r="T2604" t="s">
        <v>80</v>
      </c>
      <c r="U2604">
        <f>WEEKNUM(Supermarket_Sales_5000[[#This Row],[Order_Date]])</f>
        <v>3</v>
      </c>
    </row>
    <row r="2605" spans="1:21" x14ac:dyDescent="0.25">
      <c r="A2605" t="s">
        <v>7442</v>
      </c>
      <c r="B2605" s="1">
        <v>46010</v>
      </c>
      <c r="C2605" s="2">
        <v>0.78055555555555556</v>
      </c>
      <c r="D2605" t="s">
        <v>2504</v>
      </c>
      <c r="E2605" t="s">
        <v>7276</v>
      </c>
      <c r="F2605" t="s">
        <v>23</v>
      </c>
      <c r="G2605" t="s">
        <v>38</v>
      </c>
      <c r="H2605" t="s">
        <v>61</v>
      </c>
      <c r="I2605" t="s">
        <v>68</v>
      </c>
      <c r="J2605" t="s">
        <v>7443</v>
      </c>
      <c r="K2605" t="s">
        <v>150</v>
      </c>
      <c r="L2605" t="s">
        <v>118</v>
      </c>
      <c r="M2605" t="s">
        <v>215</v>
      </c>
      <c r="N2605">
        <v>5</v>
      </c>
      <c r="O2605">
        <v>256</v>
      </c>
      <c r="P2605">
        <v>10</v>
      </c>
      <c r="Q2605">
        <v>1152</v>
      </c>
      <c r="R2605" t="s">
        <v>56</v>
      </c>
      <c r="S2605" t="s">
        <v>32</v>
      </c>
      <c r="T2605" t="s">
        <v>145</v>
      </c>
      <c r="U2605">
        <f>WEEKNUM(Supermarket_Sales_5000[[#This Row],[Order_Date]])</f>
        <v>51</v>
      </c>
    </row>
    <row r="2606" spans="1:21" x14ac:dyDescent="0.25">
      <c r="A2606" t="s">
        <v>7444</v>
      </c>
      <c r="B2606" s="1">
        <v>45832</v>
      </c>
      <c r="C2606" s="2">
        <v>0.46388888888888891</v>
      </c>
      <c r="D2606" t="s">
        <v>1564</v>
      </c>
      <c r="E2606" t="s">
        <v>764</v>
      </c>
      <c r="F2606" t="s">
        <v>23</v>
      </c>
      <c r="G2606" t="s">
        <v>99</v>
      </c>
      <c r="H2606" t="s">
        <v>39</v>
      </c>
      <c r="I2606" t="s">
        <v>62</v>
      </c>
      <c r="J2606" t="s">
        <v>7445</v>
      </c>
      <c r="K2606" t="s">
        <v>111</v>
      </c>
      <c r="L2606" t="s">
        <v>54</v>
      </c>
      <c r="M2606" t="s">
        <v>119</v>
      </c>
      <c r="N2606">
        <v>10</v>
      </c>
      <c r="O2606">
        <v>110</v>
      </c>
      <c r="P2606">
        <v>20</v>
      </c>
      <c r="Q2606">
        <v>880</v>
      </c>
      <c r="R2606" t="s">
        <v>56</v>
      </c>
      <c r="S2606" t="s">
        <v>132</v>
      </c>
      <c r="T2606" t="s">
        <v>112</v>
      </c>
      <c r="U2606">
        <f>WEEKNUM(Supermarket_Sales_5000[[#This Row],[Order_Date]])</f>
        <v>26</v>
      </c>
    </row>
    <row r="2607" spans="1:21" x14ac:dyDescent="0.25">
      <c r="A2607" t="s">
        <v>7446</v>
      </c>
      <c r="B2607" s="1">
        <v>45988</v>
      </c>
      <c r="C2607" s="2">
        <v>0.6479166666666667</v>
      </c>
      <c r="D2607" t="s">
        <v>7251</v>
      </c>
      <c r="E2607" t="s">
        <v>5843</v>
      </c>
      <c r="F2607" t="s">
        <v>37</v>
      </c>
      <c r="G2607" t="s">
        <v>99</v>
      </c>
      <c r="H2607" t="s">
        <v>61</v>
      </c>
      <c r="I2607" t="s">
        <v>76</v>
      </c>
      <c r="J2607" t="s">
        <v>5449</v>
      </c>
      <c r="K2607" t="s">
        <v>85</v>
      </c>
      <c r="L2607" t="s">
        <v>43</v>
      </c>
      <c r="M2607" t="s">
        <v>320</v>
      </c>
      <c r="N2607">
        <v>7</v>
      </c>
      <c r="O2607">
        <v>402</v>
      </c>
      <c r="P2607">
        <v>15</v>
      </c>
      <c r="Q2607">
        <v>2391.9</v>
      </c>
      <c r="R2607" t="s">
        <v>87</v>
      </c>
      <c r="S2607" t="s">
        <v>102</v>
      </c>
      <c r="T2607" t="s">
        <v>33</v>
      </c>
      <c r="U2607">
        <f>WEEKNUM(Supermarket_Sales_5000[[#This Row],[Order_Date]])</f>
        <v>48</v>
      </c>
    </row>
    <row r="2608" spans="1:21" x14ac:dyDescent="0.25">
      <c r="A2608" t="s">
        <v>7447</v>
      </c>
      <c r="B2608" s="1">
        <v>45727</v>
      </c>
      <c r="C2608" s="2">
        <v>0.7944444444444444</v>
      </c>
      <c r="D2608" t="s">
        <v>3856</v>
      </c>
      <c r="E2608" t="s">
        <v>4865</v>
      </c>
      <c r="F2608" t="s">
        <v>37</v>
      </c>
      <c r="G2608" t="s">
        <v>24</v>
      </c>
      <c r="H2608" t="s">
        <v>168</v>
      </c>
      <c r="I2608" t="s">
        <v>40</v>
      </c>
      <c r="J2608" t="s">
        <v>7448</v>
      </c>
      <c r="K2608" t="s">
        <v>85</v>
      </c>
      <c r="L2608" t="s">
        <v>43</v>
      </c>
      <c r="M2608" t="s">
        <v>237</v>
      </c>
      <c r="N2608">
        <v>6</v>
      </c>
      <c r="O2608">
        <v>422</v>
      </c>
      <c r="P2608">
        <v>20</v>
      </c>
      <c r="Q2608">
        <v>2025.6</v>
      </c>
      <c r="R2608" t="s">
        <v>31</v>
      </c>
      <c r="S2608" t="s">
        <v>144</v>
      </c>
      <c r="T2608" t="s">
        <v>112</v>
      </c>
      <c r="U2608">
        <f>WEEKNUM(Supermarket_Sales_5000[[#This Row],[Order_Date]])</f>
        <v>11</v>
      </c>
    </row>
    <row r="2609" spans="1:21" x14ac:dyDescent="0.25">
      <c r="A2609" t="s">
        <v>7449</v>
      </c>
      <c r="B2609" s="1">
        <v>45874</v>
      </c>
      <c r="C2609" s="2">
        <v>0.43402777777777779</v>
      </c>
      <c r="D2609" t="s">
        <v>2607</v>
      </c>
      <c r="E2609" t="s">
        <v>4450</v>
      </c>
      <c r="F2609" t="s">
        <v>37</v>
      </c>
      <c r="G2609" t="s">
        <v>38</v>
      </c>
      <c r="H2609" t="s">
        <v>39</v>
      </c>
      <c r="I2609" t="s">
        <v>68</v>
      </c>
      <c r="J2609" t="s">
        <v>7450</v>
      </c>
      <c r="K2609" t="s">
        <v>111</v>
      </c>
      <c r="L2609" t="s">
        <v>54</v>
      </c>
      <c r="M2609" t="s">
        <v>215</v>
      </c>
      <c r="N2609">
        <v>8</v>
      </c>
      <c r="O2609">
        <v>269</v>
      </c>
      <c r="P2609">
        <v>20</v>
      </c>
      <c r="Q2609">
        <v>1721.6</v>
      </c>
      <c r="R2609" t="s">
        <v>87</v>
      </c>
      <c r="S2609" t="s">
        <v>45</v>
      </c>
      <c r="T2609" t="s">
        <v>112</v>
      </c>
      <c r="U2609">
        <f>WEEKNUM(Supermarket_Sales_5000[[#This Row],[Order_Date]])</f>
        <v>32</v>
      </c>
    </row>
    <row r="2610" spans="1:21" x14ac:dyDescent="0.25">
      <c r="A2610" t="s">
        <v>7451</v>
      </c>
      <c r="B2610" s="1">
        <v>45939</v>
      </c>
      <c r="C2610" s="2">
        <v>0.82013888888888886</v>
      </c>
      <c r="D2610" t="s">
        <v>2277</v>
      </c>
      <c r="E2610" t="s">
        <v>7452</v>
      </c>
      <c r="F2610" t="s">
        <v>23</v>
      </c>
      <c r="G2610" t="s">
        <v>50</v>
      </c>
      <c r="H2610" t="s">
        <v>61</v>
      </c>
      <c r="I2610" t="s">
        <v>62</v>
      </c>
      <c r="J2610" t="s">
        <v>7453</v>
      </c>
      <c r="K2610" t="s">
        <v>111</v>
      </c>
      <c r="L2610" t="s">
        <v>54</v>
      </c>
      <c r="M2610" t="s">
        <v>101</v>
      </c>
      <c r="N2610">
        <v>3</v>
      </c>
      <c r="O2610">
        <v>30</v>
      </c>
      <c r="P2610">
        <v>0</v>
      </c>
      <c r="Q2610">
        <v>90</v>
      </c>
      <c r="R2610" t="s">
        <v>56</v>
      </c>
      <c r="S2610" t="s">
        <v>88</v>
      </c>
      <c r="T2610" t="s">
        <v>33</v>
      </c>
      <c r="U2610">
        <f>WEEKNUM(Supermarket_Sales_5000[[#This Row],[Order_Date]])</f>
        <v>41</v>
      </c>
    </row>
    <row r="2611" spans="1:21" x14ac:dyDescent="0.25">
      <c r="A2611" t="s">
        <v>7454</v>
      </c>
      <c r="B2611" s="1">
        <v>45701</v>
      </c>
      <c r="C2611" s="2">
        <v>0.56319444444444444</v>
      </c>
      <c r="D2611" t="s">
        <v>906</v>
      </c>
      <c r="E2611" t="s">
        <v>7455</v>
      </c>
      <c r="F2611" t="s">
        <v>37</v>
      </c>
      <c r="G2611" t="s">
        <v>50</v>
      </c>
      <c r="H2611" t="s">
        <v>39</v>
      </c>
      <c r="I2611" t="s">
        <v>68</v>
      </c>
      <c r="J2611" t="s">
        <v>7456</v>
      </c>
      <c r="K2611" t="s">
        <v>93</v>
      </c>
      <c r="L2611" t="s">
        <v>43</v>
      </c>
      <c r="M2611" t="s">
        <v>286</v>
      </c>
      <c r="N2611">
        <v>7</v>
      </c>
      <c r="O2611">
        <v>113</v>
      </c>
      <c r="P2611">
        <v>10</v>
      </c>
      <c r="Q2611">
        <v>711.9</v>
      </c>
      <c r="R2611" t="s">
        <v>87</v>
      </c>
      <c r="S2611" t="s">
        <v>88</v>
      </c>
      <c r="T2611" t="s">
        <v>33</v>
      </c>
      <c r="U2611">
        <f>WEEKNUM(Supermarket_Sales_5000[[#This Row],[Order_Date]])</f>
        <v>7</v>
      </c>
    </row>
    <row r="2612" spans="1:21" x14ac:dyDescent="0.25">
      <c r="A2612" t="s">
        <v>7457</v>
      </c>
      <c r="B2612" s="1">
        <v>45662</v>
      </c>
      <c r="C2612" s="2">
        <v>0.36458333333333331</v>
      </c>
      <c r="D2612" t="s">
        <v>5615</v>
      </c>
      <c r="E2612" t="s">
        <v>4053</v>
      </c>
      <c r="F2612" t="s">
        <v>37</v>
      </c>
      <c r="G2612" t="s">
        <v>24</v>
      </c>
      <c r="H2612" t="s">
        <v>168</v>
      </c>
      <c r="I2612" t="s">
        <v>62</v>
      </c>
      <c r="J2612" t="s">
        <v>7458</v>
      </c>
      <c r="K2612" t="s">
        <v>53</v>
      </c>
      <c r="L2612" t="s">
        <v>54</v>
      </c>
      <c r="M2612" t="s">
        <v>86</v>
      </c>
      <c r="N2612">
        <v>1</v>
      </c>
      <c r="O2612">
        <v>359</v>
      </c>
      <c r="P2612">
        <v>20</v>
      </c>
      <c r="Q2612">
        <v>287.2</v>
      </c>
      <c r="R2612" t="s">
        <v>56</v>
      </c>
      <c r="S2612" t="s">
        <v>144</v>
      </c>
      <c r="T2612" t="s">
        <v>126</v>
      </c>
      <c r="U2612">
        <f>WEEKNUM(Supermarket_Sales_5000[[#This Row],[Order_Date]])</f>
        <v>2</v>
      </c>
    </row>
    <row r="2613" spans="1:21" x14ac:dyDescent="0.25">
      <c r="A2613" t="s">
        <v>7459</v>
      </c>
      <c r="B2613" s="1">
        <v>45975</v>
      </c>
      <c r="C2613" s="2">
        <v>0.53611111111111109</v>
      </c>
      <c r="D2613" t="s">
        <v>5774</v>
      </c>
      <c r="E2613" t="s">
        <v>2309</v>
      </c>
      <c r="F2613" t="s">
        <v>23</v>
      </c>
      <c r="G2613" t="s">
        <v>38</v>
      </c>
      <c r="H2613" t="s">
        <v>25</v>
      </c>
      <c r="I2613" t="s">
        <v>76</v>
      </c>
      <c r="J2613" t="s">
        <v>7460</v>
      </c>
      <c r="K2613" t="s">
        <v>319</v>
      </c>
      <c r="L2613" t="s">
        <v>43</v>
      </c>
      <c r="M2613" t="s">
        <v>286</v>
      </c>
      <c r="N2613">
        <v>7</v>
      </c>
      <c r="O2613">
        <v>198</v>
      </c>
      <c r="P2613">
        <v>5</v>
      </c>
      <c r="Q2613">
        <v>1316.7</v>
      </c>
      <c r="R2613" t="s">
        <v>56</v>
      </c>
      <c r="S2613" t="s">
        <v>95</v>
      </c>
      <c r="T2613" t="s">
        <v>145</v>
      </c>
      <c r="U2613">
        <f>WEEKNUM(Supermarket_Sales_5000[[#This Row],[Order_Date]])</f>
        <v>46</v>
      </c>
    </row>
    <row r="2614" spans="1:21" x14ac:dyDescent="0.25">
      <c r="A2614" t="s">
        <v>7461</v>
      </c>
      <c r="B2614" s="1">
        <v>45789</v>
      </c>
      <c r="C2614" s="2">
        <v>0.49166666666666664</v>
      </c>
      <c r="D2614" t="s">
        <v>7462</v>
      </c>
      <c r="E2614" t="s">
        <v>798</v>
      </c>
      <c r="F2614" t="s">
        <v>23</v>
      </c>
      <c r="G2614" t="s">
        <v>24</v>
      </c>
      <c r="H2614" t="s">
        <v>51</v>
      </c>
      <c r="I2614" t="s">
        <v>62</v>
      </c>
      <c r="J2614" t="s">
        <v>7463</v>
      </c>
      <c r="K2614" t="s">
        <v>70</v>
      </c>
      <c r="L2614" t="s">
        <v>71</v>
      </c>
      <c r="M2614" t="s">
        <v>171</v>
      </c>
      <c r="N2614">
        <v>3</v>
      </c>
      <c r="O2614">
        <v>354</v>
      </c>
      <c r="P2614">
        <v>5</v>
      </c>
      <c r="Q2614">
        <v>1008.9</v>
      </c>
      <c r="R2614" t="s">
        <v>56</v>
      </c>
      <c r="S2614" t="s">
        <v>132</v>
      </c>
      <c r="T2614" t="s">
        <v>46</v>
      </c>
      <c r="U2614">
        <f>WEEKNUM(Supermarket_Sales_5000[[#This Row],[Order_Date]])</f>
        <v>20</v>
      </c>
    </row>
    <row r="2615" spans="1:21" x14ac:dyDescent="0.25">
      <c r="A2615" t="s">
        <v>7464</v>
      </c>
      <c r="B2615" s="1">
        <v>45930</v>
      </c>
      <c r="C2615" s="2">
        <v>0.89583333333333337</v>
      </c>
      <c r="D2615" t="s">
        <v>6437</v>
      </c>
      <c r="E2615" t="s">
        <v>4105</v>
      </c>
      <c r="F2615" t="s">
        <v>23</v>
      </c>
      <c r="G2615" t="s">
        <v>50</v>
      </c>
      <c r="H2615" t="s">
        <v>25</v>
      </c>
      <c r="I2615" t="s">
        <v>62</v>
      </c>
      <c r="J2615" t="s">
        <v>7465</v>
      </c>
      <c r="K2615" t="s">
        <v>170</v>
      </c>
      <c r="L2615" t="s">
        <v>118</v>
      </c>
      <c r="M2615" t="s">
        <v>55</v>
      </c>
      <c r="N2615">
        <v>3</v>
      </c>
      <c r="O2615">
        <v>218</v>
      </c>
      <c r="P2615">
        <v>10</v>
      </c>
      <c r="Q2615">
        <v>588.6</v>
      </c>
      <c r="R2615" t="s">
        <v>31</v>
      </c>
      <c r="S2615" t="s">
        <v>144</v>
      </c>
      <c r="T2615" t="s">
        <v>112</v>
      </c>
      <c r="U2615">
        <f>WEEKNUM(Supermarket_Sales_5000[[#This Row],[Order_Date]])</f>
        <v>40</v>
      </c>
    </row>
    <row r="2616" spans="1:21" x14ac:dyDescent="0.25">
      <c r="A2616" t="s">
        <v>7466</v>
      </c>
      <c r="B2616" s="1">
        <v>45919</v>
      </c>
      <c r="C2616" s="2">
        <v>0.36805555555555558</v>
      </c>
      <c r="D2616" t="s">
        <v>7202</v>
      </c>
      <c r="E2616" t="s">
        <v>4595</v>
      </c>
      <c r="F2616" t="s">
        <v>23</v>
      </c>
      <c r="G2616" t="s">
        <v>24</v>
      </c>
      <c r="H2616" t="s">
        <v>39</v>
      </c>
      <c r="I2616" t="s">
        <v>76</v>
      </c>
      <c r="J2616" t="s">
        <v>7467</v>
      </c>
      <c r="K2616" t="s">
        <v>176</v>
      </c>
      <c r="L2616" t="s">
        <v>29</v>
      </c>
      <c r="M2616" t="s">
        <v>254</v>
      </c>
      <c r="N2616">
        <v>8</v>
      </c>
      <c r="O2616">
        <v>58</v>
      </c>
      <c r="P2616">
        <v>5</v>
      </c>
      <c r="Q2616">
        <v>440.8</v>
      </c>
      <c r="R2616" t="s">
        <v>87</v>
      </c>
      <c r="S2616" t="s">
        <v>132</v>
      </c>
      <c r="T2616" t="s">
        <v>145</v>
      </c>
      <c r="U2616">
        <f>WEEKNUM(Supermarket_Sales_5000[[#This Row],[Order_Date]])</f>
        <v>38</v>
      </c>
    </row>
    <row r="2617" spans="1:21" x14ac:dyDescent="0.25">
      <c r="A2617" t="s">
        <v>7468</v>
      </c>
      <c r="B2617" s="1">
        <v>45893</v>
      </c>
      <c r="C2617" s="2">
        <v>0.40833333333333333</v>
      </c>
      <c r="D2617" t="s">
        <v>2534</v>
      </c>
      <c r="E2617" t="s">
        <v>2651</v>
      </c>
      <c r="F2617" t="s">
        <v>23</v>
      </c>
      <c r="G2617" t="s">
        <v>38</v>
      </c>
      <c r="H2617" t="s">
        <v>51</v>
      </c>
      <c r="I2617" t="s">
        <v>76</v>
      </c>
      <c r="J2617" t="s">
        <v>7469</v>
      </c>
      <c r="K2617" t="s">
        <v>131</v>
      </c>
      <c r="L2617" t="s">
        <v>71</v>
      </c>
      <c r="M2617" t="s">
        <v>320</v>
      </c>
      <c r="N2617">
        <v>3</v>
      </c>
      <c r="O2617">
        <v>426</v>
      </c>
      <c r="P2617">
        <v>0</v>
      </c>
      <c r="Q2617">
        <v>1278</v>
      </c>
      <c r="R2617" t="s">
        <v>87</v>
      </c>
      <c r="S2617" t="s">
        <v>32</v>
      </c>
      <c r="T2617" t="s">
        <v>126</v>
      </c>
      <c r="U2617">
        <f>WEEKNUM(Supermarket_Sales_5000[[#This Row],[Order_Date]])</f>
        <v>35</v>
      </c>
    </row>
    <row r="2618" spans="1:21" x14ac:dyDescent="0.25">
      <c r="A2618" t="s">
        <v>7470</v>
      </c>
      <c r="B2618" s="1">
        <v>45856</v>
      </c>
      <c r="C2618" s="2">
        <v>0.91527777777777775</v>
      </c>
      <c r="D2618" t="s">
        <v>1064</v>
      </c>
      <c r="E2618" t="s">
        <v>6621</v>
      </c>
      <c r="F2618" t="s">
        <v>23</v>
      </c>
      <c r="G2618" t="s">
        <v>38</v>
      </c>
      <c r="H2618" t="s">
        <v>39</v>
      </c>
      <c r="I2618" t="s">
        <v>68</v>
      </c>
      <c r="J2618" t="s">
        <v>7471</v>
      </c>
      <c r="K2618" t="s">
        <v>117</v>
      </c>
      <c r="L2618" t="s">
        <v>118</v>
      </c>
      <c r="M2618" t="s">
        <v>185</v>
      </c>
      <c r="N2618">
        <v>6</v>
      </c>
      <c r="O2618">
        <v>407</v>
      </c>
      <c r="P2618">
        <v>5</v>
      </c>
      <c r="Q2618">
        <v>2319.9</v>
      </c>
      <c r="R2618" t="s">
        <v>56</v>
      </c>
      <c r="S2618" t="s">
        <v>57</v>
      </c>
      <c r="T2618" t="s">
        <v>145</v>
      </c>
      <c r="U2618">
        <f>WEEKNUM(Supermarket_Sales_5000[[#This Row],[Order_Date]])</f>
        <v>29</v>
      </c>
    </row>
    <row r="2619" spans="1:21" x14ac:dyDescent="0.25">
      <c r="A2619" t="s">
        <v>7472</v>
      </c>
      <c r="B2619" s="1">
        <v>45686</v>
      </c>
      <c r="C2619" s="2">
        <v>0.77152777777777781</v>
      </c>
      <c r="D2619" t="s">
        <v>3445</v>
      </c>
      <c r="E2619" t="s">
        <v>7473</v>
      </c>
      <c r="F2619" t="s">
        <v>23</v>
      </c>
      <c r="G2619" t="s">
        <v>38</v>
      </c>
      <c r="H2619" t="s">
        <v>51</v>
      </c>
      <c r="I2619" t="s">
        <v>76</v>
      </c>
      <c r="J2619" t="s">
        <v>7474</v>
      </c>
      <c r="K2619" t="s">
        <v>70</v>
      </c>
      <c r="L2619" t="s">
        <v>71</v>
      </c>
      <c r="M2619" t="s">
        <v>254</v>
      </c>
      <c r="N2619">
        <v>8</v>
      </c>
      <c r="O2619">
        <v>306</v>
      </c>
      <c r="P2619">
        <v>0</v>
      </c>
      <c r="Q2619">
        <v>2448</v>
      </c>
      <c r="R2619" t="s">
        <v>87</v>
      </c>
      <c r="S2619" t="s">
        <v>45</v>
      </c>
      <c r="T2619" t="s">
        <v>72</v>
      </c>
      <c r="U2619">
        <f>WEEKNUM(Supermarket_Sales_5000[[#This Row],[Order_Date]])</f>
        <v>5</v>
      </c>
    </row>
    <row r="2620" spans="1:21" x14ac:dyDescent="0.25">
      <c r="A2620" t="s">
        <v>7475</v>
      </c>
      <c r="B2620" s="1">
        <v>46015</v>
      </c>
      <c r="C2620" s="2">
        <v>0.78472222222222221</v>
      </c>
      <c r="D2620" t="s">
        <v>3268</v>
      </c>
      <c r="E2620" t="s">
        <v>3590</v>
      </c>
      <c r="F2620" t="s">
        <v>37</v>
      </c>
      <c r="G2620" t="s">
        <v>99</v>
      </c>
      <c r="H2620" t="s">
        <v>25</v>
      </c>
      <c r="I2620" t="s">
        <v>68</v>
      </c>
      <c r="J2620" t="s">
        <v>7476</v>
      </c>
      <c r="K2620" t="s">
        <v>137</v>
      </c>
      <c r="L2620" t="s">
        <v>118</v>
      </c>
      <c r="M2620" t="s">
        <v>86</v>
      </c>
      <c r="N2620">
        <v>2</v>
      </c>
      <c r="O2620">
        <v>153</v>
      </c>
      <c r="P2620">
        <v>20</v>
      </c>
      <c r="Q2620">
        <v>244.8</v>
      </c>
      <c r="R2620" t="s">
        <v>56</v>
      </c>
      <c r="S2620" t="s">
        <v>102</v>
      </c>
      <c r="T2620" t="s">
        <v>72</v>
      </c>
      <c r="U2620">
        <f>WEEKNUM(Supermarket_Sales_5000[[#This Row],[Order_Date]])</f>
        <v>52</v>
      </c>
    </row>
    <row r="2621" spans="1:21" x14ac:dyDescent="0.25">
      <c r="A2621" t="s">
        <v>7477</v>
      </c>
      <c r="B2621" s="1">
        <v>45677</v>
      </c>
      <c r="C2621" s="2">
        <v>0.72222222222222221</v>
      </c>
      <c r="D2621" t="s">
        <v>4186</v>
      </c>
      <c r="E2621" t="s">
        <v>1183</v>
      </c>
      <c r="F2621" t="s">
        <v>37</v>
      </c>
      <c r="G2621" t="s">
        <v>24</v>
      </c>
      <c r="H2621" t="s">
        <v>51</v>
      </c>
      <c r="I2621" t="s">
        <v>40</v>
      </c>
      <c r="J2621" t="s">
        <v>7478</v>
      </c>
      <c r="K2621" t="s">
        <v>373</v>
      </c>
      <c r="L2621" t="s">
        <v>54</v>
      </c>
      <c r="M2621" t="s">
        <v>237</v>
      </c>
      <c r="N2621">
        <v>5</v>
      </c>
      <c r="O2621">
        <v>134</v>
      </c>
      <c r="P2621">
        <v>20</v>
      </c>
      <c r="Q2621">
        <v>536</v>
      </c>
      <c r="R2621" t="s">
        <v>87</v>
      </c>
      <c r="S2621" t="s">
        <v>88</v>
      </c>
      <c r="T2621" t="s">
        <v>46</v>
      </c>
      <c r="U2621">
        <f>WEEKNUM(Supermarket_Sales_5000[[#This Row],[Order_Date]])</f>
        <v>4</v>
      </c>
    </row>
    <row r="2622" spans="1:21" x14ac:dyDescent="0.25">
      <c r="A2622" t="s">
        <v>7479</v>
      </c>
      <c r="B2622" s="1">
        <v>45685</v>
      </c>
      <c r="C2622" s="2">
        <v>0.57152777777777775</v>
      </c>
      <c r="D2622" t="s">
        <v>2818</v>
      </c>
      <c r="E2622" t="s">
        <v>7480</v>
      </c>
      <c r="F2622" t="s">
        <v>37</v>
      </c>
      <c r="G2622" t="s">
        <v>50</v>
      </c>
      <c r="H2622" t="s">
        <v>51</v>
      </c>
      <c r="I2622" t="s">
        <v>68</v>
      </c>
      <c r="J2622" t="s">
        <v>7481</v>
      </c>
      <c r="K2622" t="s">
        <v>137</v>
      </c>
      <c r="L2622" t="s">
        <v>118</v>
      </c>
      <c r="M2622" t="s">
        <v>237</v>
      </c>
      <c r="N2622">
        <v>3</v>
      </c>
      <c r="O2622">
        <v>384</v>
      </c>
      <c r="P2622">
        <v>0</v>
      </c>
      <c r="Q2622">
        <v>1152</v>
      </c>
      <c r="R2622" t="s">
        <v>56</v>
      </c>
      <c r="S2622" t="s">
        <v>45</v>
      </c>
      <c r="T2622" t="s">
        <v>112</v>
      </c>
      <c r="U2622">
        <f>WEEKNUM(Supermarket_Sales_5000[[#This Row],[Order_Date]])</f>
        <v>5</v>
      </c>
    </row>
    <row r="2623" spans="1:21" x14ac:dyDescent="0.25">
      <c r="A2623" t="s">
        <v>7482</v>
      </c>
      <c r="B2623" s="1">
        <v>46010</v>
      </c>
      <c r="C2623" s="2">
        <v>0.8125</v>
      </c>
      <c r="D2623" t="s">
        <v>4592</v>
      </c>
      <c r="E2623" t="s">
        <v>6251</v>
      </c>
      <c r="F2623" t="s">
        <v>23</v>
      </c>
      <c r="G2623" t="s">
        <v>24</v>
      </c>
      <c r="H2623" t="s">
        <v>39</v>
      </c>
      <c r="I2623" t="s">
        <v>40</v>
      </c>
      <c r="J2623" t="s">
        <v>5772</v>
      </c>
      <c r="K2623" t="s">
        <v>124</v>
      </c>
      <c r="L2623" t="s">
        <v>29</v>
      </c>
      <c r="M2623" t="s">
        <v>86</v>
      </c>
      <c r="N2623">
        <v>6</v>
      </c>
      <c r="O2623">
        <v>411</v>
      </c>
      <c r="P2623">
        <v>5</v>
      </c>
      <c r="Q2623">
        <v>2342.6999999999998</v>
      </c>
      <c r="R2623" t="s">
        <v>87</v>
      </c>
      <c r="S2623" t="s">
        <v>102</v>
      </c>
      <c r="T2623" t="s">
        <v>145</v>
      </c>
      <c r="U2623">
        <f>WEEKNUM(Supermarket_Sales_5000[[#This Row],[Order_Date]])</f>
        <v>51</v>
      </c>
    </row>
    <row r="2624" spans="1:21" x14ac:dyDescent="0.25">
      <c r="A2624" t="s">
        <v>7483</v>
      </c>
      <c r="B2624" s="1">
        <v>46014</v>
      </c>
      <c r="C2624" s="2">
        <v>0.34791666666666665</v>
      </c>
      <c r="D2624" t="s">
        <v>2380</v>
      </c>
      <c r="E2624" t="s">
        <v>1018</v>
      </c>
      <c r="F2624" t="s">
        <v>23</v>
      </c>
      <c r="G2624" t="s">
        <v>24</v>
      </c>
      <c r="H2624" t="s">
        <v>25</v>
      </c>
      <c r="I2624" t="s">
        <v>40</v>
      </c>
      <c r="J2624" t="s">
        <v>7484</v>
      </c>
      <c r="K2624" t="s">
        <v>319</v>
      </c>
      <c r="L2624" t="s">
        <v>43</v>
      </c>
      <c r="M2624" t="s">
        <v>55</v>
      </c>
      <c r="N2624">
        <v>8</v>
      </c>
      <c r="O2624">
        <v>255</v>
      </c>
      <c r="P2624">
        <v>15</v>
      </c>
      <c r="Q2624">
        <v>1734</v>
      </c>
      <c r="R2624" t="s">
        <v>87</v>
      </c>
      <c r="S2624" t="s">
        <v>45</v>
      </c>
      <c r="T2624" t="s">
        <v>112</v>
      </c>
      <c r="U2624">
        <f>WEEKNUM(Supermarket_Sales_5000[[#This Row],[Order_Date]])</f>
        <v>52</v>
      </c>
    </row>
    <row r="2625" spans="1:21" x14ac:dyDescent="0.25">
      <c r="A2625" t="s">
        <v>7485</v>
      </c>
      <c r="B2625" s="1">
        <v>45662</v>
      </c>
      <c r="C2625" s="2">
        <v>0.36249999999999999</v>
      </c>
      <c r="D2625" t="s">
        <v>199</v>
      </c>
      <c r="E2625" t="s">
        <v>3848</v>
      </c>
      <c r="F2625" t="s">
        <v>23</v>
      </c>
      <c r="G2625" t="s">
        <v>99</v>
      </c>
      <c r="H2625" t="s">
        <v>61</v>
      </c>
      <c r="I2625" t="s">
        <v>26</v>
      </c>
      <c r="J2625" t="s">
        <v>7486</v>
      </c>
      <c r="K2625" t="s">
        <v>202</v>
      </c>
      <c r="L2625" t="s">
        <v>71</v>
      </c>
      <c r="M2625" t="s">
        <v>143</v>
      </c>
      <c r="N2625">
        <v>9</v>
      </c>
      <c r="O2625">
        <v>113</v>
      </c>
      <c r="P2625">
        <v>15</v>
      </c>
      <c r="Q2625">
        <v>864.45</v>
      </c>
      <c r="R2625" t="s">
        <v>56</v>
      </c>
      <c r="S2625" t="s">
        <v>57</v>
      </c>
      <c r="T2625" t="s">
        <v>126</v>
      </c>
      <c r="U2625">
        <f>WEEKNUM(Supermarket_Sales_5000[[#This Row],[Order_Date]])</f>
        <v>2</v>
      </c>
    </row>
    <row r="2626" spans="1:21" x14ac:dyDescent="0.25">
      <c r="A2626" t="s">
        <v>7487</v>
      </c>
      <c r="B2626" s="1">
        <v>45690</v>
      </c>
      <c r="C2626" s="2">
        <v>0.47708333333333336</v>
      </c>
      <c r="D2626" t="s">
        <v>7488</v>
      </c>
      <c r="E2626" t="s">
        <v>6569</v>
      </c>
      <c r="F2626" t="s">
        <v>37</v>
      </c>
      <c r="G2626" t="s">
        <v>50</v>
      </c>
      <c r="H2626" t="s">
        <v>39</v>
      </c>
      <c r="I2626" t="s">
        <v>76</v>
      </c>
      <c r="J2626" t="s">
        <v>7489</v>
      </c>
      <c r="K2626" t="s">
        <v>373</v>
      </c>
      <c r="L2626" t="s">
        <v>54</v>
      </c>
      <c r="M2626" t="s">
        <v>119</v>
      </c>
      <c r="N2626">
        <v>7</v>
      </c>
      <c r="O2626">
        <v>30</v>
      </c>
      <c r="P2626">
        <v>5</v>
      </c>
      <c r="Q2626">
        <v>199.5</v>
      </c>
      <c r="R2626" t="s">
        <v>87</v>
      </c>
      <c r="S2626" t="s">
        <v>95</v>
      </c>
      <c r="T2626" t="s">
        <v>126</v>
      </c>
      <c r="U2626">
        <f>WEEKNUM(Supermarket_Sales_5000[[#This Row],[Order_Date]])</f>
        <v>6</v>
      </c>
    </row>
    <row r="2627" spans="1:21" x14ac:dyDescent="0.25">
      <c r="A2627" t="s">
        <v>7490</v>
      </c>
      <c r="B2627" s="1">
        <v>46016</v>
      </c>
      <c r="C2627" s="2">
        <v>0.77847222222222223</v>
      </c>
      <c r="D2627" t="s">
        <v>2304</v>
      </c>
      <c r="E2627" t="s">
        <v>7491</v>
      </c>
      <c r="F2627" t="s">
        <v>37</v>
      </c>
      <c r="G2627" t="s">
        <v>24</v>
      </c>
      <c r="H2627" t="s">
        <v>25</v>
      </c>
      <c r="I2627" t="s">
        <v>76</v>
      </c>
      <c r="J2627" t="s">
        <v>1891</v>
      </c>
      <c r="K2627" t="s">
        <v>93</v>
      </c>
      <c r="L2627" t="s">
        <v>43</v>
      </c>
      <c r="M2627" t="s">
        <v>64</v>
      </c>
      <c r="N2627">
        <v>9</v>
      </c>
      <c r="O2627">
        <v>156</v>
      </c>
      <c r="P2627">
        <v>5</v>
      </c>
      <c r="Q2627">
        <v>1333.8</v>
      </c>
      <c r="R2627" t="s">
        <v>56</v>
      </c>
      <c r="S2627" t="s">
        <v>95</v>
      </c>
      <c r="T2627" t="s">
        <v>33</v>
      </c>
      <c r="U2627">
        <f>WEEKNUM(Supermarket_Sales_5000[[#This Row],[Order_Date]])</f>
        <v>52</v>
      </c>
    </row>
    <row r="2628" spans="1:21" x14ac:dyDescent="0.25">
      <c r="A2628" t="s">
        <v>7492</v>
      </c>
      <c r="B2628" s="1">
        <v>46011</v>
      </c>
      <c r="C2628" s="2">
        <v>0.68055555555555558</v>
      </c>
      <c r="D2628" t="s">
        <v>1107</v>
      </c>
      <c r="E2628" t="s">
        <v>3496</v>
      </c>
      <c r="F2628" t="s">
        <v>23</v>
      </c>
      <c r="G2628" t="s">
        <v>24</v>
      </c>
      <c r="H2628" t="s">
        <v>168</v>
      </c>
      <c r="I2628" t="s">
        <v>26</v>
      </c>
      <c r="J2628" t="s">
        <v>7493</v>
      </c>
      <c r="K2628" t="s">
        <v>117</v>
      </c>
      <c r="L2628" t="s">
        <v>118</v>
      </c>
      <c r="M2628" t="s">
        <v>143</v>
      </c>
      <c r="N2628">
        <v>6</v>
      </c>
      <c r="O2628">
        <v>205</v>
      </c>
      <c r="P2628">
        <v>5</v>
      </c>
      <c r="Q2628">
        <v>1168.5</v>
      </c>
      <c r="R2628" t="s">
        <v>87</v>
      </c>
      <c r="S2628" t="s">
        <v>95</v>
      </c>
      <c r="T2628" t="s">
        <v>80</v>
      </c>
      <c r="U2628">
        <f>WEEKNUM(Supermarket_Sales_5000[[#This Row],[Order_Date]])</f>
        <v>51</v>
      </c>
    </row>
    <row r="2629" spans="1:21" x14ac:dyDescent="0.25">
      <c r="A2629" t="s">
        <v>7494</v>
      </c>
      <c r="B2629" s="1">
        <v>45936</v>
      </c>
      <c r="C2629" s="2">
        <v>0.89444444444444449</v>
      </c>
      <c r="D2629" t="s">
        <v>5708</v>
      </c>
      <c r="E2629" t="s">
        <v>7495</v>
      </c>
      <c r="F2629" t="s">
        <v>37</v>
      </c>
      <c r="G2629" t="s">
        <v>50</v>
      </c>
      <c r="H2629" t="s">
        <v>39</v>
      </c>
      <c r="I2629" t="s">
        <v>40</v>
      </c>
      <c r="J2629" t="s">
        <v>7496</v>
      </c>
      <c r="K2629" t="s">
        <v>42</v>
      </c>
      <c r="L2629" t="s">
        <v>43</v>
      </c>
      <c r="M2629" t="s">
        <v>55</v>
      </c>
      <c r="N2629">
        <v>4</v>
      </c>
      <c r="O2629">
        <v>202</v>
      </c>
      <c r="P2629">
        <v>5</v>
      </c>
      <c r="Q2629">
        <v>767.6</v>
      </c>
      <c r="R2629" t="s">
        <v>87</v>
      </c>
      <c r="S2629" t="s">
        <v>88</v>
      </c>
      <c r="T2629" t="s">
        <v>46</v>
      </c>
      <c r="U2629">
        <f>WEEKNUM(Supermarket_Sales_5000[[#This Row],[Order_Date]])</f>
        <v>41</v>
      </c>
    </row>
    <row r="2630" spans="1:21" x14ac:dyDescent="0.25">
      <c r="A2630" t="s">
        <v>7497</v>
      </c>
      <c r="B2630" s="1">
        <v>45998</v>
      </c>
      <c r="C2630" s="2">
        <v>0.53749999999999998</v>
      </c>
      <c r="D2630" t="s">
        <v>5090</v>
      </c>
      <c r="E2630" t="s">
        <v>3281</v>
      </c>
      <c r="F2630" t="s">
        <v>37</v>
      </c>
      <c r="G2630" t="s">
        <v>38</v>
      </c>
      <c r="H2630" t="s">
        <v>61</v>
      </c>
      <c r="I2630" t="s">
        <v>62</v>
      </c>
      <c r="J2630" t="s">
        <v>7498</v>
      </c>
      <c r="K2630" t="s">
        <v>131</v>
      </c>
      <c r="L2630" t="s">
        <v>71</v>
      </c>
      <c r="M2630" t="s">
        <v>237</v>
      </c>
      <c r="N2630">
        <v>3</v>
      </c>
      <c r="O2630">
        <v>230</v>
      </c>
      <c r="P2630">
        <v>20</v>
      </c>
      <c r="Q2630">
        <v>552</v>
      </c>
      <c r="R2630" t="s">
        <v>56</v>
      </c>
      <c r="S2630" t="s">
        <v>95</v>
      </c>
      <c r="T2630" t="s">
        <v>126</v>
      </c>
      <c r="U2630">
        <f>WEEKNUM(Supermarket_Sales_5000[[#This Row],[Order_Date]])</f>
        <v>50</v>
      </c>
    </row>
    <row r="2631" spans="1:21" x14ac:dyDescent="0.25">
      <c r="A2631" t="s">
        <v>7499</v>
      </c>
      <c r="B2631" s="1">
        <v>45720</v>
      </c>
      <c r="C2631" s="2">
        <v>0.68194444444444446</v>
      </c>
      <c r="D2631" t="s">
        <v>1886</v>
      </c>
      <c r="E2631" t="s">
        <v>1830</v>
      </c>
      <c r="F2631" t="s">
        <v>23</v>
      </c>
      <c r="G2631" t="s">
        <v>50</v>
      </c>
      <c r="H2631" t="s">
        <v>163</v>
      </c>
      <c r="I2631" t="s">
        <v>76</v>
      </c>
      <c r="J2631" t="s">
        <v>7500</v>
      </c>
      <c r="K2631" t="s">
        <v>42</v>
      </c>
      <c r="L2631" t="s">
        <v>43</v>
      </c>
      <c r="M2631" t="s">
        <v>185</v>
      </c>
      <c r="N2631">
        <v>2</v>
      </c>
      <c r="O2631">
        <v>408</v>
      </c>
      <c r="P2631">
        <v>0</v>
      </c>
      <c r="Q2631">
        <v>816</v>
      </c>
      <c r="R2631" t="s">
        <v>87</v>
      </c>
      <c r="S2631" t="s">
        <v>144</v>
      </c>
      <c r="T2631" t="s">
        <v>112</v>
      </c>
      <c r="U2631">
        <f>WEEKNUM(Supermarket_Sales_5000[[#This Row],[Order_Date]])</f>
        <v>10</v>
      </c>
    </row>
    <row r="2632" spans="1:21" x14ac:dyDescent="0.25">
      <c r="A2632" t="s">
        <v>7501</v>
      </c>
      <c r="B2632" s="1">
        <v>45991</v>
      </c>
      <c r="C2632" s="2">
        <v>0.34722222222222221</v>
      </c>
      <c r="D2632" t="s">
        <v>1924</v>
      </c>
      <c r="E2632" t="s">
        <v>745</v>
      </c>
      <c r="F2632" t="s">
        <v>23</v>
      </c>
      <c r="G2632" t="s">
        <v>50</v>
      </c>
      <c r="H2632" t="s">
        <v>163</v>
      </c>
      <c r="I2632" t="s">
        <v>68</v>
      </c>
      <c r="J2632" t="s">
        <v>7502</v>
      </c>
      <c r="K2632" t="s">
        <v>70</v>
      </c>
      <c r="L2632" t="s">
        <v>71</v>
      </c>
      <c r="M2632" t="s">
        <v>171</v>
      </c>
      <c r="N2632">
        <v>6</v>
      </c>
      <c r="O2632">
        <v>297</v>
      </c>
      <c r="P2632">
        <v>0</v>
      </c>
      <c r="Q2632">
        <v>1782</v>
      </c>
      <c r="R2632" t="s">
        <v>87</v>
      </c>
      <c r="S2632" t="s">
        <v>132</v>
      </c>
      <c r="T2632" t="s">
        <v>126</v>
      </c>
      <c r="U2632">
        <f>WEEKNUM(Supermarket_Sales_5000[[#This Row],[Order_Date]])</f>
        <v>49</v>
      </c>
    </row>
    <row r="2633" spans="1:21" x14ac:dyDescent="0.25">
      <c r="A2633" t="s">
        <v>7503</v>
      </c>
      <c r="B2633" s="1">
        <v>45959</v>
      </c>
      <c r="C2633" s="2">
        <v>0.4777777777777778</v>
      </c>
      <c r="D2633" t="s">
        <v>7504</v>
      </c>
      <c r="E2633" t="s">
        <v>49</v>
      </c>
      <c r="F2633" t="s">
        <v>37</v>
      </c>
      <c r="G2633" t="s">
        <v>24</v>
      </c>
      <c r="H2633" t="s">
        <v>168</v>
      </c>
      <c r="I2633" t="s">
        <v>76</v>
      </c>
      <c r="J2633" t="s">
        <v>7505</v>
      </c>
      <c r="K2633" t="s">
        <v>202</v>
      </c>
      <c r="L2633" t="s">
        <v>71</v>
      </c>
      <c r="M2633" t="s">
        <v>185</v>
      </c>
      <c r="N2633">
        <v>8</v>
      </c>
      <c r="O2633">
        <v>242</v>
      </c>
      <c r="P2633">
        <v>0</v>
      </c>
      <c r="Q2633">
        <v>1936</v>
      </c>
      <c r="R2633" t="s">
        <v>56</v>
      </c>
      <c r="S2633" t="s">
        <v>57</v>
      </c>
      <c r="T2633" t="s">
        <v>72</v>
      </c>
      <c r="U2633">
        <f>WEEKNUM(Supermarket_Sales_5000[[#This Row],[Order_Date]])</f>
        <v>44</v>
      </c>
    </row>
    <row r="2634" spans="1:21" x14ac:dyDescent="0.25">
      <c r="A2634" t="s">
        <v>7506</v>
      </c>
      <c r="B2634" s="1">
        <v>45884</v>
      </c>
      <c r="C2634" s="2">
        <v>0.53263888888888888</v>
      </c>
      <c r="D2634" t="s">
        <v>5531</v>
      </c>
      <c r="E2634" t="s">
        <v>5583</v>
      </c>
      <c r="F2634" t="s">
        <v>23</v>
      </c>
      <c r="G2634" t="s">
        <v>99</v>
      </c>
      <c r="H2634" t="s">
        <v>51</v>
      </c>
      <c r="I2634" t="s">
        <v>68</v>
      </c>
      <c r="J2634" t="s">
        <v>7507</v>
      </c>
      <c r="K2634" t="s">
        <v>117</v>
      </c>
      <c r="L2634" t="s">
        <v>118</v>
      </c>
      <c r="M2634" t="s">
        <v>143</v>
      </c>
      <c r="N2634">
        <v>5</v>
      </c>
      <c r="O2634">
        <v>438</v>
      </c>
      <c r="P2634">
        <v>15</v>
      </c>
      <c r="Q2634">
        <v>1861.5</v>
      </c>
      <c r="R2634" t="s">
        <v>87</v>
      </c>
      <c r="S2634" t="s">
        <v>88</v>
      </c>
      <c r="T2634" t="s">
        <v>145</v>
      </c>
      <c r="U2634">
        <f>WEEKNUM(Supermarket_Sales_5000[[#This Row],[Order_Date]])</f>
        <v>33</v>
      </c>
    </row>
    <row r="2635" spans="1:21" x14ac:dyDescent="0.25">
      <c r="A2635" t="s">
        <v>7508</v>
      </c>
      <c r="B2635" s="1">
        <v>45834</v>
      </c>
      <c r="C2635" s="2">
        <v>0.34097222222222223</v>
      </c>
      <c r="D2635" t="s">
        <v>4774</v>
      </c>
      <c r="E2635" t="s">
        <v>7509</v>
      </c>
      <c r="F2635" t="s">
        <v>37</v>
      </c>
      <c r="G2635" t="s">
        <v>99</v>
      </c>
      <c r="H2635" t="s">
        <v>163</v>
      </c>
      <c r="I2635" t="s">
        <v>76</v>
      </c>
      <c r="J2635" t="s">
        <v>7510</v>
      </c>
      <c r="K2635" t="s">
        <v>150</v>
      </c>
      <c r="L2635" t="s">
        <v>118</v>
      </c>
      <c r="M2635" t="s">
        <v>94</v>
      </c>
      <c r="N2635">
        <v>10</v>
      </c>
      <c r="O2635">
        <v>493</v>
      </c>
      <c r="P2635">
        <v>0</v>
      </c>
      <c r="Q2635">
        <v>4930</v>
      </c>
      <c r="R2635" t="s">
        <v>56</v>
      </c>
      <c r="S2635" t="s">
        <v>32</v>
      </c>
      <c r="T2635" t="s">
        <v>33</v>
      </c>
      <c r="U2635">
        <f>WEEKNUM(Supermarket_Sales_5000[[#This Row],[Order_Date]])</f>
        <v>26</v>
      </c>
    </row>
    <row r="2636" spans="1:21" x14ac:dyDescent="0.25">
      <c r="A2636" t="s">
        <v>7511</v>
      </c>
      <c r="B2636" s="1">
        <v>45662</v>
      </c>
      <c r="C2636" s="2">
        <v>0.58194444444444449</v>
      </c>
      <c r="D2636" t="s">
        <v>338</v>
      </c>
      <c r="E2636" t="s">
        <v>5857</v>
      </c>
      <c r="F2636" t="s">
        <v>37</v>
      </c>
      <c r="G2636" t="s">
        <v>24</v>
      </c>
      <c r="H2636" t="s">
        <v>168</v>
      </c>
      <c r="I2636" t="s">
        <v>76</v>
      </c>
      <c r="J2636" t="s">
        <v>6101</v>
      </c>
      <c r="K2636" t="s">
        <v>159</v>
      </c>
      <c r="L2636" t="s">
        <v>71</v>
      </c>
      <c r="M2636" t="s">
        <v>55</v>
      </c>
      <c r="N2636">
        <v>2</v>
      </c>
      <c r="O2636">
        <v>327</v>
      </c>
      <c r="P2636">
        <v>10</v>
      </c>
      <c r="Q2636">
        <v>588.6</v>
      </c>
      <c r="R2636" t="s">
        <v>56</v>
      </c>
      <c r="S2636" t="s">
        <v>88</v>
      </c>
      <c r="T2636" t="s">
        <v>126</v>
      </c>
      <c r="U2636">
        <f>WEEKNUM(Supermarket_Sales_5000[[#This Row],[Order_Date]])</f>
        <v>2</v>
      </c>
    </row>
    <row r="2637" spans="1:21" x14ac:dyDescent="0.25">
      <c r="A2637" t="s">
        <v>7512</v>
      </c>
      <c r="B2637" s="1">
        <v>45907</v>
      </c>
      <c r="C2637" s="2">
        <v>0.63541666666666663</v>
      </c>
      <c r="D2637" t="s">
        <v>2717</v>
      </c>
      <c r="E2637" t="s">
        <v>6784</v>
      </c>
      <c r="F2637" t="s">
        <v>23</v>
      </c>
      <c r="G2637" t="s">
        <v>38</v>
      </c>
      <c r="H2637" t="s">
        <v>163</v>
      </c>
      <c r="I2637" t="s">
        <v>26</v>
      </c>
      <c r="J2637" t="s">
        <v>7513</v>
      </c>
      <c r="K2637" t="s">
        <v>150</v>
      </c>
      <c r="L2637" t="s">
        <v>118</v>
      </c>
      <c r="M2637" t="s">
        <v>215</v>
      </c>
      <c r="N2637">
        <v>5</v>
      </c>
      <c r="O2637">
        <v>201</v>
      </c>
      <c r="P2637">
        <v>20</v>
      </c>
      <c r="Q2637">
        <v>804</v>
      </c>
      <c r="R2637" t="s">
        <v>56</v>
      </c>
      <c r="S2637" t="s">
        <v>132</v>
      </c>
      <c r="T2637" t="s">
        <v>126</v>
      </c>
      <c r="U2637">
        <f>WEEKNUM(Supermarket_Sales_5000[[#This Row],[Order_Date]])</f>
        <v>37</v>
      </c>
    </row>
    <row r="2638" spans="1:21" x14ac:dyDescent="0.25">
      <c r="A2638" t="s">
        <v>7514</v>
      </c>
      <c r="B2638" s="1">
        <v>45972</v>
      </c>
      <c r="C2638" s="2">
        <v>0.65347222222222223</v>
      </c>
      <c r="D2638" t="s">
        <v>3995</v>
      </c>
      <c r="E2638" t="s">
        <v>5691</v>
      </c>
      <c r="F2638" t="s">
        <v>37</v>
      </c>
      <c r="G2638" t="s">
        <v>24</v>
      </c>
      <c r="H2638" t="s">
        <v>39</v>
      </c>
      <c r="I2638" t="s">
        <v>68</v>
      </c>
      <c r="J2638" t="s">
        <v>594</v>
      </c>
      <c r="K2638" t="s">
        <v>137</v>
      </c>
      <c r="L2638" t="s">
        <v>118</v>
      </c>
      <c r="M2638" t="s">
        <v>64</v>
      </c>
      <c r="N2638">
        <v>7</v>
      </c>
      <c r="O2638">
        <v>206</v>
      </c>
      <c r="P2638">
        <v>5</v>
      </c>
      <c r="Q2638">
        <v>1369.9</v>
      </c>
      <c r="R2638" t="s">
        <v>56</v>
      </c>
      <c r="S2638" t="s">
        <v>45</v>
      </c>
      <c r="T2638" t="s">
        <v>112</v>
      </c>
      <c r="U2638">
        <f>WEEKNUM(Supermarket_Sales_5000[[#This Row],[Order_Date]])</f>
        <v>46</v>
      </c>
    </row>
    <row r="2639" spans="1:21" x14ac:dyDescent="0.25">
      <c r="A2639" t="s">
        <v>7515</v>
      </c>
      <c r="B2639" s="1">
        <v>45792</v>
      </c>
      <c r="C2639" s="2">
        <v>0.53472222222222221</v>
      </c>
      <c r="D2639" t="s">
        <v>604</v>
      </c>
      <c r="E2639" t="s">
        <v>4924</v>
      </c>
      <c r="F2639" t="s">
        <v>37</v>
      </c>
      <c r="G2639" t="s">
        <v>50</v>
      </c>
      <c r="H2639" t="s">
        <v>51</v>
      </c>
      <c r="I2639" t="s">
        <v>40</v>
      </c>
      <c r="J2639" t="s">
        <v>7516</v>
      </c>
      <c r="K2639" t="s">
        <v>150</v>
      </c>
      <c r="L2639" t="s">
        <v>118</v>
      </c>
      <c r="M2639" t="s">
        <v>86</v>
      </c>
      <c r="N2639">
        <v>10</v>
      </c>
      <c r="O2639">
        <v>294</v>
      </c>
      <c r="P2639">
        <v>10</v>
      </c>
      <c r="Q2639">
        <v>2646</v>
      </c>
      <c r="R2639" t="s">
        <v>56</v>
      </c>
      <c r="S2639" t="s">
        <v>132</v>
      </c>
      <c r="T2639" t="s">
        <v>33</v>
      </c>
      <c r="U2639">
        <f>WEEKNUM(Supermarket_Sales_5000[[#This Row],[Order_Date]])</f>
        <v>20</v>
      </c>
    </row>
    <row r="2640" spans="1:21" x14ac:dyDescent="0.25">
      <c r="A2640" t="s">
        <v>7517</v>
      </c>
      <c r="B2640" s="1">
        <v>45779</v>
      </c>
      <c r="C2640" s="2">
        <v>0.65277777777777779</v>
      </c>
      <c r="D2640" t="s">
        <v>4560</v>
      </c>
      <c r="E2640" t="s">
        <v>2698</v>
      </c>
      <c r="F2640" t="s">
        <v>23</v>
      </c>
      <c r="G2640" t="s">
        <v>99</v>
      </c>
      <c r="H2640" t="s">
        <v>163</v>
      </c>
      <c r="I2640" t="s">
        <v>62</v>
      </c>
      <c r="J2640" t="s">
        <v>6570</v>
      </c>
      <c r="K2640" t="s">
        <v>131</v>
      </c>
      <c r="L2640" t="s">
        <v>71</v>
      </c>
      <c r="M2640" t="s">
        <v>215</v>
      </c>
      <c r="N2640">
        <v>8</v>
      </c>
      <c r="O2640">
        <v>267</v>
      </c>
      <c r="P2640">
        <v>10</v>
      </c>
      <c r="Q2640">
        <v>1922.4</v>
      </c>
      <c r="R2640" t="s">
        <v>56</v>
      </c>
      <c r="S2640" t="s">
        <v>102</v>
      </c>
      <c r="T2640" t="s">
        <v>145</v>
      </c>
      <c r="U2640">
        <f>WEEKNUM(Supermarket_Sales_5000[[#This Row],[Order_Date]])</f>
        <v>18</v>
      </c>
    </row>
    <row r="2641" spans="1:21" x14ac:dyDescent="0.25">
      <c r="A2641" t="s">
        <v>7518</v>
      </c>
      <c r="B2641" s="1">
        <v>45946</v>
      </c>
      <c r="C2641" s="2">
        <v>0.8979166666666667</v>
      </c>
      <c r="D2641" t="s">
        <v>7519</v>
      </c>
      <c r="E2641" t="s">
        <v>183</v>
      </c>
      <c r="F2641" t="s">
        <v>37</v>
      </c>
      <c r="G2641" t="s">
        <v>24</v>
      </c>
      <c r="H2641" t="s">
        <v>163</v>
      </c>
      <c r="I2641" t="s">
        <v>68</v>
      </c>
      <c r="J2641" t="s">
        <v>7520</v>
      </c>
      <c r="K2641" t="s">
        <v>53</v>
      </c>
      <c r="L2641" t="s">
        <v>54</v>
      </c>
      <c r="M2641" t="s">
        <v>143</v>
      </c>
      <c r="N2641">
        <v>10</v>
      </c>
      <c r="O2641">
        <v>61</v>
      </c>
      <c r="P2641">
        <v>20</v>
      </c>
      <c r="Q2641">
        <v>488</v>
      </c>
      <c r="R2641" t="s">
        <v>87</v>
      </c>
      <c r="S2641" t="s">
        <v>95</v>
      </c>
      <c r="T2641" t="s">
        <v>33</v>
      </c>
      <c r="U2641">
        <f>WEEKNUM(Supermarket_Sales_5000[[#This Row],[Order_Date]])</f>
        <v>42</v>
      </c>
    </row>
    <row r="2642" spans="1:21" x14ac:dyDescent="0.25">
      <c r="A2642" t="s">
        <v>7521</v>
      </c>
      <c r="B2642" s="1">
        <v>45823</v>
      </c>
      <c r="C2642" s="2">
        <v>0.70833333333333337</v>
      </c>
      <c r="D2642" t="s">
        <v>221</v>
      </c>
      <c r="E2642" t="s">
        <v>3913</v>
      </c>
      <c r="F2642" t="s">
        <v>37</v>
      </c>
      <c r="G2642" t="s">
        <v>50</v>
      </c>
      <c r="H2642" t="s">
        <v>51</v>
      </c>
      <c r="I2642" t="s">
        <v>40</v>
      </c>
      <c r="J2642" t="s">
        <v>7522</v>
      </c>
      <c r="K2642" t="s">
        <v>93</v>
      </c>
      <c r="L2642" t="s">
        <v>43</v>
      </c>
      <c r="M2642" t="s">
        <v>44</v>
      </c>
      <c r="N2642">
        <v>1</v>
      </c>
      <c r="O2642">
        <v>490</v>
      </c>
      <c r="P2642">
        <v>0</v>
      </c>
      <c r="Q2642">
        <v>490</v>
      </c>
      <c r="R2642" t="s">
        <v>87</v>
      </c>
      <c r="S2642" t="s">
        <v>102</v>
      </c>
      <c r="T2642" t="s">
        <v>126</v>
      </c>
      <c r="U2642">
        <f>WEEKNUM(Supermarket_Sales_5000[[#This Row],[Order_Date]])</f>
        <v>25</v>
      </c>
    </row>
    <row r="2643" spans="1:21" x14ac:dyDescent="0.25">
      <c r="A2643" t="s">
        <v>7523</v>
      </c>
      <c r="B2643" s="1">
        <v>45692</v>
      </c>
      <c r="C2643" s="2">
        <v>0.71805555555555556</v>
      </c>
      <c r="D2643" t="s">
        <v>6699</v>
      </c>
      <c r="E2643" t="s">
        <v>668</v>
      </c>
      <c r="F2643" t="s">
        <v>23</v>
      </c>
      <c r="G2643" t="s">
        <v>38</v>
      </c>
      <c r="H2643" t="s">
        <v>51</v>
      </c>
      <c r="I2643" t="s">
        <v>40</v>
      </c>
      <c r="J2643" t="s">
        <v>7524</v>
      </c>
      <c r="K2643" t="s">
        <v>70</v>
      </c>
      <c r="L2643" t="s">
        <v>71</v>
      </c>
      <c r="M2643" t="s">
        <v>125</v>
      </c>
      <c r="N2643">
        <v>6</v>
      </c>
      <c r="O2643">
        <v>393</v>
      </c>
      <c r="P2643">
        <v>20</v>
      </c>
      <c r="Q2643">
        <v>1886.4</v>
      </c>
      <c r="R2643" t="s">
        <v>31</v>
      </c>
      <c r="S2643" t="s">
        <v>57</v>
      </c>
      <c r="T2643" t="s">
        <v>112</v>
      </c>
      <c r="U2643">
        <f>WEEKNUM(Supermarket_Sales_5000[[#This Row],[Order_Date]])</f>
        <v>6</v>
      </c>
    </row>
    <row r="2644" spans="1:21" x14ac:dyDescent="0.25">
      <c r="A2644" t="s">
        <v>7525</v>
      </c>
      <c r="B2644" s="1">
        <v>45866</v>
      </c>
      <c r="C2644" s="2">
        <v>0.55208333333333337</v>
      </c>
      <c r="D2644" t="s">
        <v>1395</v>
      </c>
      <c r="E2644" t="s">
        <v>6621</v>
      </c>
      <c r="F2644" t="s">
        <v>23</v>
      </c>
      <c r="G2644" t="s">
        <v>38</v>
      </c>
      <c r="H2644" t="s">
        <v>163</v>
      </c>
      <c r="I2644" t="s">
        <v>76</v>
      </c>
      <c r="J2644" t="s">
        <v>7526</v>
      </c>
      <c r="K2644" t="s">
        <v>42</v>
      </c>
      <c r="L2644" t="s">
        <v>43</v>
      </c>
      <c r="M2644" t="s">
        <v>286</v>
      </c>
      <c r="N2644">
        <v>4</v>
      </c>
      <c r="O2644">
        <v>500</v>
      </c>
      <c r="P2644">
        <v>0</v>
      </c>
      <c r="Q2644">
        <v>2000</v>
      </c>
      <c r="R2644" t="s">
        <v>87</v>
      </c>
      <c r="S2644" t="s">
        <v>32</v>
      </c>
      <c r="T2644" t="s">
        <v>46</v>
      </c>
      <c r="U2644">
        <f>WEEKNUM(Supermarket_Sales_5000[[#This Row],[Order_Date]])</f>
        <v>31</v>
      </c>
    </row>
    <row r="2645" spans="1:21" x14ac:dyDescent="0.25">
      <c r="A2645" t="s">
        <v>7527</v>
      </c>
      <c r="B2645" s="1">
        <v>46018</v>
      </c>
      <c r="C2645" s="2">
        <v>0.40138888888888891</v>
      </c>
      <c r="D2645" t="s">
        <v>7528</v>
      </c>
      <c r="E2645" t="s">
        <v>5804</v>
      </c>
      <c r="F2645" t="s">
        <v>37</v>
      </c>
      <c r="G2645" t="s">
        <v>24</v>
      </c>
      <c r="H2645" t="s">
        <v>61</v>
      </c>
      <c r="I2645" t="s">
        <v>62</v>
      </c>
      <c r="J2645" t="s">
        <v>7529</v>
      </c>
      <c r="K2645" t="s">
        <v>319</v>
      </c>
      <c r="L2645" t="s">
        <v>43</v>
      </c>
      <c r="M2645" t="s">
        <v>101</v>
      </c>
      <c r="N2645">
        <v>3</v>
      </c>
      <c r="O2645">
        <v>277</v>
      </c>
      <c r="P2645">
        <v>5</v>
      </c>
      <c r="Q2645">
        <v>789.45</v>
      </c>
      <c r="R2645" t="s">
        <v>87</v>
      </c>
      <c r="S2645" t="s">
        <v>95</v>
      </c>
      <c r="T2645" t="s">
        <v>80</v>
      </c>
      <c r="U2645">
        <f>WEEKNUM(Supermarket_Sales_5000[[#This Row],[Order_Date]])</f>
        <v>52</v>
      </c>
    </row>
    <row r="2646" spans="1:21" x14ac:dyDescent="0.25">
      <c r="A2646" t="s">
        <v>7530</v>
      </c>
      <c r="B2646" s="1">
        <v>45784</v>
      </c>
      <c r="C2646" s="2">
        <v>0.35902777777777778</v>
      </c>
      <c r="D2646" t="s">
        <v>7519</v>
      </c>
      <c r="E2646" t="s">
        <v>7531</v>
      </c>
      <c r="F2646" t="s">
        <v>23</v>
      </c>
      <c r="G2646" t="s">
        <v>99</v>
      </c>
      <c r="H2646" t="s">
        <v>51</v>
      </c>
      <c r="I2646" t="s">
        <v>76</v>
      </c>
      <c r="J2646" t="s">
        <v>7383</v>
      </c>
      <c r="K2646" t="s">
        <v>111</v>
      </c>
      <c r="L2646" t="s">
        <v>54</v>
      </c>
      <c r="M2646" t="s">
        <v>228</v>
      </c>
      <c r="N2646">
        <v>8</v>
      </c>
      <c r="O2646">
        <v>456</v>
      </c>
      <c r="P2646">
        <v>15</v>
      </c>
      <c r="Q2646">
        <v>3100.8</v>
      </c>
      <c r="R2646" t="s">
        <v>87</v>
      </c>
      <c r="S2646" t="s">
        <v>132</v>
      </c>
      <c r="T2646" t="s">
        <v>72</v>
      </c>
      <c r="U2646">
        <f>WEEKNUM(Supermarket_Sales_5000[[#This Row],[Order_Date]])</f>
        <v>19</v>
      </c>
    </row>
    <row r="2647" spans="1:21" x14ac:dyDescent="0.25">
      <c r="A2647" t="s">
        <v>7532</v>
      </c>
      <c r="B2647" s="1">
        <v>45829</v>
      </c>
      <c r="C2647" s="2">
        <v>0.36805555555555558</v>
      </c>
      <c r="D2647" t="s">
        <v>6116</v>
      </c>
      <c r="E2647" t="s">
        <v>621</v>
      </c>
      <c r="F2647" t="s">
        <v>37</v>
      </c>
      <c r="G2647" t="s">
        <v>38</v>
      </c>
      <c r="H2647" t="s">
        <v>39</v>
      </c>
      <c r="I2647" t="s">
        <v>26</v>
      </c>
      <c r="J2647" t="s">
        <v>7533</v>
      </c>
      <c r="K2647" t="s">
        <v>319</v>
      </c>
      <c r="L2647" t="s">
        <v>43</v>
      </c>
      <c r="M2647" t="s">
        <v>143</v>
      </c>
      <c r="N2647">
        <v>9</v>
      </c>
      <c r="O2647">
        <v>434</v>
      </c>
      <c r="P2647">
        <v>10</v>
      </c>
      <c r="Q2647">
        <v>3515.4</v>
      </c>
      <c r="R2647" t="s">
        <v>87</v>
      </c>
      <c r="S2647" t="s">
        <v>88</v>
      </c>
      <c r="T2647" t="s">
        <v>80</v>
      </c>
      <c r="U2647">
        <f>WEEKNUM(Supermarket_Sales_5000[[#This Row],[Order_Date]])</f>
        <v>25</v>
      </c>
    </row>
    <row r="2648" spans="1:21" x14ac:dyDescent="0.25">
      <c r="A2648" t="s">
        <v>7534</v>
      </c>
      <c r="B2648" s="1">
        <v>45971</v>
      </c>
      <c r="C2648" s="2">
        <v>0.48958333333333331</v>
      </c>
      <c r="D2648" t="s">
        <v>3016</v>
      </c>
      <c r="E2648" t="s">
        <v>5311</v>
      </c>
      <c r="F2648" t="s">
        <v>23</v>
      </c>
      <c r="G2648" t="s">
        <v>24</v>
      </c>
      <c r="H2648" t="s">
        <v>39</v>
      </c>
      <c r="I2648" t="s">
        <v>40</v>
      </c>
      <c r="J2648" t="s">
        <v>7535</v>
      </c>
      <c r="K2648" t="s">
        <v>150</v>
      </c>
      <c r="L2648" t="s">
        <v>118</v>
      </c>
      <c r="M2648" t="s">
        <v>101</v>
      </c>
      <c r="N2648">
        <v>2</v>
      </c>
      <c r="O2648">
        <v>28</v>
      </c>
      <c r="P2648">
        <v>15</v>
      </c>
      <c r="Q2648">
        <v>47.6</v>
      </c>
      <c r="R2648" t="s">
        <v>31</v>
      </c>
      <c r="S2648" t="s">
        <v>102</v>
      </c>
      <c r="T2648" t="s">
        <v>46</v>
      </c>
      <c r="U2648">
        <f>WEEKNUM(Supermarket_Sales_5000[[#This Row],[Order_Date]])</f>
        <v>46</v>
      </c>
    </row>
    <row r="2649" spans="1:21" x14ac:dyDescent="0.25">
      <c r="A2649" t="s">
        <v>7536</v>
      </c>
      <c r="B2649" s="1">
        <v>45976</v>
      </c>
      <c r="C2649" s="2">
        <v>0.52916666666666667</v>
      </c>
      <c r="D2649" t="s">
        <v>2080</v>
      </c>
      <c r="E2649" t="s">
        <v>4072</v>
      </c>
      <c r="F2649" t="s">
        <v>37</v>
      </c>
      <c r="G2649" t="s">
        <v>24</v>
      </c>
      <c r="H2649" t="s">
        <v>25</v>
      </c>
      <c r="I2649" t="s">
        <v>26</v>
      </c>
      <c r="J2649" t="s">
        <v>7537</v>
      </c>
      <c r="K2649" t="s">
        <v>131</v>
      </c>
      <c r="L2649" t="s">
        <v>71</v>
      </c>
      <c r="M2649" t="s">
        <v>215</v>
      </c>
      <c r="N2649">
        <v>4</v>
      </c>
      <c r="O2649">
        <v>28</v>
      </c>
      <c r="P2649">
        <v>10</v>
      </c>
      <c r="Q2649">
        <v>100.8</v>
      </c>
      <c r="R2649" t="s">
        <v>56</v>
      </c>
      <c r="S2649" t="s">
        <v>57</v>
      </c>
      <c r="T2649" t="s">
        <v>80</v>
      </c>
      <c r="U2649">
        <f>WEEKNUM(Supermarket_Sales_5000[[#This Row],[Order_Date]])</f>
        <v>46</v>
      </c>
    </row>
    <row r="2650" spans="1:21" x14ac:dyDescent="0.25">
      <c r="A2650" t="s">
        <v>7538</v>
      </c>
      <c r="B2650" s="1">
        <v>45941</v>
      </c>
      <c r="C2650" s="2">
        <v>0.40625</v>
      </c>
      <c r="D2650" t="s">
        <v>3221</v>
      </c>
      <c r="E2650" t="s">
        <v>711</v>
      </c>
      <c r="F2650" t="s">
        <v>37</v>
      </c>
      <c r="G2650" t="s">
        <v>50</v>
      </c>
      <c r="H2650" t="s">
        <v>163</v>
      </c>
      <c r="I2650" t="s">
        <v>68</v>
      </c>
      <c r="J2650" t="s">
        <v>7539</v>
      </c>
      <c r="K2650" t="s">
        <v>319</v>
      </c>
      <c r="L2650" t="s">
        <v>43</v>
      </c>
      <c r="M2650" t="s">
        <v>228</v>
      </c>
      <c r="N2650">
        <v>3</v>
      </c>
      <c r="O2650">
        <v>162</v>
      </c>
      <c r="P2650">
        <v>10</v>
      </c>
      <c r="Q2650">
        <v>437.4</v>
      </c>
      <c r="R2650" t="s">
        <v>56</v>
      </c>
      <c r="S2650" t="s">
        <v>102</v>
      </c>
      <c r="T2650" t="s">
        <v>80</v>
      </c>
      <c r="U2650">
        <f>WEEKNUM(Supermarket_Sales_5000[[#This Row],[Order_Date]])</f>
        <v>41</v>
      </c>
    </row>
    <row r="2651" spans="1:21" x14ac:dyDescent="0.25">
      <c r="A2651" t="s">
        <v>7540</v>
      </c>
      <c r="B2651" s="1">
        <v>45844</v>
      </c>
      <c r="C2651" s="2">
        <v>0.4909722222222222</v>
      </c>
      <c r="D2651" t="s">
        <v>824</v>
      </c>
      <c r="E2651" t="s">
        <v>7541</v>
      </c>
      <c r="F2651" t="s">
        <v>37</v>
      </c>
      <c r="G2651" t="s">
        <v>99</v>
      </c>
      <c r="H2651" t="s">
        <v>51</v>
      </c>
      <c r="I2651" t="s">
        <v>68</v>
      </c>
      <c r="J2651" t="s">
        <v>2499</v>
      </c>
      <c r="K2651" t="s">
        <v>159</v>
      </c>
      <c r="L2651" t="s">
        <v>71</v>
      </c>
      <c r="M2651" t="s">
        <v>55</v>
      </c>
      <c r="N2651">
        <v>9</v>
      </c>
      <c r="O2651">
        <v>432</v>
      </c>
      <c r="P2651">
        <v>0</v>
      </c>
      <c r="Q2651">
        <v>3888</v>
      </c>
      <c r="R2651" t="s">
        <v>56</v>
      </c>
      <c r="S2651" t="s">
        <v>32</v>
      </c>
      <c r="T2651" t="s">
        <v>126</v>
      </c>
      <c r="U2651">
        <f>WEEKNUM(Supermarket_Sales_5000[[#This Row],[Order_Date]])</f>
        <v>28</v>
      </c>
    </row>
    <row r="2652" spans="1:21" x14ac:dyDescent="0.25">
      <c r="A2652" t="s">
        <v>7542</v>
      </c>
      <c r="B2652" s="1">
        <v>45681</v>
      </c>
      <c r="C2652" s="2">
        <v>0.60972222222222228</v>
      </c>
      <c r="D2652" t="s">
        <v>3212</v>
      </c>
      <c r="E2652" t="s">
        <v>4889</v>
      </c>
      <c r="F2652" t="s">
        <v>23</v>
      </c>
      <c r="G2652" t="s">
        <v>50</v>
      </c>
      <c r="H2652" t="s">
        <v>168</v>
      </c>
      <c r="I2652" t="s">
        <v>68</v>
      </c>
      <c r="J2652" t="s">
        <v>7543</v>
      </c>
      <c r="K2652" t="s">
        <v>53</v>
      </c>
      <c r="L2652" t="s">
        <v>54</v>
      </c>
      <c r="M2652" t="s">
        <v>44</v>
      </c>
      <c r="N2652">
        <v>6</v>
      </c>
      <c r="O2652">
        <v>62</v>
      </c>
      <c r="P2652">
        <v>5</v>
      </c>
      <c r="Q2652">
        <v>353.4</v>
      </c>
      <c r="R2652" t="s">
        <v>56</v>
      </c>
      <c r="S2652" t="s">
        <v>57</v>
      </c>
      <c r="T2652" t="s">
        <v>145</v>
      </c>
      <c r="U2652">
        <f>WEEKNUM(Supermarket_Sales_5000[[#This Row],[Order_Date]])</f>
        <v>4</v>
      </c>
    </row>
    <row r="2653" spans="1:21" x14ac:dyDescent="0.25">
      <c r="A2653" t="s">
        <v>7544</v>
      </c>
      <c r="B2653" s="1">
        <v>45905</v>
      </c>
      <c r="C2653" s="2">
        <v>0.8979166666666667</v>
      </c>
      <c r="D2653" t="s">
        <v>7545</v>
      </c>
      <c r="E2653" t="s">
        <v>6504</v>
      </c>
      <c r="F2653" t="s">
        <v>37</v>
      </c>
      <c r="G2653" t="s">
        <v>99</v>
      </c>
      <c r="H2653" t="s">
        <v>25</v>
      </c>
      <c r="I2653" t="s">
        <v>62</v>
      </c>
      <c r="J2653" t="s">
        <v>7546</v>
      </c>
      <c r="K2653" t="s">
        <v>319</v>
      </c>
      <c r="L2653" t="s">
        <v>43</v>
      </c>
      <c r="M2653" t="s">
        <v>94</v>
      </c>
      <c r="N2653">
        <v>1</v>
      </c>
      <c r="O2653">
        <v>443</v>
      </c>
      <c r="P2653">
        <v>5</v>
      </c>
      <c r="Q2653">
        <v>420.85</v>
      </c>
      <c r="R2653" t="s">
        <v>31</v>
      </c>
      <c r="S2653" t="s">
        <v>57</v>
      </c>
      <c r="T2653" t="s">
        <v>145</v>
      </c>
      <c r="U2653">
        <f>WEEKNUM(Supermarket_Sales_5000[[#This Row],[Order_Date]])</f>
        <v>36</v>
      </c>
    </row>
    <row r="2654" spans="1:21" x14ac:dyDescent="0.25">
      <c r="A2654" t="s">
        <v>7547</v>
      </c>
      <c r="B2654" s="1">
        <v>45876</v>
      </c>
      <c r="C2654" s="2">
        <v>0.8</v>
      </c>
      <c r="D2654" t="s">
        <v>342</v>
      </c>
      <c r="E2654" t="s">
        <v>1455</v>
      </c>
      <c r="F2654" t="s">
        <v>37</v>
      </c>
      <c r="G2654" t="s">
        <v>99</v>
      </c>
      <c r="H2654" t="s">
        <v>25</v>
      </c>
      <c r="I2654" t="s">
        <v>76</v>
      </c>
      <c r="J2654" t="s">
        <v>2862</v>
      </c>
      <c r="K2654" t="s">
        <v>53</v>
      </c>
      <c r="L2654" t="s">
        <v>54</v>
      </c>
      <c r="M2654" t="s">
        <v>101</v>
      </c>
      <c r="N2654">
        <v>8</v>
      </c>
      <c r="O2654">
        <v>143</v>
      </c>
      <c r="P2654">
        <v>0</v>
      </c>
      <c r="Q2654">
        <v>1144</v>
      </c>
      <c r="R2654" t="s">
        <v>31</v>
      </c>
      <c r="S2654" t="s">
        <v>88</v>
      </c>
      <c r="T2654" t="s">
        <v>33</v>
      </c>
      <c r="U2654">
        <f>WEEKNUM(Supermarket_Sales_5000[[#This Row],[Order_Date]])</f>
        <v>32</v>
      </c>
    </row>
    <row r="2655" spans="1:21" x14ac:dyDescent="0.25">
      <c r="A2655" t="s">
        <v>7548</v>
      </c>
      <c r="B2655" s="1">
        <v>45759</v>
      </c>
      <c r="C2655" s="2">
        <v>0.68402777777777779</v>
      </c>
      <c r="D2655" t="s">
        <v>2889</v>
      </c>
      <c r="E2655" t="s">
        <v>260</v>
      </c>
      <c r="F2655" t="s">
        <v>37</v>
      </c>
      <c r="G2655" t="s">
        <v>50</v>
      </c>
      <c r="H2655" t="s">
        <v>51</v>
      </c>
      <c r="I2655" t="s">
        <v>76</v>
      </c>
      <c r="J2655" t="s">
        <v>7549</v>
      </c>
      <c r="K2655" t="s">
        <v>93</v>
      </c>
      <c r="L2655" t="s">
        <v>43</v>
      </c>
      <c r="M2655" t="s">
        <v>64</v>
      </c>
      <c r="N2655">
        <v>7</v>
      </c>
      <c r="O2655">
        <v>246</v>
      </c>
      <c r="P2655">
        <v>5</v>
      </c>
      <c r="Q2655">
        <v>1635.9</v>
      </c>
      <c r="R2655" t="s">
        <v>56</v>
      </c>
      <c r="S2655" t="s">
        <v>102</v>
      </c>
      <c r="T2655" t="s">
        <v>80</v>
      </c>
      <c r="U2655">
        <f>WEEKNUM(Supermarket_Sales_5000[[#This Row],[Order_Date]])</f>
        <v>15</v>
      </c>
    </row>
    <row r="2656" spans="1:21" x14ac:dyDescent="0.25">
      <c r="A2656" t="s">
        <v>7550</v>
      </c>
      <c r="B2656" s="1">
        <v>45659</v>
      </c>
      <c r="C2656" s="2">
        <v>0.57430555555555551</v>
      </c>
      <c r="D2656" t="s">
        <v>5422</v>
      </c>
      <c r="E2656" t="s">
        <v>3806</v>
      </c>
      <c r="F2656" t="s">
        <v>37</v>
      </c>
      <c r="G2656" t="s">
        <v>24</v>
      </c>
      <c r="H2656" t="s">
        <v>61</v>
      </c>
      <c r="I2656" t="s">
        <v>40</v>
      </c>
      <c r="J2656" t="s">
        <v>6404</v>
      </c>
      <c r="K2656" t="s">
        <v>111</v>
      </c>
      <c r="L2656" t="s">
        <v>54</v>
      </c>
      <c r="M2656" t="s">
        <v>228</v>
      </c>
      <c r="N2656">
        <v>6</v>
      </c>
      <c r="O2656">
        <v>168</v>
      </c>
      <c r="P2656">
        <v>0</v>
      </c>
      <c r="Q2656">
        <v>1008</v>
      </c>
      <c r="R2656" t="s">
        <v>56</v>
      </c>
      <c r="S2656" t="s">
        <v>32</v>
      </c>
      <c r="T2656" t="s">
        <v>33</v>
      </c>
      <c r="U2656">
        <f>WEEKNUM(Supermarket_Sales_5000[[#This Row],[Order_Date]])</f>
        <v>1</v>
      </c>
    </row>
    <row r="2657" spans="1:21" x14ac:dyDescent="0.25">
      <c r="A2657" t="s">
        <v>7551</v>
      </c>
      <c r="B2657" s="1">
        <v>45915</v>
      </c>
      <c r="C2657" s="2">
        <v>0.6694444444444444</v>
      </c>
      <c r="D2657" t="s">
        <v>300</v>
      </c>
      <c r="E2657" t="s">
        <v>6033</v>
      </c>
      <c r="F2657" t="s">
        <v>37</v>
      </c>
      <c r="G2657" t="s">
        <v>38</v>
      </c>
      <c r="H2657" t="s">
        <v>163</v>
      </c>
      <c r="I2657" t="s">
        <v>76</v>
      </c>
      <c r="J2657" t="s">
        <v>7552</v>
      </c>
      <c r="K2657" t="s">
        <v>170</v>
      </c>
      <c r="L2657" t="s">
        <v>118</v>
      </c>
      <c r="M2657" t="s">
        <v>30</v>
      </c>
      <c r="N2657">
        <v>9</v>
      </c>
      <c r="O2657">
        <v>353</v>
      </c>
      <c r="P2657">
        <v>20</v>
      </c>
      <c r="Q2657">
        <v>2541.6</v>
      </c>
      <c r="R2657" t="s">
        <v>56</v>
      </c>
      <c r="S2657" t="s">
        <v>132</v>
      </c>
      <c r="T2657" t="s">
        <v>46</v>
      </c>
      <c r="U2657">
        <f>WEEKNUM(Supermarket_Sales_5000[[#This Row],[Order_Date]])</f>
        <v>38</v>
      </c>
    </row>
    <row r="2658" spans="1:21" x14ac:dyDescent="0.25">
      <c r="A2658" t="s">
        <v>7553</v>
      </c>
      <c r="B2658" s="1">
        <v>45980</v>
      </c>
      <c r="C2658" s="2">
        <v>0.41805555555555557</v>
      </c>
      <c r="D2658" t="s">
        <v>7554</v>
      </c>
      <c r="E2658" t="s">
        <v>7555</v>
      </c>
      <c r="F2658" t="s">
        <v>23</v>
      </c>
      <c r="G2658" t="s">
        <v>38</v>
      </c>
      <c r="H2658" t="s">
        <v>25</v>
      </c>
      <c r="I2658" t="s">
        <v>26</v>
      </c>
      <c r="J2658" t="s">
        <v>5212</v>
      </c>
      <c r="K2658" t="s">
        <v>85</v>
      </c>
      <c r="L2658" t="s">
        <v>43</v>
      </c>
      <c r="M2658" t="s">
        <v>119</v>
      </c>
      <c r="N2658">
        <v>6</v>
      </c>
      <c r="O2658">
        <v>421</v>
      </c>
      <c r="P2658">
        <v>15</v>
      </c>
      <c r="Q2658">
        <v>2147.1</v>
      </c>
      <c r="R2658" t="s">
        <v>56</v>
      </c>
      <c r="S2658" t="s">
        <v>32</v>
      </c>
      <c r="T2658" t="s">
        <v>72</v>
      </c>
      <c r="U2658">
        <f>WEEKNUM(Supermarket_Sales_5000[[#This Row],[Order_Date]])</f>
        <v>47</v>
      </c>
    </row>
    <row r="2659" spans="1:21" x14ac:dyDescent="0.25">
      <c r="A2659" t="s">
        <v>7556</v>
      </c>
      <c r="B2659" s="1">
        <v>45865</v>
      </c>
      <c r="C2659" s="2">
        <v>0.58333333333333337</v>
      </c>
      <c r="D2659" t="s">
        <v>4470</v>
      </c>
      <c r="E2659" t="s">
        <v>6210</v>
      </c>
      <c r="F2659" t="s">
        <v>23</v>
      </c>
      <c r="G2659" t="s">
        <v>24</v>
      </c>
      <c r="H2659" t="s">
        <v>61</v>
      </c>
      <c r="I2659" t="s">
        <v>26</v>
      </c>
      <c r="J2659" t="s">
        <v>7557</v>
      </c>
      <c r="K2659" t="s">
        <v>373</v>
      </c>
      <c r="L2659" t="s">
        <v>54</v>
      </c>
      <c r="M2659" t="s">
        <v>44</v>
      </c>
      <c r="N2659">
        <v>10</v>
      </c>
      <c r="O2659">
        <v>145</v>
      </c>
      <c r="P2659">
        <v>0</v>
      </c>
      <c r="Q2659">
        <v>1450</v>
      </c>
      <c r="R2659" t="s">
        <v>87</v>
      </c>
      <c r="S2659" t="s">
        <v>102</v>
      </c>
      <c r="T2659" t="s">
        <v>126</v>
      </c>
      <c r="U2659">
        <f>WEEKNUM(Supermarket_Sales_5000[[#This Row],[Order_Date]])</f>
        <v>31</v>
      </c>
    </row>
    <row r="2660" spans="1:21" x14ac:dyDescent="0.25">
      <c r="A2660" t="s">
        <v>7558</v>
      </c>
      <c r="B2660" s="1">
        <v>45666</v>
      </c>
      <c r="C2660" s="2">
        <v>0.80347222222222225</v>
      </c>
      <c r="D2660" t="s">
        <v>3140</v>
      </c>
      <c r="E2660" t="s">
        <v>2658</v>
      </c>
      <c r="F2660" t="s">
        <v>37</v>
      </c>
      <c r="G2660" t="s">
        <v>50</v>
      </c>
      <c r="H2660" t="s">
        <v>25</v>
      </c>
      <c r="I2660" t="s">
        <v>26</v>
      </c>
      <c r="J2660" t="s">
        <v>6464</v>
      </c>
      <c r="K2660" t="s">
        <v>142</v>
      </c>
      <c r="L2660" t="s">
        <v>54</v>
      </c>
      <c r="M2660" t="s">
        <v>44</v>
      </c>
      <c r="N2660">
        <v>2</v>
      </c>
      <c r="O2660">
        <v>138</v>
      </c>
      <c r="P2660">
        <v>10</v>
      </c>
      <c r="Q2660">
        <v>248.4</v>
      </c>
      <c r="R2660" t="s">
        <v>87</v>
      </c>
      <c r="S2660" t="s">
        <v>144</v>
      </c>
      <c r="T2660" t="s">
        <v>33</v>
      </c>
      <c r="U2660">
        <f>WEEKNUM(Supermarket_Sales_5000[[#This Row],[Order_Date]])</f>
        <v>2</v>
      </c>
    </row>
    <row r="2661" spans="1:21" x14ac:dyDescent="0.25">
      <c r="A2661" t="s">
        <v>7559</v>
      </c>
      <c r="B2661" s="1">
        <v>45669</v>
      </c>
      <c r="C2661" s="2">
        <v>0.62152777777777779</v>
      </c>
      <c r="D2661" t="s">
        <v>6300</v>
      </c>
      <c r="E2661" t="s">
        <v>858</v>
      </c>
      <c r="F2661" t="s">
        <v>23</v>
      </c>
      <c r="G2661" t="s">
        <v>24</v>
      </c>
      <c r="H2661" t="s">
        <v>39</v>
      </c>
      <c r="I2661" t="s">
        <v>68</v>
      </c>
      <c r="J2661" t="s">
        <v>7560</v>
      </c>
      <c r="K2661" t="s">
        <v>124</v>
      </c>
      <c r="L2661" t="s">
        <v>29</v>
      </c>
      <c r="M2661" t="s">
        <v>55</v>
      </c>
      <c r="N2661">
        <v>3</v>
      </c>
      <c r="O2661">
        <v>340</v>
      </c>
      <c r="P2661">
        <v>15</v>
      </c>
      <c r="Q2661">
        <v>867</v>
      </c>
      <c r="R2661" t="s">
        <v>31</v>
      </c>
      <c r="S2661" t="s">
        <v>102</v>
      </c>
      <c r="T2661" t="s">
        <v>126</v>
      </c>
      <c r="U2661">
        <f>WEEKNUM(Supermarket_Sales_5000[[#This Row],[Order_Date]])</f>
        <v>3</v>
      </c>
    </row>
    <row r="2662" spans="1:21" x14ac:dyDescent="0.25">
      <c r="A2662" t="s">
        <v>7561</v>
      </c>
      <c r="B2662" s="1">
        <v>45993</v>
      </c>
      <c r="C2662" s="2">
        <v>0.59236111111111112</v>
      </c>
      <c r="D2662" t="s">
        <v>1751</v>
      </c>
      <c r="E2662" t="s">
        <v>6734</v>
      </c>
      <c r="F2662" t="s">
        <v>37</v>
      </c>
      <c r="G2662" t="s">
        <v>38</v>
      </c>
      <c r="H2662" t="s">
        <v>51</v>
      </c>
      <c r="I2662" t="s">
        <v>40</v>
      </c>
      <c r="J2662" t="s">
        <v>7562</v>
      </c>
      <c r="K2662" t="s">
        <v>373</v>
      </c>
      <c r="L2662" t="s">
        <v>54</v>
      </c>
      <c r="M2662" t="s">
        <v>94</v>
      </c>
      <c r="N2662">
        <v>9</v>
      </c>
      <c r="O2662">
        <v>40</v>
      </c>
      <c r="P2662">
        <v>5</v>
      </c>
      <c r="Q2662">
        <v>342</v>
      </c>
      <c r="R2662" t="s">
        <v>56</v>
      </c>
      <c r="S2662" t="s">
        <v>102</v>
      </c>
      <c r="T2662" t="s">
        <v>112</v>
      </c>
      <c r="U2662">
        <f>WEEKNUM(Supermarket_Sales_5000[[#This Row],[Order_Date]])</f>
        <v>49</v>
      </c>
    </row>
    <row r="2663" spans="1:21" x14ac:dyDescent="0.25">
      <c r="A2663" t="s">
        <v>7563</v>
      </c>
      <c r="B2663" s="1">
        <v>45771</v>
      </c>
      <c r="C2663" s="2">
        <v>0.47361111111111109</v>
      </c>
      <c r="D2663" t="s">
        <v>3940</v>
      </c>
      <c r="E2663" t="s">
        <v>4296</v>
      </c>
      <c r="F2663" t="s">
        <v>23</v>
      </c>
      <c r="G2663" t="s">
        <v>38</v>
      </c>
      <c r="H2663" t="s">
        <v>39</v>
      </c>
      <c r="I2663" t="s">
        <v>68</v>
      </c>
      <c r="J2663" t="s">
        <v>7564</v>
      </c>
      <c r="K2663" t="s">
        <v>93</v>
      </c>
      <c r="L2663" t="s">
        <v>43</v>
      </c>
      <c r="M2663" t="s">
        <v>185</v>
      </c>
      <c r="N2663">
        <v>8</v>
      </c>
      <c r="O2663">
        <v>39</v>
      </c>
      <c r="P2663">
        <v>20</v>
      </c>
      <c r="Q2663">
        <v>249.6</v>
      </c>
      <c r="R2663" t="s">
        <v>87</v>
      </c>
      <c r="S2663" t="s">
        <v>57</v>
      </c>
      <c r="T2663" t="s">
        <v>33</v>
      </c>
      <c r="U2663">
        <f>WEEKNUM(Supermarket_Sales_5000[[#This Row],[Order_Date]])</f>
        <v>17</v>
      </c>
    </row>
    <row r="2664" spans="1:21" x14ac:dyDescent="0.25">
      <c r="A2664" t="s">
        <v>7565</v>
      </c>
      <c r="B2664" s="1">
        <v>45791</v>
      </c>
      <c r="C2664" s="2">
        <v>0.55069444444444449</v>
      </c>
      <c r="D2664" t="s">
        <v>3611</v>
      </c>
      <c r="E2664" t="s">
        <v>7566</v>
      </c>
      <c r="F2664" t="s">
        <v>23</v>
      </c>
      <c r="G2664" t="s">
        <v>38</v>
      </c>
      <c r="H2664" t="s">
        <v>61</v>
      </c>
      <c r="I2664" t="s">
        <v>68</v>
      </c>
      <c r="J2664" t="s">
        <v>7567</v>
      </c>
      <c r="K2664" t="s">
        <v>93</v>
      </c>
      <c r="L2664" t="s">
        <v>43</v>
      </c>
      <c r="M2664" t="s">
        <v>254</v>
      </c>
      <c r="N2664">
        <v>1</v>
      </c>
      <c r="O2664">
        <v>393</v>
      </c>
      <c r="P2664">
        <v>0</v>
      </c>
      <c r="Q2664">
        <v>393</v>
      </c>
      <c r="R2664" t="s">
        <v>56</v>
      </c>
      <c r="S2664" t="s">
        <v>95</v>
      </c>
      <c r="T2664" t="s">
        <v>72</v>
      </c>
      <c r="U2664">
        <f>WEEKNUM(Supermarket_Sales_5000[[#This Row],[Order_Date]])</f>
        <v>20</v>
      </c>
    </row>
    <row r="2665" spans="1:21" x14ac:dyDescent="0.25">
      <c r="A2665" t="s">
        <v>7568</v>
      </c>
      <c r="B2665" s="1">
        <v>45850</v>
      </c>
      <c r="C2665" s="2">
        <v>0.40763888888888888</v>
      </c>
      <c r="D2665" t="s">
        <v>453</v>
      </c>
      <c r="E2665" t="s">
        <v>4634</v>
      </c>
      <c r="F2665" t="s">
        <v>37</v>
      </c>
      <c r="G2665" t="s">
        <v>99</v>
      </c>
      <c r="H2665" t="s">
        <v>25</v>
      </c>
      <c r="I2665" t="s">
        <v>76</v>
      </c>
      <c r="J2665" t="s">
        <v>4698</v>
      </c>
      <c r="K2665" t="s">
        <v>70</v>
      </c>
      <c r="L2665" t="s">
        <v>71</v>
      </c>
      <c r="M2665" t="s">
        <v>286</v>
      </c>
      <c r="N2665">
        <v>5</v>
      </c>
      <c r="O2665">
        <v>25</v>
      </c>
      <c r="P2665">
        <v>20</v>
      </c>
      <c r="Q2665">
        <v>100</v>
      </c>
      <c r="R2665" t="s">
        <v>87</v>
      </c>
      <c r="S2665" t="s">
        <v>45</v>
      </c>
      <c r="T2665" t="s">
        <v>80</v>
      </c>
      <c r="U2665">
        <f>WEEKNUM(Supermarket_Sales_5000[[#This Row],[Order_Date]])</f>
        <v>28</v>
      </c>
    </row>
    <row r="2666" spans="1:21" x14ac:dyDescent="0.25">
      <c r="A2666" t="s">
        <v>7569</v>
      </c>
      <c r="B2666" s="1">
        <v>45710</v>
      </c>
      <c r="C2666" s="2">
        <v>0.49791666666666667</v>
      </c>
      <c r="D2666" t="s">
        <v>6477</v>
      </c>
      <c r="E2666" t="s">
        <v>3767</v>
      </c>
      <c r="F2666" t="s">
        <v>37</v>
      </c>
      <c r="G2666" t="s">
        <v>24</v>
      </c>
      <c r="H2666" t="s">
        <v>163</v>
      </c>
      <c r="I2666" t="s">
        <v>26</v>
      </c>
      <c r="J2666" t="s">
        <v>7570</v>
      </c>
      <c r="K2666" t="s">
        <v>142</v>
      </c>
      <c r="L2666" t="s">
        <v>54</v>
      </c>
      <c r="M2666" t="s">
        <v>107</v>
      </c>
      <c r="N2666">
        <v>9</v>
      </c>
      <c r="O2666">
        <v>486</v>
      </c>
      <c r="P2666">
        <v>20</v>
      </c>
      <c r="Q2666">
        <v>3499.2</v>
      </c>
      <c r="R2666" t="s">
        <v>31</v>
      </c>
      <c r="S2666" t="s">
        <v>102</v>
      </c>
      <c r="T2666" t="s">
        <v>80</v>
      </c>
      <c r="U2666">
        <f>WEEKNUM(Supermarket_Sales_5000[[#This Row],[Order_Date]])</f>
        <v>8</v>
      </c>
    </row>
    <row r="2667" spans="1:21" x14ac:dyDescent="0.25">
      <c r="A2667" t="s">
        <v>7571</v>
      </c>
      <c r="B2667" s="1">
        <v>45791</v>
      </c>
      <c r="C2667" s="2">
        <v>0.6</v>
      </c>
      <c r="D2667" t="s">
        <v>7572</v>
      </c>
      <c r="E2667" t="s">
        <v>7573</v>
      </c>
      <c r="F2667" t="s">
        <v>37</v>
      </c>
      <c r="G2667" t="s">
        <v>99</v>
      </c>
      <c r="H2667" t="s">
        <v>25</v>
      </c>
      <c r="I2667" t="s">
        <v>40</v>
      </c>
      <c r="J2667" t="s">
        <v>7574</v>
      </c>
      <c r="K2667" t="s">
        <v>28</v>
      </c>
      <c r="L2667" t="s">
        <v>29</v>
      </c>
      <c r="M2667" t="s">
        <v>320</v>
      </c>
      <c r="N2667">
        <v>7</v>
      </c>
      <c r="O2667">
        <v>149</v>
      </c>
      <c r="P2667">
        <v>10</v>
      </c>
      <c r="Q2667">
        <v>938.7</v>
      </c>
      <c r="R2667" t="s">
        <v>56</v>
      </c>
      <c r="S2667" t="s">
        <v>45</v>
      </c>
      <c r="T2667" t="s">
        <v>72</v>
      </c>
      <c r="U2667">
        <f>WEEKNUM(Supermarket_Sales_5000[[#This Row],[Order_Date]])</f>
        <v>20</v>
      </c>
    </row>
    <row r="2668" spans="1:21" x14ac:dyDescent="0.25">
      <c r="A2668" t="s">
        <v>7575</v>
      </c>
      <c r="B2668" s="1">
        <v>45889</v>
      </c>
      <c r="C2668" s="2">
        <v>0.59097222222222223</v>
      </c>
      <c r="D2668" t="s">
        <v>7576</v>
      </c>
      <c r="E2668" t="s">
        <v>5501</v>
      </c>
      <c r="F2668" t="s">
        <v>37</v>
      </c>
      <c r="G2668" t="s">
        <v>24</v>
      </c>
      <c r="H2668" t="s">
        <v>61</v>
      </c>
      <c r="I2668" t="s">
        <v>68</v>
      </c>
      <c r="J2668" t="s">
        <v>7577</v>
      </c>
      <c r="K2668" t="s">
        <v>137</v>
      </c>
      <c r="L2668" t="s">
        <v>118</v>
      </c>
      <c r="M2668" t="s">
        <v>171</v>
      </c>
      <c r="N2668">
        <v>7</v>
      </c>
      <c r="O2668">
        <v>323</v>
      </c>
      <c r="P2668">
        <v>20</v>
      </c>
      <c r="Q2668">
        <v>1808.8</v>
      </c>
      <c r="R2668" t="s">
        <v>56</v>
      </c>
      <c r="S2668" t="s">
        <v>102</v>
      </c>
      <c r="T2668" t="s">
        <v>72</v>
      </c>
      <c r="U2668">
        <f>WEEKNUM(Supermarket_Sales_5000[[#This Row],[Order_Date]])</f>
        <v>34</v>
      </c>
    </row>
    <row r="2669" spans="1:21" x14ac:dyDescent="0.25">
      <c r="A2669" t="s">
        <v>7578</v>
      </c>
      <c r="B2669" s="1">
        <v>45973</v>
      </c>
      <c r="C2669" s="2">
        <v>0.85277777777777775</v>
      </c>
      <c r="D2669" t="s">
        <v>425</v>
      </c>
      <c r="E2669" t="s">
        <v>7579</v>
      </c>
      <c r="F2669" t="s">
        <v>23</v>
      </c>
      <c r="G2669" t="s">
        <v>99</v>
      </c>
      <c r="H2669" t="s">
        <v>25</v>
      </c>
      <c r="I2669" t="s">
        <v>62</v>
      </c>
      <c r="J2669" t="s">
        <v>7580</v>
      </c>
      <c r="K2669" t="s">
        <v>28</v>
      </c>
      <c r="L2669" t="s">
        <v>29</v>
      </c>
      <c r="M2669" t="s">
        <v>125</v>
      </c>
      <c r="N2669">
        <v>10</v>
      </c>
      <c r="O2669">
        <v>351</v>
      </c>
      <c r="P2669">
        <v>20</v>
      </c>
      <c r="Q2669">
        <v>2808</v>
      </c>
      <c r="R2669" t="s">
        <v>56</v>
      </c>
      <c r="S2669" t="s">
        <v>32</v>
      </c>
      <c r="T2669" t="s">
        <v>72</v>
      </c>
      <c r="U2669">
        <f>WEEKNUM(Supermarket_Sales_5000[[#This Row],[Order_Date]])</f>
        <v>46</v>
      </c>
    </row>
    <row r="2670" spans="1:21" x14ac:dyDescent="0.25">
      <c r="A2670" t="s">
        <v>7581</v>
      </c>
      <c r="B2670" s="1">
        <v>45793</v>
      </c>
      <c r="C2670" s="2">
        <v>0.91527777777777775</v>
      </c>
      <c r="D2670" t="s">
        <v>4407</v>
      </c>
      <c r="E2670" t="s">
        <v>1065</v>
      </c>
      <c r="F2670" t="s">
        <v>23</v>
      </c>
      <c r="G2670" t="s">
        <v>24</v>
      </c>
      <c r="H2670" t="s">
        <v>39</v>
      </c>
      <c r="I2670" t="s">
        <v>26</v>
      </c>
      <c r="J2670" t="s">
        <v>7582</v>
      </c>
      <c r="K2670" t="s">
        <v>159</v>
      </c>
      <c r="L2670" t="s">
        <v>71</v>
      </c>
      <c r="M2670" t="s">
        <v>79</v>
      </c>
      <c r="N2670">
        <v>7</v>
      </c>
      <c r="O2670">
        <v>500</v>
      </c>
      <c r="P2670">
        <v>0</v>
      </c>
      <c r="Q2670">
        <v>3500</v>
      </c>
      <c r="R2670" t="s">
        <v>31</v>
      </c>
      <c r="S2670" t="s">
        <v>102</v>
      </c>
      <c r="T2670" t="s">
        <v>145</v>
      </c>
      <c r="U2670">
        <f>WEEKNUM(Supermarket_Sales_5000[[#This Row],[Order_Date]])</f>
        <v>20</v>
      </c>
    </row>
    <row r="2671" spans="1:21" x14ac:dyDescent="0.25">
      <c r="A2671" t="s">
        <v>7583</v>
      </c>
      <c r="B2671" s="1">
        <v>46007</v>
      </c>
      <c r="C2671" s="2">
        <v>0.77222222222222225</v>
      </c>
      <c r="D2671" t="s">
        <v>413</v>
      </c>
      <c r="E2671" t="s">
        <v>1006</v>
      </c>
      <c r="F2671" t="s">
        <v>37</v>
      </c>
      <c r="G2671" t="s">
        <v>38</v>
      </c>
      <c r="H2671" t="s">
        <v>61</v>
      </c>
      <c r="I2671" t="s">
        <v>62</v>
      </c>
      <c r="J2671" t="s">
        <v>7584</v>
      </c>
      <c r="K2671" t="s">
        <v>137</v>
      </c>
      <c r="L2671" t="s">
        <v>118</v>
      </c>
      <c r="M2671" t="s">
        <v>119</v>
      </c>
      <c r="N2671">
        <v>5</v>
      </c>
      <c r="O2671">
        <v>165</v>
      </c>
      <c r="P2671">
        <v>10</v>
      </c>
      <c r="Q2671">
        <v>742.5</v>
      </c>
      <c r="R2671" t="s">
        <v>87</v>
      </c>
      <c r="S2671" t="s">
        <v>45</v>
      </c>
      <c r="T2671" t="s">
        <v>112</v>
      </c>
      <c r="U2671">
        <f>WEEKNUM(Supermarket_Sales_5000[[#This Row],[Order_Date]])</f>
        <v>51</v>
      </c>
    </row>
    <row r="2672" spans="1:21" x14ac:dyDescent="0.25">
      <c r="A2672" t="s">
        <v>7585</v>
      </c>
      <c r="B2672" s="1">
        <v>45962</v>
      </c>
      <c r="C2672" s="2">
        <v>0.68819444444444444</v>
      </c>
      <c r="D2672" t="s">
        <v>2151</v>
      </c>
      <c r="E2672" t="s">
        <v>6413</v>
      </c>
      <c r="F2672" t="s">
        <v>23</v>
      </c>
      <c r="G2672" t="s">
        <v>99</v>
      </c>
      <c r="H2672" t="s">
        <v>163</v>
      </c>
      <c r="I2672" t="s">
        <v>40</v>
      </c>
      <c r="J2672" t="s">
        <v>7586</v>
      </c>
      <c r="K2672" t="s">
        <v>137</v>
      </c>
      <c r="L2672" t="s">
        <v>118</v>
      </c>
      <c r="M2672" t="s">
        <v>320</v>
      </c>
      <c r="N2672">
        <v>9</v>
      </c>
      <c r="O2672">
        <v>42</v>
      </c>
      <c r="P2672">
        <v>10</v>
      </c>
      <c r="Q2672">
        <v>340.2</v>
      </c>
      <c r="R2672" t="s">
        <v>87</v>
      </c>
      <c r="S2672" t="s">
        <v>88</v>
      </c>
      <c r="T2672" t="s">
        <v>80</v>
      </c>
      <c r="U2672">
        <f>WEEKNUM(Supermarket_Sales_5000[[#This Row],[Order_Date]])</f>
        <v>44</v>
      </c>
    </row>
    <row r="2673" spans="1:21" x14ac:dyDescent="0.25">
      <c r="A2673" t="s">
        <v>7587</v>
      </c>
      <c r="B2673" s="1">
        <v>45901</v>
      </c>
      <c r="C2673" s="2">
        <v>0.7680555555555556</v>
      </c>
      <c r="D2673" t="s">
        <v>139</v>
      </c>
      <c r="E2673" t="s">
        <v>7111</v>
      </c>
      <c r="F2673" t="s">
        <v>37</v>
      </c>
      <c r="G2673" t="s">
        <v>38</v>
      </c>
      <c r="H2673" t="s">
        <v>61</v>
      </c>
      <c r="I2673" t="s">
        <v>26</v>
      </c>
      <c r="J2673" t="s">
        <v>5828</v>
      </c>
      <c r="K2673" t="s">
        <v>159</v>
      </c>
      <c r="L2673" t="s">
        <v>71</v>
      </c>
      <c r="M2673" t="s">
        <v>254</v>
      </c>
      <c r="N2673">
        <v>5</v>
      </c>
      <c r="O2673">
        <v>480</v>
      </c>
      <c r="P2673">
        <v>5</v>
      </c>
      <c r="Q2673">
        <v>2280</v>
      </c>
      <c r="R2673" t="s">
        <v>56</v>
      </c>
      <c r="S2673" t="s">
        <v>144</v>
      </c>
      <c r="T2673" t="s">
        <v>46</v>
      </c>
      <c r="U2673">
        <f>WEEKNUM(Supermarket_Sales_5000[[#This Row],[Order_Date]])</f>
        <v>36</v>
      </c>
    </row>
    <row r="2674" spans="1:21" x14ac:dyDescent="0.25">
      <c r="A2674" t="s">
        <v>7588</v>
      </c>
      <c r="B2674" s="1">
        <v>45755</v>
      </c>
      <c r="C2674" s="2">
        <v>0.55000000000000004</v>
      </c>
      <c r="D2674" t="s">
        <v>4102</v>
      </c>
      <c r="E2674" t="s">
        <v>3378</v>
      </c>
      <c r="F2674" t="s">
        <v>37</v>
      </c>
      <c r="G2674" t="s">
        <v>38</v>
      </c>
      <c r="H2674" t="s">
        <v>39</v>
      </c>
      <c r="I2674" t="s">
        <v>76</v>
      </c>
      <c r="J2674" t="s">
        <v>7589</v>
      </c>
      <c r="K2674" t="s">
        <v>124</v>
      </c>
      <c r="L2674" t="s">
        <v>29</v>
      </c>
      <c r="M2674" t="s">
        <v>107</v>
      </c>
      <c r="N2674">
        <v>7</v>
      </c>
      <c r="O2674">
        <v>375</v>
      </c>
      <c r="P2674">
        <v>0</v>
      </c>
      <c r="Q2674">
        <v>2625</v>
      </c>
      <c r="R2674" t="s">
        <v>31</v>
      </c>
      <c r="S2674" t="s">
        <v>95</v>
      </c>
      <c r="T2674" t="s">
        <v>112</v>
      </c>
      <c r="U2674">
        <f>WEEKNUM(Supermarket_Sales_5000[[#This Row],[Order_Date]])</f>
        <v>15</v>
      </c>
    </row>
    <row r="2675" spans="1:21" x14ac:dyDescent="0.25">
      <c r="A2675" t="s">
        <v>7590</v>
      </c>
      <c r="B2675" s="1">
        <v>45788</v>
      </c>
      <c r="C2675" s="2">
        <v>0.41319444444444442</v>
      </c>
      <c r="D2675" t="s">
        <v>1687</v>
      </c>
      <c r="E2675" t="s">
        <v>1382</v>
      </c>
      <c r="F2675" t="s">
        <v>37</v>
      </c>
      <c r="G2675" t="s">
        <v>50</v>
      </c>
      <c r="H2675" t="s">
        <v>25</v>
      </c>
      <c r="I2675" t="s">
        <v>68</v>
      </c>
      <c r="J2675" t="s">
        <v>2075</v>
      </c>
      <c r="K2675" t="s">
        <v>111</v>
      </c>
      <c r="L2675" t="s">
        <v>54</v>
      </c>
      <c r="M2675" t="s">
        <v>79</v>
      </c>
      <c r="N2675">
        <v>2</v>
      </c>
      <c r="O2675">
        <v>126</v>
      </c>
      <c r="P2675">
        <v>20</v>
      </c>
      <c r="Q2675">
        <v>201.6</v>
      </c>
      <c r="R2675" t="s">
        <v>31</v>
      </c>
      <c r="S2675" t="s">
        <v>102</v>
      </c>
      <c r="T2675" t="s">
        <v>126</v>
      </c>
      <c r="U2675">
        <f>WEEKNUM(Supermarket_Sales_5000[[#This Row],[Order_Date]])</f>
        <v>20</v>
      </c>
    </row>
    <row r="2676" spans="1:21" x14ac:dyDescent="0.25">
      <c r="A2676" t="s">
        <v>7591</v>
      </c>
      <c r="B2676" s="1">
        <v>45863</v>
      </c>
      <c r="C2676" s="2">
        <v>0.68888888888888888</v>
      </c>
      <c r="D2676" t="s">
        <v>366</v>
      </c>
      <c r="E2676" t="s">
        <v>7592</v>
      </c>
      <c r="F2676" t="s">
        <v>37</v>
      </c>
      <c r="G2676" t="s">
        <v>99</v>
      </c>
      <c r="H2676" t="s">
        <v>61</v>
      </c>
      <c r="I2676" t="s">
        <v>26</v>
      </c>
      <c r="J2676" t="s">
        <v>7593</v>
      </c>
      <c r="K2676" t="s">
        <v>137</v>
      </c>
      <c r="L2676" t="s">
        <v>118</v>
      </c>
      <c r="M2676" t="s">
        <v>86</v>
      </c>
      <c r="N2676">
        <v>6</v>
      </c>
      <c r="O2676">
        <v>23</v>
      </c>
      <c r="P2676">
        <v>10</v>
      </c>
      <c r="Q2676">
        <v>124.2</v>
      </c>
      <c r="R2676" t="s">
        <v>56</v>
      </c>
      <c r="S2676" t="s">
        <v>45</v>
      </c>
      <c r="T2676" t="s">
        <v>145</v>
      </c>
      <c r="U2676">
        <f>WEEKNUM(Supermarket_Sales_5000[[#This Row],[Order_Date]])</f>
        <v>30</v>
      </c>
    </row>
    <row r="2677" spans="1:21" x14ac:dyDescent="0.25">
      <c r="A2677" t="s">
        <v>7594</v>
      </c>
      <c r="B2677" s="1">
        <v>45674</v>
      </c>
      <c r="C2677" s="2">
        <v>0.8208333333333333</v>
      </c>
      <c r="D2677" t="s">
        <v>279</v>
      </c>
      <c r="E2677" t="s">
        <v>7595</v>
      </c>
      <c r="F2677" t="s">
        <v>23</v>
      </c>
      <c r="G2677" t="s">
        <v>24</v>
      </c>
      <c r="H2677" t="s">
        <v>163</v>
      </c>
      <c r="I2677" t="s">
        <v>26</v>
      </c>
      <c r="J2677" t="s">
        <v>557</v>
      </c>
      <c r="K2677" t="s">
        <v>137</v>
      </c>
      <c r="L2677" t="s">
        <v>118</v>
      </c>
      <c r="M2677" t="s">
        <v>143</v>
      </c>
      <c r="N2677">
        <v>4</v>
      </c>
      <c r="O2677">
        <v>125</v>
      </c>
      <c r="P2677">
        <v>10</v>
      </c>
      <c r="Q2677">
        <v>450</v>
      </c>
      <c r="R2677" t="s">
        <v>56</v>
      </c>
      <c r="S2677" t="s">
        <v>132</v>
      </c>
      <c r="T2677" t="s">
        <v>145</v>
      </c>
      <c r="U2677">
        <f>WEEKNUM(Supermarket_Sales_5000[[#This Row],[Order_Date]])</f>
        <v>3</v>
      </c>
    </row>
    <row r="2678" spans="1:21" x14ac:dyDescent="0.25">
      <c r="A2678" t="s">
        <v>7596</v>
      </c>
      <c r="B2678" s="1">
        <v>45867</v>
      </c>
      <c r="C2678" s="2">
        <v>0.43611111111111112</v>
      </c>
      <c r="D2678" t="s">
        <v>1502</v>
      </c>
      <c r="E2678" t="s">
        <v>7597</v>
      </c>
      <c r="F2678" t="s">
        <v>37</v>
      </c>
      <c r="G2678" t="s">
        <v>24</v>
      </c>
      <c r="H2678" t="s">
        <v>39</v>
      </c>
      <c r="I2678" t="s">
        <v>76</v>
      </c>
      <c r="J2678" t="s">
        <v>7598</v>
      </c>
      <c r="K2678" t="s">
        <v>137</v>
      </c>
      <c r="L2678" t="s">
        <v>118</v>
      </c>
      <c r="M2678" t="s">
        <v>101</v>
      </c>
      <c r="N2678">
        <v>4</v>
      </c>
      <c r="O2678">
        <v>144</v>
      </c>
      <c r="P2678">
        <v>5</v>
      </c>
      <c r="Q2678">
        <v>547.20000000000005</v>
      </c>
      <c r="R2678" t="s">
        <v>87</v>
      </c>
      <c r="S2678" t="s">
        <v>45</v>
      </c>
      <c r="T2678" t="s">
        <v>112</v>
      </c>
      <c r="U2678">
        <f>WEEKNUM(Supermarket_Sales_5000[[#This Row],[Order_Date]])</f>
        <v>31</v>
      </c>
    </row>
    <row r="2679" spans="1:21" x14ac:dyDescent="0.25">
      <c r="A2679" t="s">
        <v>7599</v>
      </c>
      <c r="B2679" s="1">
        <v>45985</v>
      </c>
      <c r="C2679" s="2">
        <v>0.81180555555555556</v>
      </c>
      <c r="D2679" t="s">
        <v>1224</v>
      </c>
      <c r="E2679" t="s">
        <v>1002</v>
      </c>
      <c r="F2679" t="s">
        <v>23</v>
      </c>
      <c r="G2679" t="s">
        <v>38</v>
      </c>
      <c r="H2679" t="s">
        <v>39</v>
      </c>
      <c r="I2679" t="s">
        <v>68</v>
      </c>
      <c r="J2679" t="s">
        <v>5750</v>
      </c>
      <c r="K2679" t="s">
        <v>85</v>
      </c>
      <c r="L2679" t="s">
        <v>43</v>
      </c>
      <c r="M2679" t="s">
        <v>119</v>
      </c>
      <c r="N2679">
        <v>7</v>
      </c>
      <c r="O2679">
        <v>295</v>
      </c>
      <c r="P2679">
        <v>15</v>
      </c>
      <c r="Q2679">
        <v>1755.25</v>
      </c>
      <c r="R2679" t="s">
        <v>31</v>
      </c>
      <c r="S2679" t="s">
        <v>88</v>
      </c>
      <c r="T2679" t="s">
        <v>46</v>
      </c>
      <c r="U2679">
        <f>WEEKNUM(Supermarket_Sales_5000[[#This Row],[Order_Date]])</f>
        <v>48</v>
      </c>
    </row>
    <row r="2680" spans="1:21" x14ac:dyDescent="0.25">
      <c r="A2680" t="s">
        <v>7600</v>
      </c>
      <c r="B2680" s="1">
        <v>45867</v>
      </c>
      <c r="C2680" s="2">
        <v>0.67777777777777781</v>
      </c>
      <c r="D2680" t="s">
        <v>2308</v>
      </c>
      <c r="E2680" t="s">
        <v>5448</v>
      </c>
      <c r="F2680" t="s">
        <v>23</v>
      </c>
      <c r="G2680" t="s">
        <v>38</v>
      </c>
      <c r="H2680" t="s">
        <v>168</v>
      </c>
      <c r="I2680" t="s">
        <v>76</v>
      </c>
      <c r="J2680" t="s">
        <v>3368</v>
      </c>
      <c r="K2680" t="s">
        <v>373</v>
      </c>
      <c r="L2680" t="s">
        <v>54</v>
      </c>
      <c r="M2680" t="s">
        <v>215</v>
      </c>
      <c r="N2680">
        <v>8</v>
      </c>
      <c r="O2680">
        <v>100</v>
      </c>
      <c r="P2680">
        <v>15</v>
      </c>
      <c r="Q2680">
        <v>680</v>
      </c>
      <c r="R2680" t="s">
        <v>87</v>
      </c>
      <c r="S2680" t="s">
        <v>57</v>
      </c>
      <c r="T2680" t="s">
        <v>112</v>
      </c>
      <c r="U2680">
        <f>WEEKNUM(Supermarket_Sales_5000[[#This Row],[Order_Date]])</f>
        <v>31</v>
      </c>
    </row>
    <row r="2681" spans="1:21" x14ac:dyDescent="0.25">
      <c r="A2681" t="s">
        <v>7601</v>
      </c>
      <c r="B2681" s="1">
        <v>45721</v>
      </c>
      <c r="C2681" s="2">
        <v>0.82291666666666663</v>
      </c>
      <c r="D2681" t="s">
        <v>4827</v>
      </c>
      <c r="E2681" t="s">
        <v>6069</v>
      </c>
      <c r="F2681" t="s">
        <v>37</v>
      </c>
      <c r="G2681" t="s">
        <v>24</v>
      </c>
      <c r="H2681" t="s">
        <v>163</v>
      </c>
      <c r="I2681" t="s">
        <v>26</v>
      </c>
      <c r="J2681" t="s">
        <v>7602</v>
      </c>
      <c r="K2681" t="s">
        <v>150</v>
      </c>
      <c r="L2681" t="s">
        <v>118</v>
      </c>
      <c r="M2681" t="s">
        <v>320</v>
      </c>
      <c r="N2681">
        <v>4</v>
      </c>
      <c r="O2681">
        <v>58</v>
      </c>
      <c r="P2681">
        <v>15</v>
      </c>
      <c r="Q2681">
        <v>197.2</v>
      </c>
      <c r="R2681" t="s">
        <v>56</v>
      </c>
      <c r="S2681" t="s">
        <v>32</v>
      </c>
      <c r="T2681" t="s">
        <v>72</v>
      </c>
      <c r="U2681">
        <f>WEEKNUM(Supermarket_Sales_5000[[#This Row],[Order_Date]])</f>
        <v>10</v>
      </c>
    </row>
    <row r="2682" spans="1:21" x14ac:dyDescent="0.25">
      <c r="A2682" t="s">
        <v>7603</v>
      </c>
      <c r="B2682" s="1">
        <v>45992</v>
      </c>
      <c r="C2682" s="2">
        <v>0.57638888888888884</v>
      </c>
      <c r="D2682" t="s">
        <v>2157</v>
      </c>
      <c r="E2682" t="s">
        <v>2919</v>
      </c>
      <c r="F2682" t="s">
        <v>23</v>
      </c>
      <c r="G2682" t="s">
        <v>50</v>
      </c>
      <c r="H2682" t="s">
        <v>25</v>
      </c>
      <c r="I2682" t="s">
        <v>76</v>
      </c>
      <c r="J2682" t="s">
        <v>4058</v>
      </c>
      <c r="K2682" t="s">
        <v>117</v>
      </c>
      <c r="L2682" t="s">
        <v>118</v>
      </c>
      <c r="M2682" t="s">
        <v>79</v>
      </c>
      <c r="N2682">
        <v>4</v>
      </c>
      <c r="O2682">
        <v>122</v>
      </c>
      <c r="P2682">
        <v>0</v>
      </c>
      <c r="Q2682">
        <v>488</v>
      </c>
      <c r="R2682" t="s">
        <v>87</v>
      </c>
      <c r="S2682" t="s">
        <v>32</v>
      </c>
      <c r="T2682" t="s">
        <v>46</v>
      </c>
      <c r="U2682">
        <f>WEEKNUM(Supermarket_Sales_5000[[#This Row],[Order_Date]])</f>
        <v>49</v>
      </c>
    </row>
    <row r="2683" spans="1:21" x14ac:dyDescent="0.25">
      <c r="A2683" t="s">
        <v>7604</v>
      </c>
      <c r="B2683" s="1">
        <v>45687</v>
      </c>
      <c r="C2683" s="2">
        <v>0.87986111111111109</v>
      </c>
      <c r="D2683" t="s">
        <v>2416</v>
      </c>
      <c r="E2683" t="s">
        <v>5924</v>
      </c>
      <c r="F2683" t="s">
        <v>37</v>
      </c>
      <c r="G2683" t="s">
        <v>99</v>
      </c>
      <c r="H2683" t="s">
        <v>25</v>
      </c>
      <c r="I2683" t="s">
        <v>26</v>
      </c>
      <c r="J2683" t="s">
        <v>7605</v>
      </c>
      <c r="K2683" t="s">
        <v>117</v>
      </c>
      <c r="L2683" t="s">
        <v>118</v>
      </c>
      <c r="M2683" t="s">
        <v>79</v>
      </c>
      <c r="N2683">
        <v>7</v>
      </c>
      <c r="O2683">
        <v>89</v>
      </c>
      <c r="P2683">
        <v>20</v>
      </c>
      <c r="Q2683">
        <v>498.4</v>
      </c>
      <c r="R2683" t="s">
        <v>87</v>
      </c>
      <c r="S2683" t="s">
        <v>57</v>
      </c>
      <c r="T2683" t="s">
        <v>33</v>
      </c>
      <c r="U2683">
        <f>WEEKNUM(Supermarket_Sales_5000[[#This Row],[Order_Date]])</f>
        <v>5</v>
      </c>
    </row>
    <row r="2684" spans="1:21" x14ac:dyDescent="0.25">
      <c r="A2684" t="s">
        <v>7606</v>
      </c>
      <c r="B2684" s="1">
        <v>45842</v>
      </c>
      <c r="C2684" s="2">
        <v>0.63541666666666663</v>
      </c>
      <c r="D2684" t="s">
        <v>7607</v>
      </c>
      <c r="E2684" t="s">
        <v>7608</v>
      </c>
      <c r="F2684" t="s">
        <v>37</v>
      </c>
      <c r="G2684" t="s">
        <v>50</v>
      </c>
      <c r="H2684" t="s">
        <v>25</v>
      </c>
      <c r="I2684" t="s">
        <v>76</v>
      </c>
      <c r="J2684" t="s">
        <v>7609</v>
      </c>
      <c r="K2684" t="s">
        <v>319</v>
      </c>
      <c r="L2684" t="s">
        <v>43</v>
      </c>
      <c r="M2684" t="s">
        <v>228</v>
      </c>
      <c r="N2684">
        <v>9</v>
      </c>
      <c r="O2684">
        <v>485</v>
      </c>
      <c r="P2684">
        <v>0</v>
      </c>
      <c r="Q2684">
        <v>4365</v>
      </c>
      <c r="R2684" t="s">
        <v>87</v>
      </c>
      <c r="S2684" t="s">
        <v>88</v>
      </c>
      <c r="T2684" t="s">
        <v>145</v>
      </c>
      <c r="U2684">
        <f>WEEKNUM(Supermarket_Sales_5000[[#This Row],[Order_Date]])</f>
        <v>27</v>
      </c>
    </row>
    <row r="2685" spans="1:21" x14ac:dyDescent="0.25">
      <c r="A2685" t="s">
        <v>7610</v>
      </c>
      <c r="B2685" s="1">
        <v>45806</v>
      </c>
      <c r="C2685" s="2">
        <v>0.58472222222222225</v>
      </c>
      <c r="D2685" t="s">
        <v>3650</v>
      </c>
      <c r="E2685" t="s">
        <v>5728</v>
      </c>
      <c r="F2685" t="s">
        <v>23</v>
      </c>
      <c r="G2685" t="s">
        <v>99</v>
      </c>
      <c r="H2685" t="s">
        <v>39</v>
      </c>
      <c r="I2685" t="s">
        <v>76</v>
      </c>
      <c r="J2685" t="s">
        <v>7611</v>
      </c>
      <c r="K2685" t="s">
        <v>117</v>
      </c>
      <c r="L2685" t="s">
        <v>118</v>
      </c>
      <c r="M2685" t="s">
        <v>143</v>
      </c>
      <c r="N2685">
        <v>7</v>
      </c>
      <c r="O2685">
        <v>200</v>
      </c>
      <c r="P2685">
        <v>0</v>
      </c>
      <c r="Q2685">
        <v>1400</v>
      </c>
      <c r="R2685" t="s">
        <v>56</v>
      </c>
      <c r="S2685" t="s">
        <v>45</v>
      </c>
      <c r="T2685" t="s">
        <v>33</v>
      </c>
      <c r="U2685">
        <f>WEEKNUM(Supermarket_Sales_5000[[#This Row],[Order_Date]])</f>
        <v>22</v>
      </c>
    </row>
    <row r="2686" spans="1:21" x14ac:dyDescent="0.25">
      <c r="A2686" t="s">
        <v>7612</v>
      </c>
      <c r="B2686" s="1">
        <v>45783</v>
      </c>
      <c r="C2686" s="2">
        <v>0.54305555555555551</v>
      </c>
      <c r="D2686" t="s">
        <v>2172</v>
      </c>
      <c r="E2686" t="s">
        <v>2409</v>
      </c>
      <c r="F2686" t="s">
        <v>23</v>
      </c>
      <c r="G2686" t="s">
        <v>50</v>
      </c>
      <c r="H2686" t="s">
        <v>163</v>
      </c>
      <c r="I2686" t="s">
        <v>62</v>
      </c>
      <c r="J2686" t="s">
        <v>7613</v>
      </c>
      <c r="K2686" t="s">
        <v>42</v>
      </c>
      <c r="L2686" t="s">
        <v>43</v>
      </c>
      <c r="M2686" t="s">
        <v>119</v>
      </c>
      <c r="N2686">
        <v>7</v>
      </c>
      <c r="O2686">
        <v>348</v>
      </c>
      <c r="P2686">
        <v>0</v>
      </c>
      <c r="Q2686">
        <v>2436</v>
      </c>
      <c r="R2686" t="s">
        <v>56</v>
      </c>
      <c r="S2686" t="s">
        <v>132</v>
      </c>
      <c r="T2686" t="s">
        <v>112</v>
      </c>
      <c r="U2686">
        <f>WEEKNUM(Supermarket_Sales_5000[[#This Row],[Order_Date]])</f>
        <v>19</v>
      </c>
    </row>
    <row r="2687" spans="1:21" x14ac:dyDescent="0.25">
      <c r="A2687" t="s">
        <v>7614</v>
      </c>
      <c r="B2687" s="1">
        <v>46021</v>
      </c>
      <c r="C2687" s="2">
        <v>0.74722222222222223</v>
      </c>
      <c r="D2687" t="s">
        <v>3798</v>
      </c>
      <c r="E2687" t="s">
        <v>7615</v>
      </c>
      <c r="F2687" t="s">
        <v>23</v>
      </c>
      <c r="G2687" t="s">
        <v>24</v>
      </c>
      <c r="H2687" t="s">
        <v>61</v>
      </c>
      <c r="I2687" t="s">
        <v>62</v>
      </c>
      <c r="J2687" t="s">
        <v>2910</v>
      </c>
      <c r="K2687" t="s">
        <v>319</v>
      </c>
      <c r="L2687" t="s">
        <v>43</v>
      </c>
      <c r="M2687" t="s">
        <v>254</v>
      </c>
      <c r="N2687">
        <v>1</v>
      </c>
      <c r="O2687">
        <v>222</v>
      </c>
      <c r="P2687">
        <v>5</v>
      </c>
      <c r="Q2687">
        <v>210.9</v>
      </c>
      <c r="R2687" t="s">
        <v>87</v>
      </c>
      <c r="S2687" t="s">
        <v>88</v>
      </c>
      <c r="T2687" t="s">
        <v>112</v>
      </c>
      <c r="U2687">
        <f>WEEKNUM(Supermarket_Sales_5000[[#This Row],[Order_Date]])</f>
        <v>53</v>
      </c>
    </row>
    <row r="2688" spans="1:21" x14ac:dyDescent="0.25">
      <c r="A2688" t="s">
        <v>7616</v>
      </c>
      <c r="B2688" s="1">
        <v>45872</v>
      </c>
      <c r="C2688" s="2">
        <v>0.67013888888888884</v>
      </c>
      <c r="D2688" t="s">
        <v>3180</v>
      </c>
      <c r="E2688" t="s">
        <v>4553</v>
      </c>
      <c r="F2688" t="s">
        <v>23</v>
      </c>
      <c r="G2688" t="s">
        <v>50</v>
      </c>
      <c r="H2688" t="s">
        <v>39</v>
      </c>
      <c r="I2688" t="s">
        <v>26</v>
      </c>
      <c r="J2688" t="s">
        <v>7617</v>
      </c>
      <c r="K2688" t="s">
        <v>373</v>
      </c>
      <c r="L2688" t="s">
        <v>54</v>
      </c>
      <c r="M2688" t="s">
        <v>320</v>
      </c>
      <c r="N2688">
        <v>1</v>
      </c>
      <c r="O2688">
        <v>293</v>
      </c>
      <c r="P2688">
        <v>5</v>
      </c>
      <c r="Q2688">
        <v>278.35000000000002</v>
      </c>
      <c r="R2688" t="s">
        <v>56</v>
      </c>
      <c r="S2688" t="s">
        <v>57</v>
      </c>
      <c r="T2688" t="s">
        <v>126</v>
      </c>
      <c r="U2688">
        <f>WEEKNUM(Supermarket_Sales_5000[[#This Row],[Order_Date]])</f>
        <v>32</v>
      </c>
    </row>
    <row r="2689" spans="1:21" x14ac:dyDescent="0.25">
      <c r="A2689" t="s">
        <v>7618</v>
      </c>
      <c r="B2689" s="1">
        <v>45759</v>
      </c>
      <c r="C2689" s="2">
        <v>0.70902777777777781</v>
      </c>
      <c r="D2689" t="s">
        <v>1550</v>
      </c>
      <c r="E2689" t="s">
        <v>7619</v>
      </c>
      <c r="F2689" t="s">
        <v>23</v>
      </c>
      <c r="G2689" t="s">
        <v>99</v>
      </c>
      <c r="H2689" t="s">
        <v>25</v>
      </c>
      <c r="I2689" t="s">
        <v>26</v>
      </c>
      <c r="J2689" t="s">
        <v>7407</v>
      </c>
      <c r="K2689" t="s">
        <v>176</v>
      </c>
      <c r="L2689" t="s">
        <v>29</v>
      </c>
      <c r="M2689" t="s">
        <v>185</v>
      </c>
      <c r="N2689">
        <v>2</v>
      </c>
      <c r="O2689">
        <v>492</v>
      </c>
      <c r="P2689">
        <v>10</v>
      </c>
      <c r="Q2689">
        <v>885.6</v>
      </c>
      <c r="R2689" t="s">
        <v>31</v>
      </c>
      <c r="S2689" t="s">
        <v>88</v>
      </c>
      <c r="T2689" t="s">
        <v>80</v>
      </c>
      <c r="U2689">
        <f>WEEKNUM(Supermarket_Sales_5000[[#This Row],[Order_Date]])</f>
        <v>15</v>
      </c>
    </row>
    <row r="2690" spans="1:21" x14ac:dyDescent="0.25">
      <c r="A2690" t="s">
        <v>7620</v>
      </c>
      <c r="B2690" s="1">
        <v>45991</v>
      </c>
      <c r="C2690" s="2">
        <v>0.52152777777777781</v>
      </c>
      <c r="D2690" t="s">
        <v>6140</v>
      </c>
      <c r="E2690" t="s">
        <v>3743</v>
      </c>
      <c r="F2690" t="s">
        <v>37</v>
      </c>
      <c r="G2690" t="s">
        <v>24</v>
      </c>
      <c r="H2690" t="s">
        <v>163</v>
      </c>
      <c r="I2690" t="s">
        <v>68</v>
      </c>
      <c r="J2690" t="s">
        <v>7621</v>
      </c>
      <c r="K2690" t="s">
        <v>176</v>
      </c>
      <c r="L2690" t="s">
        <v>29</v>
      </c>
      <c r="M2690" t="s">
        <v>101</v>
      </c>
      <c r="N2690">
        <v>1</v>
      </c>
      <c r="O2690">
        <v>343</v>
      </c>
      <c r="P2690">
        <v>5</v>
      </c>
      <c r="Q2690">
        <v>325.85000000000002</v>
      </c>
      <c r="R2690" t="s">
        <v>87</v>
      </c>
      <c r="S2690" t="s">
        <v>95</v>
      </c>
      <c r="T2690" t="s">
        <v>126</v>
      </c>
      <c r="U2690">
        <f>WEEKNUM(Supermarket_Sales_5000[[#This Row],[Order_Date]])</f>
        <v>49</v>
      </c>
    </row>
    <row r="2691" spans="1:21" x14ac:dyDescent="0.25">
      <c r="A2691" t="s">
        <v>7622</v>
      </c>
      <c r="B2691" s="1">
        <v>45930</v>
      </c>
      <c r="C2691" s="2">
        <v>0.41388888888888886</v>
      </c>
      <c r="D2691" t="s">
        <v>1178</v>
      </c>
      <c r="E2691" t="s">
        <v>7623</v>
      </c>
      <c r="F2691" t="s">
        <v>23</v>
      </c>
      <c r="G2691" t="s">
        <v>99</v>
      </c>
      <c r="H2691" t="s">
        <v>168</v>
      </c>
      <c r="I2691" t="s">
        <v>40</v>
      </c>
      <c r="J2691" t="s">
        <v>7624</v>
      </c>
      <c r="K2691" t="s">
        <v>124</v>
      </c>
      <c r="L2691" t="s">
        <v>29</v>
      </c>
      <c r="M2691" t="s">
        <v>86</v>
      </c>
      <c r="N2691">
        <v>3</v>
      </c>
      <c r="O2691">
        <v>256</v>
      </c>
      <c r="P2691">
        <v>5</v>
      </c>
      <c r="Q2691">
        <v>729.6</v>
      </c>
      <c r="R2691" t="s">
        <v>56</v>
      </c>
      <c r="S2691" t="s">
        <v>144</v>
      </c>
      <c r="T2691" t="s">
        <v>112</v>
      </c>
      <c r="U2691">
        <f>WEEKNUM(Supermarket_Sales_5000[[#This Row],[Order_Date]])</f>
        <v>40</v>
      </c>
    </row>
    <row r="2692" spans="1:21" x14ac:dyDescent="0.25">
      <c r="A2692" t="s">
        <v>7625</v>
      </c>
      <c r="B2692" s="1">
        <v>45939</v>
      </c>
      <c r="C2692" s="2">
        <v>0.78749999999999998</v>
      </c>
      <c r="D2692" t="s">
        <v>465</v>
      </c>
      <c r="E2692" t="s">
        <v>1952</v>
      </c>
      <c r="F2692" t="s">
        <v>37</v>
      </c>
      <c r="G2692" t="s">
        <v>38</v>
      </c>
      <c r="H2692" t="s">
        <v>168</v>
      </c>
      <c r="I2692" t="s">
        <v>26</v>
      </c>
      <c r="J2692" t="s">
        <v>7626</v>
      </c>
      <c r="K2692" t="s">
        <v>28</v>
      </c>
      <c r="L2692" t="s">
        <v>29</v>
      </c>
      <c r="M2692" t="s">
        <v>107</v>
      </c>
      <c r="N2692">
        <v>5</v>
      </c>
      <c r="O2692">
        <v>323</v>
      </c>
      <c r="P2692">
        <v>5</v>
      </c>
      <c r="Q2692">
        <v>1534.25</v>
      </c>
      <c r="R2692" t="s">
        <v>56</v>
      </c>
      <c r="S2692" t="s">
        <v>144</v>
      </c>
      <c r="T2692" t="s">
        <v>33</v>
      </c>
      <c r="U2692">
        <f>WEEKNUM(Supermarket_Sales_5000[[#This Row],[Order_Date]])</f>
        <v>41</v>
      </c>
    </row>
    <row r="2693" spans="1:21" x14ac:dyDescent="0.25">
      <c r="A2693" t="s">
        <v>7627</v>
      </c>
      <c r="B2693" s="1">
        <v>45687</v>
      </c>
      <c r="C2693" s="2">
        <v>0.66111111111111109</v>
      </c>
      <c r="D2693" t="s">
        <v>3596</v>
      </c>
      <c r="E2693" t="s">
        <v>3848</v>
      </c>
      <c r="F2693" t="s">
        <v>23</v>
      </c>
      <c r="G2693" t="s">
        <v>38</v>
      </c>
      <c r="H2693" t="s">
        <v>51</v>
      </c>
      <c r="I2693" t="s">
        <v>40</v>
      </c>
      <c r="J2693" t="s">
        <v>7628</v>
      </c>
      <c r="K2693" t="s">
        <v>202</v>
      </c>
      <c r="L2693" t="s">
        <v>71</v>
      </c>
      <c r="M2693" t="s">
        <v>254</v>
      </c>
      <c r="N2693">
        <v>8</v>
      </c>
      <c r="O2693">
        <v>299</v>
      </c>
      <c r="P2693">
        <v>0</v>
      </c>
      <c r="Q2693">
        <v>2392</v>
      </c>
      <c r="R2693" t="s">
        <v>87</v>
      </c>
      <c r="S2693" t="s">
        <v>57</v>
      </c>
      <c r="T2693" t="s">
        <v>33</v>
      </c>
      <c r="U2693">
        <f>WEEKNUM(Supermarket_Sales_5000[[#This Row],[Order_Date]])</f>
        <v>5</v>
      </c>
    </row>
    <row r="2694" spans="1:21" x14ac:dyDescent="0.25">
      <c r="A2694" t="s">
        <v>7629</v>
      </c>
      <c r="B2694" s="1">
        <v>45989</v>
      </c>
      <c r="C2694" s="2">
        <v>0.34513888888888888</v>
      </c>
      <c r="D2694" t="s">
        <v>3586</v>
      </c>
      <c r="E2694" t="s">
        <v>494</v>
      </c>
      <c r="F2694" t="s">
        <v>23</v>
      </c>
      <c r="G2694" t="s">
        <v>24</v>
      </c>
      <c r="H2694" t="s">
        <v>39</v>
      </c>
      <c r="I2694" t="s">
        <v>26</v>
      </c>
      <c r="J2694" t="s">
        <v>7630</v>
      </c>
      <c r="K2694" t="s">
        <v>373</v>
      </c>
      <c r="L2694" t="s">
        <v>54</v>
      </c>
      <c r="M2694" t="s">
        <v>171</v>
      </c>
      <c r="N2694">
        <v>6</v>
      </c>
      <c r="O2694">
        <v>346</v>
      </c>
      <c r="P2694">
        <v>10</v>
      </c>
      <c r="Q2694">
        <v>1868.4</v>
      </c>
      <c r="R2694" t="s">
        <v>87</v>
      </c>
      <c r="S2694" t="s">
        <v>132</v>
      </c>
      <c r="T2694" t="s">
        <v>145</v>
      </c>
      <c r="U2694">
        <f>WEEKNUM(Supermarket_Sales_5000[[#This Row],[Order_Date]])</f>
        <v>48</v>
      </c>
    </row>
    <row r="2695" spans="1:21" x14ac:dyDescent="0.25">
      <c r="A2695" t="s">
        <v>7631</v>
      </c>
      <c r="B2695" s="1">
        <v>45732</v>
      </c>
      <c r="C2695" s="2">
        <v>0.40277777777777779</v>
      </c>
      <c r="D2695" t="s">
        <v>429</v>
      </c>
      <c r="E2695" t="s">
        <v>2089</v>
      </c>
      <c r="F2695" t="s">
        <v>37</v>
      </c>
      <c r="G2695" t="s">
        <v>50</v>
      </c>
      <c r="H2695" t="s">
        <v>39</v>
      </c>
      <c r="I2695" t="s">
        <v>40</v>
      </c>
      <c r="J2695" t="s">
        <v>7632</v>
      </c>
      <c r="K2695" t="s">
        <v>28</v>
      </c>
      <c r="L2695" t="s">
        <v>29</v>
      </c>
      <c r="M2695" t="s">
        <v>320</v>
      </c>
      <c r="N2695">
        <v>4</v>
      </c>
      <c r="O2695">
        <v>79</v>
      </c>
      <c r="P2695">
        <v>15</v>
      </c>
      <c r="Q2695">
        <v>268.60000000000002</v>
      </c>
      <c r="R2695" t="s">
        <v>31</v>
      </c>
      <c r="S2695" t="s">
        <v>102</v>
      </c>
      <c r="T2695" t="s">
        <v>126</v>
      </c>
      <c r="U2695">
        <f>WEEKNUM(Supermarket_Sales_5000[[#This Row],[Order_Date]])</f>
        <v>12</v>
      </c>
    </row>
    <row r="2696" spans="1:21" x14ac:dyDescent="0.25">
      <c r="A2696" t="s">
        <v>7633</v>
      </c>
      <c r="B2696" s="1">
        <v>45682</v>
      </c>
      <c r="C2696" s="2">
        <v>0.38819444444444445</v>
      </c>
      <c r="D2696" t="s">
        <v>620</v>
      </c>
      <c r="E2696" t="s">
        <v>2003</v>
      </c>
      <c r="F2696" t="s">
        <v>23</v>
      </c>
      <c r="G2696" t="s">
        <v>99</v>
      </c>
      <c r="H2696" t="s">
        <v>168</v>
      </c>
      <c r="I2696" t="s">
        <v>62</v>
      </c>
      <c r="J2696" t="s">
        <v>7634</v>
      </c>
      <c r="K2696" t="s">
        <v>142</v>
      </c>
      <c r="L2696" t="s">
        <v>54</v>
      </c>
      <c r="M2696" t="s">
        <v>228</v>
      </c>
      <c r="N2696">
        <v>5</v>
      </c>
      <c r="O2696">
        <v>29</v>
      </c>
      <c r="P2696">
        <v>0</v>
      </c>
      <c r="Q2696">
        <v>145</v>
      </c>
      <c r="R2696" t="s">
        <v>56</v>
      </c>
      <c r="S2696" t="s">
        <v>95</v>
      </c>
      <c r="T2696" t="s">
        <v>80</v>
      </c>
      <c r="U2696">
        <f>WEEKNUM(Supermarket_Sales_5000[[#This Row],[Order_Date]])</f>
        <v>4</v>
      </c>
    </row>
    <row r="2697" spans="1:21" x14ac:dyDescent="0.25">
      <c r="A2697" t="s">
        <v>7635</v>
      </c>
      <c r="B2697" s="1">
        <v>45764</v>
      </c>
      <c r="C2697" s="2">
        <v>0.39166666666666666</v>
      </c>
      <c r="D2697" t="s">
        <v>7636</v>
      </c>
      <c r="E2697" t="s">
        <v>2486</v>
      </c>
      <c r="F2697" t="s">
        <v>37</v>
      </c>
      <c r="G2697" t="s">
        <v>24</v>
      </c>
      <c r="H2697" t="s">
        <v>168</v>
      </c>
      <c r="I2697" t="s">
        <v>40</v>
      </c>
      <c r="J2697" t="s">
        <v>7637</v>
      </c>
      <c r="K2697" t="s">
        <v>137</v>
      </c>
      <c r="L2697" t="s">
        <v>118</v>
      </c>
      <c r="M2697" t="s">
        <v>185</v>
      </c>
      <c r="N2697">
        <v>1</v>
      </c>
      <c r="O2697">
        <v>371</v>
      </c>
      <c r="P2697">
        <v>20</v>
      </c>
      <c r="Q2697">
        <v>296.8</v>
      </c>
      <c r="R2697" t="s">
        <v>31</v>
      </c>
      <c r="S2697" t="s">
        <v>144</v>
      </c>
      <c r="T2697" t="s">
        <v>33</v>
      </c>
      <c r="U2697">
        <f>WEEKNUM(Supermarket_Sales_5000[[#This Row],[Order_Date]])</f>
        <v>16</v>
      </c>
    </row>
    <row r="2698" spans="1:21" x14ac:dyDescent="0.25">
      <c r="A2698" t="s">
        <v>7638</v>
      </c>
      <c r="B2698" s="1">
        <v>45690</v>
      </c>
      <c r="C2698" s="2">
        <v>0.62847222222222221</v>
      </c>
      <c r="D2698" t="s">
        <v>4617</v>
      </c>
      <c r="E2698" t="s">
        <v>6415</v>
      </c>
      <c r="F2698" t="s">
        <v>23</v>
      </c>
      <c r="G2698" t="s">
        <v>38</v>
      </c>
      <c r="H2698" t="s">
        <v>39</v>
      </c>
      <c r="I2698" t="s">
        <v>76</v>
      </c>
      <c r="J2698" t="s">
        <v>7639</v>
      </c>
      <c r="K2698" t="s">
        <v>124</v>
      </c>
      <c r="L2698" t="s">
        <v>29</v>
      </c>
      <c r="M2698" t="s">
        <v>237</v>
      </c>
      <c r="N2698">
        <v>4</v>
      </c>
      <c r="O2698">
        <v>73</v>
      </c>
      <c r="P2698">
        <v>0</v>
      </c>
      <c r="Q2698">
        <v>292</v>
      </c>
      <c r="R2698" t="s">
        <v>56</v>
      </c>
      <c r="S2698" t="s">
        <v>45</v>
      </c>
      <c r="T2698" t="s">
        <v>126</v>
      </c>
      <c r="U2698">
        <f>WEEKNUM(Supermarket_Sales_5000[[#This Row],[Order_Date]])</f>
        <v>6</v>
      </c>
    </row>
    <row r="2699" spans="1:21" x14ac:dyDescent="0.25">
      <c r="A2699" t="s">
        <v>7640</v>
      </c>
      <c r="B2699" s="1">
        <v>45964</v>
      </c>
      <c r="C2699" s="2">
        <v>0.79166666666666663</v>
      </c>
      <c r="D2699" t="s">
        <v>2797</v>
      </c>
      <c r="E2699" t="s">
        <v>3349</v>
      </c>
      <c r="F2699" t="s">
        <v>37</v>
      </c>
      <c r="G2699" t="s">
        <v>24</v>
      </c>
      <c r="H2699" t="s">
        <v>168</v>
      </c>
      <c r="I2699" t="s">
        <v>62</v>
      </c>
      <c r="J2699" t="s">
        <v>7641</v>
      </c>
      <c r="K2699" t="s">
        <v>85</v>
      </c>
      <c r="L2699" t="s">
        <v>43</v>
      </c>
      <c r="M2699" t="s">
        <v>254</v>
      </c>
      <c r="N2699">
        <v>1</v>
      </c>
      <c r="O2699">
        <v>303</v>
      </c>
      <c r="P2699">
        <v>0</v>
      </c>
      <c r="Q2699">
        <v>303</v>
      </c>
      <c r="R2699" t="s">
        <v>31</v>
      </c>
      <c r="S2699" t="s">
        <v>102</v>
      </c>
      <c r="T2699" t="s">
        <v>46</v>
      </c>
      <c r="U2699">
        <f>WEEKNUM(Supermarket_Sales_5000[[#This Row],[Order_Date]])</f>
        <v>45</v>
      </c>
    </row>
    <row r="2700" spans="1:21" x14ac:dyDescent="0.25">
      <c r="A2700" t="s">
        <v>7642</v>
      </c>
      <c r="B2700" s="1">
        <v>45780</v>
      </c>
      <c r="C2700" s="2">
        <v>0.5493055555555556</v>
      </c>
      <c r="D2700" t="s">
        <v>7643</v>
      </c>
      <c r="E2700" t="s">
        <v>2567</v>
      </c>
      <c r="F2700" t="s">
        <v>23</v>
      </c>
      <c r="G2700" t="s">
        <v>50</v>
      </c>
      <c r="H2700" t="s">
        <v>168</v>
      </c>
      <c r="I2700" t="s">
        <v>40</v>
      </c>
      <c r="J2700" t="s">
        <v>5643</v>
      </c>
      <c r="K2700" t="s">
        <v>85</v>
      </c>
      <c r="L2700" t="s">
        <v>43</v>
      </c>
      <c r="M2700" t="s">
        <v>185</v>
      </c>
      <c r="N2700">
        <v>2</v>
      </c>
      <c r="O2700">
        <v>261</v>
      </c>
      <c r="P2700">
        <v>15</v>
      </c>
      <c r="Q2700">
        <v>443.7</v>
      </c>
      <c r="R2700" t="s">
        <v>56</v>
      </c>
      <c r="S2700" t="s">
        <v>45</v>
      </c>
      <c r="T2700" t="s">
        <v>80</v>
      </c>
      <c r="U2700">
        <f>WEEKNUM(Supermarket_Sales_5000[[#This Row],[Order_Date]])</f>
        <v>18</v>
      </c>
    </row>
    <row r="2701" spans="1:21" x14ac:dyDescent="0.25">
      <c r="A2701" t="s">
        <v>7644</v>
      </c>
      <c r="B2701" s="1">
        <v>45669</v>
      </c>
      <c r="C2701" s="2">
        <v>0.42916666666666664</v>
      </c>
      <c r="D2701" t="s">
        <v>7645</v>
      </c>
      <c r="E2701" t="s">
        <v>4949</v>
      </c>
      <c r="F2701" t="s">
        <v>23</v>
      </c>
      <c r="G2701" t="s">
        <v>38</v>
      </c>
      <c r="H2701" t="s">
        <v>51</v>
      </c>
      <c r="I2701" t="s">
        <v>76</v>
      </c>
      <c r="J2701" t="s">
        <v>7646</v>
      </c>
      <c r="K2701" t="s">
        <v>176</v>
      </c>
      <c r="L2701" t="s">
        <v>29</v>
      </c>
      <c r="M2701" t="s">
        <v>94</v>
      </c>
      <c r="N2701">
        <v>7</v>
      </c>
      <c r="O2701">
        <v>187</v>
      </c>
      <c r="P2701">
        <v>15</v>
      </c>
      <c r="Q2701">
        <v>1112.6500000000001</v>
      </c>
      <c r="R2701" t="s">
        <v>31</v>
      </c>
      <c r="S2701" t="s">
        <v>144</v>
      </c>
      <c r="T2701" t="s">
        <v>126</v>
      </c>
      <c r="U2701">
        <f>WEEKNUM(Supermarket_Sales_5000[[#This Row],[Order_Date]])</f>
        <v>3</v>
      </c>
    </row>
    <row r="2702" spans="1:21" x14ac:dyDescent="0.25">
      <c r="A2702" t="s">
        <v>7647</v>
      </c>
      <c r="B2702" s="1">
        <v>45913</v>
      </c>
      <c r="C2702" s="2">
        <v>0.55000000000000004</v>
      </c>
      <c r="D2702" t="s">
        <v>4329</v>
      </c>
      <c r="E2702" t="s">
        <v>2958</v>
      </c>
      <c r="F2702" t="s">
        <v>37</v>
      </c>
      <c r="G2702" t="s">
        <v>24</v>
      </c>
      <c r="H2702" t="s">
        <v>61</v>
      </c>
      <c r="I2702" t="s">
        <v>62</v>
      </c>
      <c r="J2702" t="s">
        <v>7648</v>
      </c>
      <c r="K2702" t="s">
        <v>93</v>
      </c>
      <c r="L2702" t="s">
        <v>43</v>
      </c>
      <c r="M2702" t="s">
        <v>185</v>
      </c>
      <c r="N2702">
        <v>6</v>
      </c>
      <c r="O2702">
        <v>261</v>
      </c>
      <c r="P2702">
        <v>0</v>
      </c>
      <c r="Q2702">
        <v>1566</v>
      </c>
      <c r="R2702" t="s">
        <v>31</v>
      </c>
      <c r="S2702" t="s">
        <v>102</v>
      </c>
      <c r="T2702" t="s">
        <v>80</v>
      </c>
      <c r="U2702">
        <f>WEEKNUM(Supermarket_Sales_5000[[#This Row],[Order_Date]])</f>
        <v>37</v>
      </c>
    </row>
    <row r="2703" spans="1:21" x14ac:dyDescent="0.25">
      <c r="A2703" t="s">
        <v>7649</v>
      </c>
      <c r="B2703" s="1">
        <v>45962</v>
      </c>
      <c r="C2703" s="2">
        <v>0.86458333333333337</v>
      </c>
      <c r="D2703" t="s">
        <v>3457</v>
      </c>
      <c r="E2703" t="s">
        <v>2435</v>
      </c>
      <c r="F2703" t="s">
        <v>23</v>
      </c>
      <c r="G2703" t="s">
        <v>50</v>
      </c>
      <c r="H2703" t="s">
        <v>51</v>
      </c>
      <c r="I2703" t="s">
        <v>26</v>
      </c>
      <c r="J2703" t="s">
        <v>7650</v>
      </c>
      <c r="K2703" t="s">
        <v>319</v>
      </c>
      <c r="L2703" t="s">
        <v>43</v>
      </c>
      <c r="M2703" t="s">
        <v>125</v>
      </c>
      <c r="N2703">
        <v>9</v>
      </c>
      <c r="O2703">
        <v>339</v>
      </c>
      <c r="P2703">
        <v>20</v>
      </c>
      <c r="Q2703">
        <v>2440.8000000000002</v>
      </c>
      <c r="R2703" t="s">
        <v>31</v>
      </c>
      <c r="S2703" t="s">
        <v>45</v>
      </c>
      <c r="T2703" t="s">
        <v>80</v>
      </c>
      <c r="U2703">
        <f>WEEKNUM(Supermarket_Sales_5000[[#This Row],[Order_Date]])</f>
        <v>44</v>
      </c>
    </row>
    <row r="2704" spans="1:21" x14ac:dyDescent="0.25">
      <c r="A2704" t="s">
        <v>7651</v>
      </c>
      <c r="B2704" s="1">
        <v>45807</v>
      </c>
      <c r="C2704" s="2">
        <v>0.82708333333333328</v>
      </c>
      <c r="D2704" t="s">
        <v>7652</v>
      </c>
      <c r="E2704" t="s">
        <v>2505</v>
      </c>
      <c r="F2704" t="s">
        <v>37</v>
      </c>
      <c r="G2704" t="s">
        <v>38</v>
      </c>
      <c r="H2704" t="s">
        <v>51</v>
      </c>
      <c r="I2704" t="s">
        <v>76</v>
      </c>
      <c r="J2704" t="s">
        <v>7653</v>
      </c>
      <c r="K2704" t="s">
        <v>159</v>
      </c>
      <c r="L2704" t="s">
        <v>71</v>
      </c>
      <c r="M2704" t="s">
        <v>119</v>
      </c>
      <c r="N2704">
        <v>5</v>
      </c>
      <c r="O2704">
        <v>79</v>
      </c>
      <c r="P2704">
        <v>5</v>
      </c>
      <c r="Q2704">
        <v>375.25</v>
      </c>
      <c r="R2704" t="s">
        <v>87</v>
      </c>
      <c r="S2704" t="s">
        <v>57</v>
      </c>
      <c r="T2704" t="s">
        <v>145</v>
      </c>
      <c r="U2704">
        <f>WEEKNUM(Supermarket_Sales_5000[[#This Row],[Order_Date]])</f>
        <v>22</v>
      </c>
    </row>
    <row r="2705" spans="1:21" x14ac:dyDescent="0.25">
      <c r="A2705" t="s">
        <v>7654</v>
      </c>
      <c r="B2705" s="1">
        <v>45705</v>
      </c>
      <c r="C2705" s="2">
        <v>0.74791666666666667</v>
      </c>
      <c r="D2705" t="s">
        <v>7655</v>
      </c>
      <c r="E2705" t="s">
        <v>7656</v>
      </c>
      <c r="F2705" t="s">
        <v>37</v>
      </c>
      <c r="G2705" t="s">
        <v>24</v>
      </c>
      <c r="H2705" t="s">
        <v>163</v>
      </c>
      <c r="I2705" t="s">
        <v>62</v>
      </c>
      <c r="J2705" t="s">
        <v>7657</v>
      </c>
      <c r="K2705" t="s">
        <v>53</v>
      </c>
      <c r="L2705" t="s">
        <v>54</v>
      </c>
      <c r="M2705" t="s">
        <v>44</v>
      </c>
      <c r="N2705">
        <v>8</v>
      </c>
      <c r="O2705">
        <v>478</v>
      </c>
      <c r="P2705">
        <v>10</v>
      </c>
      <c r="Q2705">
        <v>3441.6</v>
      </c>
      <c r="R2705" t="s">
        <v>87</v>
      </c>
      <c r="S2705" t="s">
        <v>32</v>
      </c>
      <c r="T2705" t="s">
        <v>46</v>
      </c>
      <c r="U2705">
        <f>WEEKNUM(Supermarket_Sales_5000[[#This Row],[Order_Date]])</f>
        <v>8</v>
      </c>
    </row>
    <row r="2706" spans="1:21" x14ac:dyDescent="0.25">
      <c r="A2706" t="s">
        <v>7658</v>
      </c>
      <c r="B2706" s="1">
        <v>45756</v>
      </c>
      <c r="C2706" s="2">
        <v>0.5</v>
      </c>
      <c r="D2706" t="s">
        <v>7659</v>
      </c>
      <c r="E2706" t="s">
        <v>2071</v>
      </c>
      <c r="F2706" t="s">
        <v>23</v>
      </c>
      <c r="G2706" t="s">
        <v>24</v>
      </c>
      <c r="H2706" t="s">
        <v>51</v>
      </c>
      <c r="I2706" t="s">
        <v>26</v>
      </c>
      <c r="J2706" t="s">
        <v>7660</v>
      </c>
      <c r="K2706" t="s">
        <v>85</v>
      </c>
      <c r="L2706" t="s">
        <v>43</v>
      </c>
      <c r="M2706" t="s">
        <v>228</v>
      </c>
      <c r="N2706">
        <v>8</v>
      </c>
      <c r="O2706">
        <v>399</v>
      </c>
      <c r="P2706">
        <v>0</v>
      </c>
      <c r="Q2706">
        <v>3192</v>
      </c>
      <c r="R2706" t="s">
        <v>56</v>
      </c>
      <c r="S2706" t="s">
        <v>45</v>
      </c>
      <c r="T2706" t="s">
        <v>72</v>
      </c>
      <c r="U2706">
        <f>WEEKNUM(Supermarket_Sales_5000[[#This Row],[Order_Date]])</f>
        <v>15</v>
      </c>
    </row>
    <row r="2707" spans="1:21" x14ac:dyDescent="0.25">
      <c r="A2707" t="s">
        <v>7661</v>
      </c>
      <c r="B2707" s="1">
        <v>45889</v>
      </c>
      <c r="C2707" s="2">
        <v>0.48194444444444445</v>
      </c>
      <c r="D2707" t="s">
        <v>389</v>
      </c>
      <c r="E2707" t="s">
        <v>1576</v>
      </c>
      <c r="F2707" t="s">
        <v>23</v>
      </c>
      <c r="G2707" t="s">
        <v>24</v>
      </c>
      <c r="H2707" t="s">
        <v>168</v>
      </c>
      <c r="I2707" t="s">
        <v>26</v>
      </c>
      <c r="J2707" t="s">
        <v>7662</v>
      </c>
      <c r="K2707" t="s">
        <v>150</v>
      </c>
      <c r="L2707" t="s">
        <v>118</v>
      </c>
      <c r="M2707" t="s">
        <v>44</v>
      </c>
      <c r="N2707">
        <v>2</v>
      </c>
      <c r="O2707">
        <v>73</v>
      </c>
      <c r="P2707">
        <v>5</v>
      </c>
      <c r="Q2707">
        <v>138.69999999999999</v>
      </c>
      <c r="R2707" t="s">
        <v>56</v>
      </c>
      <c r="S2707" t="s">
        <v>88</v>
      </c>
      <c r="T2707" t="s">
        <v>72</v>
      </c>
      <c r="U2707">
        <f>WEEKNUM(Supermarket_Sales_5000[[#This Row],[Order_Date]])</f>
        <v>34</v>
      </c>
    </row>
    <row r="2708" spans="1:21" x14ac:dyDescent="0.25">
      <c r="A2708" t="s">
        <v>7663</v>
      </c>
      <c r="B2708" s="1">
        <v>45690</v>
      </c>
      <c r="C2708" s="2">
        <v>0.71111111111111114</v>
      </c>
      <c r="D2708" t="s">
        <v>1659</v>
      </c>
      <c r="E2708" t="s">
        <v>2337</v>
      </c>
      <c r="F2708" t="s">
        <v>37</v>
      </c>
      <c r="G2708" t="s">
        <v>38</v>
      </c>
      <c r="H2708" t="s">
        <v>168</v>
      </c>
      <c r="I2708" t="s">
        <v>76</v>
      </c>
      <c r="J2708" t="s">
        <v>6665</v>
      </c>
      <c r="K2708" t="s">
        <v>131</v>
      </c>
      <c r="L2708" t="s">
        <v>71</v>
      </c>
      <c r="M2708" t="s">
        <v>215</v>
      </c>
      <c r="N2708">
        <v>5</v>
      </c>
      <c r="O2708">
        <v>26</v>
      </c>
      <c r="P2708">
        <v>0</v>
      </c>
      <c r="Q2708">
        <v>130</v>
      </c>
      <c r="R2708" t="s">
        <v>87</v>
      </c>
      <c r="S2708" t="s">
        <v>95</v>
      </c>
      <c r="T2708" t="s">
        <v>126</v>
      </c>
      <c r="U2708">
        <f>WEEKNUM(Supermarket_Sales_5000[[#This Row],[Order_Date]])</f>
        <v>6</v>
      </c>
    </row>
    <row r="2709" spans="1:21" x14ac:dyDescent="0.25">
      <c r="A2709" t="s">
        <v>7664</v>
      </c>
      <c r="B2709" s="1">
        <v>45763</v>
      </c>
      <c r="C2709" s="2">
        <v>0.53333333333333333</v>
      </c>
      <c r="D2709" t="s">
        <v>805</v>
      </c>
      <c r="E2709" t="s">
        <v>3261</v>
      </c>
      <c r="F2709" t="s">
        <v>37</v>
      </c>
      <c r="G2709" t="s">
        <v>50</v>
      </c>
      <c r="H2709" t="s">
        <v>25</v>
      </c>
      <c r="I2709" t="s">
        <v>62</v>
      </c>
      <c r="J2709" t="s">
        <v>7665</v>
      </c>
      <c r="K2709" t="s">
        <v>70</v>
      </c>
      <c r="L2709" t="s">
        <v>71</v>
      </c>
      <c r="M2709" t="s">
        <v>44</v>
      </c>
      <c r="N2709">
        <v>2</v>
      </c>
      <c r="O2709">
        <v>235</v>
      </c>
      <c r="P2709">
        <v>10</v>
      </c>
      <c r="Q2709">
        <v>423</v>
      </c>
      <c r="R2709" t="s">
        <v>56</v>
      </c>
      <c r="S2709" t="s">
        <v>88</v>
      </c>
      <c r="T2709" t="s">
        <v>72</v>
      </c>
      <c r="U2709">
        <f>WEEKNUM(Supermarket_Sales_5000[[#This Row],[Order_Date]])</f>
        <v>16</v>
      </c>
    </row>
    <row r="2710" spans="1:21" x14ac:dyDescent="0.25">
      <c r="A2710" t="s">
        <v>7666</v>
      </c>
      <c r="B2710" s="1">
        <v>45732</v>
      </c>
      <c r="C2710" s="2">
        <v>0.42638888888888887</v>
      </c>
      <c r="D2710" t="s">
        <v>1506</v>
      </c>
      <c r="E2710" t="s">
        <v>1486</v>
      </c>
      <c r="F2710" t="s">
        <v>37</v>
      </c>
      <c r="G2710" t="s">
        <v>38</v>
      </c>
      <c r="H2710" t="s">
        <v>168</v>
      </c>
      <c r="I2710" t="s">
        <v>26</v>
      </c>
      <c r="J2710" t="s">
        <v>6573</v>
      </c>
      <c r="K2710" t="s">
        <v>111</v>
      </c>
      <c r="L2710" t="s">
        <v>54</v>
      </c>
      <c r="M2710" t="s">
        <v>254</v>
      </c>
      <c r="N2710">
        <v>5</v>
      </c>
      <c r="O2710">
        <v>485</v>
      </c>
      <c r="P2710">
        <v>20</v>
      </c>
      <c r="Q2710">
        <v>1940</v>
      </c>
      <c r="R2710" t="s">
        <v>87</v>
      </c>
      <c r="S2710" t="s">
        <v>144</v>
      </c>
      <c r="T2710" t="s">
        <v>126</v>
      </c>
      <c r="U2710">
        <f>WEEKNUM(Supermarket_Sales_5000[[#This Row],[Order_Date]])</f>
        <v>12</v>
      </c>
    </row>
    <row r="2711" spans="1:21" x14ac:dyDescent="0.25">
      <c r="A2711" t="s">
        <v>7667</v>
      </c>
      <c r="B2711" s="1">
        <v>45836</v>
      </c>
      <c r="C2711" s="2">
        <v>0.40277777777777779</v>
      </c>
      <c r="D2711" t="s">
        <v>6398</v>
      </c>
      <c r="E2711" t="s">
        <v>2295</v>
      </c>
      <c r="F2711" t="s">
        <v>23</v>
      </c>
      <c r="G2711" t="s">
        <v>99</v>
      </c>
      <c r="H2711" t="s">
        <v>39</v>
      </c>
      <c r="I2711" t="s">
        <v>76</v>
      </c>
      <c r="J2711" t="s">
        <v>7668</v>
      </c>
      <c r="K2711" t="s">
        <v>53</v>
      </c>
      <c r="L2711" t="s">
        <v>54</v>
      </c>
      <c r="M2711" t="s">
        <v>44</v>
      </c>
      <c r="N2711">
        <v>4</v>
      </c>
      <c r="O2711">
        <v>285</v>
      </c>
      <c r="P2711">
        <v>20</v>
      </c>
      <c r="Q2711">
        <v>912</v>
      </c>
      <c r="R2711" t="s">
        <v>31</v>
      </c>
      <c r="S2711" t="s">
        <v>45</v>
      </c>
      <c r="T2711" t="s">
        <v>80</v>
      </c>
      <c r="U2711">
        <f>WEEKNUM(Supermarket_Sales_5000[[#This Row],[Order_Date]])</f>
        <v>26</v>
      </c>
    </row>
    <row r="2712" spans="1:21" x14ac:dyDescent="0.25">
      <c r="A2712" t="s">
        <v>7669</v>
      </c>
      <c r="B2712" s="1">
        <v>45754</v>
      </c>
      <c r="C2712" s="2">
        <v>0.87430555555555556</v>
      </c>
      <c r="D2712" t="s">
        <v>7670</v>
      </c>
      <c r="E2712" t="s">
        <v>6655</v>
      </c>
      <c r="F2712" t="s">
        <v>37</v>
      </c>
      <c r="G2712" t="s">
        <v>38</v>
      </c>
      <c r="H2712" t="s">
        <v>163</v>
      </c>
      <c r="I2712" t="s">
        <v>62</v>
      </c>
      <c r="J2712" t="s">
        <v>7671</v>
      </c>
      <c r="K2712" t="s">
        <v>373</v>
      </c>
      <c r="L2712" t="s">
        <v>54</v>
      </c>
      <c r="M2712" t="s">
        <v>254</v>
      </c>
      <c r="N2712">
        <v>7</v>
      </c>
      <c r="O2712">
        <v>151</v>
      </c>
      <c r="P2712">
        <v>10</v>
      </c>
      <c r="Q2712">
        <v>951.3</v>
      </c>
      <c r="R2712" t="s">
        <v>31</v>
      </c>
      <c r="S2712" t="s">
        <v>102</v>
      </c>
      <c r="T2712" t="s">
        <v>46</v>
      </c>
      <c r="U2712">
        <f>WEEKNUM(Supermarket_Sales_5000[[#This Row],[Order_Date]])</f>
        <v>15</v>
      </c>
    </row>
    <row r="2713" spans="1:21" x14ac:dyDescent="0.25">
      <c r="A2713" t="s">
        <v>7672</v>
      </c>
      <c r="B2713" s="1">
        <v>45901</v>
      </c>
      <c r="C2713" s="2">
        <v>0.75416666666666665</v>
      </c>
      <c r="D2713" t="s">
        <v>1056</v>
      </c>
      <c r="E2713" t="s">
        <v>548</v>
      </c>
      <c r="F2713" t="s">
        <v>37</v>
      </c>
      <c r="G2713" t="s">
        <v>24</v>
      </c>
      <c r="H2713" t="s">
        <v>61</v>
      </c>
      <c r="I2713" t="s">
        <v>40</v>
      </c>
      <c r="J2713" t="s">
        <v>7673</v>
      </c>
      <c r="K2713" t="s">
        <v>70</v>
      </c>
      <c r="L2713" t="s">
        <v>71</v>
      </c>
      <c r="M2713" t="s">
        <v>228</v>
      </c>
      <c r="N2713">
        <v>2</v>
      </c>
      <c r="O2713">
        <v>373</v>
      </c>
      <c r="P2713">
        <v>5</v>
      </c>
      <c r="Q2713">
        <v>708.7</v>
      </c>
      <c r="R2713" t="s">
        <v>56</v>
      </c>
      <c r="S2713" t="s">
        <v>32</v>
      </c>
      <c r="T2713" t="s">
        <v>46</v>
      </c>
      <c r="U2713">
        <f>WEEKNUM(Supermarket_Sales_5000[[#This Row],[Order_Date]])</f>
        <v>36</v>
      </c>
    </row>
    <row r="2714" spans="1:21" x14ac:dyDescent="0.25">
      <c r="A2714" t="s">
        <v>7674</v>
      </c>
      <c r="B2714" s="1">
        <v>45889</v>
      </c>
      <c r="C2714" s="2">
        <v>0.80833333333333335</v>
      </c>
      <c r="D2714" t="s">
        <v>7675</v>
      </c>
      <c r="E2714" t="s">
        <v>3418</v>
      </c>
      <c r="F2714" t="s">
        <v>23</v>
      </c>
      <c r="G2714" t="s">
        <v>50</v>
      </c>
      <c r="H2714" t="s">
        <v>39</v>
      </c>
      <c r="I2714" t="s">
        <v>26</v>
      </c>
      <c r="J2714" t="s">
        <v>7676</v>
      </c>
      <c r="K2714" t="s">
        <v>142</v>
      </c>
      <c r="L2714" t="s">
        <v>54</v>
      </c>
      <c r="M2714" t="s">
        <v>79</v>
      </c>
      <c r="N2714">
        <v>10</v>
      </c>
      <c r="O2714">
        <v>447</v>
      </c>
      <c r="P2714">
        <v>10</v>
      </c>
      <c r="Q2714">
        <v>4023</v>
      </c>
      <c r="R2714" t="s">
        <v>87</v>
      </c>
      <c r="S2714" t="s">
        <v>144</v>
      </c>
      <c r="T2714" t="s">
        <v>72</v>
      </c>
      <c r="U2714">
        <f>WEEKNUM(Supermarket_Sales_5000[[#This Row],[Order_Date]])</f>
        <v>34</v>
      </c>
    </row>
    <row r="2715" spans="1:21" x14ac:dyDescent="0.25">
      <c r="A2715" t="s">
        <v>7677</v>
      </c>
      <c r="B2715" s="1">
        <v>45794</v>
      </c>
      <c r="C2715" s="2">
        <v>0.80138888888888893</v>
      </c>
      <c r="D2715" t="s">
        <v>2412</v>
      </c>
      <c r="E2715" t="s">
        <v>4173</v>
      </c>
      <c r="F2715" t="s">
        <v>37</v>
      </c>
      <c r="G2715" t="s">
        <v>99</v>
      </c>
      <c r="H2715" t="s">
        <v>51</v>
      </c>
      <c r="I2715" t="s">
        <v>68</v>
      </c>
      <c r="J2715" t="s">
        <v>7678</v>
      </c>
      <c r="K2715" t="s">
        <v>373</v>
      </c>
      <c r="L2715" t="s">
        <v>54</v>
      </c>
      <c r="M2715" t="s">
        <v>237</v>
      </c>
      <c r="N2715">
        <v>8</v>
      </c>
      <c r="O2715">
        <v>143</v>
      </c>
      <c r="P2715">
        <v>5</v>
      </c>
      <c r="Q2715">
        <v>1086.8</v>
      </c>
      <c r="R2715" t="s">
        <v>31</v>
      </c>
      <c r="S2715" t="s">
        <v>88</v>
      </c>
      <c r="T2715" t="s">
        <v>80</v>
      </c>
      <c r="U2715">
        <f>WEEKNUM(Supermarket_Sales_5000[[#This Row],[Order_Date]])</f>
        <v>20</v>
      </c>
    </row>
    <row r="2716" spans="1:21" x14ac:dyDescent="0.25">
      <c r="A2716" t="s">
        <v>7679</v>
      </c>
      <c r="B2716" s="1">
        <v>45781</v>
      </c>
      <c r="C2716" s="2">
        <v>0.40416666666666667</v>
      </c>
      <c r="D2716" t="s">
        <v>1341</v>
      </c>
      <c r="E2716" t="s">
        <v>256</v>
      </c>
      <c r="F2716" t="s">
        <v>37</v>
      </c>
      <c r="G2716" t="s">
        <v>50</v>
      </c>
      <c r="H2716" t="s">
        <v>39</v>
      </c>
      <c r="I2716" t="s">
        <v>26</v>
      </c>
      <c r="J2716" t="s">
        <v>7680</v>
      </c>
      <c r="K2716" t="s">
        <v>85</v>
      </c>
      <c r="L2716" t="s">
        <v>43</v>
      </c>
      <c r="M2716" t="s">
        <v>171</v>
      </c>
      <c r="N2716">
        <v>3</v>
      </c>
      <c r="O2716">
        <v>448</v>
      </c>
      <c r="P2716">
        <v>10</v>
      </c>
      <c r="Q2716">
        <v>1209.5999999999999</v>
      </c>
      <c r="R2716" t="s">
        <v>31</v>
      </c>
      <c r="S2716" t="s">
        <v>45</v>
      </c>
      <c r="T2716" t="s">
        <v>126</v>
      </c>
      <c r="U2716">
        <f>WEEKNUM(Supermarket_Sales_5000[[#This Row],[Order_Date]])</f>
        <v>19</v>
      </c>
    </row>
    <row r="2717" spans="1:21" x14ac:dyDescent="0.25">
      <c r="A2717" t="s">
        <v>7681</v>
      </c>
      <c r="B2717" s="1">
        <v>45951</v>
      </c>
      <c r="C2717" s="2">
        <v>0.81111111111111112</v>
      </c>
      <c r="D2717" t="s">
        <v>964</v>
      </c>
      <c r="E2717" t="s">
        <v>1486</v>
      </c>
      <c r="F2717" t="s">
        <v>23</v>
      </c>
      <c r="G2717" t="s">
        <v>38</v>
      </c>
      <c r="H2717" t="s">
        <v>168</v>
      </c>
      <c r="I2717" t="s">
        <v>68</v>
      </c>
      <c r="J2717" t="s">
        <v>7682</v>
      </c>
      <c r="K2717" t="s">
        <v>78</v>
      </c>
      <c r="L2717" t="s">
        <v>29</v>
      </c>
      <c r="M2717" t="s">
        <v>44</v>
      </c>
      <c r="N2717">
        <v>10</v>
      </c>
      <c r="O2717">
        <v>223</v>
      </c>
      <c r="P2717">
        <v>20</v>
      </c>
      <c r="Q2717">
        <v>1784</v>
      </c>
      <c r="R2717" t="s">
        <v>87</v>
      </c>
      <c r="S2717" t="s">
        <v>102</v>
      </c>
      <c r="T2717" t="s">
        <v>112</v>
      </c>
      <c r="U2717">
        <f>WEEKNUM(Supermarket_Sales_5000[[#This Row],[Order_Date]])</f>
        <v>43</v>
      </c>
    </row>
    <row r="2718" spans="1:21" x14ac:dyDescent="0.25">
      <c r="A2718" t="s">
        <v>7683</v>
      </c>
      <c r="B2718" s="1">
        <v>45736</v>
      </c>
      <c r="C2718" s="2">
        <v>0.6694444444444444</v>
      </c>
      <c r="D2718" t="s">
        <v>7684</v>
      </c>
      <c r="E2718" t="s">
        <v>3232</v>
      </c>
      <c r="F2718" t="s">
        <v>37</v>
      </c>
      <c r="G2718" t="s">
        <v>99</v>
      </c>
      <c r="H2718" t="s">
        <v>51</v>
      </c>
      <c r="I2718" t="s">
        <v>76</v>
      </c>
      <c r="J2718" t="s">
        <v>7213</v>
      </c>
      <c r="K2718" t="s">
        <v>78</v>
      </c>
      <c r="L2718" t="s">
        <v>29</v>
      </c>
      <c r="M2718" t="s">
        <v>237</v>
      </c>
      <c r="N2718">
        <v>8</v>
      </c>
      <c r="O2718">
        <v>491</v>
      </c>
      <c r="P2718">
        <v>20</v>
      </c>
      <c r="Q2718">
        <v>3142.4</v>
      </c>
      <c r="R2718" t="s">
        <v>56</v>
      </c>
      <c r="S2718" t="s">
        <v>57</v>
      </c>
      <c r="T2718" t="s">
        <v>33</v>
      </c>
      <c r="U2718">
        <f>WEEKNUM(Supermarket_Sales_5000[[#This Row],[Order_Date]])</f>
        <v>12</v>
      </c>
    </row>
    <row r="2719" spans="1:21" x14ac:dyDescent="0.25">
      <c r="A2719" t="s">
        <v>7685</v>
      </c>
      <c r="B2719" s="1">
        <v>45983</v>
      </c>
      <c r="C2719" s="2">
        <v>0.37847222222222221</v>
      </c>
      <c r="D2719" t="s">
        <v>2416</v>
      </c>
      <c r="E2719" t="s">
        <v>6581</v>
      </c>
      <c r="F2719" t="s">
        <v>37</v>
      </c>
      <c r="G2719" t="s">
        <v>50</v>
      </c>
      <c r="H2719" t="s">
        <v>61</v>
      </c>
      <c r="I2719" t="s">
        <v>76</v>
      </c>
      <c r="J2719" t="s">
        <v>7686</v>
      </c>
      <c r="K2719" t="s">
        <v>42</v>
      </c>
      <c r="L2719" t="s">
        <v>43</v>
      </c>
      <c r="M2719" t="s">
        <v>171</v>
      </c>
      <c r="N2719">
        <v>5</v>
      </c>
      <c r="O2719">
        <v>59</v>
      </c>
      <c r="P2719">
        <v>15</v>
      </c>
      <c r="Q2719">
        <v>250.75</v>
      </c>
      <c r="R2719" t="s">
        <v>87</v>
      </c>
      <c r="S2719" t="s">
        <v>32</v>
      </c>
      <c r="T2719" t="s">
        <v>80</v>
      </c>
      <c r="U2719">
        <f>WEEKNUM(Supermarket_Sales_5000[[#This Row],[Order_Date]])</f>
        <v>47</v>
      </c>
    </row>
    <row r="2720" spans="1:21" x14ac:dyDescent="0.25">
      <c r="A2720" t="s">
        <v>7687</v>
      </c>
      <c r="B2720" s="1">
        <v>45703</v>
      </c>
      <c r="C2720" s="2">
        <v>0.83819444444444446</v>
      </c>
      <c r="D2720" t="s">
        <v>851</v>
      </c>
      <c r="E2720" t="s">
        <v>3906</v>
      </c>
      <c r="F2720" t="s">
        <v>23</v>
      </c>
      <c r="G2720" t="s">
        <v>24</v>
      </c>
      <c r="H2720" t="s">
        <v>163</v>
      </c>
      <c r="I2720" t="s">
        <v>62</v>
      </c>
      <c r="J2720" t="s">
        <v>1678</v>
      </c>
      <c r="K2720" t="s">
        <v>93</v>
      </c>
      <c r="L2720" t="s">
        <v>43</v>
      </c>
      <c r="M2720" t="s">
        <v>107</v>
      </c>
      <c r="N2720">
        <v>7</v>
      </c>
      <c r="O2720">
        <v>277</v>
      </c>
      <c r="P2720">
        <v>5</v>
      </c>
      <c r="Q2720">
        <v>1842.05</v>
      </c>
      <c r="R2720" t="s">
        <v>31</v>
      </c>
      <c r="S2720" t="s">
        <v>95</v>
      </c>
      <c r="T2720" t="s">
        <v>80</v>
      </c>
      <c r="U2720">
        <f>WEEKNUM(Supermarket_Sales_5000[[#This Row],[Order_Date]])</f>
        <v>7</v>
      </c>
    </row>
    <row r="2721" spans="1:21" x14ac:dyDescent="0.25">
      <c r="A2721" t="s">
        <v>7688</v>
      </c>
      <c r="B2721" s="1">
        <v>45857</v>
      </c>
      <c r="C2721" s="2">
        <v>0.64652777777777781</v>
      </c>
      <c r="D2721" t="s">
        <v>2750</v>
      </c>
      <c r="E2721" t="s">
        <v>6581</v>
      </c>
      <c r="F2721" t="s">
        <v>23</v>
      </c>
      <c r="G2721" t="s">
        <v>99</v>
      </c>
      <c r="H2721" t="s">
        <v>163</v>
      </c>
      <c r="I2721" t="s">
        <v>62</v>
      </c>
      <c r="J2721" t="s">
        <v>7689</v>
      </c>
      <c r="K2721" t="s">
        <v>117</v>
      </c>
      <c r="L2721" t="s">
        <v>118</v>
      </c>
      <c r="M2721" t="s">
        <v>125</v>
      </c>
      <c r="N2721">
        <v>2</v>
      </c>
      <c r="O2721">
        <v>114</v>
      </c>
      <c r="P2721">
        <v>10</v>
      </c>
      <c r="Q2721">
        <v>205.2</v>
      </c>
      <c r="R2721" t="s">
        <v>56</v>
      </c>
      <c r="S2721" t="s">
        <v>95</v>
      </c>
      <c r="T2721" t="s">
        <v>80</v>
      </c>
      <c r="U2721">
        <f>WEEKNUM(Supermarket_Sales_5000[[#This Row],[Order_Date]])</f>
        <v>29</v>
      </c>
    </row>
    <row r="2722" spans="1:21" x14ac:dyDescent="0.25">
      <c r="A2722" t="s">
        <v>7690</v>
      </c>
      <c r="B2722" s="1">
        <v>45800</v>
      </c>
      <c r="C2722" s="2">
        <v>0.84097222222222223</v>
      </c>
      <c r="D2722" t="s">
        <v>5639</v>
      </c>
      <c r="E2722" t="s">
        <v>4525</v>
      </c>
      <c r="F2722" t="s">
        <v>37</v>
      </c>
      <c r="G2722" t="s">
        <v>99</v>
      </c>
      <c r="H2722" t="s">
        <v>168</v>
      </c>
      <c r="I2722" t="s">
        <v>40</v>
      </c>
      <c r="J2722" t="s">
        <v>7691</v>
      </c>
      <c r="K2722" t="s">
        <v>53</v>
      </c>
      <c r="L2722" t="s">
        <v>54</v>
      </c>
      <c r="M2722" t="s">
        <v>171</v>
      </c>
      <c r="N2722">
        <v>5</v>
      </c>
      <c r="O2722">
        <v>67</v>
      </c>
      <c r="P2722">
        <v>5</v>
      </c>
      <c r="Q2722">
        <v>318.25</v>
      </c>
      <c r="R2722" t="s">
        <v>31</v>
      </c>
      <c r="S2722" t="s">
        <v>132</v>
      </c>
      <c r="T2722" t="s">
        <v>145</v>
      </c>
      <c r="U2722">
        <f>WEEKNUM(Supermarket_Sales_5000[[#This Row],[Order_Date]])</f>
        <v>21</v>
      </c>
    </row>
    <row r="2723" spans="1:21" x14ac:dyDescent="0.25">
      <c r="A2723" t="s">
        <v>7692</v>
      </c>
      <c r="B2723" s="1">
        <v>45735</v>
      </c>
      <c r="C2723" s="2">
        <v>0.35972222222222222</v>
      </c>
      <c r="D2723" t="s">
        <v>4407</v>
      </c>
      <c r="E2723" t="s">
        <v>4190</v>
      </c>
      <c r="F2723" t="s">
        <v>23</v>
      </c>
      <c r="G2723" t="s">
        <v>24</v>
      </c>
      <c r="H2723" t="s">
        <v>163</v>
      </c>
      <c r="I2723" t="s">
        <v>40</v>
      </c>
      <c r="J2723" t="s">
        <v>7693</v>
      </c>
      <c r="K2723" t="s">
        <v>159</v>
      </c>
      <c r="L2723" t="s">
        <v>71</v>
      </c>
      <c r="M2723" t="s">
        <v>79</v>
      </c>
      <c r="N2723">
        <v>2</v>
      </c>
      <c r="O2723">
        <v>366</v>
      </c>
      <c r="P2723">
        <v>10</v>
      </c>
      <c r="Q2723">
        <v>658.8</v>
      </c>
      <c r="R2723" t="s">
        <v>31</v>
      </c>
      <c r="S2723" t="s">
        <v>102</v>
      </c>
      <c r="T2723" t="s">
        <v>72</v>
      </c>
      <c r="U2723">
        <f>WEEKNUM(Supermarket_Sales_5000[[#This Row],[Order_Date]])</f>
        <v>12</v>
      </c>
    </row>
    <row r="2724" spans="1:21" x14ac:dyDescent="0.25">
      <c r="A2724" t="s">
        <v>7694</v>
      </c>
      <c r="B2724" s="1">
        <v>45805</v>
      </c>
      <c r="C2724" s="2">
        <v>0.43125000000000002</v>
      </c>
      <c r="D2724" t="s">
        <v>4141</v>
      </c>
      <c r="E2724" t="s">
        <v>7695</v>
      </c>
      <c r="F2724" t="s">
        <v>37</v>
      </c>
      <c r="G2724" t="s">
        <v>99</v>
      </c>
      <c r="H2724" t="s">
        <v>61</v>
      </c>
      <c r="I2724" t="s">
        <v>62</v>
      </c>
      <c r="J2724" t="s">
        <v>4725</v>
      </c>
      <c r="K2724" t="s">
        <v>319</v>
      </c>
      <c r="L2724" t="s">
        <v>43</v>
      </c>
      <c r="M2724" t="s">
        <v>228</v>
      </c>
      <c r="N2724">
        <v>2</v>
      </c>
      <c r="O2724">
        <v>336</v>
      </c>
      <c r="P2724">
        <v>20</v>
      </c>
      <c r="Q2724">
        <v>537.6</v>
      </c>
      <c r="R2724" t="s">
        <v>87</v>
      </c>
      <c r="S2724" t="s">
        <v>102</v>
      </c>
      <c r="T2724" t="s">
        <v>72</v>
      </c>
      <c r="U2724">
        <f>WEEKNUM(Supermarket_Sales_5000[[#This Row],[Order_Date]])</f>
        <v>22</v>
      </c>
    </row>
    <row r="2725" spans="1:21" x14ac:dyDescent="0.25">
      <c r="A2725" t="s">
        <v>7696</v>
      </c>
      <c r="B2725" s="1">
        <v>45772</v>
      </c>
      <c r="C2725" s="2">
        <v>0.59583333333333333</v>
      </c>
      <c r="D2725" t="s">
        <v>5889</v>
      </c>
      <c r="E2725" t="s">
        <v>1293</v>
      </c>
      <c r="F2725" t="s">
        <v>37</v>
      </c>
      <c r="G2725" t="s">
        <v>99</v>
      </c>
      <c r="H2725" t="s">
        <v>51</v>
      </c>
      <c r="I2725" t="s">
        <v>68</v>
      </c>
      <c r="J2725" t="s">
        <v>7697</v>
      </c>
      <c r="K2725" t="s">
        <v>131</v>
      </c>
      <c r="L2725" t="s">
        <v>71</v>
      </c>
      <c r="M2725" t="s">
        <v>215</v>
      </c>
      <c r="N2725">
        <v>8</v>
      </c>
      <c r="O2725">
        <v>331</v>
      </c>
      <c r="P2725">
        <v>20</v>
      </c>
      <c r="Q2725">
        <v>2118.4</v>
      </c>
      <c r="R2725" t="s">
        <v>31</v>
      </c>
      <c r="S2725" t="s">
        <v>57</v>
      </c>
      <c r="T2725" t="s">
        <v>145</v>
      </c>
      <c r="U2725">
        <f>WEEKNUM(Supermarket_Sales_5000[[#This Row],[Order_Date]])</f>
        <v>17</v>
      </c>
    </row>
    <row r="2726" spans="1:21" x14ac:dyDescent="0.25">
      <c r="A2726" t="s">
        <v>7698</v>
      </c>
      <c r="B2726" s="1">
        <v>45723</v>
      </c>
      <c r="C2726" s="2">
        <v>0.71458333333333335</v>
      </c>
      <c r="D2726" t="s">
        <v>401</v>
      </c>
      <c r="E2726" t="s">
        <v>2116</v>
      </c>
      <c r="F2726" t="s">
        <v>37</v>
      </c>
      <c r="G2726" t="s">
        <v>50</v>
      </c>
      <c r="H2726" t="s">
        <v>25</v>
      </c>
      <c r="I2726" t="s">
        <v>26</v>
      </c>
      <c r="J2726" t="s">
        <v>5271</v>
      </c>
      <c r="K2726" t="s">
        <v>93</v>
      </c>
      <c r="L2726" t="s">
        <v>43</v>
      </c>
      <c r="M2726" t="s">
        <v>30</v>
      </c>
      <c r="N2726">
        <v>7</v>
      </c>
      <c r="O2726">
        <v>368</v>
      </c>
      <c r="P2726">
        <v>0</v>
      </c>
      <c r="Q2726">
        <v>2576</v>
      </c>
      <c r="R2726" t="s">
        <v>31</v>
      </c>
      <c r="S2726" t="s">
        <v>45</v>
      </c>
      <c r="T2726" t="s">
        <v>145</v>
      </c>
      <c r="U2726">
        <f>WEEKNUM(Supermarket_Sales_5000[[#This Row],[Order_Date]])</f>
        <v>10</v>
      </c>
    </row>
    <row r="2727" spans="1:21" x14ac:dyDescent="0.25">
      <c r="A2727" t="s">
        <v>7699</v>
      </c>
      <c r="B2727" s="1">
        <v>46004</v>
      </c>
      <c r="C2727" s="2">
        <v>0.34097222222222223</v>
      </c>
      <c r="D2727" t="s">
        <v>7607</v>
      </c>
      <c r="E2727" t="s">
        <v>3433</v>
      </c>
      <c r="F2727" t="s">
        <v>37</v>
      </c>
      <c r="G2727" t="s">
        <v>38</v>
      </c>
      <c r="H2727" t="s">
        <v>61</v>
      </c>
      <c r="I2727" t="s">
        <v>26</v>
      </c>
      <c r="J2727" t="s">
        <v>578</v>
      </c>
      <c r="K2727" t="s">
        <v>176</v>
      </c>
      <c r="L2727" t="s">
        <v>29</v>
      </c>
      <c r="M2727" t="s">
        <v>30</v>
      </c>
      <c r="N2727">
        <v>6</v>
      </c>
      <c r="O2727">
        <v>116</v>
      </c>
      <c r="P2727">
        <v>10</v>
      </c>
      <c r="Q2727">
        <v>626.4</v>
      </c>
      <c r="R2727" t="s">
        <v>31</v>
      </c>
      <c r="S2727" t="s">
        <v>95</v>
      </c>
      <c r="T2727" t="s">
        <v>80</v>
      </c>
      <c r="U2727">
        <f>WEEKNUM(Supermarket_Sales_5000[[#This Row],[Order_Date]])</f>
        <v>50</v>
      </c>
    </row>
    <row r="2728" spans="1:21" x14ac:dyDescent="0.25">
      <c r="A2728" t="s">
        <v>7700</v>
      </c>
      <c r="B2728" s="1">
        <v>45943</v>
      </c>
      <c r="C2728" s="2">
        <v>0.65972222222222221</v>
      </c>
      <c r="D2728" t="s">
        <v>3905</v>
      </c>
      <c r="E2728" t="s">
        <v>6920</v>
      </c>
      <c r="F2728" t="s">
        <v>37</v>
      </c>
      <c r="G2728" t="s">
        <v>24</v>
      </c>
      <c r="H2728" t="s">
        <v>25</v>
      </c>
      <c r="I2728" t="s">
        <v>68</v>
      </c>
      <c r="J2728" t="s">
        <v>7701</v>
      </c>
      <c r="K2728" t="s">
        <v>117</v>
      </c>
      <c r="L2728" t="s">
        <v>118</v>
      </c>
      <c r="M2728" t="s">
        <v>30</v>
      </c>
      <c r="N2728">
        <v>3</v>
      </c>
      <c r="O2728">
        <v>484</v>
      </c>
      <c r="P2728">
        <v>0</v>
      </c>
      <c r="Q2728">
        <v>1452</v>
      </c>
      <c r="R2728" t="s">
        <v>87</v>
      </c>
      <c r="S2728" t="s">
        <v>45</v>
      </c>
      <c r="T2728" t="s">
        <v>46</v>
      </c>
      <c r="U2728">
        <f>WEEKNUM(Supermarket_Sales_5000[[#This Row],[Order_Date]])</f>
        <v>42</v>
      </c>
    </row>
    <row r="2729" spans="1:21" x14ac:dyDescent="0.25">
      <c r="A2729" t="s">
        <v>7702</v>
      </c>
      <c r="B2729" s="1">
        <v>45945</v>
      </c>
      <c r="C2729" s="2">
        <v>0.6479166666666667</v>
      </c>
      <c r="D2729" t="s">
        <v>3623</v>
      </c>
      <c r="E2729" t="s">
        <v>4260</v>
      </c>
      <c r="F2729" t="s">
        <v>23</v>
      </c>
      <c r="G2729" t="s">
        <v>50</v>
      </c>
      <c r="H2729" t="s">
        <v>168</v>
      </c>
      <c r="I2729" t="s">
        <v>26</v>
      </c>
      <c r="J2729" t="s">
        <v>7703</v>
      </c>
      <c r="K2729" t="s">
        <v>137</v>
      </c>
      <c r="L2729" t="s">
        <v>118</v>
      </c>
      <c r="M2729" t="s">
        <v>107</v>
      </c>
      <c r="N2729">
        <v>1</v>
      </c>
      <c r="O2729">
        <v>289</v>
      </c>
      <c r="P2729">
        <v>10</v>
      </c>
      <c r="Q2729">
        <v>260.10000000000002</v>
      </c>
      <c r="R2729" t="s">
        <v>31</v>
      </c>
      <c r="S2729" t="s">
        <v>95</v>
      </c>
      <c r="T2729" t="s">
        <v>72</v>
      </c>
      <c r="U2729">
        <f>WEEKNUM(Supermarket_Sales_5000[[#This Row],[Order_Date]])</f>
        <v>42</v>
      </c>
    </row>
    <row r="2730" spans="1:21" x14ac:dyDescent="0.25">
      <c r="A2730" t="s">
        <v>7704</v>
      </c>
      <c r="B2730" s="1">
        <v>45963</v>
      </c>
      <c r="C2730" s="2">
        <v>0.4777777777777778</v>
      </c>
      <c r="D2730" t="s">
        <v>7705</v>
      </c>
      <c r="E2730" t="s">
        <v>965</v>
      </c>
      <c r="F2730" t="s">
        <v>23</v>
      </c>
      <c r="G2730" t="s">
        <v>99</v>
      </c>
      <c r="H2730" t="s">
        <v>25</v>
      </c>
      <c r="I2730" t="s">
        <v>76</v>
      </c>
      <c r="J2730" t="s">
        <v>7706</v>
      </c>
      <c r="K2730" t="s">
        <v>53</v>
      </c>
      <c r="L2730" t="s">
        <v>54</v>
      </c>
      <c r="M2730" t="s">
        <v>94</v>
      </c>
      <c r="N2730">
        <v>9</v>
      </c>
      <c r="O2730">
        <v>23</v>
      </c>
      <c r="P2730">
        <v>20</v>
      </c>
      <c r="Q2730">
        <v>165.6</v>
      </c>
      <c r="R2730" t="s">
        <v>56</v>
      </c>
      <c r="S2730" t="s">
        <v>57</v>
      </c>
      <c r="T2730" t="s">
        <v>126</v>
      </c>
      <c r="U2730">
        <f>WEEKNUM(Supermarket_Sales_5000[[#This Row],[Order_Date]])</f>
        <v>45</v>
      </c>
    </row>
    <row r="2731" spans="1:21" x14ac:dyDescent="0.25">
      <c r="A2731" t="s">
        <v>7707</v>
      </c>
      <c r="B2731" s="1">
        <v>45990</v>
      </c>
      <c r="C2731" s="2">
        <v>0.66388888888888886</v>
      </c>
      <c r="D2731" t="s">
        <v>7708</v>
      </c>
      <c r="E2731" t="s">
        <v>4881</v>
      </c>
      <c r="F2731" t="s">
        <v>23</v>
      </c>
      <c r="G2731" t="s">
        <v>50</v>
      </c>
      <c r="H2731" t="s">
        <v>168</v>
      </c>
      <c r="I2731" t="s">
        <v>40</v>
      </c>
      <c r="J2731" t="s">
        <v>7709</v>
      </c>
      <c r="K2731" t="s">
        <v>93</v>
      </c>
      <c r="L2731" t="s">
        <v>43</v>
      </c>
      <c r="M2731" t="s">
        <v>237</v>
      </c>
      <c r="N2731">
        <v>4</v>
      </c>
      <c r="O2731">
        <v>247</v>
      </c>
      <c r="P2731">
        <v>10</v>
      </c>
      <c r="Q2731">
        <v>889.2</v>
      </c>
      <c r="R2731" t="s">
        <v>87</v>
      </c>
      <c r="S2731" t="s">
        <v>144</v>
      </c>
      <c r="T2731" t="s">
        <v>80</v>
      </c>
      <c r="U2731">
        <f>WEEKNUM(Supermarket_Sales_5000[[#This Row],[Order_Date]])</f>
        <v>48</v>
      </c>
    </row>
    <row r="2732" spans="1:21" x14ac:dyDescent="0.25">
      <c r="A2732" t="s">
        <v>7710</v>
      </c>
      <c r="B2732" s="1">
        <v>45845</v>
      </c>
      <c r="C2732" s="2">
        <v>0.55486111111111114</v>
      </c>
      <c r="D2732" t="s">
        <v>7711</v>
      </c>
      <c r="E2732" t="s">
        <v>1175</v>
      </c>
      <c r="F2732" t="s">
        <v>37</v>
      </c>
      <c r="G2732" t="s">
        <v>50</v>
      </c>
      <c r="H2732" t="s">
        <v>25</v>
      </c>
      <c r="I2732" t="s">
        <v>62</v>
      </c>
      <c r="J2732" t="s">
        <v>7712</v>
      </c>
      <c r="K2732" t="s">
        <v>85</v>
      </c>
      <c r="L2732" t="s">
        <v>43</v>
      </c>
      <c r="M2732" t="s">
        <v>64</v>
      </c>
      <c r="N2732">
        <v>7</v>
      </c>
      <c r="O2732">
        <v>106</v>
      </c>
      <c r="P2732">
        <v>10</v>
      </c>
      <c r="Q2732">
        <v>667.8</v>
      </c>
      <c r="R2732" t="s">
        <v>56</v>
      </c>
      <c r="S2732" t="s">
        <v>95</v>
      </c>
      <c r="T2732" t="s">
        <v>46</v>
      </c>
      <c r="U2732">
        <f>WEEKNUM(Supermarket_Sales_5000[[#This Row],[Order_Date]])</f>
        <v>28</v>
      </c>
    </row>
    <row r="2733" spans="1:21" x14ac:dyDescent="0.25">
      <c r="A2733" t="s">
        <v>7713</v>
      </c>
      <c r="B2733" s="1">
        <v>45999</v>
      </c>
      <c r="C2733" s="2">
        <v>0.40902777777777777</v>
      </c>
      <c r="D2733" t="s">
        <v>6838</v>
      </c>
      <c r="E2733" t="s">
        <v>1784</v>
      </c>
      <c r="F2733" t="s">
        <v>23</v>
      </c>
      <c r="G2733" t="s">
        <v>99</v>
      </c>
      <c r="H2733" t="s">
        <v>163</v>
      </c>
      <c r="I2733" t="s">
        <v>62</v>
      </c>
      <c r="J2733" t="s">
        <v>7714</v>
      </c>
      <c r="K2733" t="s">
        <v>170</v>
      </c>
      <c r="L2733" t="s">
        <v>118</v>
      </c>
      <c r="M2733" t="s">
        <v>143</v>
      </c>
      <c r="N2733">
        <v>9</v>
      </c>
      <c r="O2733">
        <v>390</v>
      </c>
      <c r="P2733">
        <v>0</v>
      </c>
      <c r="Q2733">
        <v>3510</v>
      </c>
      <c r="R2733" t="s">
        <v>87</v>
      </c>
      <c r="S2733" t="s">
        <v>144</v>
      </c>
      <c r="T2733" t="s">
        <v>46</v>
      </c>
      <c r="U2733">
        <f>WEEKNUM(Supermarket_Sales_5000[[#This Row],[Order_Date]])</f>
        <v>50</v>
      </c>
    </row>
    <row r="2734" spans="1:21" x14ac:dyDescent="0.25">
      <c r="A2734" t="s">
        <v>7715</v>
      </c>
      <c r="B2734" s="1">
        <v>45832</v>
      </c>
      <c r="C2734" s="2">
        <v>0.68819444444444444</v>
      </c>
      <c r="D2734" t="s">
        <v>1941</v>
      </c>
      <c r="E2734" t="s">
        <v>4788</v>
      </c>
      <c r="F2734" t="s">
        <v>37</v>
      </c>
      <c r="G2734" t="s">
        <v>50</v>
      </c>
      <c r="H2734" t="s">
        <v>39</v>
      </c>
      <c r="I2734" t="s">
        <v>76</v>
      </c>
      <c r="J2734" t="s">
        <v>7716</v>
      </c>
      <c r="K2734" t="s">
        <v>142</v>
      </c>
      <c r="L2734" t="s">
        <v>54</v>
      </c>
      <c r="M2734" t="s">
        <v>125</v>
      </c>
      <c r="N2734">
        <v>10</v>
      </c>
      <c r="O2734">
        <v>303</v>
      </c>
      <c r="P2734">
        <v>5</v>
      </c>
      <c r="Q2734">
        <v>2878.5</v>
      </c>
      <c r="R2734" t="s">
        <v>56</v>
      </c>
      <c r="S2734" t="s">
        <v>57</v>
      </c>
      <c r="T2734" t="s">
        <v>112</v>
      </c>
      <c r="U2734">
        <f>WEEKNUM(Supermarket_Sales_5000[[#This Row],[Order_Date]])</f>
        <v>26</v>
      </c>
    </row>
    <row r="2735" spans="1:21" x14ac:dyDescent="0.25">
      <c r="A2735" t="s">
        <v>7717</v>
      </c>
      <c r="B2735" s="1">
        <v>45853</v>
      </c>
      <c r="C2735" s="2">
        <v>0.60138888888888886</v>
      </c>
      <c r="D2735" t="s">
        <v>2705</v>
      </c>
      <c r="E2735" t="s">
        <v>2529</v>
      </c>
      <c r="F2735" t="s">
        <v>23</v>
      </c>
      <c r="G2735" t="s">
        <v>24</v>
      </c>
      <c r="H2735" t="s">
        <v>168</v>
      </c>
      <c r="I2735" t="s">
        <v>40</v>
      </c>
      <c r="J2735" t="s">
        <v>7718</v>
      </c>
      <c r="K2735" t="s">
        <v>150</v>
      </c>
      <c r="L2735" t="s">
        <v>118</v>
      </c>
      <c r="M2735" t="s">
        <v>125</v>
      </c>
      <c r="N2735">
        <v>8</v>
      </c>
      <c r="O2735">
        <v>415</v>
      </c>
      <c r="P2735">
        <v>0</v>
      </c>
      <c r="Q2735">
        <v>3320</v>
      </c>
      <c r="R2735" t="s">
        <v>87</v>
      </c>
      <c r="S2735" t="s">
        <v>45</v>
      </c>
      <c r="T2735" t="s">
        <v>112</v>
      </c>
      <c r="U2735">
        <f>WEEKNUM(Supermarket_Sales_5000[[#This Row],[Order_Date]])</f>
        <v>29</v>
      </c>
    </row>
    <row r="2736" spans="1:21" x14ac:dyDescent="0.25">
      <c r="A2736" t="s">
        <v>7719</v>
      </c>
      <c r="B2736" s="1">
        <v>45830</v>
      </c>
      <c r="C2736" s="2">
        <v>0.80138888888888893</v>
      </c>
      <c r="D2736" t="s">
        <v>300</v>
      </c>
      <c r="E2736" t="s">
        <v>953</v>
      </c>
      <c r="F2736" t="s">
        <v>23</v>
      </c>
      <c r="G2736" t="s">
        <v>24</v>
      </c>
      <c r="H2736" t="s">
        <v>168</v>
      </c>
      <c r="I2736" t="s">
        <v>26</v>
      </c>
      <c r="J2736" t="s">
        <v>7720</v>
      </c>
      <c r="K2736" t="s">
        <v>53</v>
      </c>
      <c r="L2736" t="s">
        <v>54</v>
      </c>
      <c r="M2736" t="s">
        <v>79</v>
      </c>
      <c r="N2736">
        <v>2</v>
      </c>
      <c r="O2736">
        <v>322</v>
      </c>
      <c r="P2736">
        <v>10</v>
      </c>
      <c r="Q2736">
        <v>579.6</v>
      </c>
      <c r="R2736" t="s">
        <v>87</v>
      </c>
      <c r="S2736" t="s">
        <v>32</v>
      </c>
      <c r="T2736" t="s">
        <v>126</v>
      </c>
      <c r="U2736">
        <f>WEEKNUM(Supermarket_Sales_5000[[#This Row],[Order_Date]])</f>
        <v>26</v>
      </c>
    </row>
    <row r="2737" spans="1:21" x14ac:dyDescent="0.25">
      <c r="A2737" t="s">
        <v>7721</v>
      </c>
      <c r="B2737" s="1">
        <v>45896</v>
      </c>
      <c r="C2737" s="2">
        <v>0.36736111111111114</v>
      </c>
      <c r="D2737" t="s">
        <v>5190</v>
      </c>
      <c r="E2737" t="s">
        <v>3902</v>
      </c>
      <c r="F2737" t="s">
        <v>23</v>
      </c>
      <c r="G2737" t="s">
        <v>50</v>
      </c>
      <c r="H2737" t="s">
        <v>51</v>
      </c>
      <c r="I2737" t="s">
        <v>26</v>
      </c>
      <c r="J2737" t="s">
        <v>7722</v>
      </c>
      <c r="K2737" t="s">
        <v>137</v>
      </c>
      <c r="L2737" t="s">
        <v>118</v>
      </c>
      <c r="M2737" t="s">
        <v>286</v>
      </c>
      <c r="N2737">
        <v>8</v>
      </c>
      <c r="O2737">
        <v>338</v>
      </c>
      <c r="P2737">
        <v>0</v>
      </c>
      <c r="Q2737">
        <v>2704</v>
      </c>
      <c r="R2737" t="s">
        <v>31</v>
      </c>
      <c r="S2737" t="s">
        <v>32</v>
      </c>
      <c r="T2737" t="s">
        <v>72</v>
      </c>
      <c r="U2737">
        <f>WEEKNUM(Supermarket_Sales_5000[[#This Row],[Order_Date]])</f>
        <v>35</v>
      </c>
    </row>
    <row r="2738" spans="1:21" x14ac:dyDescent="0.25">
      <c r="A2738" t="s">
        <v>7723</v>
      </c>
      <c r="B2738" s="1">
        <v>45681</v>
      </c>
      <c r="C2738" s="2">
        <v>0.63124999999999998</v>
      </c>
      <c r="D2738" t="s">
        <v>5044</v>
      </c>
      <c r="E2738" t="s">
        <v>7205</v>
      </c>
      <c r="F2738" t="s">
        <v>23</v>
      </c>
      <c r="G2738" t="s">
        <v>38</v>
      </c>
      <c r="H2738" t="s">
        <v>51</v>
      </c>
      <c r="I2738" t="s">
        <v>62</v>
      </c>
      <c r="J2738" t="s">
        <v>7724</v>
      </c>
      <c r="K2738" t="s">
        <v>78</v>
      </c>
      <c r="L2738" t="s">
        <v>29</v>
      </c>
      <c r="M2738" t="s">
        <v>94</v>
      </c>
      <c r="N2738">
        <v>6</v>
      </c>
      <c r="O2738">
        <v>284</v>
      </c>
      <c r="P2738">
        <v>5</v>
      </c>
      <c r="Q2738">
        <v>1618.8</v>
      </c>
      <c r="R2738" t="s">
        <v>56</v>
      </c>
      <c r="S2738" t="s">
        <v>144</v>
      </c>
      <c r="T2738" t="s">
        <v>145</v>
      </c>
      <c r="U2738">
        <f>WEEKNUM(Supermarket_Sales_5000[[#This Row],[Order_Date]])</f>
        <v>4</v>
      </c>
    </row>
    <row r="2739" spans="1:21" x14ac:dyDescent="0.25">
      <c r="A2739" t="s">
        <v>7725</v>
      </c>
      <c r="B2739" s="1">
        <v>45689</v>
      </c>
      <c r="C2739" s="2">
        <v>0.8520833333333333</v>
      </c>
      <c r="D2739" t="s">
        <v>6969</v>
      </c>
      <c r="E2739" t="s">
        <v>2074</v>
      </c>
      <c r="F2739" t="s">
        <v>23</v>
      </c>
      <c r="G2739" t="s">
        <v>38</v>
      </c>
      <c r="H2739" t="s">
        <v>61</v>
      </c>
      <c r="I2739" t="s">
        <v>40</v>
      </c>
      <c r="J2739" t="s">
        <v>7726</v>
      </c>
      <c r="K2739" t="s">
        <v>111</v>
      </c>
      <c r="L2739" t="s">
        <v>54</v>
      </c>
      <c r="M2739" t="s">
        <v>215</v>
      </c>
      <c r="N2739">
        <v>3</v>
      </c>
      <c r="O2739">
        <v>204</v>
      </c>
      <c r="P2739">
        <v>10</v>
      </c>
      <c r="Q2739">
        <v>550.79999999999995</v>
      </c>
      <c r="R2739" t="s">
        <v>87</v>
      </c>
      <c r="S2739" t="s">
        <v>45</v>
      </c>
      <c r="T2739" t="s">
        <v>80</v>
      </c>
      <c r="U2739">
        <f>WEEKNUM(Supermarket_Sales_5000[[#This Row],[Order_Date]])</f>
        <v>5</v>
      </c>
    </row>
    <row r="2740" spans="1:21" x14ac:dyDescent="0.25">
      <c r="A2740" t="s">
        <v>7727</v>
      </c>
      <c r="B2740" s="1">
        <v>45976</v>
      </c>
      <c r="C2740" s="2">
        <v>0.5625</v>
      </c>
      <c r="D2740" t="s">
        <v>2216</v>
      </c>
      <c r="E2740" t="s">
        <v>4945</v>
      </c>
      <c r="F2740" t="s">
        <v>23</v>
      </c>
      <c r="G2740" t="s">
        <v>99</v>
      </c>
      <c r="H2740" t="s">
        <v>39</v>
      </c>
      <c r="I2740" t="s">
        <v>62</v>
      </c>
      <c r="J2740" t="s">
        <v>7728</v>
      </c>
      <c r="K2740" t="s">
        <v>150</v>
      </c>
      <c r="L2740" t="s">
        <v>118</v>
      </c>
      <c r="M2740" t="s">
        <v>107</v>
      </c>
      <c r="N2740">
        <v>8</v>
      </c>
      <c r="O2740">
        <v>101</v>
      </c>
      <c r="P2740">
        <v>0</v>
      </c>
      <c r="Q2740">
        <v>808</v>
      </c>
      <c r="R2740" t="s">
        <v>31</v>
      </c>
      <c r="S2740" t="s">
        <v>88</v>
      </c>
      <c r="T2740" t="s">
        <v>80</v>
      </c>
      <c r="U2740">
        <f>WEEKNUM(Supermarket_Sales_5000[[#This Row],[Order_Date]])</f>
        <v>46</v>
      </c>
    </row>
    <row r="2741" spans="1:21" x14ac:dyDescent="0.25">
      <c r="A2741" t="s">
        <v>7729</v>
      </c>
      <c r="B2741" s="1">
        <v>45825</v>
      </c>
      <c r="C2741" s="2">
        <v>0.81111111111111112</v>
      </c>
      <c r="D2741" t="s">
        <v>6515</v>
      </c>
      <c r="E2741" t="s">
        <v>7730</v>
      </c>
      <c r="F2741" t="s">
        <v>23</v>
      </c>
      <c r="G2741" t="s">
        <v>24</v>
      </c>
      <c r="H2741" t="s">
        <v>39</v>
      </c>
      <c r="I2741" t="s">
        <v>62</v>
      </c>
      <c r="J2741" t="s">
        <v>7731</v>
      </c>
      <c r="K2741" t="s">
        <v>85</v>
      </c>
      <c r="L2741" t="s">
        <v>43</v>
      </c>
      <c r="M2741" t="s">
        <v>237</v>
      </c>
      <c r="N2741">
        <v>5</v>
      </c>
      <c r="O2741">
        <v>184</v>
      </c>
      <c r="P2741">
        <v>15</v>
      </c>
      <c r="Q2741">
        <v>782</v>
      </c>
      <c r="R2741" t="s">
        <v>56</v>
      </c>
      <c r="S2741" t="s">
        <v>144</v>
      </c>
      <c r="T2741" t="s">
        <v>112</v>
      </c>
      <c r="U2741">
        <f>WEEKNUM(Supermarket_Sales_5000[[#This Row],[Order_Date]])</f>
        <v>25</v>
      </c>
    </row>
    <row r="2742" spans="1:21" x14ac:dyDescent="0.25">
      <c r="A2742" t="s">
        <v>7732</v>
      </c>
      <c r="B2742" s="1">
        <v>46011</v>
      </c>
      <c r="C2742" s="2">
        <v>0.76388888888888884</v>
      </c>
      <c r="D2742" t="s">
        <v>922</v>
      </c>
      <c r="E2742" t="s">
        <v>1653</v>
      </c>
      <c r="F2742" t="s">
        <v>37</v>
      </c>
      <c r="G2742" t="s">
        <v>50</v>
      </c>
      <c r="H2742" t="s">
        <v>163</v>
      </c>
      <c r="I2742" t="s">
        <v>40</v>
      </c>
      <c r="J2742" t="s">
        <v>7733</v>
      </c>
      <c r="K2742" t="s">
        <v>78</v>
      </c>
      <c r="L2742" t="s">
        <v>29</v>
      </c>
      <c r="M2742" t="s">
        <v>125</v>
      </c>
      <c r="N2742">
        <v>2</v>
      </c>
      <c r="O2742">
        <v>477</v>
      </c>
      <c r="P2742">
        <v>10</v>
      </c>
      <c r="Q2742">
        <v>858.6</v>
      </c>
      <c r="R2742" t="s">
        <v>87</v>
      </c>
      <c r="S2742" t="s">
        <v>88</v>
      </c>
      <c r="T2742" t="s">
        <v>80</v>
      </c>
      <c r="U2742">
        <f>WEEKNUM(Supermarket_Sales_5000[[#This Row],[Order_Date]])</f>
        <v>51</v>
      </c>
    </row>
    <row r="2743" spans="1:21" x14ac:dyDescent="0.25">
      <c r="A2743" t="s">
        <v>7734</v>
      </c>
      <c r="B2743" s="1">
        <v>46005</v>
      </c>
      <c r="C2743" s="2">
        <v>0.4597222222222222</v>
      </c>
      <c r="D2743" t="s">
        <v>6215</v>
      </c>
      <c r="E2743" t="s">
        <v>4700</v>
      </c>
      <c r="F2743" t="s">
        <v>23</v>
      </c>
      <c r="G2743" t="s">
        <v>38</v>
      </c>
      <c r="H2743" t="s">
        <v>61</v>
      </c>
      <c r="I2743" t="s">
        <v>26</v>
      </c>
      <c r="J2743" t="s">
        <v>2008</v>
      </c>
      <c r="K2743" t="s">
        <v>373</v>
      </c>
      <c r="L2743" t="s">
        <v>54</v>
      </c>
      <c r="M2743" t="s">
        <v>237</v>
      </c>
      <c r="N2743">
        <v>10</v>
      </c>
      <c r="O2743">
        <v>396</v>
      </c>
      <c r="P2743">
        <v>20</v>
      </c>
      <c r="Q2743">
        <v>3168</v>
      </c>
      <c r="R2743" t="s">
        <v>56</v>
      </c>
      <c r="S2743" t="s">
        <v>32</v>
      </c>
      <c r="T2743" t="s">
        <v>126</v>
      </c>
      <c r="U2743">
        <f>WEEKNUM(Supermarket_Sales_5000[[#This Row],[Order_Date]])</f>
        <v>51</v>
      </c>
    </row>
    <row r="2744" spans="1:21" x14ac:dyDescent="0.25">
      <c r="A2744" t="s">
        <v>7735</v>
      </c>
      <c r="B2744" s="1">
        <v>45788</v>
      </c>
      <c r="C2744" s="2">
        <v>0.86805555555555558</v>
      </c>
      <c r="D2744" t="s">
        <v>596</v>
      </c>
      <c r="E2744" t="s">
        <v>2754</v>
      </c>
      <c r="F2744" t="s">
        <v>37</v>
      </c>
      <c r="G2744" t="s">
        <v>38</v>
      </c>
      <c r="H2744" t="s">
        <v>163</v>
      </c>
      <c r="I2744" t="s">
        <v>62</v>
      </c>
      <c r="J2744" t="s">
        <v>7736</v>
      </c>
      <c r="K2744" t="s">
        <v>142</v>
      </c>
      <c r="L2744" t="s">
        <v>54</v>
      </c>
      <c r="M2744" t="s">
        <v>237</v>
      </c>
      <c r="N2744">
        <v>1</v>
      </c>
      <c r="O2744">
        <v>312</v>
      </c>
      <c r="P2744">
        <v>0</v>
      </c>
      <c r="Q2744">
        <v>312</v>
      </c>
      <c r="R2744" t="s">
        <v>31</v>
      </c>
      <c r="S2744" t="s">
        <v>32</v>
      </c>
      <c r="T2744" t="s">
        <v>126</v>
      </c>
      <c r="U2744">
        <f>WEEKNUM(Supermarket_Sales_5000[[#This Row],[Order_Date]])</f>
        <v>20</v>
      </c>
    </row>
    <row r="2745" spans="1:21" x14ac:dyDescent="0.25">
      <c r="A2745" t="s">
        <v>7737</v>
      </c>
      <c r="B2745" s="1">
        <v>45788</v>
      </c>
      <c r="C2745" s="2">
        <v>0.89027777777777772</v>
      </c>
      <c r="D2745" t="s">
        <v>6736</v>
      </c>
      <c r="E2745" t="s">
        <v>566</v>
      </c>
      <c r="F2745" t="s">
        <v>37</v>
      </c>
      <c r="G2745" t="s">
        <v>24</v>
      </c>
      <c r="H2745" t="s">
        <v>163</v>
      </c>
      <c r="I2745" t="s">
        <v>40</v>
      </c>
      <c r="J2745" t="s">
        <v>7505</v>
      </c>
      <c r="K2745" t="s">
        <v>70</v>
      </c>
      <c r="L2745" t="s">
        <v>71</v>
      </c>
      <c r="M2745" t="s">
        <v>107</v>
      </c>
      <c r="N2745">
        <v>1</v>
      </c>
      <c r="O2745">
        <v>169</v>
      </c>
      <c r="P2745">
        <v>15</v>
      </c>
      <c r="Q2745">
        <v>143.65</v>
      </c>
      <c r="R2745" t="s">
        <v>56</v>
      </c>
      <c r="S2745" t="s">
        <v>102</v>
      </c>
      <c r="T2745" t="s">
        <v>126</v>
      </c>
      <c r="U2745">
        <f>WEEKNUM(Supermarket_Sales_5000[[#This Row],[Order_Date]])</f>
        <v>20</v>
      </c>
    </row>
    <row r="2746" spans="1:21" x14ac:dyDescent="0.25">
      <c r="A2746" t="s">
        <v>7738</v>
      </c>
      <c r="B2746" s="1">
        <v>45940</v>
      </c>
      <c r="C2746" s="2">
        <v>0.73472222222222228</v>
      </c>
      <c r="D2746" t="s">
        <v>4739</v>
      </c>
      <c r="E2746" t="s">
        <v>1296</v>
      </c>
      <c r="F2746" t="s">
        <v>37</v>
      </c>
      <c r="G2746" t="s">
        <v>24</v>
      </c>
      <c r="H2746" t="s">
        <v>168</v>
      </c>
      <c r="I2746" t="s">
        <v>62</v>
      </c>
      <c r="J2746" t="s">
        <v>7739</v>
      </c>
      <c r="K2746" t="s">
        <v>170</v>
      </c>
      <c r="L2746" t="s">
        <v>118</v>
      </c>
      <c r="M2746" t="s">
        <v>254</v>
      </c>
      <c r="N2746">
        <v>7</v>
      </c>
      <c r="O2746">
        <v>29</v>
      </c>
      <c r="P2746">
        <v>10</v>
      </c>
      <c r="Q2746">
        <v>182.7</v>
      </c>
      <c r="R2746" t="s">
        <v>31</v>
      </c>
      <c r="S2746" t="s">
        <v>45</v>
      </c>
      <c r="T2746" t="s">
        <v>145</v>
      </c>
      <c r="U2746">
        <f>WEEKNUM(Supermarket_Sales_5000[[#This Row],[Order_Date]])</f>
        <v>41</v>
      </c>
    </row>
    <row r="2747" spans="1:21" x14ac:dyDescent="0.25">
      <c r="A2747" t="s">
        <v>7740</v>
      </c>
      <c r="B2747" s="1">
        <v>45698</v>
      </c>
      <c r="C2747" s="2">
        <v>0.3972222222222222</v>
      </c>
      <c r="D2747" t="s">
        <v>3673</v>
      </c>
      <c r="E2747" t="s">
        <v>1187</v>
      </c>
      <c r="F2747" t="s">
        <v>23</v>
      </c>
      <c r="G2747" t="s">
        <v>24</v>
      </c>
      <c r="H2747" t="s">
        <v>39</v>
      </c>
      <c r="I2747" t="s">
        <v>40</v>
      </c>
      <c r="J2747" t="s">
        <v>7741</v>
      </c>
      <c r="K2747" t="s">
        <v>150</v>
      </c>
      <c r="L2747" t="s">
        <v>118</v>
      </c>
      <c r="M2747" t="s">
        <v>237</v>
      </c>
      <c r="N2747">
        <v>8</v>
      </c>
      <c r="O2747">
        <v>328</v>
      </c>
      <c r="P2747">
        <v>10</v>
      </c>
      <c r="Q2747">
        <v>2361.6</v>
      </c>
      <c r="R2747" t="s">
        <v>87</v>
      </c>
      <c r="S2747" t="s">
        <v>45</v>
      </c>
      <c r="T2747" t="s">
        <v>46</v>
      </c>
      <c r="U2747">
        <f>WEEKNUM(Supermarket_Sales_5000[[#This Row],[Order_Date]])</f>
        <v>7</v>
      </c>
    </row>
    <row r="2748" spans="1:21" x14ac:dyDescent="0.25">
      <c r="A2748" t="s">
        <v>7742</v>
      </c>
      <c r="B2748" s="1">
        <v>45781</v>
      </c>
      <c r="C2748" s="2">
        <v>0.38958333333333334</v>
      </c>
      <c r="D2748" t="s">
        <v>6539</v>
      </c>
      <c r="E2748" t="s">
        <v>454</v>
      </c>
      <c r="F2748" t="s">
        <v>23</v>
      </c>
      <c r="G2748" t="s">
        <v>24</v>
      </c>
      <c r="H2748" t="s">
        <v>39</v>
      </c>
      <c r="I2748" t="s">
        <v>26</v>
      </c>
      <c r="J2748" t="s">
        <v>5095</v>
      </c>
      <c r="K2748" t="s">
        <v>202</v>
      </c>
      <c r="L2748" t="s">
        <v>71</v>
      </c>
      <c r="M2748" t="s">
        <v>79</v>
      </c>
      <c r="N2748">
        <v>10</v>
      </c>
      <c r="O2748">
        <v>31</v>
      </c>
      <c r="P2748">
        <v>10</v>
      </c>
      <c r="Q2748">
        <v>279</v>
      </c>
      <c r="R2748" t="s">
        <v>56</v>
      </c>
      <c r="S2748" t="s">
        <v>132</v>
      </c>
      <c r="T2748" t="s">
        <v>126</v>
      </c>
      <c r="U2748">
        <f>WEEKNUM(Supermarket_Sales_5000[[#This Row],[Order_Date]])</f>
        <v>19</v>
      </c>
    </row>
    <row r="2749" spans="1:21" x14ac:dyDescent="0.25">
      <c r="A2749" t="s">
        <v>7743</v>
      </c>
      <c r="B2749" s="1">
        <v>46011</v>
      </c>
      <c r="C2749" s="2">
        <v>0.49236111111111114</v>
      </c>
      <c r="D2749" t="s">
        <v>7744</v>
      </c>
      <c r="E2749" t="s">
        <v>3367</v>
      </c>
      <c r="F2749" t="s">
        <v>23</v>
      </c>
      <c r="G2749" t="s">
        <v>50</v>
      </c>
      <c r="H2749" t="s">
        <v>163</v>
      </c>
      <c r="I2749" t="s">
        <v>76</v>
      </c>
      <c r="J2749" t="s">
        <v>7745</v>
      </c>
      <c r="K2749" t="s">
        <v>111</v>
      </c>
      <c r="L2749" t="s">
        <v>54</v>
      </c>
      <c r="M2749" t="s">
        <v>171</v>
      </c>
      <c r="N2749">
        <v>2</v>
      </c>
      <c r="O2749">
        <v>340</v>
      </c>
      <c r="P2749">
        <v>0</v>
      </c>
      <c r="Q2749">
        <v>680</v>
      </c>
      <c r="R2749" t="s">
        <v>31</v>
      </c>
      <c r="S2749" t="s">
        <v>95</v>
      </c>
      <c r="T2749" t="s">
        <v>80</v>
      </c>
      <c r="U2749">
        <f>WEEKNUM(Supermarket_Sales_5000[[#This Row],[Order_Date]])</f>
        <v>51</v>
      </c>
    </row>
    <row r="2750" spans="1:21" x14ac:dyDescent="0.25">
      <c r="A2750" t="s">
        <v>7746</v>
      </c>
      <c r="B2750" s="1">
        <v>45919</v>
      </c>
      <c r="C2750" s="2">
        <v>0.54027777777777775</v>
      </c>
      <c r="D2750" t="s">
        <v>7747</v>
      </c>
      <c r="E2750" t="s">
        <v>4834</v>
      </c>
      <c r="F2750" t="s">
        <v>37</v>
      </c>
      <c r="G2750" t="s">
        <v>24</v>
      </c>
      <c r="H2750" t="s">
        <v>39</v>
      </c>
      <c r="I2750" t="s">
        <v>62</v>
      </c>
      <c r="J2750" t="s">
        <v>7748</v>
      </c>
      <c r="K2750" t="s">
        <v>202</v>
      </c>
      <c r="L2750" t="s">
        <v>71</v>
      </c>
      <c r="M2750" t="s">
        <v>55</v>
      </c>
      <c r="N2750">
        <v>7</v>
      </c>
      <c r="O2750">
        <v>71</v>
      </c>
      <c r="P2750">
        <v>15</v>
      </c>
      <c r="Q2750">
        <v>422.45</v>
      </c>
      <c r="R2750" t="s">
        <v>31</v>
      </c>
      <c r="S2750" t="s">
        <v>144</v>
      </c>
      <c r="T2750" t="s">
        <v>145</v>
      </c>
      <c r="U2750">
        <f>WEEKNUM(Supermarket_Sales_5000[[#This Row],[Order_Date]])</f>
        <v>38</v>
      </c>
    </row>
    <row r="2751" spans="1:21" x14ac:dyDescent="0.25">
      <c r="A2751" t="s">
        <v>7749</v>
      </c>
      <c r="B2751" s="1">
        <v>45918</v>
      </c>
      <c r="C2751" s="2">
        <v>0.83611111111111114</v>
      </c>
      <c r="D2751" t="s">
        <v>5680</v>
      </c>
      <c r="E2751" t="s">
        <v>3695</v>
      </c>
      <c r="F2751" t="s">
        <v>37</v>
      </c>
      <c r="G2751" t="s">
        <v>99</v>
      </c>
      <c r="H2751" t="s">
        <v>39</v>
      </c>
      <c r="I2751" t="s">
        <v>62</v>
      </c>
      <c r="J2751" t="s">
        <v>3588</v>
      </c>
      <c r="K2751" t="s">
        <v>70</v>
      </c>
      <c r="L2751" t="s">
        <v>71</v>
      </c>
      <c r="M2751" t="s">
        <v>55</v>
      </c>
      <c r="N2751">
        <v>9</v>
      </c>
      <c r="O2751">
        <v>136</v>
      </c>
      <c r="P2751">
        <v>5</v>
      </c>
      <c r="Q2751">
        <v>1162.8</v>
      </c>
      <c r="R2751" t="s">
        <v>87</v>
      </c>
      <c r="S2751" t="s">
        <v>95</v>
      </c>
      <c r="T2751" t="s">
        <v>33</v>
      </c>
      <c r="U2751">
        <f>WEEKNUM(Supermarket_Sales_5000[[#This Row],[Order_Date]])</f>
        <v>38</v>
      </c>
    </row>
    <row r="2752" spans="1:21" x14ac:dyDescent="0.25">
      <c r="A2752" t="s">
        <v>7750</v>
      </c>
      <c r="B2752" s="1">
        <v>45794</v>
      </c>
      <c r="C2752" s="2">
        <v>0.8881944444444444</v>
      </c>
      <c r="D2752" t="s">
        <v>3679</v>
      </c>
      <c r="E2752" t="s">
        <v>2245</v>
      </c>
      <c r="F2752" t="s">
        <v>37</v>
      </c>
      <c r="G2752" t="s">
        <v>50</v>
      </c>
      <c r="H2752" t="s">
        <v>25</v>
      </c>
      <c r="I2752" t="s">
        <v>68</v>
      </c>
      <c r="J2752" t="s">
        <v>2430</v>
      </c>
      <c r="K2752" t="s">
        <v>319</v>
      </c>
      <c r="L2752" t="s">
        <v>43</v>
      </c>
      <c r="M2752" t="s">
        <v>185</v>
      </c>
      <c r="N2752">
        <v>6</v>
      </c>
      <c r="O2752">
        <v>314</v>
      </c>
      <c r="P2752">
        <v>0</v>
      </c>
      <c r="Q2752">
        <v>1884</v>
      </c>
      <c r="R2752" t="s">
        <v>56</v>
      </c>
      <c r="S2752" t="s">
        <v>144</v>
      </c>
      <c r="T2752" t="s">
        <v>80</v>
      </c>
      <c r="U2752">
        <f>WEEKNUM(Supermarket_Sales_5000[[#This Row],[Order_Date]])</f>
        <v>20</v>
      </c>
    </row>
    <row r="2753" spans="1:21" x14ac:dyDescent="0.25">
      <c r="A2753" t="s">
        <v>7751</v>
      </c>
      <c r="B2753" s="1">
        <v>45944</v>
      </c>
      <c r="C2753" s="2">
        <v>0.82847222222222228</v>
      </c>
      <c r="D2753" t="s">
        <v>2982</v>
      </c>
      <c r="E2753" t="s">
        <v>2724</v>
      </c>
      <c r="F2753" t="s">
        <v>23</v>
      </c>
      <c r="G2753" t="s">
        <v>24</v>
      </c>
      <c r="H2753" t="s">
        <v>168</v>
      </c>
      <c r="I2753" t="s">
        <v>76</v>
      </c>
      <c r="J2753" t="s">
        <v>7752</v>
      </c>
      <c r="K2753" t="s">
        <v>111</v>
      </c>
      <c r="L2753" t="s">
        <v>54</v>
      </c>
      <c r="M2753" t="s">
        <v>171</v>
      </c>
      <c r="N2753">
        <v>10</v>
      </c>
      <c r="O2753">
        <v>99</v>
      </c>
      <c r="P2753">
        <v>10</v>
      </c>
      <c r="Q2753">
        <v>891</v>
      </c>
      <c r="R2753" t="s">
        <v>56</v>
      </c>
      <c r="S2753" t="s">
        <v>144</v>
      </c>
      <c r="T2753" t="s">
        <v>112</v>
      </c>
      <c r="U2753">
        <f>WEEKNUM(Supermarket_Sales_5000[[#This Row],[Order_Date]])</f>
        <v>42</v>
      </c>
    </row>
    <row r="2754" spans="1:21" x14ac:dyDescent="0.25">
      <c r="A2754" t="s">
        <v>7753</v>
      </c>
      <c r="B2754" s="1">
        <v>45681</v>
      </c>
      <c r="C2754" s="2">
        <v>0.55208333333333337</v>
      </c>
      <c r="D2754" t="s">
        <v>2015</v>
      </c>
      <c r="E2754" t="s">
        <v>2954</v>
      </c>
      <c r="F2754" t="s">
        <v>37</v>
      </c>
      <c r="G2754" t="s">
        <v>50</v>
      </c>
      <c r="H2754" t="s">
        <v>163</v>
      </c>
      <c r="I2754" t="s">
        <v>26</v>
      </c>
      <c r="J2754" t="s">
        <v>7754</v>
      </c>
      <c r="K2754" t="s">
        <v>319</v>
      </c>
      <c r="L2754" t="s">
        <v>43</v>
      </c>
      <c r="M2754" t="s">
        <v>215</v>
      </c>
      <c r="N2754">
        <v>4</v>
      </c>
      <c r="O2754">
        <v>251</v>
      </c>
      <c r="P2754">
        <v>20</v>
      </c>
      <c r="Q2754">
        <v>803.2</v>
      </c>
      <c r="R2754" t="s">
        <v>31</v>
      </c>
      <c r="S2754" t="s">
        <v>88</v>
      </c>
      <c r="T2754" t="s">
        <v>145</v>
      </c>
      <c r="U2754">
        <f>WEEKNUM(Supermarket_Sales_5000[[#This Row],[Order_Date]])</f>
        <v>4</v>
      </c>
    </row>
    <row r="2755" spans="1:21" x14ac:dyDescent="0.25">
      <c r="A2755" t="s">
        <v>7755</v>
      </c>
      <c r="B2755" s="1">
        <v>45892</v>
      </c>
      <c r="C2755" s="2">
        <v>0.6020833333333333</v>
      </c>
      <c r="D2755" t="s">
        <v>813</v>
      </c>
      <c r="E2755" t="s">
        <v>5919</v>
      </c>
      <c r="F2755" t="s">
        <v>23</v>
      </c>
      <c r="G2755" t="s">
        <v>50</v>
      </c>
      <c r="H2755" t="s">
        <v>163</v>
      </c>
      <c r="I2755" t="s">
        <v>26</v>
      </c>
      <c r="J2755" t="s">
        <v>7756</v>
      </c>
      <c r="K2755" t="s">
        <v>137</v>
      </c>
      <c r="L2755" t="s">
        <v>118</v>
      </c>
      <c r="M2755" t="s">
        <v>64</v>
      </c>
      <c r="N2755">
        <v>5</v>
      </c>
      <c r="O2755">
        <v>246</v>
      </c>
      <c r="P2755">
        <v>15</v>
      </c>
      <c r="Q2755">
        <v>1045.5</v>
      </c>
      <c r="R2755" t="s">
        <v>31</v>
      </c>
      <c r="S2755" t="s">
        <v>88</v>
      </c>
      <c r="T2755" t="s">
        <v>80</v>
      </c>
      <c r="U2755">
        <f>WEEKNUM(Supermarket_Sales_5000[[#This Row],[Order_Date]])</f>
        <v>34</v>
      </c>
    </row>
    <row r="2756" spans="1:21" x14ac:dyDescent="0.25">
      <c r="A2756" t="s">
        <v>7757</v>
      </c>
      <c r="B2756" s="1">
        <v>45765</v>
      </c>
      <c r="C2756" s="2">
        <v>0.39444444444444443</v>
      </c>
      <c r="D2756" t="s">
        <v>1495</v>
      </c>
      <c r="E2756" t="s">
        <v>1624</v>
      </c>
      <c r="F2756" t="s">
        <v>37</v>
      </c>
      <c r="G2756" t="s">
        <v>50</v>
      </c>
      <c r="H2756" t="s">
        <v>163</v>
      </c>
      <c r="I2756" t="s">
        <v>62</v>
      </c>
      <c r="J2756" t="s">
        <v>7502</v>
      </c>
      <c r="K2756" t="s">
        <v>159</v>
      </c>
      <c r="L2756" t="s">
        <v>71</v>
      </c>
      <c r="M2756" t="s">
        <v>215</v>
      </c>
      <c r="N2756">
        <v>6</v>
      </c>
      <c r="O2756">
        <v>315</v>
      </c>
      <c r="P2756">
        <v>20</v>
      </c>
      <c r="Q2756">
        <v>1512</v>
      </c>
      <c r="R2756" t="s">
        <v>56</v>
      </c>
      <c r="S2756" t="s">
        <v>45</v>
      </c>
      <c r="T2756" t="s">
        <v>145</v>
      </c>
      <c r="U2756">
        <f>WEEKNUM(Supermarket_Sales_5000[[#This Row],[Order_Date]])</f>
        <v>16</v>
      </c>
    </row>
    <row r="2757" spans="1:21" x14ac:dyDescent="0.25">
      <c r="A2757" t="s">
        <v>7758</v>
      </c>
      <c r="B2757" s="1">
        <v>45960</v>
      </c>
      <c r="C2757" s="2">
        <v>0.77916666666666667</v>
      </c>
      <c r="D2757" t="s">
        <v>2172</v>
      </c>
      <c r="E2757" t="s">
        <v>7509</v>
      </c>
      <c r="F2757" t="s">
        <v>23</v>
      </c>
      <c r="G2757" t="s">
        <v>38</v>
      </c>
      <c r="H2757" t="s">
        <v>39</v>
      </c>
      <c r="I2757" t="s">
        <v>76</v>
      </c>
      <c r="J2757" t="s">
        <v>602</v>
      </c>
      <c r="K2757" t="s">
        <v>78</v>
      </c>
      <c r="L2757" t="s">
        <v>29</v>
      </c>
      <c r="M2757" t="s">
        <v>171</v>
      </c>
      <c r="N2757">
        <v>7</v>
      </c>
      <c r="O2757">
        <v>395</v>
      </c>
      <c r="P2757">
        <v>5</v>
      </c>
      <c r="Q2757">
        <v>2626.75</v>
      </c>
      <c r="R2757" t="s">
        <v>31</v>
      </c>
      <c r="S2757" t="s">
        <v>144</v>
      </c>
      <c r="T2757" t="s">
        <v>33</v>
      </c>
      <c r="U2757">
        <f>WEEKNUM(Supermarket_Sales_5000[[#This Row],[Order_Date]])</f>
        <v>44</v>
      </c>
    </row>
    <row r="2758" spans="1:21" x14ac:dyDescent="0.25">
      <c r="A2758" t="s">
        <v>7759</v>
      </c>
      <c r="B2758" s="1">
        <v>45686</v>
      </c>
      <c r="C2758" s="2">
        <v>0.43263888888888891</v>
      </c>
      <c r="D2758" t="s">
        <v>3531</v>
      </c>
      <c r="E2758" t="s">
        <v>695</v>
      </c>
      <c r="F2758" t="s">
        <v>23</v>
      </c>
      <c r="G2758" t="s">
        <v>38</v>
      </c>
      <c r="H2758" t="s">
        <v>39</v>
      </c>
      <c r="I2758" t="s">
        <v>62</v>
      </c>
      <c r="J2758" t="s">
        <v>7760</v>
      </c>
      <c r="K2758" t="s">
        <v>78</v>
      </c>
      <c r="L2758" t="s">
        <v>29</v>
      </c>
      <c r="M2758" t="s">
        <v>55</v>
      </c>
      <c r="N2758">
        <v>8</v>
      </c>
      <c r="O2758">
        <v>453</v>
      </c>
      <c r="P2758">
        <v>15</v>
      </c>
      <c r="Q2758">
        <v>3080.4</v>
      </c>
      <c r="R2758" t="s">
        <v>56</v>
      </c>
      <c r="S2758" t="s">
        <v>32</v>
      </c>
      <c r="T2758" t="s">
        <v>72</v>
      </c>
      <c r="U2758">
        <f>WEEKNUM(Supermarket_Sales_5000[[#This Row],[Order_Date]])</f>
        <v>5</v>
      </c>
    </row>
    <row r="2759" spans="1:21" x14ac:dyDescent="0.25">
      <c r="A2759" t="s">
        <v>7761</v>
      </c>
      <c r="B2759" s="1">
        <v>45725</v>
      </c>
      <c r="C2759" s="2">
        <v>0.55833333333333335</v>
      </c>
      <c r="D2759" t="s">
        <v>1029</v>
      </c>
      <c r="E2759" t="s">
        <v>2129</v>
      </c>
      <c r="F2759" t="s">
        <v>37</v>
      </c>
      <c r="G2759" t="s">
        <v>38</v>
      </c>
      <c r="H2759" t="s">
        <v>39</v>
      </c>
      <c r="I2759" t="s">
        <v>68</v>
      </c>
      <c r="J2759" t="s">
        <v>3551</v>
      </c>
      <c r="K2759" t="s">
        <v>85</v>
      </c>
      <c r="L2759" t="s">
        <v>43</v>
      </c>
      <c r="M2759" t="s">
        <v>64</v>
      </c>
      <c r="N2759">
        <v>8</v>
      </c>
      <c r="O2759">
        <v>435</v>
      </c>
      <c r="P2759">
        <v>10</v>
      </c>
      <c r="Q2759">
        <v>3132</v>
      </c>
      <c r="R2759" t="s">
        <v>56</v>
      </c>
      <c r="S2759" t="s">
        <v>102</v>
      </c>
      <c r="T2759" t="s">
        <v>126</v>
      </c>
      <c r="U2759">
        <f>WEEKNUM(Supermarket_Sales_5000[[#This Row],[Order_Date]])</f>
        <v>11</v>
      </c>
    </row>
    <row r="2760" spans="1:21" x14ac:dyDescent="0.25">
      <c r="A2760" t="s">
        <v>7762</v>
      </c>
      <c r="B2760" s="1">
        <v>45831</v>
      </c>
      <c r="C2760" s="2">
        <v>0.80347222222222225</v>
      </c>
      <c r="D2760" t="s">
        <v>7763</v>
      </c>
      <c r="E2760" t="s">
        <v>4207</v>
      </c>
      <c r="F2760" t="s">
        <v>37</v>
      </c>
      <c r="G2760" t="s">
        <v>50</v>
      </c>
      <c r="H2760" t="s">
        <v>163</v>
      </c>
      <c r="I2760" t="s">
        <v>62</v>
      </c>
      <c r="J2760" t="s">
        <v>7764</v>
      </c>
      <c r="K2760" t="s">
        <v>142</v>
      </c>
      <c r="L2760" t="s">
        <v>54</v>
      </c>
      <c r="M2760" t="s">
        <v>228</v>
      </c>
      <c r="N2760">
        <v>7</v>
      </c>
      <c r="O2760">
        <v>127</v>
      </c>
      <c r="P2760">
        <v>5</v>
      </c>
      <c r="Q2760">
        <v>844.55</v>
      </c>
      <c r="R2760" t="s">
        <v>87</v>
      </c>
      <c r="S2760" t="s">
        <v>132</v>
      </c>
      <c r="T2760" t="s">
        <v>46</v>
      </c>
      <c r="U2760">
        <f>WEEKNUM(Supermarket_Sales_5000[[#This Row],[Order_Date]])</f>
        <v>26</v>
      </c>
    </row>
    <row r="2761" spans="1:21" x14ac:dyDescent="0.25">
      <c r="A2761" t="s">
        <v>7765</v>
      </c>
      <c r="B2761" s="1">
        <v>45978</v>
      </c>
      <c r="C2761" s="2">
        <v>0.82222222222222219</v>
      </c>
      <c r="D2761" t="s">
        <v>3176</v>
      </c>
      <c r="E2761" t="s">
        <v>3899</v>
      </c>
      <c r="F2761" t="s">
        <v>37</v>
      </c>
      <c r="G2761" t="s">
        <v>38</v>
      </c>
      <c r="H2761" t="s">
        <v>61</v>
      </c>
      <c r="I2761" t="s">
        <v>68</v>
      </c>
      <c r="J2761" t="s">
        <v>7766</v>
      </c>
      <c r="K2761" t="s">
        <v>137</v>
      </c>
      <c r="L2761" t="s">
        <v>118</v>
      </c>
      <c r="M2761" t="s">
        <v>237</v>
      </c>
      <c r="N2761">
        <v>8</v>
      </c>
      <c r="O2761">
        <v>86</v>
      </c>
      <c r="P2761">
        <v>20</v>
      </c>
      <c r="Q2761">
        <v>550.4</v>
      </c>
      <c r="R2761" t="s">
        <v>87</v>
      </c>
      <c r="S2761" t="s">
        <v>144</v>
      </c>
      <c r="T2761" t="s">
        <v>46</v>
      </c>
      <c r="U2761">
        <f>WEEKNUM(Supermarket_Sales_5000[[#This Row],[Order_Date]])</f>
        <v>47</v>
      </c>
    </row>
    <row r="2762" spans="1:21" x14ac:dyDescent="0.25">
      <c r="A2762" t="s">
        <v>7767</v>
      </c>
      <c r="B2762" s="1">
        <v>45867</v>
      </c>
      <c r="C2762" s="2">
        <v>0.61875000000000002</v>
      </c>
      <c r="D2762" t="s">
        <v>7768</v>
      </c>
      <c r="E2762" t="s">
        <v>222</v>
      </c>
      <c r="F2762" t="s">
        <v>23</v>
      </c>
      <c r="G2762" t="s">
        <v>99</v>
      </c>
      <c r="H2762" t="s">
        <v>51</v>
      </c>
      <c r="I2762" t="s">
        <v>76</v>
      </c>
      <c r="J2762" t="s">
        <v>7769</v>
      </c>
      <c r="K2762" t="s">
        <v>137</v>
      </c>
      <c r="L2762" t="s">
        <v>118</v>
      </c>
      <c r="M2762" t="s">
        <v>79</v>
      </c>
      <c r="N2762">
        <v>7</v>
      </c>
      <c r="O2762">
        <v>31</v>
      </c>
      <c r="P2762">
        <v>5</v>
      </c>
      <c r="Q2762">
        <v>206.15</v>
      </c>
      <c r="R2762" t="s">
        <v>87</v>
      </c>
      <c r="S2762" t="s">
        <v>95</v>
      </c>
      <c r="T2762" t="s">
        <v>112</v>
      </c>
      <c r="U2762">
        <f>WEEKNUM(Supermarket_Sales_5000[[#This Row],[Order_Date]])</f>
        <v>31</v>
      </c>
    </row>
    <row r="2763" spans="1:21" x14ac:dyDescent="0.25">
      <c r="A2763" t="s">
        <v>7770</v>
      </c>
      <c r="B2763" s="1">
        <v>45681</v>
      </c>
      <c r="C2763" s="2">
        <v>0.35416666666666669</v>
      </c>
      <c r="D2763" t="s">
        <v>3050</v>
      </c>
      <c r="E2763" t="s">
        <v>521</v>
      </c>
      <c r="F2763" t="s">
        <v>23</v>
      </c>
      <c r="G2763" t="s">
        <v>24</v>
      </c>
      <c r="H2763" t="s">
        <v>39</v>
      </c>
      <c r="I2763" t="s">
        <v>40</v>
      </c>
      <c r="J2763" t="s">
        <v>7771</v>
      </c>
      <c r="K2763" t="s">
        <v>85</v>
      </c>
      <c r="L2763" t="s">
        <v>43</v>
      </c>
      <c r="M2763" t="s">
        <v>171</v>
      </c>
      <c r="N2763">
        <v>4</v>
      </c>
      <c r="O2763">
        <v>374</v>
      </c>
      <c r="P2763">
        <v>10</v>
      </c>
      <c r="Q2763">
        <v>1346.4</v>
      </c>
      <c r="R2763" t="s">
        <v>56</v>
      </c>
      <c r="S2763" t="s">
        <v>144</v>
      </c>
      <c r="T2763" t="s">
        <v>145</v>
      </c>
      <c r="U2763">
        <f>WEEKNUM(Supermarket_Sales_5000[[#This Row],[Order_Date]])</f>
        <v>4</v>
      </c>
    </row>
    <row r="2764" spans="1:21" x14ac:dyDescent="0.25">
      <c r="A2764" t="s">
        <v>7772</v>
      </c>
      <c r="B2764" s="1">
        <v>45805</v>
      </c>
      <c r="C2764" s="2">
        <v>0.71111111111111114</v>
      </c>
      <c r="D2764" t="s">
        <v>5538</v>
      </c>
      <c r="E2764" t="s">
        <v>3418</v>
      </c>
      <c r="F2764" t="s">
        <v>37</v>
      </c>
      <c r="G2764" t="s">
        <v>99</v>
      </c>
      <c r="H2764" t="s">
        <v>61</v>
      </c>
      <c r="I2764" t="s">
        <v>76</v>
      </c>
      <c r="J2764" t="s">
        <v>7773</v>
      </c>
      <c r="K2764" t="s">
        <v>170</v>
      </c>
      <c r="L2764" t="s">
        <v>118</v>
      </c>
      <c r="M2764" t="s">
        <v>228</v>
      </c>
      <c r="N2764">
        <v>8</v>
      </c>
      <c r="O2764">
        <v>74</v>
      </c>
      <c r="P2764">
        <v>15</v>
      </c>
      <c r="Q2764">
        <v>503.2</v>
      </c>
      <c r="R2764" t="s">
        <v>87</v>
      </c>
      <c r="S2764" t="s">
        <v>132</v>
      </c>
      <c r="T2764" t="s">
        <v>72</v>
      </c>
      <c r="U2764">
        <f>WEEKNUM(Supermarket_Sales_5000[[#This Row],[Order_Date]])</f>
        <v>22</v>
      </c>
    </row>
    <row r="2765" spans="1:21" x14ac:dyDescent="0.25">
      <c r="A2765" t="s">
        <v>7774</v>
      </c>
      <c r="B2765" s="1">
        <v>45676</v>
      </c>
      <c r="C2765" s="2">
        <v>0.39166666666666666</v>
      </c>
      <c r="D2765" t="s">
        <v>3614</v>
      </c>
      <c r="E2765" t="s">
        <v>2951</v>
      </c>
      <c r="F2765" t="s">
        <v>37</v>
      </c>
      <c r="G2765" t="s">
        <v>24</v>
      </c>
      <c r="H2765" t="s">
        <v>163</v>
      </c>
      <c r="I2765" t="s">
        <v>76</v>
      </c>
      <c r="J2765" t="s">
        <v>7775</v>
      </c>
      <c r="K2765" t="s">
        <v>170</v>
      </c>
      <c r="L2765" t="s">
        <v>118</v>
      </c>
      <c r="M2765" t="s">
        <v>237</v>
      </c>
      <c r="N2765">
        <v>10</v>
      </c>
      <c r="O2765">
        <v>110</v>
      </c>
      <c r="P2765">
        <v>10</v>
      </c>
      <c r="Q2765">
        <v>990</v>
      </c>
      <c r="R2765" t="s">
        <v>56</v>
      </c>
      <c r="S2765" t="s">
        <v>95</v>
      </c>
      <c r="T2765" t="s">
        <v>126</v>
      </c>
      <c r="U2765">
        <f>WEEKNUM(Supermarket_Sales_5000[[#This Row],[Order_Date]])</f>
        <v>4</v>
      </c>
    </row>
    <row r="2766" spans="1:21" x14ac:dyDescent="0.25">
      <c r="A2766" t="s">
        <v>7776</v>
      </c>
      <c r="B2766" s="1">
        <v>45668</v>
      </c>
      <c r="C2766" s="2">
        <v>0.6694444444444444</v>
      </c>
      <c r="D2766" t="s">
        <v>6882</v>
      </c>
      <c r="E2766" t="s">
        <v>7777</v>
      </c>
      <c r="F2766" t="s">
        <v>37</v>
      </c>
      <c r="G2766" t="s">
        <v>50</v>
      </c>
      <c r="H2766" t="s">
        <v>168</v>
      </c>
      <c r="I2766" t="s">
        <v>40</v>
      </c>
      <c r="J2766" t="s">
        <v>7778</v>
      </c>
      <c r="K2766" t="s">
        <v>150</v>
      </c>
      <c r="L2766" t="s">
        <v>118</v>
      </c>
      <c r="M2766" t="s">
        <v>94</v>
      </c>
      <c r="N2766">
        <v>8</v>
      </c>
      <c r="O2766">
        <v>362</v>
      </c>
      <c r="P2766">
        <v>0</v>
      </c>
      <c r="Q2766">
        <v>2896</v>
      </c>
      <c r="R2766" t="s">
        <v>31</v>
      </c>
      <c r="S2766" t="s">
        <v>95</v>
      </c>
      <c r="T2766" t="s">
        <v>80</v>
      </c>
      <c r="U2766">
        <f>WEEKNUM(Supermarket_Sales_5000[[#This Row],[Order_Date]])</f>
        <v>2</v>
      </c>
    </row>
    <row r="2767" spans="1:21" x14ac:dyDescent="0.25">
      <c r="A2767" t="s">
        <v>7779</v>
      </c>
      <c r="B2767" s="1">
        <v>45708</v>
      </c>
      <c r="C2767" s="2">
        <v>0.66666666666666663</v>
      </c>
      <c r="D2767" t="s">
        <v>358</v>
      </c>
      <c r="E2767" t="s">
        <v>2349</v>
      </c>
      <c r="F2767" t="s">
        <v>37</v>
      </c>
      <c r="G2767" t="s">
        <v>38</v>
      </c>
      <c r="H2767" t="s">
        <v>163</v>
      </c>
      <c r="I2767" t="s">
        <v>68</v>
      </c>
      <c r="J2767" t="s">
        <v>7780</v>
      </c>
      <c r="K2767" t="s">
        <v>111</v>
      </c>
      <c r="L2767" t="s">
        <v>54</v>
      </c>
      <c r="M2767" t="s">
        <v>125</v>
      </c>
      <c r="N2767">
        <v>5</v>
      </c>
      <c r="O2767">
        <v>339</v>
      </c>
      <c r="P2767">
        <v>10</v>
      </c>
      <c r="Q2767">
        <v>1525.5</v>
      </c>
      <c r="R2767" t="s">
        <v>87</v>
      </c>
      <c r="S2767" t="s">
        <v>95</v>
      </c>
      <c r="T2767" t="s">
        <v>33</v>
      </c>
      <c r="U2767">
        <f>WEEKNUM(Supermarket_Sales_5000[[#This Row],[Order_Date]])</f>
        <v>8</v>
      </c>
    </row>
    <row r="2768" spans="1:21" x14ac:dyDescent="0.25">
      <c r="A2768" t="s">
        <v>7781</v>
      </c>
      <c r="B2768" s="1">
        <v>45678</v>
      </c>
      <c r="C2768" s="2">
        <v>0.46111111111111114</v>
      </c>
      <c r="D2768" t="s">
        <v>2621</v>
      </c>
      <c r="E2768" t="s">
        <v>4968</v>
      </c>
      <c r="F2768" t="s">
        <v>23</v>
      </c>
      <c r="G2768" t="s">
        <v>24</v>
      </c>
      <c r="H2768" t="s">
        <v>163</v>
      </c>
      <c r="I2768" t="s">
        <v>26</v>
      </c>
      <c r="J2768" t="s">
        <v>7782</v>
      </c>
      <c r="K2768" t="s">
        <v>85</v>
      </c>
      <c r="L2768" t="s">
        <v>43</v>
      </c>
      <c r="M2768" t="s">
        <v>254</v>
      </c>
      <c r="N2768">
        <v>7</v>
      </c>
      <c r="O2768">
        <v>481</v>
      </c>
      <c r="P2768">
        <v>10</v>
      </c>
      <c r="Q2768">
        <v>3030.3</v>
      </c>
      <c r="R2768" t="s">
        <v>56</v>
      </c>
      <c r="S2768" t="s">
        <v>102</v>
      </c>
      <c r="T2768" t="s">
        <v>112</v>
      </c>
      <c r="U2768">
        <f>WEEKNUM(Supermarket_Sales_5000[[#This Row],[Order_Date]])</f>
        <v>4</v>
      </c>
    </row>
    <row r="2769" spans="1:21" x14ac:dyDescent="0.25">
      <c r="A2769" t="s">
        <v>7783</v>
      </c>
      <c r="B2769" s="1">
        <v>45776</v>
      </c>
      <c r="C2769" s="2">
        <v>0.74444444444444446</v>
      </c>
      <c r="D2769" t="s">
        <v>5016</v>
      </c>
      <c r="E2769" t="s">
        <v>4861</v>
      </c>
      <c r="F2769" t="s">
        <v>37</v>
      </c>
      <c r="G2769" t="s">
        <v>24</v>
      </c>
      <c r="H2769" t="s">
        <v>61</v>
      </c>
      <c r="I2769" t="s">
        <v>76</v>
      </c>
      <c r="J2769" t="s">
        <v>4023</v>
      </c>
      <c r="K2769" t="s">
        <v>28</v>
      </c>
      <c r="L2769" t="s">
        <v>29</v>
      </c>
      <c r="M2769" t="s">
        <v>143</v>
      </c>
      <c r="N2769">
        <v>3</v>
      </c>
      <c r="O2769">
        <v>34</v>
      </c>
      <c r="P2769">
        <v>5</v>
      </c>
      <c r="Q2769">
        <v>96.9</v>
      </c>
      <c r="R2769" t="s">
        <v>31</v>
      </c>
      <c r="S2769" t="s">
        <v>144</v>
      </c>
      <c r="T2769" t="s">
        <v>112</v>
      </c>
      <c r="U2769">
        <f>WEEKNUM(Supermarket_Sales_5000[[#This Row],[Order_Date]])</f>
        <v>18</v>
      </c>
    </row>
    <row r="2770" spans="1:21" x14ac:dyDescent="0.25">
      <c r="A2770" t="s">
        <v>7784</v>
      </c>
      <c r="B2770" s="1">
        <v>45739</v>
      </c>
      <c r="C2770" s="2">
        <v>0.68888888888888888</v>
      </c>
      <c r="D2770" t="s">
        <v>528</v>
      </c>
      <c r="E2770" t="s">
        <v>4848</v>
      </c>
      <c r="F2770" t="s">
        <v>23</v>
      </c>
      <c r="G2770" t="s">
        <v>24</v>
      </c>
      <c r="H2770" t="s">
        <v>61</v>
      </c>
      <c r="I2770" t="s">
        <v>76</v>
      </c>
      <c r="J2770" t="s">
        <v>6991</v>
      </c>
      <c r="K2770" t="s">
        <v>117</v>
      </c>
      <c r="L2770" t="s">
        <v>118</v>
      </c>
      <c r="M2770" t="s">
        <v>94</v>
      </c>
      <c r="N2770">
        <v>8</v>
      </c>
      <c r="O2770">
        <v>202</v>
      </c>
      <c r="P2770">
        <v>10</v>
      </c>
      <c r="Q2770">
        <v>1454.4</v>
      </c>
      <c r="R2770" t="s">
        <v>87</v>
      </c>
      <c r="S2770" t="s">
        <v>102</v>
      </c>
      <c r="T2770" t="s">
        <v>126</v>
      </c>
      <c r="U2770">
        <f>WEEKNUM(Supermarket_Sales_5000[[#This Row],[Order_Date]])</f>
        <v>13</v>
      </c>
    </row>
    <row r="2771" spans="1:21" x14ac:dyDescent="0.25">
      <c r="A2771" t="s">
        <v>7785</v>
      </c>
      <c r="B2771" s="1">
        <v>45887</v>
      </c>
      <c r="C2771" s="2">
        <v>0.65972222222222221</v>
      </c>
      <c r="D2771" t="s">
        <v>5153</v>
      </c>
      <c r="E2771" t="s">
        <v>3354</v>
      </c>
      <c r="F2771" t="s">
        <v>23</v>
      </c>
      <c r="G2771" t="s">
        <v>24</v>
      </c>
      <c r="H2771" t="s">
        <v>163</v>
      </c>
      <c r="I2771" t="s">
        <v>40</v>
      </c>
      <c r="J2771" t="s">
        <v>7786</v>
      </c>
      <c r="K2771" t="s">
        <v>124</v>
      </c>
      <c r="L2771" t="s">
        <v>29</v>
      </c>
      <c r="M2771" t="s">
        <v>185</v>
      </c>
      <c r="N2771">
        <v>1</v>
      </c>
      <c r="O2771">
        <v>437</v>
      </c>
      <c r="P2771">
        <v>5</v>
      </c>
      <c r="Q2771">
        <v>415.15</v>
      </c>
      <c r="R2771" t="s">
        <v>31</v>
      </c>
      <c r="S2771" t="s">
        <v>102</v>
      </c>
      <c r="T2771" t="s">
        <v>46</v>
      </c>
      <c r="U2771">
        <f>WEEKNUM(Supermarket_Sales_5000[[#This Row],[Order_Date]])</f>
        <v>34</v>
      </c>
    </row>
    <row r="2772" spans="1:21" x14ac:dyDescent="0.25">
      <c r="A2772" t="s">
        <v>7787</v>
      </c>
      <c r="B2772" s="1">
        <v>45875</v>
      </c>
      <c r="C2772" s="2">
        <v>0.65208333333333335</v>
      </c>
      <c r="D2772" t="s">
        <v>3614</v>
      </c>
      <c r="E2772" t="s">
        <v>675</v>
      </c>
      <c r="F2772" t="s">
        <v>37</v>
      </c>
      <c r="G2772" t="s">
        <v>38</v>
      </c>
      <c r="H2772" t="s">
        <v>61</v>
      </c>
      <c r="I2772" t="s">
        <v>68</v>
      </c>
      <c r="J2772" t="s">
        <v>7788</v>
      </c>
      <c r="K2772" t="s">
        <v>78</v>
      </c>
      <c r="L2772" t="s">
        <v>29</v>
      </c>
      <c r="M2772" t="s">
        <v>215</v>
      </c>
      <c r="N2772">
        <v>6</v>
      </c>
      <c r="O2772">
        <v>121</v>
      </c>
      <c r="P2772">
        <v>5</v>
      </c>
      <c r="Q2772">
        <v>689.7</v>
      </c>
      <c r="R2772" t="s">
        <v>31</v>
      </c>
      <c r="S2772" t="s">
        <v>88</v>
      </c>
      <c r="T2772" t="s">
        <v>72</v>
      </c>
      <c r="U2772">
        <f>WEEKNUM(Supermarket_Sales_5000[[#This Row],[Order_Date]])</f>
        <v>32</v>
      </c>
    </row>
    <row r="2773" spans="1:21" x14ac:dyDescent="0.25">
      <c r="A2773" t="s">
        <v>7789</v>
      </c>
      <c r="B2773" s="1">
        <v>45919</v>
      </c>
      <c r="C2773" s="2">
        <v>0.7729166666666667</v>
      </c>
      <c r="D2773" t="s">
        <v>3123</v>
      </c>
      <c r="E2773" t="s">
        <v>2798</v>
      </c>
      <c r="F2773" t="s">
        <v>23</v>
      </c>
      <c r="G2773" t="s">
        <v>99</v>
      </c>
      <c r="H2773" t="s">
        <v>163</v>
      </c>
      <c r="I2773" t="s">
        <v>76</v>
      </c>
      <c r="J2773" t="s">
        <v>7790</v>
      </c>
      <c r="K2773" t="s">
        <v>319</v>
      </c>
      <c r="L2773" t="s">
        <v>43</v>
      </c>
      <c r="M2773" t="s">
        <v>86</v>
      </c>
      <c r="N2773">
        <v>8</v>
      </c>
      <c r="O2773">
        <v>321</v>
      </c>
      <c r="P2773">
        <v>5</v>
      </c>
      <c r="Q2773">
        <v>2439.6</v>
      </c>
      <c r="R2773" t="s">
        <v>87</v>
      </c>
      <c r="S2773" t="s">
        <v>132</v>
      </c>
      <c r="T2773" t="s">
        <v>145</v>
      </c>
      <c r="U2773">
        <f>WEEKNUM(Supermarket_Sales_5000[[#This Row],[Order_Date]])</f>
        <v>38</v>
      </c>
    </row>
    <row r="2774" spans="1:21" x14ac:dyDescent="0.25">
      <c r="A2774" t="s">
        <v>7791</v>
      </c>
      <c r="B2774" s="1">
        <v>45854</v>
      </c>
      <c r="C2774" s="2">
        <v>0.71180555555555558</v>
      </c>
      <c r="D2774" t="s">
        <v>2825</v>
      </c>
      <c r="E2774" t="s">
        <v>2397</v>
      </c>
      <c r="F2774" t="s">
        <v>23</v>
      </c>
      <c r="G2774" t="s">
        <v>24</v>
      </c>
      <c r="H2774" t="s">
        <v>51</v>
      </c>
      <c r="I2774" t="s">
        <v>40</v>
      </c>
      <c r="J2774" t="s">
        <v>665</v>
      </c>
      <c r="K2774" t="s">
        <v>373</v>
      </c>
      <c r="L2774" t="s">
        <v>54</v>
      </c>
      <c r="M2774" t="s">
        <v>55</v>
      </c>
      <c r="N2774">
        <v>8</v>
      </c>
      <c r="O2774">
        <v>423</v>
      </c>
      <c r="P2774">
        <v>20</v>
      </c>
      <c r="Q2774">
        <v>2707.2</v>
      </c>
      <c r="R2774" t="s">
        <v>56</v>
      </c>
      <c r="S2774" t="s">
        <v>102</v>
      </c>
      <c r="T2774" t="s">
        <v>72</v>
      </c>
      <c r="U2774">
        <f>WEEKNUM(Supermarket_Sales_5000[[#This Row],[Order_Date]])</f>
        <v>29</v>
      </c>
    </row>
    <row r="2775" spans="1:21" x14ac:dyDescent="0.25">
      <c r="A2775" t="s">
        <v>7792</v>
      </c>
      <c r="B2775" s="1">
        <v>45906</v>
      </c>
      <c r="C2775" s="2">
        <v>0.46111111111111114</v>
      </c>
      <c r="D2775" t="s">
        <v>1659</v>
      </c>
      <c r="E2775" t="s">
        <v>3999</v>
      </c>
      <c r="F2775" t="s">
        <v>23</v>
      </c>
      <c r="G2775" t="s">
        <v>99</v>
      </c>
      <c r="H2775" t="s">
        <v>25</v>
      </c>
      <c r="I2775" t="s">
        <v>62</v>
      </c>
      <c r="J2775" t="s">
        <v>7793</v>
      </c>
      <c r="K2775" t="s">
        <v>170</v>
      </c>
      <c r="L2775" t="s">
        <v>118</v>
      </c>
      <c r="M2775" t="s">
        <v>79</v>
      </c>
      <c r="N2775">
        <v>2</v>
      </c>
      <c r="O2775">
        <v>400</v>
      </c>
      <c r="P2775">
        <v>10</v>
      </c>
      <c r="Q2775">
        <v>720</v>
      </c>
      <c r="R2775" t="s">
        <v>31</v>
      </c>
      <c r="S2775" t="s">
        <v>32</v>
      </c>
      <c r="T2775" t="s">
        <v>80</v>
      </c>
      <c r="U2775">
        <f>WEEKNUM(Supermarket_Sales_5000[[#This Row],[Order_Date]])</f>
        <v>36</v>
      </c>
    </row>
    <row r="2776" spans="1:21" x14ac:dyDescent="0.25">
      <c r="A2776" t="s">
        <v>7794</v>
      </c>
      <c r="B2776" s="1">
        <v>45962</v>
      </c>
      <c r="C2776" s="2">
        <v>0.86875000000000002</v>
      </c>
      <c r="D2776" t="s">
        <v>5080</v>
      </c>
      <c r="E2776" t="s">
        <v>2319</v>
      </c>
      <c r="F2776" t="s">
        <v>23</v>
      </c>
      <c r="G2776" t="s">
        <v>24</v>
      </c>
      <c r="H2776" t="s">
        <v>25</v>
      </c>
      <c r="I2776" t="s">
        <v>40</v>
      </c>
      <c r="J2776" t="s">
        <v>3507</v>
      </c>
      <c r="K2776" t="s">
        <v>53</v>
      </c>
      <c r="L2776" t="s">
        <v>54</v>
      </c>
      <c r="M2776" t="s">
        <v>64</v>
      </c>
      <c r="N2776">
        <v>10</v>
      </c>
      <c r="O2776">
        <v>55</v>
      </c>
      <c r="P2776">
        <v>5</v>
      </c>
      <c r="Q2776">
        <v>522.5</v>
      </c>
      <c r="R2776" t="s">
        <v>56</v>
      </c>
      <c r="S2776" t="s">
        <v>45</v>
      </c>
      <c r="T2776" t="s">
        <v>80</v>
      </c>
      <c r="U2776">
        <f>WEEKNUM(Supermarket_Sales_5000[[#This Row],[Order_Date]])</f>
        <v>44</v>
      </c>
    </row>
    <row r="2777" spans="1:21" x14ac:dyDescent="0.25">
      <c r="A2777" t="s">
        <v>7795</v>
      </c>
      <c r="B2777" s="1">
        <v>45820</v>
      </c>
      <c r="C2777" s="2">
        <v>0.33680555555555558</v>
      </c>
      <c r="D2777" t="s">
        <v>5724</v>
      </c>
      <c r="E2777" t="s">
        <v>1605</v>
      </c>
      <c r="F2777" t="s">
        <v>37</v>
      </c>
      <c r="G2777" t="s">
        <v>99</v>
      </c>
      <c r="H2777" t="s">
        <v>25</v>
      </c>
      <c r="I2777" t="s">
        <v>26</v>
      </c>
      <c r="J2777" t="s">
        <v>7796</v>
      </c>
      <c r="K2777" t="s">
        <v>131</v>
      </c>
      <c r="L2777" t="s">
        <v>71</v>
      </c>
      <c r="M2777" t="s">
        <v>125</v>
      </c>
      <c r="N2777">
        <v>4</v>
      </c>
      <c r="O2777">
        <v>429</v>
      </c>
      <c r="P2777">
        <v>10</v>
      </c>
      <c r="Q2777">
        <v>1544.4</v>
      </c>
      <c r="R2777" t="s">
        <v>87</v>
      </c>
      <c r="S2777" t="s">
        <v>102</v>
      </c>
      <c r="T2777" t="s">
        <v>33</v>
      </c>
      <c r="U2777">
        <f>WEEKNUM(Supermarket_Sales_5000[[#This Row],[Order_Date]])</f>
        <v>24</v>
      </c>
    </row>
    <row r="2778" spans="1:21" x14ac:dyDescent="0.25">
      <c r="A2778" t="s">
        <v>7797</v>
      </c>
      <c r="B2778" s="1">
        <v>45773</v>
      </c>
      <c r="C2778" s="2">
        <v>0.41111111111111109</v>
      </c>
      <c r="D2778" t="s">
        <v>895</v>
      </c>
      <c r="E2778" t="s">
        <v>3680</v>
      </c>
      <c r="F2778" t="s">
        <v>23</v>
      </c>
      <c r="G2778" t="s">
        <v>50</v>
      </c>
      <c r="H2778" t="s">
        <v>61</v>
      </c>
      <c r="I2778" t="s">
        <v>26</v>
      </c>
      <c r="J2778" t="s">
        <v>7798</v>
      </c>
      <c r="K2778" t="s">
        <v>85</v>
      </c>
      <c r="L2778" t="s">
        <v>43</v>
      </c>
      <c r="M2778" t="s">
        <v>79</v>
      </c>
      <c r="N2778">
        <v>6</v>
      </c>
      <c r="O2778">
        <v>222</v>
      </c>
      <c r="P2778">
        <v>15</v>
      </c>
      <c r="Q2778">
        <v>1132.2</v>
      </c>
      <c r="R2778" t="s">
        <v>87</v>
      </c>
      <c r="S2778" t="s">
        <v>57</v>
      </c>
      <c r="T2778" t="s">
        <v>80</v>
      </c>
      <c r="U2778">
        <f>WEEKNUM(Supermarket_Sales_5000[[#This Row],[Order_Date]])</f>
        <v>17</v>
      </c>
    </row>
    <row r="2779" spans="1:21" x14ac:dyDescent="0.25">
      <c r="A2779" t="s">
        <v>7799</v>
      </c>
      <c r="B2779" s="1">
        <v>45913</v>
      </c>
      <c r="C2779" s="2">
        <v>0.45833333333333331</v>
      </c>
      <c r="D2779" t="s">
        <v>4703</v>
      </c>
      <c r="E2779" t="s">
        <v>3089</v>
      </c>
      <c r="F2779" t="s">
        <v>37</v>
      </c>
      <c r="G2779" t="s">
        <v>99</v>
      </c>
      <c r="H2779" t="s">
        <v>51</v>
      </c>
      <c r="I2779" t="s">
        <v>40</v>
      </c>
      <c r="J2779" t="s">
        <v>7800</v>
      </c>
      <c r="K2779" t="s">
        <v>176</v>
      </c>
      <c r="L2779" t="s">
        <v>29</v>
      </c>
      <c r="M2779" t="s">
        <v>55</v>
      </c>
      <c r="N2779">
        <v>6</v>
      </c>
      <c r="O2779">
        <v>232</v>
      </c>
      <c r="P2779">
        <v>0</v>
      </c>
      <c r="Q2779">
        <v>1392</v>
      </c>
      <c r="R2779" t="s">
        <v>56</v>
      </c>
      <c r="S2779" t="s">
        <v>32</v>
      </c>
      <c r="T2779" t="s">
        <v>80</v>
      </c>
      <c r="U2779">
        <f>WEEKNUM(Supermarket_Sales_5000[[#This Row],[Order_Date]])</f>
        <v>37</v>
      </c>
    </row>
    <row r="2780" spans="1:21" x14ac:dyDescent="0.25">
      <c r="A2780" t="s">
        <v>7801</v>
      </c>
      <c r="B2780" s="1">
        <v>45947</v>
      </c>
      <c r="C2780" s="2">
        <v>0.43472222222222223</v>
      </c>
      <c r="D2780" t="s">
        <v>7744</v>
      </c>
      <c r="E2780" t="s">
        <v>3682</v>
      </c>
      <c r="F2780" t="s">
        <v>23</v>
      </c>
      <c r="G2780" t="s">
        <v>99</v>
      </c>
      <c r="H2780" t="s">
        <v>61</v>
      </c>
      <c r="I2780" t="s">
        <v>62</v>
      </c>
      <c r="J2780" t="s">
        <v>7802</v>
      </c>
      <c r="K2780" t="s">
        <v>28</v>
      </c>
      <c r="L2780" t="s">
        <v>29</v>
      </c>
      <c r="M2780" t="s">
        <v>228</v>
      </c>
      <c r="N2780">
        <v>2</v>
      </c>
      <c r="O2780">
        <v>358</v>
      </c>
      <c r="P2780">
        <v>10</v>
      </c>
      <c r="Q2780">
        <v>644.4</v>
      </c>
      <c r="R2780" t="s">
        <v>56</v>
      </c>
      <c r="S2780" t="s">
        <v>45</v>
      </c>
      <c r="T2780" t="s">
        <v>145</v>
      </c>
      <c r="U2780">
        <f>WEEKNUM(Supermarket_Sales_5000[[#This Row],[Order_Date]])</f>
        <v>42</v>
      </c>
    </row>
    <row r="2781" spans="1:21" x14ac:dyDescent="0.25">
      <c r="A2781" t="s">
        <v>7803</v>
      </c>
      <c r="B2781" s="1">
        <v>45876</v>
      </c>
      <c r="C2781" s="2">
        <v>0.5854166666666667</v>
      </c>
      <c r="D2781" t="s">
        <v>543</v>
      </c>
      <c r="E2781" t="s">
        <v>2337</v>
      </c>
      <c r="F2781" t="s">
        <v>37</v>
      </c>
      <c r="G2781" t="s">
        <v>50</v>
      </c>
      <c r="H2781" t="s">
        <v>39</v>
      </c>
      <c r="I2781" t="s">
        <v>40</v>
      </c>
      <c r="J2781" t="s">
        <v>3082</v>
      </c>
      <c r="K2781" t="s">
        <v>137</v>
      </c>
      <c r="L2781" t="s">
        <v>118</v>
      </c>
      <c r="M2781" t="s">
        <v>107</v>
      </c>
      <c r="N2781">
        <v>6</v>
      </c>
      <c r="O2781">
        <v>158</v>
      </c>
      <c r="P2781">
        <v>20</v>
      </c>
      <c r="Q2781">
        <v>758.4</v>
      </c>
      <c r="R2781" t="s">
        <v>87</v>
      </c>
      <c r="S2781" t="s">
        <v>32</v>
      </c>
      <c r="T2781" t="s">
        <v>33</v>
      </c>
      <c r="U2781">
        <f>WEEKNUM(Supermarket_Sales_5000[[#This Row],[Order_Date]])</f>
        <v>32</v>
      </c>
    </row>
    <row r="2782" spans="1:21" x14ac:dyDescent="0.25">
      <c r="A2782" t="s">
        <v>7804</v>
      </c>
      <c r="B2782" s="1">
        <v>46022</v>
      </c>
      <c r="C2782" s="2">
        <v>0.87569444444444444</v>
      </c>
      <c r="D2782" t="s">
        <v>7805</v>
      </c>
      <c r="E2782" t="s">
        <v>668</v>
      </c>
      <c r="F2782" t="s">
        <v>37</v>
      </c>
      <c r="G2782" t="s">
        <v>50</v>
      </c>
      <c r="H2782" t="s">
        <v>25</v>
      </c>
      <c r="I2782" t="s">
        <v>62</v>
      </c>
      <c r="J2782" t="s">
        <v>7806</v>
      </c>
      <c r="K2782" t="s">
        <v>131</v>
      </c>
      <c r="L2782" t="s">
        <v>71</v>
      </c>
      <c r="M2782" t="s">
        <v>119</v>
      </c>
      <c r="N2782">
        <v>2</v>
      </c>
      <c r="O2782">
        <v>52</v>
      </c>
      <c r="P2782">
        <v>20</v>
      </c>
      <c r="Q2782">
        <v>83.2</v>
      </c>
      <c r="R2782" t="s">
        <v>87</v>
      </c>
      <c r="S2782" t="s">
        <v>45</v>
      </c>
      <c r="T2782" t="s">
        <v>72</v>
      </c>
      <c r="U2782">
        <f>WEEKNUM(Supermarket_Sales_5000[[#This Row],[Order_Date]])</f>
        <v>53</v>
      </c>
    </row>
    <row r="2783" spans="1:21" x14ac:dyDescent="0.25">
      <c r="A2783" t="s">
        <v>7807</v>
      </c>
      <c r="B2783" s="1">
        <v>45687</v>
      </c>
      <c r="C2783" s="2">
        <v>0.88124999999999998</v>
      </c>
      <c r="D2783" t="s">
        <v>1186</v>
      </c>
      <c r="E2783" t="s">
        <v>3553</v>
      </c>
      <c r="F2783" t="s">
        <v>23</v>
      </c>
      <c r="G2783" t="s">
        <v>38</v>
      </c>
      <c r="H2783" t="s">
        <v>51</v>
      </c>
      <c r="I2783" t="s">
        <v>76</v>
      </c>
      <c r="J2783" t="s">
        <v>7808</v>
      </c>
      <c r="K2783" t="s">
        <v>85</v>
      </c>
      <c r="L2783" t="s">
        <v>43</v>
      </c>
      <c r="M2783" t="s">
        <v>254</v>
      </c>
      <c r="N2783">
        <v>10</v>
      </c>
      <c r="O2783">
        <v>486</v>
      </c>
      <c r="P2783">
        <v>15</v>
      </c>
      <c r="Q2783">
        <v>4131</v>
      </c>
      <c r="R2783" t="s">
        <v>31</v>
      </c>
      <c r="S2783" t="s">
        <v>102</v>
      </c>
      <c r="T2783" t="s">
        <v>33</v>
      </c>
      <c r="U2783">
        <f>WEEKNUM(Supermarket_Sales_5000[[#This Row],[Order_Date]])</f>
        <v>5</v>
      </c>
    </row>
    <row r="2784" spans="1:21" x14ac:dyDescent="0.25">
      <c r="A2784" t="s">
        <v>7809</v>
      </c>
      <c r="B2784" s="1">
        <v>45899</v>
      </c>
      <c r="C2784" s="2">
        <v>0.54166666666666663</v>
      </c>
      <c r="D2784" t="s">
        <v>7022</v>
      </c>
      <c r="E2784" t="s">
        <v>1980</v>
      </c>
      <c r="F2784" t="s">
        <v>23</v>
      </c>
      <c r="G2784" t="s">
        <v>38</v>
      </c>
      <c r="H2784" t="s">
        <v>51</v>
      </c>
      <c r="I2784" t="s">
        <v>62</v>
      </c>
      <c r="J2784" t="s">
        <v>7810</v>
      </c>
      <c r="K2784" t="s">
        <v>202</v>
      </c>
      <c r="L2784" t="s">
        <v>71</v>
      </c>
      <c r="M2784" t="s">
        <v>185</v>
      </c>
      <c r="N2784">
        <v>7</v>
      </c>
      <c r="O2784">
        <v>96</v>
      </c>
      <c r="P2784">
        <v>10</v>
      </c>
      <c r="Q2784">
        <v>604.79999999999995</v>
      </c>
      <c r="R2784" t="s">
        <v>87</v>
      </c>
      <c r="S2784" t="s">
        <v>144</v>
      </c>
      <c r="T2784" t="s">
        <v>80</v>
      </c>
      <c r="U2784">
        <f>WEEKNUM(Supermarket_Sales_5000[[#This Row],[Order_Date]])</f>
        <v>35</v>
      </c>
    </row>
    <row r="2785" spans="1:21" x14ac:dyDescent="0.25">
      <c r="A2785" t="s">
        <v>7811</v>
      </c>
      <c r="B2785" s="1">
        <v>45830</v>
      </c>
      <c r="C2785" s="2">
        <v>0.88611111111111107</v>
      </c>
      <c r="D2785" t="s">
        <v>433</v>
      </c>
      <c r="E2785" t="s">
        <v>2184</v>
      </c>
      <c r="F2785" t="s">
        <v>23</v>
      </c>
      <c r="G2785" t="s">
        <v>24</v>
      </c>
      <c r="H2785" t="s">
        <v>51</v>
      </c>
      <c r="I2785" t="s">
        <v>26</v>
      </c>
      <c r="J2785" t="s">
        <v>7812</v>
      </c>
      <c r="K2785" t="s">
        <v>319</v>
      </c>
      <c r="L2785" t="s">
        <v>43</v>
      </c>
      <c r="M2785" t="s">
        <v>94</v>
      </c>
      <c r="N2785">
        <v>2</v>
      </c>
      <c r="O2785">
        <v>419</v>
      </c>
      <c r="P2785">
        <v>15</v>
      </c>
      <c r="Q2785">
        <v>712.3</v>
      </c>
      <c r="R2785" t="s">
        <v>87</v>
      </c>
      <c r="S2785" t="s">
        <v>45</v>
      </c>
      <c r="T2785" t="s">
        <v>126</v>
      </c>
      <c r="U2785">
        <f>WEEKNUM(Supermarket_Sales_5000[[#This Row],[Order_Date]])</f>
        <v>26</v>
      </c>
    </row>
    <row r="2786" spans="1:21" x14ac:dyDescent="0.25">
      <c r="A2786" t="s">
        <v>7813</v>
      </c>
      <c r="B2786" s="1">
        <v>45696</v>
      </c>
      <c r="C2786" s="2">
        <v>0.72986111111111107</v>
      </c>
      <c r="D2786" t="s">
        <v>7814</v>
      </c>
      <c r="E2786" t="s">
        <v>2205</v>
      </c>
      <c r="F2786" t="s">
        <v>37</v>
      </c>
      <c r="G2786" t="s">
        <v>24</v>
      </c>
      <c r="H2786" t="s">
        <v>25</v>
      </c>
      <c r="I2786" t="s">
        <v>68</v>
      </c>
      <c r="J2786" t="s">
        <v>7815</v>
      </c>
      <c r="K2786" t="s">
        <v>53</v>
      </c>
      <c r="L2786" t="s">
        <v>54</v>
      </c>
      <c r="M2786" t="s">
        <v>185</v>
      </c>
      <c r="N2786">
        <v>6</v>
      </c>
      <c r="O2786">
        <v>304</v>
      </c>
      <c r="P2786">
        <v>0</v>
      </c>
      <c r="Q2786">
        <v>1824</v>
      </c>
      <c r="R2786" t="s">
        <v>56</v>
      </c>
      <c r="S2786" t="s">
        <v>88</v>
      </c>
      <c r="T2786" t="s">
        <v>80</v>
      </c>
      <c r="U2786">
        <f>WEEKNUM(Supermarket_Sales_5000[[#This Row],[Order_Date]])</f>
        <v>6</v>
      </c>
    </row>
    <row r="2787" spans="1:21" x14ac:dyDescent="0.25">
      <c r="A2787" t="s">
        <v>7816</v>
      </c>
      <c r="B2787" s="1">
        <v>45704</v>
      </c>
      <c r="C2787" s="2">
        <v>0.5395833333333333</v>
      </c>
      <c r="D2787" t="s">
        <v>1736</v>
      </c>
      <c r="E2787" t="s">
        <v>597</v>
      </c>
      <c r="F2787" t="s">
        <v>37</v>
      </c>
      <c r="G2787" t="s">
        <v>99</v>
      </c>
      <c r="H2787" t="s">
        <v>61</v>
      </c>
      <c r="I2787" t="s">
        <v>76</v>
      </c>
      <c r="J2787" t="s">
        <v>7817</v>
      </c>
      <c r="K2787" t="s">
        <v>70</v>
      </c>
      <c r="L2787" t="s">
        <v>71</v>
      </c>
      <c r="M2787" t="s">
        <v>228</v>
      </c>
      <c r="N2787">
        <v>5</v>
      </c>
      <c r="O2787">
        <v>158</v>
      </c>
      <c r="P2787">
        <v>10</v>
      </c>
      <c r="Q2787">
        <v>711</v>
      </c>
      <c r="R2787" t="s">
        <v>87</v>
      </c>
      <c r="S2787" t="s">
        <v>32</v>
      </c>
      <c r="T2787" t="s">
        <v>126</v>
      </c>
      <c r="U2787">
        <f>WEEKNUM(Supermarket_Sales_5000[[#This Row],[Order_Date]])</f>
        <v>8</v>
      </c>
    </row>
    <row r="2788" spans="1:21" x14ac:dyDescent="0.25">
      <c r="A2788" t="s">
        <v>7818</v>
      </c>
      <c r="B2788" s="1">
        <v>45774</v>
      </c>
      <c r="C2788" s="2">
        <v>0.65416666666666667</v>
      </c>
      <c r="D2788" t="s">
        <v>6004</v>
      </c>
      <c r="E2788" t="s">
        <v>7819</v>
      </c>
      <c r="F2788" t="s">
        <v>37</v>
      </c>
      <c r="G2788" t="s">
        <v>99</v>
      </c>
      <c r="H2788" t="s">
        <v>51</v>
      </c>
      <c r="I2788" t="s">
        <v>68</v>
      </c>
      <c r="J2788" t="s">
        <v>7820</v>
      </c>
      <c r="K2788" t="s">
        <v>70</v>
      </c>
      <c r="L2788" t="s">
        <v>71</v>
      </c>
      <c r="M2788" t="s">
        <v>55</v>
      </c>
      <c r="N2788">
        <v>2</v>
      </c>
      <c r="O2788">
        <v>188</v>
      </c>
      <c r="P2788">
        <v>0</v>
      </c>
      <c r="Q2788">
        <v>376</v>
      </c>
      <c r="R2788" t="s">
        <v>56</v>
      </c>
      <c r="S2788" t="s">
        <v>32</v>
      </c>
      <c r="T2788" t="s">
        <v>126</v>
      </c>
      <c r="U2788">
        <f>WEEKNUM(Supermarket_Sales_5000[[#This Row],[Order_Date]])</f>
        <v>18</v>
      </c>
    </row>
    <row r="2789" spans="1:21" x14ac:dyDescent="0.25">
      <c r="A2789" t="s">
        <v>7821</v>
      </c>
      <c r="B2789" s="1">
        <v>45946</v>
      </c>
      <c r="C2789" s="2">
        <v>0.77222222222222225</v>
      </c>
      <c r="D2789" t="s">
        <v>5803</v>
      </c>
      <c r="E2789" t="s">
        <v>2397</v>
      </c>
      <c r="F2789" t="s">
        <v>23</v>
      </c>
      <c r="G2789" t="s">
        <v>50</v>
      </c>
      <c r="H2789" t="s">
        <v>51</v>
      </c>
      <c r="I2789" t="s">
        <v>76</v>
      </c>
      <c r="J2789" t="s">
        <v>2259</v>
      </c>
      <c r="K2789" t="s">
        <v>159</v>
      </c>
      <c r="L2789" t="s">
        <v>71</v>
      </c>
      <c r="M2789" t="s">
        <v>119</v>
      </c>
      <c r="N2789">
        <v>5</v>
      </c>
      <c r="O2789">
        <v>52</v>
      </c>
      <c r="P2789">
        <v>15</v>
      </c>
      <c r="Q2789">
        <v>221</v>
      </c>
      <c r="R2789" t="s">
        <v>56</v>
      </c>
      <c r="S2789" t="s">
        <v>32</v>
      </c>
      <c r="T2789" t="s">
        <v>33</v>
      </c>
      <c r="U2789">
        <f>WEEKNUM(Supermarket_Sales_5000[[#This Row],[Order_Date]])</f>
        <v>42</v>
      </c>
    </row>
    <row r="2790" spans="1:21" x14ac:dyDescent="0.25">
      <c r="A2790" t="s">
        <v>7822</v>
      </c>
      <c r="B2790" s="1">
        <v>45770</v>
      </c>
      <c r="C2790" s="2">
        <v>0.59930555555555554</v>
      </c>
      <c r="D2790" t="s">
        <v>1262</v>
      </c>
      <c r="E2790" t="s">
        <v>4432</v>
      </c>
      <c r="F2790" t="s">
        <v>23</v>
      </c>
      <c r="G2790" t="s">
        <v>99</v>
      </c>
      <c r="H2790" t="s">
        <v>163</v>
      </c>
      <c r="I2790" t="s">
        <v>76</v>
      </c>
      <c r="J2790" t="s">
        <v>7823</v>
      </c>
      <c r="K2790" t="s">
        <v>176</v>
      </c>
      <c r="L2790" t="s">
        <v>29</v>
      </c>
      <c r="M2790" t="s">
        <v>254</v>
      </c>
      <c r="N2790">
        <v>9</v>
      </c>
      <c r="O2790">
        <v>59</v>
      </c>
      <c r="P2790">
        <v>10</v>
      </c>
      <c r="Q2790">
        <v>477.9</v>
      </c>
      <c r="R2790" t="s">
        <v>87</v>
      </c>
      <c r="S2790" t="s">
        <v>45</v>
      </c>
      <c r="T2790" t="s">
        <v>72</v>
      </c>
      <c r="U2790">
        <f>WEEKNUM(Supermarket_Sales_5000[[#This Row],[Order_Date]])</f>
        <v>17</v>
      </c>
    </row>
    <row r="2791" spans="1:21" x14ac:dyDescent="0.25">
      <c r="A2791" t="s">
        <v>7824</v>
      </c>
      <c r="B2791" s="1">
        <v>45700</v>
      </c>
      <c r="C2791" s="2">
        <v>0.54305555555555551</v>
      </c>
      <c r="D2791" t="s">
        <v>2840</v>
      </c>
      <c r="E2791" t="s">
        <v>2724</v>
      </c>
      <c r="F2791" t="s">
        <v>37</v>
      </c>
      <c r="G2791" t="s">
        <v>50</v>
      </c>
      <c r="H2791" t="s">
        <v>25</v>
      </c>
      <c r="I2791" t="s">
        <v>76</v>
      </c>
      <c r="J2791" t="s">
        <v>7825</v>
      </c>
      <c r="K2791" t="s">
        <v>78</v>
      </c>
      <c r="L2791" t="s">
        <v>29</v>
      </c>
      <c r="M2791" t="s">
        <v>125</v>
      </c>
      <c r="N2791">
        <v>5</v>
      </c>
      <c r="O2791">
        <v>82</v>
      </c>
      <c r="P2791">
        <v>15</v>
      </c>
      <c r="Q2791">
        <v>348.5</v>
      </c>
      <c r="R2791" t="s">
        <v>87</v>
      </c>
      <c r="S2791" t="s">
        <v>32</v>
      </c>
      <c r="T2791" t="s">
        <v>72</v>
      </c>
      <c r="U2791">
        <f>WEEKNUM(Supermarket_Sales_5000[[#This Row],[Order_Date]])</f>
        <v>7</v>
      </c>
    </row>
    <row r="2792" spans="1:21" x14ac:dyDescent="0.25">
      <c r="A2792" t="s">
        <v>7826</v>
      </c>
      <c r="B2792" s="1">
        <v>45749</v>
      </c>
      <c r="C2792" s="2">
        <v>0.6791666666666667</v>
      </c>
      <c r="D2792" t="s">
        <v>3328</v>
      </c>
      <c r="E2792" t="s">
        <v>3069</v>
      </c>
      <c r="F2792" t="s">
        <v>37</v>
      </c>
      <c r="G2792" t="s">
        <v>24</v>
      </c>
      <c r="H2792" t="s">
        <v>25</v>
      </c>
      <c r="I2792" t="s">
        <v>68</v>
      </c>
      <c r="J2792" t="s">
        <v>7827</v>
      </c>
      <c r="K2792" t="s">
        <v>176</v>
      </c>
      <c r="L2792" t="s">
        <v>29</v>
      </c>
      <c r="M2792" t="s">
        <v>171</v>
      </c>
      <c r="N2792">
        <v>8</v>
      </c>
      <c r="O2792">
        <v>303</v>
      </c>
      <c r="P2792">
        <v>10</v>
      </c>
      <c r="Q2792">
        <v>2181.6</v>
      </c>
      <c r="R2792" t="s">
        <v>56</v>
      </c>
      <c r="S2792" t="s">
        <v>32</v>
      </c>
      <c r="T2792" t="s">
        <v>72</v>
      </c>
      <c r="U2792">
        <f>WEEKNUM(Supermarket_Sales_5000[[#This Row],[Order_Date]])</f>
        <v>14</v>
      </c>
    </row>
    <row r="2793" spans="1:21" x14ac:dyDescent="0.25">
      <c r="A2793" t="s">
        <v>7828</v>
      </c>
      <c r="B2793" s="1">
        <v>45967</v>
      </c>
      <c r="C2793" s="2">
        <v>0.79861111111111116</v>
      </c>
      <c r="D2793" t="s">
        <v>2466</v>
      </c>
      <c r="E2793" t="s">
        <v>945</v>
      </c>
      <c r="F2793" t="s">
        <v>23</v>
      </c>
      <c r="G2793" t="s">
        <v>38</v>
      </c>
      <c r="H2793" t="s">
        <v>163</v>
      </c>
      <c r="I2793" t="s">
        <v>26</v>
      </c>
      <c r="J2793" t="s">
        <v>7829</v>
      </c>
      <c r="K2793" t="s">
        <v>142</v>
      </c>
      <c r="L2793" t="s">
        <v>54</v>
      </c>
      <c r="M2793" t="s">
        <v>30</v>
      </c>
      <c r="N2793">
        <v>8</v>
      </c>
      <c r="O2793">
        <v>87</v>
      </c>
      <c r="P2793">
        <v>0</v>
      </c>
      <c r="Q2793">
        <v>696</v>
      </c>
      <c r="R2793" t="s">
        <v>31</v>
      </c>
      <c r="S2793" t="s">
        <v>95</v>
      </c>
      <c r="T2793" t="s">
        <v>33</v>
      </c>
      <c r="U2793">
        <f>WEEKNUM(Supermarket_Sales_5000[[#This Row],[Order_Date]])</f>
        <v>45</v>
      </c>
    </row>
    <row r="2794" spans="1:21" x14ac:dyDescent="0.25">
      <c r="A2794" t="s">
        <v>7830</v>
      </c>
      <c r="B2794" s="1">
        <v>45844</v>
      </c>
      <c r="C2794" s="2">
        <v>0.72986111111111107</v>
      </c>
      <c r="D2794" t="s">
        <v>1286</v>
      </c>
      <c r="E2794" t="s">
        <v>5924</v>
      </c>
      <c r="F2794" t="s">
        <v>23</v>
      </c>
      <c r="G2794" t="s">
        <v>24</v>
      </c>
      <c r="H2794" t="s">
        <v>51</v>
      </c>
      <c r="I2794" t="s">
        <v>62</v>
      </c>
      <c r="J2794" t="s">
        <v>7831</v>
      </c>
      <c r="K2794" t="s">
        <v>78</v>
      </c>
      <c r="L2794" t="s">
        <v>29</v>
      </c>
      <c r="M2794" t="s">
        <v>101</v>
      </c>
      <c r="N2794">
        <v>3</v>
      </c>
      <c r="O2794">
        <v>251</v>
      </c>
      <c r="P2794">
        <v>5</v>
      </c>
      <c r="Q2794">
        <v>715.35</v>
      </c>
      <c r="R2794" t="s">
        <v>87</v>
      </c>
      <c r="S2794" t="s">
        <v>45</v>
      </c>
      <c r="T2794" t="s">
        <v>126</v>
      </c>
      <c r="U2794">
        <f>WEEKNUM(Supermarket_Sales_5000[[#This Row],[Order_Date]])</f>
        <v>28</v>
      </c>
    </row>
    <row r="2795" spans="1:21" x14ac:dyDescent="0.25">
      <c r="A2795" t="s">
        <v>7832</v>
      </c>
      <c r="B2795" s="1">
        <v>45795</v>
      </c>
      <c r="C2795" s="2">
        <v>0.84583333333333333</v>
      </c>
      <c r="D2795" t="s">
        <v>3274</v>
      </c>
      <c r="E2795" t="s">
        <v>347</v>
      </c>
      <c r="F2795" t="s">
        <v>37</v>
      </c>
      <c r="G2795" t="s">
        <v>50</v>
      </c>
      <c r="H2795" t="s">
        <v>25</v>
      </c>
      <c r="I2795" t="s">
        <v>40</v>
      </c>
      <c r="J2795" t="s">
        <v>7833</v>
      </c>
      <c r="K2795" t="s">
        <v>150</v>
      </c>
      <c r="L2795" t="s">
        <v>118</v>
      </c>
      <c r="M2795" t="s">
        <v>44</v>
      </c>
      <c r="N2795">
        <v>6</v>
      </c>
      <c r="O2795">
        <v>323</v>
      </c>
      <c r="P2795">
        <v>20</v>
      </c>
      <c r="Q2795">
        <v>1550.4</v>
      </c>
      <c r="R2795" t="s">
        <v>56</v>
      </c>
      <c r="S2795" t="s">
        <v>95</v>
      </c>
      <c r="T2795" t="s">
        <v>126</v>
      </c>
      <c r="U2795">
        <f>WEEKNUM(Supermarket_Sales_5000[[#This Row],[Order_Date]])</f>
        <v>21</v>
      </c>
    </row>
    <row r="2796" spans="1:21" x14ac:dyDescent="0.25">
      <c r="A2796" t="s">
        <v>7834</v>
      </c>
      <c r="B2796" s="1">
        <v>45944</v>
      </c>
      <c r="C2796" s="2">
        <v>0.66805555555555551</v>
      </c>
      <c r="D2796" t="s">
        <v>5568</v>
      </c>
      <c r="E2796" t="s">
        <v>7835</v>
      </c>
      <c r="F2796" t="s">
        <v>37</v>
      </c>
      <c r="G2796" t="s">
        <v>50</v>
      </c>
      <c r="H2796" t="s">
        <v>25</v>
      </c>
      <c r="I2796" t="s">
        <v>76</v>
      </c>
      <c r="J2796" t="s">
        <v>7836</v>
      </c>
      <c r="K2796" t="s">
        <v>124</v>
      </c>
      <c r="L2796" t="s">
        <v>29</v>
      </c>
      <c r="M2796" t="s">
        <v>237</v>
      </c>
      <c r="N2796">
        <v>7</v>
      </c>
      <c r="O2796">
        <v>69</v>
      </c>
      <c r="P2796">
        <v>0</v>
      </c>
      <c r="Q2796">
        <v>483</v>
      </c>
      <c r="R2796" t="s">
        <v>87</v>
      </c>
      <c r="S2796" t="s">
        <v>88</v>
      </c>
      <c r="T2796" t="s">
        <v>112</v>
      </c>
      <c r="U2796">
        <f>WEEKNUM(Supermarket_Sales_5000[[#This Row],[Order_Date]])</f>
        <v>42</v>
      </c>
    </row>
    <row r="2797" spans="1:21" x14ac:dyDescent="0.25">
      <c r="A2797" t="s">
        <v>7837</v>
      </c>
      <c r="B2797" s="1">
        <v>45830</v>
      </c>
      <c r="C2797" s="2">
        <v>0.72361111111111109</v>
      </c>
      <c r="D2797" t="s">
        <v>7212</v>
      </c>
      <c r="E2797" t="s">
        <v>4639</v>
      </c>
      <c r="F2797" t="s">
        <v>37</v>
      </c>
      <c r="G2797" t="s">
        <v>50</v>
      </c>
      <c r="H2797" t="s">
        <v>51</v>
      </c>
      <c r="I2797" t="s">
        <v>76</v>
      </c>
      <c r="J2797" t="s">
        <v>7838</v>
      </c>
      <c r="K2797" t="s">
        <v>137</v>
      </c>
      <c r="L2797" t="s">
        <v>118</v>
      </c>
      <c r="M2797" t="s">
        <v>119</v>
      </c>
      <c r="N2797">
        <v>1</v>
      </c>
      <c r="O2797">
        <v>135</v>
      </c>
      <c r="P2797">
        <v>10</v>
      </c>
      <c r="Q2797">
        <v>121.5</v>
      </c>
      <c r="R2797" t="s">
        <v>56</v>
      </c>
      <c r="S2797" t="s">
        <v>88</v>
      </c>
      <c r="T2797" t="s">
        <v>126</v>
      </c>
      <c r="U2797">
        <f>WEEKNUM(Supermarket_Sales_5000[[#This Row],[Order_Date]])</f>
        <v>26</v>
      </c>
    </row>
    <row r="2798" spans="1:21" x14ac:dyDescent="0.25">
      <c r="A2798" t="s">
        <v>7839</v>
      </c>
      <c r="B2798" s="1">
        <v>45756</v>
      </c>
      <c r="C2798" s="2">
        <v>0.62083333333333335</v>
      </c>
      <c r="D2798" t="s">
        <v>1142</v>
      </c>
      <c r="E2798" t="s">
        <v>1093</v>
      </c>
      <c r="F2798" t="s">
        <v>37</v>
      </c>
      <c r="G2798" t="s">
        <v>99</v>
      </c>
      <c r="H2798" t="s">
        <v>51</v>
      </c>
      <c r="I2798" t="s">
        <v>68</v>
      </c>
      <c r="J2798" t="s">
        <v>7840</v>
      </c>
      <c r="K2798" t="s">
        <v>137</v>
      </c>
      <c r="L2798" t="s">
        <v>118</v>
      </c>
      <c r="M2798" t="s">
        <v>30</v>
      </c>
      <c r="N2798">
        <v>6</v>
      </c>
      <c r="O2798">
        <v>297</v>
      </c>
      <c r="P2798">
        <v>15</v>
      </c>
      <c r="Q2798">
        <v>1514.7</v>
      </c>
      <c r="R2798" t="s">
        <v>31</v>
      </c>
      <c r="S2798" t="s">
        <v>32</v>
      </c>
      <c r="T2798" t="s">
        <v>72</v>
      </c>
      <c r="U2798">
        <f>WEEKNUM(Supermarket_Sales_5000[[#This Row],[Order_Date]])</f>
        <v>15</v>
      </c>
    </row>
    <row r="2799" spans="1:21" x14ac:dyDescent="0.25">
      <c r="A2799" t="s">
        <v>7841</v>
      </c>
      <c r="B2799" s="1">
        <v>45842</v>
      </c>
      <c r="C2799" s="2">
        <v>0.36875000000000002</v>
      </c>
      <c r="D2799" t="s">
        <v>3264</v>
      </c>
      <c r="E2799" t="s">
        <v>7842</v>
      </c>
      <c r="F2799" t="s">
        <v>37</v>
      </c>
      <c r="G2799" t="s">
        <v>38</v>
      </c>
      <c r="H2799" t="s">
        <v>25</v>
      </c>
      <c r="I2799" t="s">
        <v>68</v>
      </c>
      <c r="J2799" t="s">
        <v>7843</v>
      </c>
      <c r="K2799" t="s">
        <v>42</v>
      </c>
      <c r="L2799" t="s">
        <v>43</v>
      </c>
      <c r="M2799" t="s">
        <v>107</v>
      </c>
      <c r="N2799">
        <v>3</v>
      </c>
      <c r="O2799">
        <v>187</v>
      </c>
      <c r="P2799">
        <v>10</v>
      </c>
      <c r="Q2799">
        <v>504.9</v>
      </c>
      <c r="R2799" t="s">
        <v>56</v>
      </c>
      <c r="S2799" t="s">
        <v>57</v>
      </c>
      <c r="T2799" t="s">
        <v>145</v>
      </c>
      <c r="U2799">
        <f>WEEKNUM(Supermarket_Sales_5000[[#This Row],[Order_Date]])</f>
        <v>27</v>
      </c>
    </row>
    <row r="2800" spans="1:21" x14ac:dyDescent="0.25">
      <c r="A2800" t="s">
        <v>7844</v>
      </c>
      <c r="B2800" s="1">
        <v>45760</v>
      </c>
      <c r="C2800" s="2">
        <v>0.78888888888888886</v>
      </c>
      <c r="D2800" t="s">
        <v>3521</v>
      </c>
      <c r="E2800" t="s">
        <v>2805</v>
      </c>
      <c r="F2800" t="s">
        <v>23</v>
      </c>
      <c r="G2800" t="s">
        <v>50</v>
      </c>
      <c r="H2800" t="s">
        <v>61</v>
      </c>
      <c r="I2800" t="s">
        <v>26</v>
      </c>
      <c r="J2800" t="s">
        <v>7808</v>
      </c>
      <c r="K2800" t="s">
        <v>319</v>
      </c>
      <c r="L2800" t="s">
        <v>43</v>
      </c>
      <c r="M2800" t="s">
        <v>185</v>
      </c>
      <c r="N2800">
        <v>2</v>
      </c>
      <c r="O2800">
        <v>438</v>
      </c>
      <c r="P2800">
        <v>20</v>
      </c>
      <c r="Q2800">
        <v>700.8</v>
      </c>
      <c r="R2800" t="s">
        <v>56</v>
      </c>
      <c r="S2800" t="s">
        <v>144</v>
      </c>
      <c r="T2800" t="s">
        <v>126</v>
      </c>
      <c r="U2800">
        <f>WEEKNUM(Supermarket_Sales_5000[[#This Row],[Order_Date]])</f>
        <v>16</v>
      </c>
    </row>
    <row r="2801" spans="1:21" x14ac:dyDescent="0.25">
      <c r="A2801" t="s">
        <v>7845</v>
      </c>
      <c r="B2801" s="1">
        <v>45776</v>
      </c>
      <c r="C2801" s="2">
        <v>0.36666666666666664</v>
      </c>
      <c r="D2801" t="s">
        <v>2797</v>
      </c>
      <c r="E2801" t="s">
        <v>2081</v>
      </c>
      <c r="F2801" t="s">
        <v>37</v>
      </c>
      <c r="G2801" t="s">
        <v>50</v>
      </c>
      <c r="H2801" t="s">
        <v>168</v>
      </c>
      <c r="I2801" t="s">
        <v>62</v>
      </c>
      <c r="J2801" t="s">
        <v>7846</v>
      </c>
      <c r="K2801" t="s">
        <v>85</v>
      </c>
      <c r="L2801" t="s">
        <v>43</v>
      </c>
      <c r="M2801" t="s">
        <v>228</v>
      </c>
      <c r="N2801">
        <v>4</v>
      </c>
      <c r="O2801">
        <v>456</v>
      </c>
      <c r="P2801">
        <v>20</v>
      </c>
      <c r="Q2801">
        <v>1459.2</v>
      </c>
      <c r="R2801" t="s">
        <v>87</v>
      </c>
      <c r="S2801" t="s">
        <v>132</v>
      </c>
      <c r="T2801" t="s">
        <v>112</v>
      </c>
      <c r="U2801">
        <f>WEEKNUM(Supermarket_Sales_5000[[#This Row],[Order_Date]])</f>
        <v>18</v>
      </c>
    </row>
    <row r="2802" spans="1:21" x14ac:dyDescent="0.25">
      <c r="A2802" t="s">
        <v>7847</v>
      </c>
      <c r="B2802" s="1">
        <v>45898</v>
      </c>
      <c r="C2802" s="2">
        <v>0.56874999999999998</v>
      </c>
      <c r="D2802" t="s">
        <v>2915</v>
      </c>
      <c r="E2802" t="s">
        <v>3813</v>
      </c>
      <c r="F2802" t="s">
        <v>37</v>
      </c>
      <c r="G2802" t="s">
        <v>24</v>
      </c>
      <c r="H2802" t="s">
        <v>163</v>
      </c>
      <c r="I2802" t="s">
        <v>26</v>
      </c>
      <c r="J2802" t="s">
        <v>4816</v>
      </c>
      <c r="K2802" t="s">
        <v>176</v>
      </c>
      <c r="L2802" t="s">
        <v>29</v>
      </c>
      <c r="M2802" t="s">
        <v>107</v>
      </c>
      <c r="N2802">
        <v>5</v>
      </c>
      <c r="O2802">
        <v>309</v>
      </c>
      <c r="P2802">
        <v>5</v>
      </c>
      <c r="Q2802">
        <v>1467.75</v>
      </c>
      <c r="R2802" t="s">
        <v>31</v>
      </c>
      <c r="S2802" t="s">
        <v>32</v>
      </c>
      <c r="T2802" t="s">
        <v>145</v>
      </c>
      <c r="U2802">
        <f>WEEKNUM(Supermarket_Sales_5000[[#This Row],[Order_Date]])</f>
        <v>35</v>
      </c>
    </row>
    <row r="2803" spans="1:21" x14ac:dyDescent="0.25">
      <c r="A2803" t="s">
        <v>7848</v>
      </c>
      <c r="B2803" s="1">
        <v>45993</v>
      </c>
      <c r="C2803" s="2">
        <v>0.69166666666666665</v>
      </c>
      <c r="D2803" t="s">
        <v>3203</v>
      </c>
      <c r="E2803" t="s">
        <v>756</v>
      </c>
      <c r="F2803" t="s">
        <v>37</v>
      </c>
      <c r="G2803" t="s">
        <v>24</v>
      </c>
      <c r="H2803" t="s">
        <v>39</v>
      </c>
      <c r="I2803" t="s">
        <v>62</v>
      </c>
      <c r="J2803" t="s">
        <v>7849</v>
      </c>
      <c r="K2803" t="s">
        <v>131</v>
      </c>
      <c r="L2803" t="s">
        <v>71</v>
      </c>
      <c r="M2803" t="s">
        <v>30</v>
      </c>
      <c r="N2803">
        <v>1</v>
      </c>
      <c r="O2803">
        <v>84</v>
      </c>
      <c r="P2803">
        <v>15</v>
      </c>
      <c r="Q2803">
        <v>71.400000000000006</v>
      </c>
      <c r="R2803" t="s">
        <v>31</v>
      </c>
      <c r="S2803" t="s">
        <v>32</v>
      </c>
      <c r="T2803" t="s">
        <v>112</v>
      </c>
      <c r="U2803">
        <f>WEEKNUM(Supermarket_Sales_5000[[#This Row],[Order_Date]])</f>
        <v>49</v>
      </c>
    </row>
    <row r="2804" spans="1:21" x14ac:dyDescent="0.25">
      <c r="A2804" t="s">
        <v>7850</v>
      </c>
      <c r="B2804" s="1">
        <v>45937</v>
      </c>
      <c r="C2804" s="2">
        <v>0.58194444444444449</v>
      </c>
      <c r="D2804" t="s">
        <v>3146</v>
      </c>
      <c r="E2804" t="s">
        <v>335</v>
      </c>
      <c r="F2804" t="s">
        <v>37</v>
      </c>
      <c r="G2804" t="s">
        <v>24</v>
      </c>
      <c r="H2804" t="s">
        <v>168</v>
      </c>
      <c r="I2804" t="s">
        <v>68</v>
      </c>
      <c r="J2804" t="s">
        <v>7851</v>
      </c>
      <c r="K2804" t="s">
        <v>70</v>
      </c>
      <c r="L2804" t="s">
        <v>71</v>
      </c>
      <c r="M2804" t="s">
        <v>228</v>
      </c>
      <c r="N2804">
        <v>2</v>
      </c>
      <c r="O2804">
        <v>478</v>
      </c>
      <c r="P2804">
        <v>20</v>
      </c>
      <c r="Q2804">
        <v>764.8</v>
      </c>
      <c r="R2804" t="s">
        <v>87</v>
      </c>
      <c r="S2804" t="s">
        <v>144</v>
      </c>
      <c r="T2804" t="s">
        <v>112</v>
      </c>
      <c r="U2804">
        <f>WEEKNUM(Supermarket_Sales_5000[[#This Row],[Order_Date]])</f>
        <v>41</v>
      </c>
    </row>
    <row r="2805" spans="1:21" x14ac:dyDescent="0.25">
      <c r="A2805" t="s">
        <v>7852</v>
      </c>
      <c r="B2805" s="1">
        <v>45739</v>
      </c>
      <c r="C2805" s="2">
        <v>0.67361111111111116</v>
      </c>
      <c r="D2805" t="s">
        <v>3511</v>
      </c>
      <c r="E2805" t="s">
        <v>6578</v>
      </c>
      <c r="F2805" t="s">
        <v>23</v>
      </c>
      <c r="G2805" t="s">
        <v>24</v>
      </c>
      <c r="H2805" t="s">
        <v>168</v>
      </c>
      <c r="I2805" t="s">
        <v>62</v>
      </c>
      <c r="J2805" t="s">
        <v>5437</v>
      </c>
      <c r="K2805" t="s">
        <v>137</v>
      </c>
      <c r="L2805" t="s">
        <v>118</v>
      </c>
      <c r="M2805" t="s">
        <v>320</v>
      </c>
      <c r="N2805">
        <v>5</v>
      </c>
      <c r="O2805">
        <v>32</v>
      </c>
      <c r="P2805">
        <v>15</v>
      </c>
      <c r="Q2805">
        <v>136</v>
      </c>
      <c r="R2805" t="s">
        <v>31</v>
      </c>
      <c r="S2805" t="s">
        <v>32</v>
      </c>
      <c r="T2805" t="s">
        <v>126</v>
      </c>
      <c r="U2805">
        <f>WEEKNUM(Supermarket_Sales_5000[[#This Row],[Order_Date]])</f>
        <v>13</v>
      </c>
    </row>
    <row r="2806" spans="1:21" x14ac:dyDescent="0.25">
      <c r="A2806" t="s">
        <v>7853</v>
      </c>
      <c r="B2806" s="1">
        <v>45821</v>
      </c>
      <c r="C2806" s="2">
        <v>0.89097222222222228</v>
      </c>
      <c r="D2806" t="s">
        <v>7854</v>
      </c>
      <c r="E2806" t="s">
        <v>3723</v>
      </c>
      <c r="F2806" t="s">
        <v>23</v>
      </c>
      <c r="G2806" t="s">
        <v>38</v>
      </c>
      <c r="H2806" t="s">
        <v>168</v>
      </c>
      <c r="I2806" t="s">
        <v>62</v>
      </c>
      <c r="J2806" t="s">
        <v>7855</v>
      </c>
      <c r="K2806" t="s">
        <v>159</v>
      </c>
      <c r="L2806" t="s">
        <v>71</v>
      </c>
      <c r="M2806" t="s">
        <v>119</v>
      </c>
      <c r="N2806">
        <v>9</v>
      </c>
      <c r="O2806">
        <v>204</v>
      </c>
      <c r="P2806">
        <v>0</v>
      </c>
      <c r="Q2806">
        <v>1836</v>
      </c>
      <c r="R2806" t="s">
        <v>31</v>
      </c>
      <c r="S2806" t="s">
        <v>132</v>
      </c>
      <c r="T2806" t="s">
        <v>145</v>
      </c>
      <c r="U2806">
        <f>WEEKNUM(Supermarket_Sales_5000[[#This Row],[Order_Date]])</f>
        <v>24</v>
      </c>
    </row>
    <row r="2807" spans="1:21" x14ac:dyDescent="0.25">
      <c r="A2807" t="s">
        <v>7856</v>
      </c>
      <c r="B2807" s="1">
        <v>45720</v>
      </c>
      <c r="C2807" s="2">
        <v>0.49652777777777779</v>
      </c>
      <c r="D2807" t="s">
        <v>3962</v>
      </c>
      <c r="E2807" t="s">
        <v>4032</v>
      </c>
      <c r="F2807" t="s">
        <v>23</v>
      </c>
      <c r="G2807" t="s">
        <v>38</v>
      </c>
      <c r="H2807" t="s">
        <v>25</v>
      </c>
      <c r="I2807" t="s">
        <v>68</v>
      </c>
      <c r="J2807" t="s">
        <v>7857</v>
      </c>
      <c r="K2807" t="s">
        <v>319</v>
      </c>
      <c r="L2807" t="s">
        <v>43</v>
      </c>
      <c r="M2807" t="s">
        <v>64</v>
      </c>
      <c r="N2807">
        <v>6</v>
      </c>
      <c r="O2807">
        <v>26</v>
      </c>
      <c r="P2807">
        <v>10</v>
      </c>
      <c r="Q2807">
        <v>140.4</v>
      </c>
      <c r="R2807" t="s">
        <v>87</v>
      </c>
      <c r="S2807" t="s">
        <v>45</v>
      </c>
      <c r="T2807" t="s">
        <v>112</v>
      </c>
      <c r="U2807">
        <f>WEEKNUM(Supermarket_Sales_5000[[#This Row],[Order_Date]])</f>
        <v>10</v>
      </c>
    </row>
    <row r="2808" spans="1:21" x14ac:dyDescent="0.25">
      <c r="A2808" t="s">
        <v>7858</v>
      </c>
      <c r="B2808" s="1">
        <v>45910</v>
      </c>
      <c r="C2808" s="2">
        <v>0.52777777777777779</v>
      </c>
      <c r="D2808" t="s">
        <v>178</v>
      </c>
      <c r="E2808" t="s">
        <v>1240</v>
      </c>
      <c r="F2808" t="s">
        <v>37</v>
      </c>
      <c r="G2808" t="s">
        <v>50</v>
      </c>
      <c r="H2808" t="s">
        <v>39</v>
      </c>
      <c r="I2808" t="s">
        <v>76</v>
      </c>
      <c r="J2808" t="s">
        <v>7859</v>
      </c>
      <c r="K2808" t="s">
        <v>70</v>
      </c>
      <c r="L2808" t="s">
        <v>71</v>
      </c>
      <c r="M2808" t="s">
        <v>30</v>
      </c>
      <c r="N2808">
        <v>3</v>
      </c>
      <c r="O2808">
        <v>31</v>
      </c>
      <c r="P2808">
        <v>0</v>
      </c>
      <c r="Q2808">
        <v>93</v>
      </c>
      <c r="R2808" t="s">
        <v>31</v>
      </c>
      <c r="S2808" t="s">
        <v>132</v>
      </c>
      <c r="T2808" t="s">
        <v>72</v>
      </c>
      <c r="U2808">
        <f>WEEKNUM(Supermarket_Sales_5000[[#This Row],[Order_Date]])</f>
        <v>37</v>
      </c>
    </row>
    <row r="2809" spans="1:21" x14ac:dyDescent="0.25">
      <c r="A2809" t="s">
        <v>7860</v>
      </c>
      <c r="B2809" s="1">
        <v>45956</v>
      </c>
      <c r="C2809" s="2">
        <v>0.51944444444444449</v>
      </c>
      <c r="D2809" t="s">
        <v>7861</v>
      </c>
      <c r="E2809" t="s">
        <v>2608</v>
      </c>
      <c r="F2809" t="s">
        <v>37</v>
      </c>
      <c r="G2809" t="s">
        <v>99</v>
      </c>
      <c r="H2809" t="s">
        <v>25</v>
      </c>
      <c r="I2809" t="s">
        <v>68</v>
      </c>
      <c r="J2809" t="s">
        <v>7862</v>
      </c>
      <c r="K2809" t="s">
        <v>111</v>
      </c>
      <c r="L2809" t="s">
        <v>54</v>
      </c>
      <c r="M2809" t="s">
        <v>64</v>
      </c>
      <c r="N2809">
        <v>7</v>
      </c>
      <c r="O2809">
        <v>307</v>
      </c>
      <c r="P2809">
        <v>20</v>
      </c>
      <c r="Q2809">
        <v>1719.2</v>
      </c>
      <c r="R2809" t="s">
        <v>31</v>
      </c>
      <c r="S2809" t="s">
        <v>57</v>
      </c>
      <c r="T2809" t="s">
        <v>126</v>
      </c>
      <c r="U2809">
        <f>WEEKNUM(Supermarket_Sales_5000[[#This Row],[Order_Date]])</f>
        <v>44</v>
      </c>
    </row>
    <row r="2810" spans="1:21" x14ac:dyDescent="0.25">
      <c r="A2810" t="s">
        <v>7863</v>
      </c>
      <c r="B2810" s="1">
        <v>45869</v>
      </c>
      <c r="C2810" s="2">
        <v>0.47638888888888886</v>
      </c>
      <c r="D2810" t="s">
        <v>3937</v>
      </c>
      <c r="E2810" t="s">
        <v>2670</v>
      </c>
      <c r="F2810" t="s">
        <v>23</v>
      </c>
      <c r="G2810" t="s">
        <v>99</v>
      </c>
      <c r="H2810" t="s">
        <v>39</v>
      </c>
      <c r="I2810" t="s">
        <v>26</v>
      </c>
      <c r="J2810" t="s">
        <v>1781</v>
      </c>
      <c r="K2810" t="s">
        <v>93</v>
      </c>
      <c r="L2810" t="s">
        <v>43</v>
      </c>
      <c r="M2810" t="s">
        <v>171</v>
      </c>
      <c r="N2810">
        <v>7</v>
      </c>
      <c r="O2810">
        <v>46</v>
      </c>
      <c r="P2810">
        <v>10</v>
      </c>
      <c r="Q2810">
        <v>289.8</v>
      </c>
      <c r="R2810" t="s">
        <v>31</v>
      </c>
      <c r="S2810" t="s">
        <v>144</v>
      </c>
      <c r="T2810" t="s">
        <v>33</v>
      </c>
      <c r="U2810">
        <f>WEEKNUM(Supermarket_Sales_5000[[#This Row],[Order_Date]])</f>
        <v>31</v>
      </c>
    </row>
    <row r="2811" spans="1:21" x14ac:dyDescent="0.25">
      <c r="A2811" t="s">
        <v>7864</v>
      </c>
      <c r="B2811" s="1">
        <v>45932</v>
      </c>
      <c r="C2811" s="2">
        <v>0.87777777777777777</v>
      </c>
      <c r="D2811" t="s">
        <v>2515</v>
      </c>
      <c r="E2811" t="s">
        <v>5924</v>
      </c>
      <c r="F2811" t="s">
        <v>37</v>
      </c>
      <c r="G2811" t="s">
        <v>24</v>
      </c>
      <c r="H2811" t="s">
        <v>163</v>
      </c>
      <c r="I2811" t="s">
        <v>62</v>
      </c>
      <c r="J2811" t="s">
        <v>2061</v>
      </c>
      <c r="K2811" t="s">
        <v>93</v>
      </c>
      <c r="L2811" t="s">
        <v>43</v>
      </c>
      <c r="M2811" t="s">
        <v>254</v>
      </c>
      <c r="N2811">
        <v>3</v>
      </c>
      <c r="O2811">
        <v>350</v>
      </c>
      <c r="P2811">
        <v>10</v>
      </c>
      <c r="Q2811">
        <v>945</v>
      </c>
      <c r="R2811" t="s">
        <v>56</v>
      </c>
      <c r="S2811" t="s">
        <v>57</v>
      </c>
      <c r="T2811" t="s">
        <v>33</v>
      </c>
      <c r="U2811">
        <f>WEEKNUM(Supermarket_Sales_5000[[#This Row],[Order_Date]])</f>
        <v>40</v>
      </c>
    </row>
    <row r="2812" spans="1:21" x14ac:dyDescent="0.25">
      <c r="A2812" t="s">
        <v>7865</v>
      </c>
      <c r="B2812" s="1">
        <v>45819</v>
      </c>
      <c r="C2812" s="2">
        <v>0.81805555555555554</v>
      </c>
      <c r="D2812" t="s">
        <v>5080</v>
      </c>
      <c r="E2812" t="s">
        <v>5234</v>
      </c>
      <c r="F2812" t="s">
        <v>37</v>
      </c>
      <c r="G2812" t="s">
        <v>50</v>
      </c>
      <c r="H2812" t="s">
        <v>39</v>
      </c>
      <c r="I2812" t="s">
        <v>26</v>
      </c>
      <c r="J2812" t="s">
        <v>4128</v>
      </c>
      <c r="K2812" t="s">
        <v>373</v>
      </c>
      <c r="L2812" t="s">
        <v>54</v>
      </c>
      <c r="M2812" t="s">
        <v>286</v>
      </c>
      <c r="N2812">
        <v>4</v>
      </c>
      <c r="O2812">
        <v>63</v>
      </c>
      <c r="P2812">
        <v>10</v>
      </c>
      <c r="Q2812">
        <v>226.8</v>
      </c>
      <c r="R2812" t="s">
        <v>56</v>
      </c>
      <c r="S2812" t="s">
        <v>45</v>
      </c>
      <c r="T2812" t="s">
        <v>72</v>
      </c>
      <c r="U2812">
        <f>WEEKNUM(Supermarket_Sales_5000[[#This Row],[Order_Date]])</f>
        <v>24</v>
      </c>
    </row>
    <row r="2813" spans="1:21" x14ac:dyDescent="0.25">
      <c r="A2813" t="s">
        <v>7866</v>
      </c>
      <c r="B2813" s="1">
        <v>45931</v>
      </c>
      <c r="C2813" s="2">
        <v>0.65208333333333335</v>
      </c>
      <c r="D2813" t="s">
        <v>3412</v>
      </c>
      <c r="E2813" t="s">
        <v>6444</v>
      </c>
      <c r="F2813" t="s">
        <v>37</v>
      </c>
      <c r="G2813" t="s">
        <v>24</v>
      </c>
      <c r="H2813" t="s">
        <v>168</v>
      </c>
      <c r="I2813" t="s">
        <v>40</v>
      </c>
      <c r="J2813" t="s">
        <v>7867</v>
      </c>
      <c r="K2813" t="s">
        <v>131</v>
      </c>
      <c r="L2813" t="s">
        <v>71</v>
      </c>
      <c r="M2813" t="s">
        <v>143</v>
      </c>
      <c r="N2813">
        <v>4</v>
      </c>
      <c r="O2813">
        <v>424</v>
      </c>
      <c r="P2813">
        <v>0</v>
      </c>
      <c r="Q2813">
        <v>1696</v>
      </c>
      <c r="R2813" t="s">
        <v>31</v>
      </c>
      <c r="S2813" t="s">
        <v>32</v>
      </c>
      <c r="T2813" t="s">
        <v>72</v>
      </c>
      <c r="U2813">
        <f>WEEKNUM(Supermarket_Sales_5000[[#This Row],[Order_Date]])</f>
        <v>40</v>
      </c>
    </row>
    <row r="2814" spans="1:21" x14ac:dyDescent="0.25">
      <c r="A2814" t="s">
        <v>7868</v>
      </c>
      <c r="B2814" s="1">
        <v>46012</v>
      </c>
      <c r="C2814" s="2">
        <v>0.68958333333333333</v>
      </c>
      <c r="D2814" t="s">
        <v>4592</v>
      </c>
      <c r="E2814" t="s">
        <v>2116</v>
      </c>
      <c r="F2814" t="s">
        <v>23</v>
      </c>
      <c r="G2814" t="s">
        <v>24</v>
      </c>
      <c r="H2814" t="s">
        <v>25</v>
      </c>
      <c r="I2814" t="s">
        <v>40</v>
      </c>
      <c r="J2814" t="s">
        <v>2145</v>
      </c>
      <c r="K2814" t="s">
        <v>159</v>
      </c>
      <c r="L2814" t="s">
        <v>71</v>
      </c>
      <c r="M2814" t="s">
        <v>228</v>
      </c>
      <c r="N2814">
        <v>4</v>
      </c>
      <c r="O2814">
        <v>143</v>
      </c>
      <c r="P2814">
        <v>5</v>
      </c>
      <c r="Q2814">
        <v>543.4</v>
      </c>
      <c r="R2814" t="s">
        <v>87</v>
      </c>
      <c r="S2814" t="s">
        <v>95</v>
      </c>
      <c r="T2814" t="s">
        <v>126</v>
      </c>
      <c r="U2814">
        <f>WEEKNUM(Supermarket_Sales_5000[[#This Row],[Order_Date]])</f>
        <v>52</v>
      </c>
    </row>
    <row r="2815" spans="1:21" x14ac:dyDescent="0.25">
      <c r="A2815" t="s">
        <v>7869</v>
      </c>
      <c r="B2815" s="1">
        <v>45816</v>
      </c>
      <c r="C2815" s="2">
        <v>0.49236111111111114</v>
      </c>
      <c r="D2815" t="s">
        <v>5179</v>
      </c>
      <c r="E2815" t="s">
        <v>1510</v>
      </c>
      <c r="F2815" t="s">
        <v>37</v>
      </c>
      <c r="G2815" t="s">
        <v>24</v>
      </c>
      <c r="H2815" t="s">
        <v>163</v>
      </c>
      <c r="I2815" t="s">
        <v>62</v>
      </c>
      <c r="J2815" t="s">
        <v>6543</v>
      </c>
      <c r="K2815" t="s">
        <v>53</v>
      </c>
      <c r="L2815" t="s">
        <v>54</v>
      </c>
      <c r="M2815" t="s">
        <v>237</v>
      </c>
      <c r="N2815">
        <v>5</v>
      </c>
      <c r="O2815">
        <v>22</v>
      </c>
      <c r="P2815">
        <v>0</v>
      </c>
      <c r="Q2815">
        <v>110</v>
      </c>
      <c r="R2815" t="s">
        <v>56</v>
      </c>
      <c r="S2815" t="s">
        <v>95</v>
      </c>
      <c r="T2815" t="s">
        <v>126</v>
      </c>
      <c r="U2815">
        <f>WEEKNUM(Supermarket_Sales_5000[[#This Row],[Order_Date]])</f>
        <v>24</v>
      </c>
    </row>
    <row r="2816" spans="1:21" x14ac:dyDescent="0.25">
      <c r="A2816" t="s">
        <v>7870</v>
      </c>
      <c r="B2816" s="1">
        <v>45902</v>
      </c>
      <c r="C2816" s="2">
        <v>0.81388888888888888</v>
      </c>
      <c r="D2816" t="s">
        <v>3614</v>
      </c>
      <c r="E2816" t="s">
        <v>581</v>
      </c>
      <c r="F2816" t="s">
        <v>37</v>
      </c>
      <c r="G2816" t="s">
        <v>99</v>
      </c>
      <c r="H2816" t="s">
        <v>51</v>
      </c>
      <c r="I2816" t="s">
        <v>68</v>
      </c>
      <c r="J2816" t="s">
        <v>340</v>
      </c>
      <c r="K2816" t="s">
        <v>53</v>
      </c>
      <c r="L2816" t="s">
        <v>54</v>
      </c>
      <c r="M2816" t="s">
        <v>64</v>
      </c>
      <c r="N2816">
        <v>3</v>
      </c>
      <c r="O2816">
        <v>257</v>
      </c>
      <c r="P2816">
        <v>10</v>
      </c>
      <c r="Q2816">
        <v>693.9</v>
      </c>
      <c r="R2816" t="s">
        <v>31</v>
      </c>
      <c r="S2816" t="s">
        <v>132</v>
      </c>
      <c r="T2816" t="s">
        <v>112</v>
      </c>
      <c r="U2816">
        <f>WEEKNUM(Supermarket_Sales_5000[[#This Row],[Order_Date]])</f>
        <v>36</v>
      </c>
    </row>
    <row r="2817" spans="1:21" x14ac:dyDescent="0.25">
      <c r="A2817" t="s">
        <v>7871</v>
      </c>
      <c r="B2817" s="1">
        <v>45733</v>
      </c>
      <c r="C2817" s="2">
        <v>0.46666666666666667</v>
      </c>
      <c r="D2817" t="s">
        <v>48</v>
      </c>
      <c r="E2817" t="s">
        <v>7872</v>
      </c>
      <c r="F2817" t="s">
        <v>37</v>
      </c>
      <c r="G2817" t="s">
        <v>50</v>
      </c>
      <c r="H2817" t="s">
        <v>25</v>
      </c>
      <c r="I2817" t="s">
        <v>68</v>
      </c>
      <c r="J2817" t="s">
        <v>7873</v>
      </c>
      <c r="K2817" t="s">
        <v>150</v>
      </c>
      <c r="L2817" t="s">
        <v>118</v>
      </c>
      <c r="M2817" t="s">
        <v>86</v>
      </c>
      <c r="N2817">
        <v>9</v>
      </c>
      <c r="O2817">
        <v>416</v>
      </c>
      <c r="P2817">
        <v>20</v>
      </c>
      <c r="Q2817">
        <v>2995.2</v>
      </c>
      <c r="R2817" t="s">
        <v>56</v>
      </c>
      <c r="S2817" t="s">
        <v>132</v>
      </c>
      <c r="T2817" t="s">
        <v>46</v>
      </c>
      <c r="U2817">
        <f>WEEKNUM(Supermarket_Sales_5000[[#This Row],[Order_Date]])</f>
        <v>12</v>
      </c>
    </row>
    <row r="2818" spans="1:21" x14ac:dyDescent="0.25">
      <c r="A2818" t="s">
        <v>7874</v>
      </c>
      <c r="B2818" s="1">
        <v>45926</v>
      </c>
      <c r="C2818" s="2">
        <v>0.83263888888888893</v>
      </c>
      <c r="D2818" t="s">
        <v>4936</v>
      </c>
      <c r="E2818" t="s">
        <v>2390</v>
      </c>
      <c r="F2818" t="s">
        <v>23</v>
      </c>
      <c r="G2818" t="s">
        <v>50</v>
      </c>
      <c r="H2818" t="s">
        <v>163</v>
      </c>
      <c r="I2818" t="s">
        <v>68</v>
      </c>
      <c r="J2818" t="s">
        <v>7875</v>
      </c>
      <c r="K2818" t="s">
        <v>53</v>
      </c>
      <c r="L2818" t="s">
        <v>54</v>
      </c>
      <c r="M2818" t="s">
        <v>30</v>
      </c>
      <c r="N2818">
        <v>8</v>
      </c>
      <c r="O2818">
        <v>205</v>
      </c>
      <c r="P2818">
        <v>0</v>
      </c>
      <c r="Q2818">
        <v>1640</v>
      </c>
      <c r="R2818" t="s">
        <v>56</v>
      </c>
      <c r="S2818" t="s">
        <v>132</v>
      </c>
      <c r="T2818" t="s">
        <v>145</v>
      </c>
      <c r="U2818">
        <f>WEEKNUM(Supermarket_Sales_5000[[#This Row],[Order_Date]])</f>
        <v>39</v>
      </c>
    </row>
    <row r="2819" spans="1:21" x14ac:dyDescent="0.25">
      <c r="A2819" t="s">
        <v>7876</v>
      </c>
      <c r="B2819" s="1">
        <v>45874</v>
      </c>
      <c r="C2819" s="2">
        <v>0.69166666666666665</v>
      </c>
      <c r="D2819" t="s">
        <v>4929</v>
      </c>
      <c r="E2819" t="s">
        <v>91</v>
      </c>
      <c r="F2819" t="s">
        <v>23</v>
      </c>
      <c r="G2819" t="s">
        <v>24</v>
      </c>
      <c r="H2819" t="s">
        <v>51</v>
      </c>
      <c r="I2819" t="s">
        <v>68</v>
      </c>
      <c r="J2819" t="s">
        <v>7877</v>
      </c>
      <c r="K2819" t="s">
        <v>42</v>
      </c>
      <c r="L2819" t="s">
        <v>43</v>
      </c>
      <c r="M2819" t="s">
        <v>119</v>
      </c>
      <c r="N2819">
        <v>9</v>
      </c>
      <c r="O2819">
        <v>352</v>
      </c>
      <c r="P2819">
        <v>0</v>
      </c>
      <c r="Q2819">
        <v>3168</v>
      </c>
      <c r="R2819" t="s">
        <v>31</v>
      </c>
      <c r="S2819" t="s">
        <v>132</v>
      </c>
      <c r="T2819" t="s">
        <v>112</v>
      </c>
      <c r="U2819">
        <f>WEEKNUM(Supermarket_Sales_5000[[#This Row],[Order_Date]])</f>
        <v>32</v>
      </c>
    </row>
    <row r="2820" spans="1:21" x14ac:dyDescent="0.25">
      <c r="A2820" t="s">
        <v>7878</v>
      </c>
      <c r="B2820" s="1">
        <v>45847</v>
      </c>
      <c r="C2820" s="2">
        <v>0.44027777777777777</v>
      </c>
      <c r="D2820" t="s">
        <v>2988</v>
      </c>
      <c r="E2820" t="s">
        <v>5170</v>
      </c>
      <c r="F2820" t="s">
        <v>37</v>
      </c>
      <c r="G2820" t="s">
        <v>38</v>
      </c>
      <c r="H2820" t="s">
        <v>163</v>
      </c>
      <c r="I2820" t="s">
        <v>26</v>
      </c>
      <c r="J2820" t="s">
        <v>7879</v>
      </c>
      <c r="K2820" t="s">
        <v>93</v>
      </c>
      <c r="L2820" t="s">
        <v>43</v>
      </c>
      <c r="M2820" t="s">
        <v>107</v>
      </c>
      <c r="N2820">
        <v>5</v>
      </c>
      <c r="O2820">
        <v>392</v>
      </c>
      <c r="P2820">
        <v>5</v>
      </c>
      <c r="Q2820">
        <v>1862</v>
      </c>
      <c r="R2820" t="s">
        <v>31</v>
      </c>
      <c r="S2820" t="s">
        <v>132</v>
      </c>
      <c r="T2820" t="s">
        <v>72</v>
      </c>
      <c r="U2820">
        <f>WEEKNUM(Supermarket_Sales_5000[[#This Row],[Order_Date]])</f>
        <v>28</v>
      </c>
    </row>
    <row r="2821" spans="1:21" x14ac:dyDescent="0.25">
      <c r="A2821" t="s">
        <v>7880</v>
      </c>
      <c r="B2821" s="1">
        <v>45709</v>
      </c>
      <c r="C2821" s="2">
        <v>0.77708333333333335</v>
      </c>
      <c r="D2821" t="s">
        <v>3424</v>
      </c>
      <c r="E2821" t="s">
        <v>1587</v>
      </c>
      <c r="F2821" t="s">
        <v>37</v>
      </c>
      <c r="G2821" t="s">
        <v>50</v>
      </c>
      <c r="H2821" t="s">
        <v>168</v>
      </c>
      <c r="I2821" t="s">
        <v>26</v>
      </c>
      <c r="J2821" t="s">
        <v>7881</v>
      </c>
      <c r="K2821" t="s">
        <v>42</v>
      </c>
      <c r="L2821" t="s">
        <v>43</v>
      </c>
      <c r="M2821" t="s">
        <v>107</v>
      </c>
      <c r="N2821">
        <v>3</v>
      </c>
      <c r="O2821">
        <v>343</v>
      </c>
      <c r="P2821">
        <v>10</v>
      </c>
      <c r="Q2821">
        <v>926.1</v>
      </c>
      <c r="R2821" t="s">
        <v>31</v>
      </c>
      <c r="S2821" t="s">
        <v>57</v>
      </c>
      <c r="T2821" t="s">
        <v>145</v>
      </c>
      <c r="U2821">
        <f>WEEKNUM(Supermarket_Sales_5000[[#This Row],[Order_Date]])</f>
        <v>8</v>
      </c>
    </row>
    <row r="2822" spans="1:21" x14ac:dyDescent="0.25">
      <c r="A2822" t="s">
        <v>7882</v>
      </c>
      <c r="B2822" s="1">
        <v>45790</v>
      </c>
      <c r="C2822" s="2">
        <v>0.54027777777777775</v>
      </c>
      <c r="D2822" t="s">
        <v>7684</v>
      </c>
      <c r="E2822" t="s">
        <v>7531</v>
      </c>
      <c r="F2822" t="s">
        <v>23</v>
      </c>
      <c r="G2822" t="s">
        <v>38</v>
      </c>
      <c r="H2822" t="s">
        <v>163</v>
      </c>
      <c r="I2822" t="s">
        <v>40</v>
      </c>
      <c r="J2822" t="s">
        <v>4723</v>
      </c>
      <c r="K2822" t="s">
        <v>70</v>
      </c>
      <c r="L2822" t="s">
        <v>71</v>
      </c>
      <c r="M2822" t="s">
        <v>79</v>
      </c>
      <c r="N2822">
        <v>10</v>
      </c>
      <c r="O2822">
        <v>299</v>
      </c>
      <c r="P2822">
        <v>10</v>
      </c>
      <c r="Q2822">
        <v>2691</v>
      </c>
      <c r="R2822" t="s">
        <v>56</v>
      </c>
      <c r="S2822" t="s">
        <v>102</v>
      </c>
      <c r="T2822" t="s">
        <v>112</v>
      </c>
      <c r="U2822">
        <f>WEEKNUM(Supermarket_Sales_5000[[#This Row],[Order_Date]])</f>
        <v>20</v>
      </c>
    </row>
    <row r="2823" spans="1:21" x14ac:dyDescent="0.25">
      <c r="A2823" t="s">
        <v>7883</v>
      </c>
      <c r="B2823" s="1">
        <v>45856</v>
      </c>
      <c r="C2823" s="2">
        <v>0.34097222222222223</v>
      </c>
      <c r="D2823" t="s">
        <v>3143</v>
      </c>
      <c r="E2823" t="s">
        <v>2129</v>
      </c>
      <c r="F2823" t="s">
        <v>23</v>
      </c>
      <c r="G2823" t="s">
        <v>50</v>
      </c>
      <c r="H2823" t="s">
        <v>51</v>
      </c>
      <c r="I2823" t="s">
        <v>76</v>
      </c>
      <c r="J2823" t="s">
        <v>7884</v>
      </c>
      <c r="K2823" t="s">
        <v>319</v>
      </c>
      <c r="L2823" t="s">
        <v>43</v>
      </c>
      <c r="M2823" t="s">
        <v>94</v>
      </c>
      <c r="N2823">
        <v>8</v>
      </c>
      <c r="O2823">
        <v>488</v>
      </c>
      <c r="P2823">
        <v>5</v>
      </c>
      <c r="Q2823">
        <v>3708.8</v>
      </c>
      <c r="R2823" t="s">
        <v>31</v>
      </c>
      <c r="S2823" t="s">
        <v>102</v>
      </c>
      <c r="T2823" t="s">
        <v>145</v>
      </c>
      <c r="U2823">
        <f>WEEKNUM(Supermarket_Sales_5000[[#This Row],[Order_Date]])</f>
        <v>29</v>
      </c>
    </row>
    <row r="2824" spans="1:21" x14ac:dyDescent="0.25">
      <c r="A2824" t="s">
        <v>7885</v>
      </c>
      <c r="B2824" s="1">
        <v>45929</v>
      </c>
      <c r="C2824" s="2">
        <v>0.65694444444444444</v>
      </c>
      <c r="D2824" t="s">
        <v>2257</v>
      </c>
      <c r="E2824" t="s">
        <v>1287</v>
      </c>
      <c r="F2824" t="s">
        <v>23</v>
      </c>
      <c r="G2824" t="s">
        <v>24</v>
      </c>
      <c r="H2824" t="s">
        <v>163</v>
      </c>
      <c r="I2824" t="s">
        <v>40</v>
      </c>
      <c r="J2824" t="s">
        <v>7886</v>
      </c>
      <c r="K2824" t="s">
        <v>319</v>
      </c>
      <c r="L2824" t="s">
        <v>43</v>
      </c>
      <c r="M2824" t="s">
        <v>320</v>
      </c>
      <c r="N2824">
        <v>5</v>
      </c>
      <c r="O2824">
        <v>133</v>
      </c>
      <c r="P2824">
        <v>0</v>
      </c>
      <c r="Q2824">
        <v>665</v>
      </c>
      <c r="R2824" t="s">
        <v>56</v>
      </c>
      <c r="S2824" t="s">
        <v>45</v>
      </c>
      <c r="T2824" t="s">
        <v>46</v>
      </c>
      <c r="U2824">
        <f>WEEKNUM(Supermarket_Sales_5000[[#This Row],[Order_Date]])</f>
        <v>40</v>
      </c>
    </row>
    <row r="2825" spans="1:21" x14ac:dyDescent="0.25">
      <c r="A2825" t="s">
        <v>7887</v>
      </c>
      <c r="B2825" s="1">
        <v>45669</v>
      </c>
      <c r="C2825" s="2">
        <v>0.5395833333333333</v>
      </c>
      <c r="D2825" t="s">
        <v>334</v>
      </c>
      <c r="E2825" t="s">
        <v>3323</v>
      </c>
      <c r="F2825" t="s">
        <v>37</v>
      </c>
      <c r="G2825" t="s">
        <v>24</v>
      </c>
      <c r="H2825" t="s">
        <v>163</v>
      </c>
      <c r="I2825" t="s">
        <v>26</v>
      </c>
      <c r="J2825" t="s">
        <v>7888</v>
      </c>
      <c r="K2825" t="s">
        <v>137</v>
      </c>
      <c r="L2825" t="s">
        <v>118</v>
      </c>
      <c r="M2825" t="s">
        <v>215</v>
      </c>
      <c r="N2825">
        <v>9</v>
      </c>
      <c r="O2825">
        <v>290</v>
      </c>
      <c r="P2825">
        <v>15</v>
      </c>
      <c r="Q2825">
        <v>2218.5</v>
      </c>
      <c r="R2825" t="s">
        <v>31</v>
      </c>
      <c r="S2825" t="s">
        <v>45</v>
      </c>
      <c r="T2825" t="s">
        <v>126</v>
      </c>
      <c r="U2825">
        <f>WEEKNUM(Supermarket_Sales_5000[[#This Row],[Order_Date]])</f>
        <v>3</v>
      </c>
    </row>
    <row r="2826" spans="1:21" x14ac:dyDescent="0.25">
      <c r="A2826" t="s">
        <v>7889</v>
      </c>
      <c r="B2826" s="1">
        <v>46000</v>
      </c>
      <c r="C2826" s="2">
        <v>0.55833333333333335</v>
      </c>
      <c r="D2826" t="s">
        <v>600</v>
      </c>
      <c r="E2826" t="s">
        <v>5551</v>
      </c>
      <c r="F2826" t="s">
        <v>37</v>
      </c>
      <c r="G2826" t="s">
        <v>38</v>
      </c>
      <c r="H2826" t="s">
        <v>61</v>
      </c>
      <c r="I2826" t="s">
        <v>62</v>
      </c>
      <c r="J2826" t="s">
        <v>7890</v>
      </c>
      <c r="K2826" t="s">
        <v>159</v>
      </c>
      <c r="L2826" t="s">
        <v>71</v>
      </c>
      <c r="M2826" t="s">
        <v>30</v>
      </c>
      <c r="N2826">
        <v>2</v>
      </c>
      <c r="O2826">
        <v>450</v>
      </c>
      <c r="P2826">
        <v>15</v>
      </c>
      <c r="Q2826">
        <v>765</v>
      </c>
      <c r="R2826" t="s">
        <v>31</v>
      </c>
      <c r="S2826" t="s">
        <v>132</v>
      </c>
      <c r="T2826" t="s">
        <v>112</v>
      </c>
      <c r="U2826">
        <f>WEEKNUM(Supermarket_Sales_5000[[#This Row],[Order_Date]])</f>
        <v>50</v>
      </c>
    </row>
    <row r="2827" spans="1:21" x14ac:dyDescent="0.25">
      <c r="A2827" t="s">
        <v>7891</v>
      </c>
      <c r="B2827" s="1">
        <v>45838</v>
      </c>
      <c r="C2827" s="2">
        <v>0.78819444444444442</v>
      </c>
      <c r="D2827" t="s">
        <v>7892</v>
      </c>
      <c r="E2827" t="s">
        <v>2198</v>
      </c>
      <c r="F2827" t="s">
        <v>37</v>
      </c>
      <c r="G2827" t="s">
        <v>24</v>
      </c>
      <c r="H2827" t="s">
        <v>168</v>
      </c>
      <c r="I2827" t="s">
        <v>26</v>
      </c>
      <c r="J2827" t="s">
        <v>4625</v>
      </c>
      <c r="K2827" t="s">
        <v>42</v>
      </c>
      <c r="L2827" t="s">
        <v>43</v>
      </c>
      <c r="M2827" t="s">
        <v>94</v>
      </c>
      <c r="N2827">
        <v>8</v>
      </c>
      <c r="O2827">
        <v>135</v>
      </c>
      <c r="P2827">
        <v>0</v>
      </c>
      <c r="Q2827">
        <v>1080</v>
      </c>
      <c r="R2827" t="s">
        <v>31</v>
      </c>
      <c r="S2827" t="s">
        <v>132</v>
      </c>
      <c r="T2827" t="s">
        <v>46</v>
      </c>
      <c r="U2827">
        <f>WEEKNUM(Supermarket_Sales_5000[[#This Row],[Order_Date]])</f>
        <v>27</v>
      </c>
    </row>
    <row r="2828" spans="1:21" x14ac:dyDescent="0.25">
      <c r="A2828" t="s">
        <v>7893</v>
      </c>
      <c r="B2828" s="1">
        <v>45716</v>
      </c>
      <c r="C2828" s="2">
        <v>0.56111111111111112</v>
      </c>
      <c r="D2828" t="s">
        <v>3224</v>
      </c>
      <c r="E2828" t="s">
        <v>5569</v>
      </c>
      <c r="F2828" t="s">
        <v>37</v>
      </c>
      <c r="G2828" t="s">
        <v>24</v>
      </c>
      <c r="H2828" t="s">
        <v>168</v>
      </c>
      <c r="I2828" t="s">
        <v>26</v>
      </c>
      <c r="J2828" t="s">
        <v>7894</v>
      </c>
      <c r="K2828" t="s">
        <v>85</v>
      </c>
      <c r="L2828" t="s">
        <v>43</v>
      </c>
      <c r="M2828" t="s">
        <v>101</v>
      </c>
      <c r="N2828">
        <v>7</v>
      </c>
      <c r="O2828">
        <v>149</v>
      </c>
      <c r="P2828">
        <v>0</v>
      </c>
      <c r="Q2828">
        <v>1043</v>
      </c>
      <c r="R2828" t="s">
        <v>87</v>
      </c>
      <c r="S2828" t="s">
        <v>102</v>
      </c>
      <c r="T2828" t="s">
        <v>145</v>
      </c>
      <c r="U2828">
        <f>WEEKNUM(Supermarket_Sales_5000[[#This Row],[Order_Date]])</f>
        <v>9</v>
      </c>
    </row>
    <row r="2829" spans="1:21" x14ac:dyDescent="0.25">
      <c r="A2829" t="s">
        <v>7895</v>
      </c>
      <c r="B2829" s="1">
        <v>45997</v>
      </c>
      <c r="C2829" s="2">
        <v>0.8881944444444444</v>
      </c>
      <c r="D2829" t="s">
        <v>485</v>
      </c>
      <c r="E2829" t="s">
        <v>3098</v>
      </c>
      <c r="F2829" t="s">
        <v>37</v>
      </c>
      <c r="G2829" t="s">
        <v>24</v>
      </c>
      <c r="H2829" t="s">
        <v>51</v>
      </c>
      <c r="I2829" t="s">
        <v>76</v>
      </c>
      <c r="J2829" t="s">
        <v>7896</v>
      </c>
      <c r="K2829" t="s">
        <v>373</v>
      </c>
      <c r="L2829" t="s">
        <v>54</v>
      </c>
      <c r="M2829" t="s">
        <v>55</v>
      </c>
      <c r="N2829">
        <v>3</v>
      </c>
      <c r="O2829">
        <v>181</v>
      </c>
      <c r="P2829">
        <v>10</v>
      </c>
      <c r="Q2829">
        <v>488.7</v>
      </c>
      <c r="R2829" t="s">
        <v>31</v>
      </c>
      <c r="S2829" t="s">
        <v>32</v>
      </c>
      <c r="T2829" t="s">
        <v>80</v>
      </c>
      <c r="U2829">
        <f>WEEKNUM(Supermarket_Sales_5000[[#This Row],[Order_Date]])</f>
        <v>49</v>
      </c>
    </row>
    <row r="2830" spans="1:21" x14ac:dyDescent="0.25">
      <c r="A2830" t="s">
        <v>7897</v>
      </c>
      <c r="B2830" s="1">
        <v>45899</v>
      </c>
      <c r="C2830" s="2">
        <v>0.72013888888888888</v>
      </c>
      <c r="D2830" t="s">
        <v>501</v>
      </c>
      <c r="E2830" t="s">
        <v>2754</v>
      </c>
      <c r="F2830" t="s">
        <v>23</v>
      </c>
      <c r="G2830" t="s">
        <v>50</v>
      </c>
      <c r="H2830" t="s">
        <v>39</v>
      </c>
      <c r="I2830" t="s">
        <v>62</v>
      </c>
      <c r="J2830" t="s">
        <v>7898</v>
      </c>
      <c r="K2830" t="s">
        <v>111</v>
      </c>
      <c r="L2830" t="s">
        <v>54</v>
      </c>
      <c r="M2830" t="s">
        <v>320</v>
      </c>
      <c r="N2830">
        <v>3</v>
      </c>
      <c r="O2830">
        <v>387</v>
      </c>
      <c r="P2830">
        <v>15</v>
      </c>
      <c r="Q2830">
        <v>986.85</v>
      </c>
      <c r="R2830" t="s">
        <v>87</v>
      </c>
      <c r="S2830" t="s">
        <v>95</v>
      </c>
      <c r="T2830" t="s">
        <v>80</v>
      </c>
      <c r="U2830">
        <f>WEEKNUM(Supermarket_Sales_5000[[#This Row],[Order_Date]])</f>
        <v>35</v>
      </c>
    </row>
    <row r="2831" spans="1:21" x14ac:dyDescent="0.25">
      <c r="A2831" t="s">
        <v>7899</v>
      </c>
      <c r="B2831" s="1">
        <v>45927</v>
      </c>
      <c r="C2831" s="2">
        <v>0.46875</v>
      </c>
      <c r="D2831" t="s">
        <v>2821</v>
      </c>
      <c r="E2831" t="s">
        <v>6413</v>
      </c>
      <c r="F2831" t="s">
        <v>23</v>
      </c>
      <c r="G2831" t="s">
        <v>24</v>
      </c>
      <c r="H2831" t="s">
        <v>168</v>
      </c>
      <c r="I2831" t="s">
        <v>40</v>
      </c>
      <c r="J2831" t="s">
        <v>6258</v>
      </c>
      <c r="K2831" t="s">
        <v>111</v>
      </c>
      <c r="L2831" t="s">
        <v>54</v>
      </c>
      <c r="M2831" t="s">
        <v>79</v>
      </c>
      <c r="N2831">
        <v>9</v>
      </c>
      <c r="O2831">
        <v>228</v>
      </c>
      <c r="P2831">
        <v>20</v>
      </c>
      <c r="Q2831">
        <v>1641.6</v>
      </c>
      <c r="R2831" t="s">
        <v>56</v>
      </c>
      <c r="S2831" t="s">
        <v>88</v>
      </c>
      <c r="T2831" t="s">
        <v>80</v>
      </c>
      <c r="U2831">
        <f>WEEKNUM(Supermarket_Sales_5000[[#This Row],[Order_Date]])</f>
        <v>39</v>
      </c>
    </row>
    <row r="2832" spans="1:21" x14ac:dyDescent="0.25">
      <c r="A2832" t="s">
        <v>7900</v>
      </c>
      <c r="B2832" s="1">
        <v>45774</v>
      </c>
      <c r="C2832" s="2">
        <v>0.55902777777777779</v>
      </c>
      <c r="D2832" t="s">
        <v>5094</v>
      </c>
      <c r="E2832" t="s">
        <v>3120</v>
      </c>
      <c r="F2832" t="s">
        <v>37</v>
      </c>
      <c r="G2832" t="s">
        <v>50</v>
      </c>
      <c r="H2832" t="s">
        <v>163</v>
      </c>
      <c r="I2832" t="s">
        <v>62</v>
      </c>
      <c r="J2832" t="s">
        <v>7901</v>
      </c>
      <c r="K2832" t="s">
        <v>137</v>
      </c>
      <c r="L2832" t="s">
        <v>118</v>
      </c>
      <c r="M2832" t="s">
        <v>171</v>
      </c>
      <c r="N2832">
        <v>7</v>
      </c>
      <c r="O2832">
        <v>64</v>
      </c>
      <c r="P2832">
        <v>0</v>
      </c>
      <c r="Q2832">
        <v>448</v>
      </c>
      <c r="R2832" t="s">
        <v>87</v>
      </c>
      <c r="S2832" t="s">
        <v>45</v>
      </c>
      <c r="T2832" t="s">
        <v>126</v>
      </c>
      <c r="U2832">
        <f>WEEKNUM(Supermarket_Sales_5000[[#This Row],[Order_Date]])</f>
        <v>18</v>
      </c>
    </row>
    <row r="2833" spans="1:21" x14ac:dyDescent="0.25">
      <c r="A2833" t="s">
        <v>7902</v>
      </c>
      <c r="B2833" s="1">
        <v>45776</v>
      </c>
      <c r="C2833" s="2">
        <v>0.76597222222222228</v>
      </c>
      <c r="D2833" t="s">
        <v>6957</v>
      </c>
      <c r="E2833" t="s">
        <v>252</v>
      </c>
      <c r="F2833" t="s">
        <v>37</v>
      </c>
      <c r="G2833" t="s">
        <v>50</v>
      </c>
      <c r="H2833" t="s">
        <v>25</v>
      </c>
      <c r="I2833" t="s">
        <v>26</v>
      </c>
      <c r="J2833" t="s">
        <v>7903</v>
      </c>
      <c r="K2833" t="s">
        <v>159</v>
      </c>
      <c r="L2833" t="s">
        <v>71</v>
      </c>
      <c r="M2833" t="s">
        <v>254</v>
      </c>
      <c r="N2833">
        <v>7</v>
      </c>
      <c r="O2833">
        <v>94</v>
      </c>
      <c r="P2833">
        <v>15</v>
      </c>
      <c r="Q2833">
        <v>559.29999999999995</v>
      </c>
      <c r="R2833" t="s">
        <v>56</v>
      </c>
      <c r="S2833" t="s">
        <v>144</v>
      </c>
      <c r="T2833" t="s">
        <v>112</v>
      </c>
      <c r="U2833">
        <f>WEEKNUM(Supermarket_Sales_5000[[#This Row],[Order_Date]])</f>
        <v>18</v>
      </c>
    </row>
    <row r="2834" spans="1:21" x14ac:dyDescent="0.25">
      <c r="A2834" t="s">
        <v>7904</v>
      </c>
      <c r="B2834" s="1">
        <v>45696</v>
      </c>
      <c r="C2834" s="2">
        <v>0.52638888888888891</v>
      </c>
      <c r="D2834" t="s">
        <v>7905</v>
      </c>
      <c r="E2834" t="s">
        <v>7906</v>
      </c>
      <c r="F2834" t="s">
        <v>23</v>
      </c>
      <c r="G2834" t="s">
        <v>50</v>
      </c>
      <c r="H2834" t="s">
        <v>25</v>
      </c>
      <c r="I2834" t="s">
        <v>68</v>
      </c>
      <c r="J2834" t="s">
        <v>7907</v>
      </c>
      <c r="K2834" t="s">
        <v>53</v>
      </c>
      <c r="L2834" t="s">
        <v>54</v>
      </c>
      <c r="M2834" t="s">
        <v>254</v>
      </c>
      <c r="N2834">
        <v>10</v>
      </c>
      <c r="O2834">
        <v>429</v>
      </c>
      <c r="P2834">
        <v>15</v>
      </c>
      <c r="Q2834">
        <v>3646.5</v>
      </c>
      <c r="R2834" t="s">
        <v>56</v>
      </c>
      <c r="S2834" t="s">
        <v>102</v>
      </c>
      <c r="T2834" t="s">
        <v>80</v>
      </c>
      <c r="U2834">
        <f>WEEKNUM(Supermarket_Sales_5000[[#This Row],[Order_Date]])</f>
        <v>6</v>
      </c>
    </row>
    <row r="2835" spans="1:21" x14ac:dyDescent="0.25">
      <c r="A2835" t="s">
        <v>7908</v>
      </c>
      <c r="B2835" s="1">
        <v>45785</v>
      </c>
      <c r="C2835" s="2">
        <v>0.33541666666666664</v>
      </c>
      <c r="D2835" t="s">
        <v>6055</v>
      </c>
      <c r="E2835" t="s">
        <v>4342</v>
      </c>
      <c r="F2835" t="s">
        <v>37</v>
      </c>
      <c r="G2835" t="s">
        <v>24</v>
      </c>
      <c r="H2835" t="s">
        <v>168</v>
      </c>
      <c r="I2835" t="s">
        <v>76</v>
      </c>
      <c r="J2835" t="s">
        <v>7909</v>
      </c>
      <c r="K2835" t="s">
        <v>85</v>
      </c>
      <c r="L2835" t="s">
        <v>43</v>
      </c>
      <c r="M2835" t="s">
        <v>86</v>
      </c>
      <c r="N2835">
        <v>5</v>
      </c>
      <c r="O2835">
        <v>193</v>
      </c>
      <c r="P2835">
        <v>10</v>
      </c>
      <c r="Q2835">
        <v>868.5</v>
      </c>
      <c r="R2835" t="s">
        <v>31</v>
      </c>
      <c r="S2835" t="s">
        <v>102</v>
      </c>
      <c r="T2835" t="s">
        <v>33</v>
      </c>
      <c r="U2835">
        <f>WEEKNUM(Supermarket_Sales_5000[[#This Row],[Order_Date]])</f>
        <v>19</v>
      </c>
    </row>
    <row r="2836" spans="1:21" x14ac:dyDescent="0.25">
      <c r="A2836" t="s">
        <v>7910</v>
      </c>
      <c r="B2836" s="1">
        <v>45950</v>
      </c>
      <c r="C2836" s="2">
        <v>0.70763888888888893</v>
      </c>
      <c r="D2836" t="s">
        <v>1005</v>
      </c>
      <c r="E2836" t="s">
        <v>621</v>
      </c>
      <c r="F2836" t="s">
        <v>23</v>
      </c>
      <c r="G2836" t="s">
        <v>50</v>
      </c>
      <c r="H2836" t="s">
        <v>51</v>
      </c>
      <c r="I2836" t="s">
        <v>40</v>
      </c>
      <c r="J2836" t="s">
        <v>7911</v>
      </c>
      <c r="K2836" t="s">
        <v>117</v>
      </c>
      <c r="L2836" t="s">
        <v>118</v>
      </c>
      <c r="M2836" t="s">
        <v>125</v>
      </c>
      <c r="N2836">
        <v>6</v>
      </c>
      <c r="O2836">
        <v>360</v>
      </c>
      <c r="P2836">
        <v>20</v>
      </c>
      <c r="Q2836">
        <v>1728</v>
      </c>
      <c r="R2836" t="s">
        <v>56</v>
      </c>
      <c r="S2836" t="s">
        <v>88</v>
      </c>
      <c r="T2836" t="s">
        <v>46</v>
      </c>
      <c r="U2836">
        <f>WEEKNUM(Supermarket_Sales_5000[[#This Row],[Order_Date]])</f>
        <v>43</v>
      </c>
    </row>
    <row r="2837" spans="1:21" x14ac:dyDescent="0.25">
      <c r="A2837" t="s">
        <v>7912</v>
      </c>
      <c r="B2837" s="1">
        <v>45681</v>
      </c>
      <c r="C2837" s="2">
        <v>0.81111111111111112</v>
      </c>
      <c r="D2837" t="s">
        <v>5016</v>
      </c>
      <c r="E2837" t="s">
        <v>7189</v>
      </c>
      <c r="F2837" t="s">
        <v>37</v>
      </c>
      <c r="G2837" t="s">
        <v>50</v>
      </c>
      <c r="H2837" t="s">
        <v>25</v>
      </c>
      <c r="I2837" t="s">
        <v>76</v>
      </c>
      <c r="J2837" t="s">
        <v>2483</v>
      </c>
      <c r="K2837" t="s">
        <v>131</v>
      </c>
      <c r="L2837" t="s">
        <v>71</v>
      </c>
      <c r="M2837" t="s">
        <v>30</v>
      </c>
      <c r="N2837">
        <v>10</v>
      </c>
      <c r="O2837">
        <v>473</v>
      </c>
      <c r="P2837">
        <v>0</v>
      </c>
      <c r="Q2837">
        <v>4730</v>
      </c>
      <c r="R2837" t="s">
        <v>87</v>
      </c>
      <c r="S2837" t="s">
        <v>144</v>
      </c>
      <c r="T2837" t="s">
        <v>145</v>
      </c>
      <c r="U2837">
        <f>WEEKNUM(Supermarket_Sales_5000[[#This Row],[Order_Date]])</f>
        <v>4</v>
      </c>
    </row>
    <row r="2838" spans="1:21" x14ac:dyDescent="0.25">
      <c r="A2838" t="s">
        <v>7913</v>
      </c>
      <c r="B2838" s="1">
        <v>45866</v>
      </c>
      <c r="C2838" s="2">
        <v>0.50763888888888886</v>
      </c>
      <c r="D2838" t="s">
        <v>952</v>
      </c>
      <c r="E2838" t="s">
        <v>7914</v>
      </c>
      <c r="F2838" t="s">
        <v>37</v>
      </c>
      <c r="G2838" t="s">
        <v>38</v>
      </c>
      <c r="H2838" t="s">
        <v>168</v>
      </c>
      <c r="I2838" t="s">
        <v>62</v>
      </c>
      <c r="J2838" t="s">
        <v>7915</v>
      </c>
      <c r="K2838" t="s">
        <v>124</v>
      </c>
      <c r="L2838" t="s">
        <v>29</v>
      </c>
      <c r="M2838" t="s">
        <v>254</v>
      </c>
      <c r="N2838">
        <v>6</v>
      </c>
      <c r="O2838">
        <v>37</v>
      </c>
      <c r="P2838">
        <v>0</v>
      </c>
      <c r="Q2838">
        <v>222</v>
      </c>
      <c r="R2838" t="s">
        <v>56</v>
      </c>
      <c r="S2838" t="s">
        <v>95</v>
      </c>
      <c r="T2838" t="s">
        <v>46</v>
      </c>
      <c r="U2838">
        <f>WEEKNUM(Supermarket_Sales_5000[[#This Row],[Order_Date]])</f>
        <v>31</v>
      </c>
    </row>
    <row r="2839" spans="1:21" x14ac:dyDescent="0.25">
      <c r="A2839" t="s">
        <v>7916</v>
      </c>
      <c r="B2839" s="1">
        <v>45756</v>
      </c>
      <c r="C2839" s="2">
        <v>0.52152777777777781</v>
      </c>
      <c r="D2839" t="s">
        <v>902</v>
      </c>
      <c r="E2839" t="s">
        <v>5307</v>
      </c>
      <c r="F2839" t="s">
        <v>37</v>
      </c>
      <c r="G2839" t="s">
        <v>50</v>
      </c>
      <c r="H2839" t="s">
        <v>25</v>
      </c>
      <c r="I2839" t="s">
        <v>76</v>
      </c>
      <c r="J2839" t="s">
        <v>7917</v>
      </c>
      <c r="K2839" t="s">
        <v>373</v>
      </c>
      <c r="L2839" t="s">
        <v>54</v>
      </c>
      <c r="M2839" t="s">
        <v>86</v>
      </c>
      <c r="N2839">
        <v>1</v>
      </c>
      <c r="O2839">
        <v>453</v>
      </c>
      <c r="P2839">
        <v>10</v>
      </c>
      <c r="Q2839">
        <v>407.7</v>
      </c>
      <c r="R2839" t="s">
        <v>87</v>
      </c>
      <c r="S2839" t="s">
        <v>102</v>
      </c>
      <c r="T2839" t="s">
        <v>72</v>
      </c>
      <c r="U2839">
        <f>WEEKNUM(Supermarket_Sales_5000[[#This Row],[Order_Date]])</f>
        <v>15</v>
      </c>
    </row>
    <row r="2840" spans="1:21" x14ac:dyDescent="0.25">
      <c r="A2840" t="s">
        <v>7918</v>
      </c>
      <c r="B2840" s="1">
        <v>45933</v>
      </c>
      <c r="C2840" s="2">
        <v>0.81319444444444444</v>
      </c>
      <c r="D2840" t="s">
        <v>4172</v>
      </c>
      <c r="E2840" t="s">
        <v>672</v>
      </c>
      <c r="F2840" t="s">
        <v>37</v>
      </c>
      <c r="G2840" t="s">
        <v>38</v>
      </c>
      <c r="H2840" t="s">
        <v>163</v>
      </c>
      <c r="I2840" t="s">
        <v>40</v>
      </c>
      <c r="J2840" t="s">
        <v>7919</v>
      </c>
      <c r="K2840" t="s">
        <v>85</v>
      </c>
      <c r="L2840" t="s">
        <v>43</v>
      </c>
      <c r="M2840" t="s">
        <v>79</v>
      </c>
      <c r="N2840">
        <v>4</v>
      </c>
      <c r="O2840">
        <v>387</v>
      </c>
      <c r="P2840">
        <v>20</v>
      </c>
      <c r="Q2840">
        <v>1238.4000000000001</v>
      </c>
      <c r="R2840" t="s">
        <v>87</v>
      </c>
      <c r="S2840" t="s">
        <v>45</v>
      </c>
      <c r="T2840" t="s">
        <v>145</v>
      </c>
      <c r="U2840">
        <f>WEEKNUM(Supermarket_Sales_5000[[#This Row],[Order_Date]])</f>
        <v>40</v>
      </c>
    </row>
    <row r="2841" spans="1:21" x14ac:dyDescent="0.25">
      <c r="A2841" t="s">
        <v>7920</v>
      </c>
      <c r="B2841" s="1">
        <v>45742</v>
      </c>
      <c r="C2841" s="2">
        <v>0.84305555555555556</v>
      </c>
      <c r="D2841" t="s">
        <v>978</v>
      </c>
      <c r="E2841" t="s">
        <v>482</v>
      </c>
      <c r="F2841" t="s">
        <v>37</v>
      </c>
      <c r="G2841" t="s">
        <v>38</v>
      </c>
      <c r="H2841" t="s">
        <v>61</v>
      </c>
      <c r="I2841" t="s">
        <v>40</v>
      </c>
      <c r="J2841" t="s">
        <v>7921</v>
      </c>
      <c r="K2841" t="s">
        <v>202</v>
      </c>
      <c r="L2841" t="s">
        <v>71</v>
      </c>
      <c r="M2841" t="s">
        <v>320</v>
      </c>
      <c r="N2841">
        <v>3</v>
      </c>
      <c r="O2841">
        <v>424</v>
      </c>
      <c r="P2841">
        <v>20</v>
      </c>
      <c r="Q2841">
        <v>1017.6</v>
      </c>
      <c r="R2841" t="s">
        <v>87</v>
      </c>
      <c r="S2841" t="s">
        <v>95</v>
      </c>
      <c r="T2841" t="s">
        <v>72</v>
      </c>
      <c r="U2841">
        <f>WEEKNUM(Supermarket_Sales_5000[[#This Row],[Order_Date]])</f>
        <v>13</v>
      </c>
    </row>
    <row r="2842" spans="1:21" x14ac:dyDescent="0.25">
      <c r="A2842" t="s">
        <v>7922</v>
      </c>
      <c r="B2842" s="1">
        <v>45808</v>
      </c>
      <c r="C2842" s="2">
        <v>0.78402777777777777</v>
      </c>
      <c r="D2842" t="s">
        <v>3521</v>
      </c>
      <c r="E2842" t="s">
        <v>1283</v>
      </c>
      <c r="F2842" t="s">
        <v>23</v>
      </c>
      <c r="G2842" t="s">
        <v>99</v>
      </c>
      <c r="H2842" t="s">
        <v>163</v>
      </c>
      <c r="I2842" t="s">
        <v>62</v>
      </c>
      <c r="J2842" t="s">
        <v>1540</v>
      </c>
      <c r="K2842" t="s">
        <v>319</v>
      </c>
      <c r="L2842" t="s">
        <v>43</v>
      </c>
      <c r="M2842" t="s">
        <v>215</v>
      </c>
      <c r="N2842">
        <v>8</v>
      </c>
      <c r="O2842">
        <v>380</v>
      </c>
      <c r="P2842">
        <v>10</v>
      </c>
      <c r="Q2842">
        <v>2736</v>
      </c>
      <c r="R2842" t="s">
        <v>87</v>
      </c>
      <c r="S2842" t="s">
        <v>88</v>
      </c>
      <c r="T2842" t="s">
        <v>80</v>
      </c>
      <c r="U2842">
        <f>WEEKNUM(Supermarket_Sales_5000[[#This Row],[Order_Date]])</f>
        <v>22</v>
      </c>
    </row>
    <row r="2843" spans="1:21" x14ac:dyDescent="0.25">
      <c r="A2843" t="s">
        <v>7923</v>
      </c>
      <c r="B2843" s="1">
        <v>45890</v>
      </c>
      <c r="C2843" s="2">
        <v>0.42777777777777776</v>
      </c>
      <c r="D2843" t="s">
        <v>2935</v>
      </c>
      <c r="E2843" t="s">
        <v>7924</v>
      </c>
      <c r="F2843" t="s">
        <v>37</v>
      </c>
      <c r="G2843" t="s">
        <v>38</v>
      </c>
      <c r="H2843" t="s">
        <v>163</v>
      </c>
      <c r="I2843" t="s">
        <v>76</v>
      </c>
      <c r="J2843" t="s">
        <v>7925</v>
      </c>
      <c r="K2843" t="s">
        <v>373</v>
      </c>
      <c r="L2843" t="s">
        <v>54</v>
      </c>
      <c r="M2843" t="s">
        <v>101</v>
      </c>
      <c r="N2843">
        <v>1</v>
      </c>
      <c r="O2843">
        <v>171</v>
      </c>
      <c r="P2843">
        <v>15</v>
      </c>
      <c r="Q2843">
        <v>145.35</v>
      </c>
      <c r="R2843" t="s">
        <v>31</v>
      </c>
      <c r="S2843" t="s">
        <v>144</v>
      </c>
      <c r="T2843" t="s">
        <v>33</v>
      </c>
      <c r="U2843">
        <f>WEEKNUM(Supermarket_Sales_5000[[#This Row],[Order_Date]])</f>
        <v>34</v>
      </c>
    </row>
    <row r="2844" spans="1:21" x14ac:dyDescent="0.25">
      <c r="A2844" t="s">
        <v>7926</v>
      </c>
      <c r="B2844" s="1">
        <v>45669</v>
      </c>
      <c r="C2844" s="2">
        <v>0.35972222222222222</v>
      </c>
      <c r="D2844" t="s">
        <v>3847</v>
      </c>
      <c r="E2844" t="s">
        <v>3177</v>
      </c>
      <c r="F2844" t="s">
        <v>37</v>
      </c>
      <c r="G2844" t="s">
        <v>38</v>
      </c>
      <c r="H2844" t="s">
        <v>168</v>
      </c>
      <c r="I2844" t="s">
        <v>68</v>
      </c>
      <c r="J2844" t="s">
        <v>7927</v>
      </c>
      <c r="K2844" t="s">
        <v>28</v>
      </c>
      <c r="L2844" t="s">
        <v>29</v>
      </c>
      <c r="M2844" t="s">
        <v>86</v>
      </c>
      <c r="N2844">
        <v>7</v>
      </c>
      <c r="O2844">
        <v>250</v>
      </c>
      <c r="P2844">
        <v>0</v>
      </c>
      <c r="Q2844">
        <v>1750</v>
      </c>
      <c r="R2844" t="s">
        <v>87</v>
      </c>
      <c r="S2844" t="s">
        <v>57</v>
      </c>
      <c r="T2844" t="s">
        <v>126</v>
      </c>
      <c r="U2844">
        <f>WEEKNUM(Supermarket_Sales_5000[[#This Row],[Order_Date]])</f>
        <v>3</v>
      </c>
    </row>
    <row r="2845" spans="1:21" x14ac:dyDescent="0.25">
      <c r="A2845" t="s">
        <v>7928</v>
      </c>
      <c r="B2845" s="1">
        <v>45723</v>
      </c>
      <c r="C2845" s="2">
        <v>0.67222222222222228</v>
      </c>
      <c r="D2845" t="s">
        <v>7929</v>
      </c>
      <c r="E2845" t="s">
        <v>5699</v>
      </c>
      <c r="F2845" t="s">
        <v>37</v>
      </c>
      <c r="G2845" t="s">
        <v>24</v>
      </c>
      <c r="H2845" t="s">
        <v>25</v>
      </c>
      <c r="I2845" t="s">
        <v>40</v>
      </c>
      <c r="J2845" t="s">
        <v>7930</v>
      </c>
      <c r="K2845" t="s">
        <v>176</v>
      </c>
      <c r="L2845" t="s">
        <v>29</v>
      </c>
      <c r="M2845" t="s">
        <v>101</v>
      </c>
      <c r="N2845">
        <v>5</v>
      </c>
      <c r="O2845">
        <v>87</v>
      </c>
      <c r="P2845">
        <v>0</v>
      </c>
      <c r="Q2845">
        <v>435</v>
      </c>
      <c r="R2845" t="s">
        <v>87</v>
      </c>
      <c r="S2845" t="s">
        <v>45</v>
      </c>
      <c r="T2845" t="s">
        <v>145</v>
      </c>
      <c r="U2845">
        <f>WEEKNUM(Supermarket_Sales_5000[[#This Row],[Order_Date]])</f>
        <v>10</v>
      </c>
    </row>
    <row r="2846" spans="1:21" x14ac:dyDescent="0.25">
      <c r="A2846" t="s">
        <v>7931</v>
      </c>
      <c r="B2846" s="1">
        <v>45951</v>
      </c>
      <c r="C2846" s="2">
        <v>0.71180555555555558</v>
      </c>
      <c r="D2846" t="s">
        <v>2447</v>
      </c>
      <c r="E2846" t="s">
        <v>3184</v>
      </c>
      <c r="F2846" t="s">
        <v>37</v>
      </c>
      <c r="G2846" t="s">
        <v>99</v>
      </c>
      <c r="H2846" t="s">
        <v>39</v>
      </c>
      <c r="I2846" t="s">
        <v>62</v>
      </c>
      <c r="J2846" t="s">
        <v>7932</v>
      </c>
      <c r="K2846" t="s">
        <v>78</v>
      </c>
      <c r="L2846" t="s">
        <v>29</v>
      </c>
      <c r="M2846" t="s">
        <v>64</v>
      </c>
      <c r="N2846">
        <v>6</v>
      </c>
      <c r="O2846">
        <v>260</v>
      </c>
      <c r="P2846">
        <v>20</v>
      </c>
      <c r="Q2846">
        <v>1248</v>
      </c>
      <c r="R2846" t="s">
        <v>31</v>
      </c>
      <c r="S2846" t="s">
        <v>95</v>
      </c>
      <c r="T2846" t="s">
        <v>112</v>
      </c>
      <c r="U2846">
        <f>WEEKNUM(Supermarket_Sales_5000[[#This Row],[Order_Date]])</f>
        <v>43</v>
      </c>
    </row>
    <row r="2847" spans="1:21" x14ac:dyDescent="0.25">
      <c r="A2847" t="s">
        <v>7933</v>
      </c>
      <c r="B2847" s="1">
        <v>45798</v>
      </c>
      <c r="C2847" s="2">
        <v>0.36458333333333331</v>
      </c>
      <c r="D2847" t="s">
        <v>3634</v>
      </c>
      <c r="E2847" t="s">
        <v>4032</v>
      </c>
      <c r="F2847" t="s">
        <v>23</v>
      </c>
      <c r="G2847" t="s">
        <v>50</v>
      </c>
      <c r="H2847" t="s">
        <v>51</v>
      </c>
      <c r="I2847" t="s">
        <v>40</v>
      </c>
      <c r="J2847" t="s">
        <v>7934</v>
      </c>
      <c r="K2847" t="s">
        <v>170</v>
      </c>
      <c r="L2847" t="s">
        <v>118</v>
      </c>
      <c r="M2847" t="s">
        <v>320</v>
      </c>
      <c r="N2847">
        <v>4</v>
      </c>
      <c r="O2847">
        <v>490</v>
      </c>
      <c r="P2847">
        <v>10</v>
      </c>
      <c r="Q2847">
        <v>1764</v>
      </c>
      <c r="R2847" t="s">
        <v>87</v>
      </c>
      <c r="S2847" t="s">
        <v>102</v>
      </c>
      <c r="T2847" t="s">
        <v>72</v>
      </c>
      <c r="U2847">
        <f>WEEKNUM(Supermarket_Sales_5000[[#This Row],[Order_Date]])</f>
        <v>21</v>
      </c>
    </row>
    <row r="2848" spans="1:21" x14ac:dyDescent="0.25">
      <c r="A2848" t="s">
        <v>7935</v>
      </c>
      <c r="B2848" s="1">
        <v>45934</v>
      </c>
      <c r="C2848" s="2">
        <v>0.82638888888888884</v>
      </c>
      <c r="D2848" t="s">
        <v>2628</v>
      </c>
      <c r="E2848" t="s">
        <v>7936</v>
      </c>
      <c r="F2848" t="s">
        <v>37</v>
      </c>
      <c r="G2848" t="s">
        <v>50</v>
      </c>
      <c r="H2848" t="s">
        <v>61</v>
      </c>
      <c r="I2848" t="s">
        <v>76</v>
      </c>
      <c r="J2848" t="s">
        <v>7937</v>
      </c>
      <c r="K2848" t="s">
        <v>85</v>
      </c>
      <c r="L2848" t="s">
        <v>43</v>
      </c>
      <c r="M2848" t="s">
        <v>125</v>
      </c>
      <c r="N2848">
        <v>4</v>
      </c>
      <c r="O2848">
        <v>185</v>
      </c>
      <c r="P2848">
        <v>15</v>
      </c>
      <c r="Q2848">
        <v>629</v>
      </c>
      <c r="R2848" t="s">
        <v>31</v>
      </c>
      <c r="S2848" t="s">
        <v>95</v>
      </c>
      <c r="T2848" t="s">
        <v>80</v>
      </c>
      <c r="U2848">
        <f>WEEKNUM(Supermarket_Sales_5000[[#This Row],[Order_Date]])</f>
        <v>40</v>
      </c>
    </row>
    <row r="2849" spans="1:21" x14ac:dyDescent="0.25">
      <c r="A2849" t="s">
        <v>7938</v>
      </c>
      <c r="B2849" s="1">
        <v>45815</v>
      </c>
      <c r="C2849" s="2">
        <v>0.75624999999999998</v>
      </c>
      <c r="D2849" t="s">
        <v>6363</v>
      </c>
      <c r="E2849" t="s">
        <v>7939</v>
      </c>
      <c r="F2849" t="s">
        <v>23</v>
      </c>
      <c r="G2849" t="s">
        <v>38</v>
      </c>
      <c r="H2849" t="s">
        <v>39</v>
      </c>
      <c r="I2849" t="s">
        <v>62</v>
      </c>
      <c r="J2849" t="s">
        <v>5710</v>
      </c>
      <c r="K2849" t="s">
        <v>28</v>
      </c>
      <c r="L2849" t="s">
        <v>29</v>
      </c>
      <c r="M2849" t="s">
        <v>107</v>
      </c>
      <c r="N2849">
        <v>2</v>
      </c>
      <c r="O2849">
        <v>113</v>
      </c>
      <c r="P2849">
        <v>15</v>
      </c>
      <c r="Q2849">
        <v>192.1</v>
      </c>
      <c r="R2849" t="s">
        <v>87</v>
      </c>
      <c r="S2849" t="s">
        <v>57</v>
      </c>
      <c r="T2849" t="s">
        <v>80</v>
      </c>
      <c r="U2849">
        <f>WEEKNUM(Supermarket_Sales_5000[[#This Row],[Order_Date]])</f>
        <v>23</v>
      </c>
    </row>
    <row r="2850" spans="1:21" x14ac:dyDescent="0.25">
      <c r="A2850" t="s">
        <v>7940</v>
      </c>
      <c r="B2850" s="1">
        <v>45847</v>
      </c>
      <c r="C2850" s="2">
        <v>0.87569444444444444</v>
      </c>
      <c r="D2850" t="s">
        <v>7941</v>
      </c>
      <c r="E2850" t="s">
        <v>2020</v>
      </c>
      <c r="F2850" t="s">
        <v>37</v>
      </c>
      <c r="G2850" t="s">
        <v>50</v>
      </c>
      <c r="H2850" t="s">
        <v>61</v>
      </c>
      <c r="I2850" t="s">
        <v>76</v>
      </c>
      <c r="J2850" t="s">
        <v>7942</v>
      </c>
      <c r="K2850" t="s">
        <v>142</v>
      </c>
      <c r="L2850" t="s">
        <v>54</v>
      </c>
      <c r="M2850" t="s">
        <v>185</v>
      </c>
      <c r="N2850">
        <v>1</v>
      </c>
      <c r="O2850">
        <v>269</v>
      </c>
      <c r="P2850">
        <v>0</v>
      </c>
      <c r="Q2850">
        <v>269</v>
      </c>
      <c r="R2850" t="s">
        <v>87</v>
      </c>
      <c r="S2850" t="s">
        <v>57</v>
      </c>
      <c r="T2850" t="s">
        <v>72</v>
      </c>
      <c r="U2850">
        <f>WEEKNUM(Supermarket_Sales_5000[[#This Row],[Order_Date]])</f>
        <v>28</v>
      </c>
    </row>
    <row r="2851" spans="1:21" x14ac:dyDescent="0.25">
      <c r="A2851" t="s">
        <v>7943</v>
      </c>
      <c r="B2851" s="1">
        <v>45994</v>
      </c>
      <c r="C2851" s="2">
        <v>0.90833333333333333</v>
      </c>
      <c r="D2851" t="s">
        <v>1395</v>
      </c>
      <c r="E2851" t="s">
        <v>7944</v>
      </c>
      <c r="F2851" t="s">
        <v>37</v>
      </c>
      <c r="G2851" t="s">
        <v>38</v>
      </c>
      <c r="H2851" t="s">
        <v>51</v>
      </c>
      <c r="I2851" t="s">
        <v>40</v>
      </c>
      <c r="J2851" t="s">
        <v>1573</v>
      </c>
      <c r="K2851" t="s">
        <v>137</v>
      </c>
      <c r="L2851" t="s">
        <v>118</v>
      </c>
      <c r="M2851" t="s">
        <v>171</v>
      </c>
      <c r="N2851">
        <v>7</v>
      </c>
      <c r="O2851">
        <v>111</v>
      </c>
      <c r="P2851">
        <v>10</v>
      </c>
      <c r="Q2851">
        <v>699.3</v>
      </c>
      <c r="R2851" t="s">
        <v>87</v>
      </c>
      <c r="S2851" t="s">
        <v>32</v>
      </c>
      <c r="T2851" t="s">
        <v>72</v>
      </c>
      <c r="U2851">
        <f>WEEKNUM(Supermarket_Sales_5000[[#This Row],[Order_Date]])</f>
        <v>49</v>
      </c>
    </row>
    <row r="2852" spans="1:21" x14ac:dyDescent="0.25">
      <c r="A2852" t="s">
        <v>7945</v>
      </c>
      <c r="B2852" s="1">
        <v>45976</v>
      </c>
      <c r="C2852" s="2">
        <v>0.86597222222222225</v>
      </c>
      <c r="D2852" t="s">
        <v>4837</v>
      </c>
      <c r="E2852" t="s">
        <v>7946</v>
      </c>
      <c r="F2852" t="s">
        <v>37</v>
      </c>
      <c r="G2852" t="s">
        <v>24</v>
      </c>
      <c r="H2852" t="s">
        <v>51</v>
      </c>
      <c r="I2852" t="s">
        <v>62</v>
      </c>
      <c r="J2852" t="s">
        <v>7947</v>
      </c>
      <c r="K2852" t="s">
        <v>131</v>
      </c>
      <c r="L2852" t="s">
        <v>71</v>
      </c>
      <c r="M2852" t="s">
        <v>30</v>
      </c>
      <c r="N2852">
        <v>1</v>
      </c>
      <c r="O2852">
        <v>266</v>
      </c>
      <c r="P2852">
        <v>20</v>
      </c>
      <c r="Q2852">
        <v>212.8</v>
      </c>
      <c r="R2852" t="s">
        <v>87</v>
      </c>
      <c r="S2852" t="s">
        <v>88</v>
      </c>
      <c r="T2852" t="s">
        <v>80</v>
      </c>
      <c r="U2852">
        <f>WEEKNUM(Supermarket_Sales_5000[[#This Row],[Order_Date]])</f>
        <v>46</v>
      </c>
    </row>
    <row r="2853" spans="1:21" x14ac:dyDescent="0.25">
      <c r="A2853" t="s">
        <v>7948</v>
      </c>
      <c r="B2853" s="1">
        <v>45923</v>
      </c>
      <c r="C2853" s="2">
        <v>0.51597222222222228</v>
      </c>
      <c r="D2853" t="s">
        <v>6699</v>
      </c>
      <c r="E2853" t="s">
        <v>5850</v>
      </c>
      <c r="F2853" t="s">
        <v>23</v>
      </c>
      <c r="G2853" t="s">
        <v>99</v>
      </c>
      <c r="H2853" t="s">
        <v>163</v>
      </c>
      <c r="I2853" t="s">
        <v>62</v>
      </c>
      <c r="J2853" t="s">
        <v>7949</v>
      </c>
      <c r="K2853" t="s">
        <v>137</v>
      </c>
      <c r="L2853" t="s">
        <v>118</v>
      </c>
      <c r="M2853" t="s">
        <v>286</v>
      </c>
      <c r="N2853">
        <v>10</v>
      </c>
      <c r="O2853">
        <v>432</v>
      </c>
      <c r="P2853">
        <v>0</v>
      </c>
      <c r="Q2853">
        <v>4320</v>
      </c>
      <c r="R2853" t="s">
        <v>31</v>
      </c>
      <c r="S2853" t="s">
        <v>95</v>
      </c>
      <c r="T2853" t="s">
        <v>112</v>
      </c>
      <c r="U2853">
        <f>WEEKNUM(Supermarket_Sales_5000[[#This Row],[Order_Date]])</f>
        <v>39</v>
      </c>
    </row>
    <row r="2854" spans="1:21" x14ac:dyDescent="0.25">
      <c r="A2854" t="s">
        <v>7950</v>
      </c>
      <c r="B2854" s="1">
        <v>45872</v>
      </c>
      <c r="C2854" s="2">
        <v>0.87361111111111112</v>
      </c>
      <c r="D2854" t="s">
        <v>3156</v>
      </c>
      <c r="E2854" t="s">
        <v>4022</v>
      </c>
      <c r="F2854" t="s">
        <v>37</v>
      </c>
      <c r="G2854" t="s">
        <v>38</v>
      </c>
      <c r="H2854" t="s">
        <v>168</v>
      </c>
      <c r="I2854" t="s">
        <v>76</v>
      </c>
      <c r="J2854" t="s">
        <v>7951</v>
      </c>
      <c r="K2854" t="s">
        <v>111</v>
      </c>
      <c r="L2854" t="s">
        <v>54</v>
      </c>
      <c r="M2854" t="s">
        <v>215</v>
      </c>
      <c r="N2854">
        <v>10</v>
      </c>
      <c r="O2854">
        <v>29</v>
      </c>
      <c r="P2854">
        <v>0</v>
      </c>
      <c r="Q2854">
        <v>290</v>
      </c>
      <c r="R2854" t="s">
        <v>87</v>
      </c>
      <c r="S2854" t="s">
        <v>132</v>
      </c>
      <c r="T2854" t="s">
        <v>126</v>
      </c>
      <c r="U2854">
        <f>WEEKNUM(Supermarket_Sales_5000[[#This Row],[Order_Date]])</f>
        <v>32</v>
      </c>
    </row>
    <row r="2855" spans="1:21" x14ac:dyDescent="0.25">
      <c r="A2855" t="s">
        <v>7952</v>
      </c>
      <c r="B2855" s="1">
        <v>45756</v>
      </c>
      <c r="C2855" s="2">
        <v>0.46111111111111114</v>
      </c>
      <c r="D2855" t="s">
        <v>1557</v>
      </c>
      <c r="E2855" t="s">
        <v>218</v>
      </c>
      <c r="F2855" t="s">
        <v>23</v>
      </c>
      <c r="G2855" t="s">
        <v>50</v>
      </c>
      <c r="H2855" t="s">
        <v>61</v>
      </c>
      <c r="I2855" t="s">
        <v>40</v>
      </c>
      <c r="J2855" t="s">
        <v>7953</v>
      </c>
      <c r="K2855" t="s">
        <v>78</v>
      </c>
      <c r="L2855" t="s">
        <v>29</v>
      </c>
      <c r="M2855" t="s">
        <v>171</v>
      </c>
      <c r="N2855">
        <v>6</v>
      </c>
      <c r="O2855">
        <v>396</v>
      </c>
      <c r="P2855">
        <v>5</v>
      </c>
      <c r="Q2855">
        <v>2257.1999999999998</v>
      </c>
      <c r="R2855" t="s">
        <v>56</v>
      </c>
      <c r="S2855" t="s">
        <v>88</v>
      </c>
      <c r="T2855" t="s">
        <v>72</v>
      </c>
      <c r="U2855">
        <f>WEEKNUM(Supermarket_Sales_5000[[#This Row],[Order_Date]])</f>
        <v>15</v>
      </c>
    </row>
    <row r="2856" spans="1:21" x14ac:dyDescent="0.25">
      <c r="A2856" t="s">
        <v>7954</v>
      </c>
      <c r="B2856" s="1">
        <v>45852</v>
      </c>
      <c r="C2856" s="2">
        <v>0.56944444444444442</v>
      </c>
      <c r="D2856" t="s">
        <v>4141</v>
      </c>
      <c r="E2856" t="s">
        <v>7955</v>
      </c>
      <c r="F2856" t="s">
        <v>23</v>
      </c>
      <c r="G2856" t="s">
        <v>50</v>
      </c>
      <c r="H2856" t="s">
        <v>25</v>
      </c>
      <c r="I2856" t="s">
        <v>26</v>
      </c>
      <c r="J2856" t="s">
        <v>7956</v>
      </c>
      <c r="K2856" t="s">
        <v>176</v>
      </c>
      <c r="L2856" t="s">
        <v>29</v>
      </c>
      <c r="M2856" t="s">
        <v>171</v>
      </c>
      <c r="N2856">
        <v>2</v>
      </c>
      <c r="O2856">
        <v>459</v>
      </c>
      <c r="P2856">
        <v>15</v>
      </c>
      <c r="Q2856">
        <v>780.3</v>
      </c>
      <c r="R2856" t="s">
        <v>87</v>
      </c>
      <c r="S2856" t="s">
        <v>88</v>
      </c>
      <c r="T2856" t="s">
        <v>46</v>
      </c>
      <c r="U2856">
        <f>WEEKNUM(Supermarket_Sales_5000[[#This Row],[Order_Date]])</f>
        <v>29</v>
      </c>
    </row>
    <row r="2857" spans="1:21" x14ac:dyDescent="0.25">
      <c r="A2857" t="s">
        <v>7957</v>
      </c>
      <c r="B2857" s="1">
        <v>45686</v>
      </c>
      <c r="C2857" s="2">
        <v>0.83333333333333337</v>
      </c>
      <c r="D2857" t="s">
        <v>2570</v>
      </c>
      <c r="E2857" t="s">
        <v>873</v>
      </c>
      <c r="F2857" t="s">
        <v>23</v>
      </c>
      <c r="G2857" t="s">
        <v>38</v>
      </c>
      <c r="H2857" t="s">
        <v>168</v>
      </c>
      <c r="I2857" t="s">
        <v>68</v>
      </c>
      <c r="J2857" t="s">
        <v>7958</v>
      </c>
      <c r="K2857" t="s">
        <v>202</v>
      </c>
      <c r="L2857" t="s">
        <v>71</v>
      </c>
      <c r="M2857" t="s">
        <v>254</v>
      </c>
      <c r="N2857">
        <v>9</v>
      </c>
      <c r="O2857">
        <v>363</v>
      </c>
      <c r="P2857">
        <v>15</v>
      </c>
      <c r="Q2857">
        <v>2776.95</v>
      </c>
      <c r="R2857" t="s">
        <v>31</v>
      </c>
      <c r="S2857" t="s">
        <v>45</v>
      </c>
      <c r="T2857" t="s">
        <v>72</v>
      </c>
      <c r="U2857">
        <f>WEEKNUM(Supermarket_Sales_5000[[#This Row],[Order_Date]])</f>
        <v>5</v>
      </c>
    </row>
    <row r="2858" spans="1:21" x14ac:dyDescent="0.25">
      <c r="A2858" t="s">
        <v>7959</v>
      </c>
      <c r="B2858" s="1">
        <v>45911</v>
      </c>
      <c r="C2858" s="2">
        <v>0.9145833333333333</v>
      </c>
      <c r="D2858" t="s">
        <v>960</v>
      </c>
      <c r="E2858" t="s">
        <v>2763</v>
      </c>
      <c r="F2858" t="s">
        <v>23</v>
      </c>
      <c r="G2858" t="s">
        <v>99</v>
      </c>
      <c r="H2858" t="s">
        <v>61</v>
      </c>
      <c r="I2858" t="s">
        <v>68</v>
      </c>
      <c r="J2858" t="s">
        <v>7960</v>
      </c>
      <c r="K2858" t="s">
        <v>93</v>
      </c>
      <c r="L2858" t="s">
        <v>43</v>
      </c>
      <c r="M2858" t="s">
        <v>286</v>
      </c>
      <c r="N2858">
        <v>6</v>
      </c>
      <c r="O2858">
        <v>480</v>
      </c>
      <c r="P2858">
        <v>5</v>
      </c>
      <c r="Q2858">
        <v>2736</v>
      </c>
      <c r="R2858" t="s">
        <v>87</v>
      </c>
      <c r="S2858" t="s">
        <v>95</v>
      </c>
      <c r="T2858" t="s">
        <v>33</v>
      </c>
      <c r="U2858">
        <f>WEEKNUM(Supermarket_Sales_5000[[#This Row],[Order_Date]])</f>
        <v>37</v>
      </c>
    </row>
    <row r="2859" spans="1:21" x14ac:dyDescent="0.25">
      <c r="A2859" t="s">
        <v>7961</v>
      </c>
      <c r="B2859" s="1">
        <v>45749</v>
      </c>
      <c r="C2859" s="2">
        <v>0.62361111111111112</v>
      </c>
      <c r="D2859" t="s">
        <v>7334</v>
      </c>
      <c r="E2859" t="s">
        <v>7962</v>
      </c>
      <c r="F2859" t="s">
        <v>37</v>
      </c>
      <c r="G2859" t="s">
        <v>38</v>
      </c>
      <c r="H2859" t="s">
        <v>168</v>
      </c>
      <c r="I2859" t="s">
        <v>26</v>
      </c>
      <c r="J2859" t="s">
        <v>2285</v>
      </c>
      <c r="K2859" t="s">
        <v>373</v>
      </c>
      <c r="L2859" t="s">
        <v>54</v>
      </c>
      <c r="M2859" t="s">
        <v>64</v>
      </c>
      <c r="N2859">
        <v>7</v>
      </c>
      <c r="O2859">
        <v>416</v>
      </c>
      <c r="P2859">
        <v>5</v>
      </c>
      <c r="Q2859">
        <v>2766.4</v>
      </c>
      <c r="R2859" t="s">
        <v>31</v>
      </c>
      <c r="S2859" t="s">
        <v>144</v>
      </c>
      <c r="T2859" t="s">
        <v>72</v>
      </c>
      <c r="U2859">
        <f>WEEKNUM(Supermarket_Sales_5000[[#This Row],[Order_Date]])</f>
        <v>14</v>
      </c>
    </row>
    <row r="2860" spans="1:21" x14ac:dyDescent="0.25">
      <c r="A2860" t="s">
        <v>7963</v>
      </c>
      <c r="B2860" s="1">
        <v>45885</v>
      </c>
      <c r="C2860" s="2">
        <v>0.56111111111111112</v>
      </c>
      <c r="D2860" t="s">
        <v>5360</v>
      </c>
      <c r="E2860" t="s">
        <v>7964</v>
      </c>
      <c r="F2860" t="s">
        <v>23</v>
      </c>
      <c r="G2860" t="s">
        <v>38</v>
      </c>
      <c r="H2860" t="s">
        <v>61</v>
      </c>
      <c r="I2860" t="s">
        <v>62</v>
      </c>
      <c r="J2860" t="s">
        <v>7965</v>
      </c>
      <c r="K2860" t="s">
        <v>137</v>
      </c>
      <c r="L2860" t="s">
        <v>118</v>
      </c>
      <c r="M2860" t="s">
        <v>55</v>
      </c>
      <c r="N2860">
        <v>3</v>
      </c>
      <c r="O2860">
        <v>459</v>
      </c>
      <c r="P2860">
        <v>0</v>
      </c>
      <c r="Q2860">
        <v>1377</v>
      </c>
      <c r="R2860" t="s">
        <v>56</v>
      </c>
      <c r="S2860" t="s">
        <v>45</v>
      </c>
      <c r="T2860" t="s">
        <v>80</v>
      </c>
      <c r="U2860">
        <f>WEEKNUM(Supermarket_Sales_5000[[#This Row],[Order_Date]])</f>
        <v>33</v>
      </c>
    </row>
    <row r="2861" spans="1:21" x14ac:dyDescent="0.25">
      <c r="A2861" t="s">
        <v>7966</v>
      </c>
      <c r="B2861" s="1">
        <v>45991</v>
      </c>
      <c r="C2861" s="2">
        <v>0.59097222222222223</v>
      </c>
      <c r="D2861" t="s">
        <v>413</v>
      </c>
      <c r="E2861" t="s">
        <v>3098</v>
      </c>
      <c r="F2861" t="s">
        <v>23</v>
      </c>
      <c r="G2861" t="s">
        <v>38</v>
      </c>
      <c r="H2861" t="s">
        <v>25</v>
      </c>
      <c r="I2861" t="s">
        <v>68</v>
      </c>
      <c r="J2861" t="s">
        <v>7967</v>
      </c>
      <c r="K2861" t="s">
        <v>319</v>
      </c>
      <c r="L2861" t="s">
        <v>43</v>
      </c>
      <c r="M2861" t="s">
        <v>171</v>
      </c>
      <c r="N2861">
        <v>5</v>
      </c>
      <c r="O2861">
        <v>181</v>
      </c>
      <c r="P2861">
        <v>20</v>
      </c>
      <c r="Q2861">
        <v>724</v>
      </c>
      <c r="R2861" t="s">
        <v>56</v>
      </c>
      <c r="S2861" t="s">
        <v>45</v>
      </c>
      <c r="T2861" t="s">
        <v>126</v>
      </c>
      <c r="U2861">
        <f>WEEKNUM(Supermarket_Sales_5000[[#This Row],[Order_Date]])</f>
        <v>49</v>
      </c>
    </row>
    <row r="2862" spans="1:21" x14ac:dyDescent="0.25">
      <c r="A2862" t="s">
        <v>7968</v>
      </c>
      <c r="B2862" s="1">
        <v>45928</v>
      </c>
      <c r="C2862" s="2">
        <v>0.54166666666666663</v>
      </c>
      <c r="D2862" t="s">
        <v>1575</v>
      </c>
      <c r="E2862" t="s">
        <v>7969</v>
      </c>
      <c r="F2862" t="s">
        <v>23</v>
      </c>
      <c r="G2862" t="s">
        <v>38</v>
      </c>
      <c r="H2862" t="s">
        <v>61</v>
      </c>
      <c r="I2862" t="s">
        <v>26</v>
      </c>
      <c r="J2862" t="s">
        <v>5002</v>
      </c>
      <c r="K2862" t="s">
        <v>131</v>
      </c>
      <c r="L2862" t="s">
        <v>71</v>
      </c>
      <c r="M2862" t="s">
        <v>143</v>
      </c>
      <c r="N2862">
        <v>4</v>
      </c>
      <c r="O2862">
        <v>360</v>
      </c>
      <c r="P2862">
        <v>15</v>
      </c>
      <c r="Q2862">
        <v>1224</v>
      </c>
      <c r="R2862" t="s">
        <v>56</v>
      </c>
      <c r="S2862" t="s">
        <v>45</v>
      </c>
      <c r="T2862" t="s">
        <v>126</v>
      </c>
      <c r="U2862">
        <f>WEEKNUM(Supermarket_Sales_5000[[#This Row],[Order_Date]])</f>
        <v>40</v>
      </c>
    </row>
    <row r="2863" spans="1:21" x14ac:dyDescent="0.25">
      <c r="A2863" t="s">
        <v>7970</v>
      </c>
      <c r="B2863" s="1">
        <v>45880</v>
      </c>
      <c r="C2863" s="2">
        <v>0.63055555555555554</v>
      </c>
      <c r="D2863" t="s">
        <v>6064</v>
      </c>
      <c r="E2863" t="s">
        <v>3216</v>
      </c>
      <c r="F2863" t="s">
        <v>37</v>
      </c>
      <c r="G2863" t="s">
        <v>50</v>
      </c>
      <c r="H2863" t="s">
        <v>39</v>
      </c>
      <c r="I2863" t="s">
        <v>62</v>
      </c>
      <c r="J2863" t="s">
        <v>7971</v>
      </c>
      <c r="K2863" t="s">
        <v>28</v>
      </c>
      <c r="L2863" t="s">
        <v>29</v>
      </c>
      <c r="M2863" t="s">
        <v>254</v>
      </c>
      <c r="N2863">
        <v>4</v>
      </c>
      <c r="O2863">
        <v>65</v>
      </c>
      <c r="P2863">
        <v>20</v>
      </c>
      <c r="Q2863">
        <v>208</v>
      </c>
      <c r="R2863" t="s">
        <v>56</v>
      </c>
      <c r="S2863" t="s">
        <v>45</v>
      </c>
      <c r="T2863" t="s">
        <v>46</v>
      </c>
      <c r="U2863">
        <f>WEEKNUM(Supermarket_Sales_5000[[#This Row],[Order_Date]])</f>
        <v>33</v>
      </c>
    </row>
    <row r="2864" spans="1:21" x14ac:dyDescent="0.25">
      <c r="A2864" t="s">
        <v>7972</v>
      </c>
      <c r="B2864" s="1">
        <v>46009</v>
      </c>
      <c r="C2864" s="2">
        <v>0.61805555555555558</v>
      </c>
      <c r="D2864" t="s">
        <v>346</v>
      </c>
      <c r="E2864" t="s">
        <v>884</v>
      </c>
      <c r="F2864" t="s">
        <v>37</v>
      </c>
      <c r="G2864" t="s">
        <v>50</v>
      </c>
      <c r="H2864" t="s">
        <v>61</v>
      </c>
      <c r="I2864" t="s">
        <v>62</v>
      </c>
      <c r="J2864" t="s">
        <v>7973</v>
      </c>
      <c r="K2864" t="s">
        <v>319</v>
      </c>
      <c r="L2864" t="s">
        <v>43</v>
      </c>
      <c r="M2864" t="s">
        <v>79</v>
      </c>
      <c r="N2864">
        <v>7</v>
      </c>
      <c r="O2864">
        <v>392</v>
      </c>
      <c r="P2864">
        <v>15</v>
      </c>
      <c r="Q2864">
        <v>2332.4</v>
      </c>
      <c r="R2864" t="s">
        <v>31</v>
      </c>
      <c r="S2864" t="s">
        <v>45</v>
      </c>
      <c r="T2864" t="s">
        <v>33</v>
      </c>
      <c r="U2864">
        <f>WEEKNUM(Supermarket_Sales_5000[[#This Row],[Order_Date]])</f>
        <v>51</v>
      </c>
    </row>
    <row r="2865" spans="1:21" x14ac:dyDescent="0.25">
      <c r="A2865" t="s">
        <v>7974</v>
      </c>
      <c r="B2865" s="1">
        <v>45833</v>
      </c>
      <c r="C2865" s="2">
        <v>0.64166666666666672</v>
      </c>
      <c r="D2865" t="s">
        <v>4524</v>
      </c>
      <c r="E2865" t="s">
        <v>7975</v>
      </c>
      <c r="F2865" t="s">
        <v>37</v>
      </c>
      <c r="G2865" t="s">
        <v>38</v>
      </c>
      <c r="H2865" t="s">
        <v>51</v>
      </c>
      <c r="I2865" t="s">
        <v>76</v>
      </c>
      <c r="J2865" t="s">
        <v>7976</v>
      </c>
      <c r="K2865" t="s">
        <v>124</v>
      </c>
      <c r="L2865" t="s">
        <v>29</v>
      </c>
      <c r="M2865" t="s">
        <v>215</v>
      </c>
      <c r="N2865">
        <v>7</v>
      </c>
      <c r="O2865">
        <v>354</v>
      </c>
      <c r="P2865">
        <v>10</v>
      </c>
      <c r="Q2865">
        <v>2230.1999999999998</v>
      </c>
      <c r="R2865" t="s">
        <v>31</v>
      </c>
      <c r="S2865" t="s">
        <v>95</v>
      </c>
      <c r="T2865" t="s">
        <v>72</v>
      </c>
      <c r="U2865">
        <f>WEEKNUM(Supermarket_Sales_5000[[#This Row],[Order_Date]])</f>
        <v>26</v>
      </c>
    </row>
    <row r="2866" spans="1:21" x14ac:dyDescent="0.25">
      <c r="A2866" t="s">
        <v>7977</v>
      </c>
      <c r="B2866" s="1">
        <v>45688</v>
      </c>
      <c r="C2866" s="2">
        <v>0.54166666666666663</v>
      </c>
      <c r="D2866" t="s">
        <v>4753</v>
      </c>
      <c r="E2866" t="s">
        <v>866</v>
      </c>
      <c r="F2866" t="s">
        <v>37</v>
      </c>
      <c r="G2866" t="s">
        <v>50</v>
      </c>
      <c r="H2866" t="s">
        <v>61</v>
      </c>
      <c r="I2866" t="s">
        <v>40</v>
      </c>
      <c r="J2866" t="s">
        <v>6991</v>
      </c>
      <c r="K2866" t="s">
        <v>319</v>
      </c>
      <c r="L2866" t="s">
        <v>43</v>
      </c>
      <c r="M2866" t="s">
        <v>320</v>
      </c>
      <c r="N2866">
        <v>8</v>
      </c>
      <c r="O2866">
        <v>174</v>
      </c>
      <c r="P2866">
        <v>0</v>
      </c>
      <c r="Q2866">
        <v>1392</v>
      </c>
      <c r="R2866" t="s">
        <v>31</v>
      </c>
      <c r="S2866" t="s">
        <v>144</v>
      </c>
      <c r="T2866" t="s">
        <v>145</v>
      </c>
      <c r="U2866">
        <f>WEEKNUM(Supermarket_Sales_5000[[#This Row],[Order_Date]])</f>
        <v>5</v>
      </c>
    </row>
    <row r="2867" spans="1:21" x14ac:dyDescent="0.25">
      <c r="A2867" t="s">
        <v>7978</v>
      </c>
      <c r="B2867" s="1">
        <v>45983</v>
      </c>
      <c r="C2867" s="2">
        <v>0.37152777777777779</v>
      </c>
      <c r="D2867" t="s">
        <v>2329</v>
      </c>
      <c r="E2867" t="s">
        <v>1628</v>
      </c>
      <c r="F2867" t="s">
        <v>37</v>
      </c>
      <c r="G2867" t="s">
        <v>38</v>
      </c>
      <c r="H2867" t="s">
        <v>168</v>
      </c>
      <c r="I2867" t="s">
        <v>76</v>
      </c>
      <c r="J2867" t="s">
        <v>7979</v>
      </c>
      <c r="K2867" t="s">
        <v>111</v>
      </c>
      <c r="L2867" t="s">
        <v>54</v>
      </c>
      <c r="M2867" t="s">
        <v>228</v>
      </c>
      <c r="N2867">
        <v>2</v>
      </c>
      <c r="O2867">
        <v>179</v>
      </c>
      <c r="P2867">
        <v>15</v>
      </c>
      <c r="Q2867">
        <v>304.3</v>
      </c>
      <c r="R2867" t="s">
        <v>56</v>
      </c>
      <c r="S2867" t="s">
        <v>57</v>
      </c>
      <c r="T2867" t="s">
        <v>80</v>
      </c>
      <c r="U2867">
        <f>WEEKNUM(Supermarket_Sales_5000[[#This Row],[Order_Date]])</f>
        <v>47</v>
      </c>
    </row>
    <row r="2868" spans="1:21" x14ac:dyDescent="0.25">
      <c r="A2868" t="s">
        <v>7980</v>
      </c>
      <c r="B2868" s="1">
        <v>45909</v>
      </c>
      <c r="C2868" s="2">
        <v>0.81458333333333333</v>
      </c>
      <c r="D2868" t="s">
        <v>4586</v>
      </c>
      <c r="E2868" t="s">
        <v>6274</v>
      </c>
      <c r="F2868" t="s">
        <v>37</v>
      </c>
      <c r="G2868" t="s">
        <v>99</v>
      </c>
      <c r="H2868" t="s">
        <v>163</v>
      </c>
      <c r="I2868" t="s">
        <v>40</v>
      </c>
      <c r="J2868" t="s">
        <v>7981</v>
      </c>
      <c r="K2868" t="s">
        <v>159</v>
      </c>
      <c r="L2868" t="s">
        <v>71</v>
      </c>
      <c r="M2868" t="s">
        <v>286</v>
      </c>
      <c r="N2868">
        <v>9</v>
      </c>
      <c r="O2868">
        <v>325</v>
      </c>
      <c r="P2868">
        <v>0</v>
      </c>
      <c r="Q2868">
        <v>2925</v>
      </c>
      <c r="R2868" t="s">
        <v>87</v>
      </c>
      <c r="S2868" t="s">
        <v>88</v>
      </c>
      <c r="T2868" t="s">
        <v>112</v>
      </c>
      <c r="U2868">
        <f>WEEKNUM(Supermarket_Sales_5000[[#This Row],[Order_Date]])</f>
        <v>37</v>
      </c>
    </row>
    <row r="2869" spans="1:21" x14ac:dyDescent="0.25">
      <c r="A2869" t="s">
        <v>7982</v>
      </c>
      <c r="B2869" s="1">
        <v>45683</v>
      </c>
      <c r="C2869" s="2">
        <v>0.60069444444444442</v>
      </c>
      <c r="D2869" t="s">
        <v>1302</v>
      </c>
      <c r="E2869" t="s">
        <v>7983</v>
      </c>
      <c r="F2869" t="s">
        <v>23</v>
      </c>
      <c r="G2869" t="s">
        <v>99</v>
      </c>
      <c r="H2869" t="s">
        <v>51</v>
      </c>
      <c r="I2869" t="s">
        <v>76</v>
      </c>
      <c r="J2869" t="s">
        <v>7984</v>
      </c>
      <c r="K2869" t="s">
        <v>78</v>
      </c>
      <c r="L2869" t="s">
        <v>29</v>
      </c>
      <c r="M2869" t="s">
        <v>44</v>
      </c>
      <c r="N2869">
        <v>1</v>
      </c>
      <c r="O2869">
        <v>265</v>
      </c>
      <c r="P2869">
        <v>0</v>
      </c>
      <c r="Q2869">
        <v>265</v>
      </c>
      <c r="R2869" t="s">
        <v>87</v>
      </c>
      <c r="S2869" t="s">
        <v>32</v>
      </c>
      <c r="T2869" t="s">
        <v>126</v>
      </c>
      <c r="U2869">
        <f>WEEKNUM(Supermarket_Sales_5000[[#This Row],[Order_Date]])</f>
        <v>5</v>
      </c>
    </row>
    <row r="2870" spans="1:21" x14ac:dyDescent="0.25">
      <c r="A2870" t="s">
        <v>7985</v>
      </c>
      <c r="B2870" s="1">
        <v>45985</v>
      </c>
      <c r="C2870" s="2">
        <v>0.90486111111111112</v>
      </c>
      <c r="D2870" t="s">
        <v>4043</v>
      </c>
      <c r="E2870" t="s">
        <v>135</v>
      </c>
      <c r="F2870" t="s">
        <v>37</v>
      </c>
      <c r="G2870" t="s">
        <v>99</v>
      </c>
      <c r="H2870" t="s">
        <v>25</v>
      </c>
      <c r="I2870" t="s">
        <v>68</v>
      </c>
      <c r="J2870" t="s">
        <v>7986</v>
      </c>
      <c r="K2870" t="s">
        <v>70</v>
      </c>
      <c r="L2870" t="s">
        <v>71</v>
      </c>
      <c r="M2870" t="s">
        <v>254</v>
      </c>
      <c r="N2870">
        <v>2</v>
      </c>
      <c r="O2870">
        <v>255</v>
      </c>
      <c r="P2870">
        <v>20</v>
      </c>
      <c r="Q2870">
        <v>408</v>
      </c>
      <c r="R2870" t="s">
        <v>56</v>
      </c>
      <c r="S2870" t="s">
        <v>32</v>
      </c>
      <c r="T2870" t="s">
        <v>46</v>
      </c>
      <c r="U2870">
        <f>WEEKNUM(Supermarket_Sales_5000[[#This Row],[Order_Date]])</f>
        <v>48</v>
      </c>
    </row>
    <row r="2871" spans="1:21" x14ac:dyDescent="0.25">
      <c r="A2871" t="s">
        <v>7987</v>
      </c>
      <c r="B2871" s="1">
        <v>45796</v>
      </c>
      <c r="C2871" s="2">
        <v>0.72638888888888886</v>
      </c>
      <c r="D2871" t="s">
        <v>7988</v>
      </c>
      <c r="E2871" t="s">
        <v>2248</v>
      </c>
      <c r="F2871" t="s">
        <v>23</v>
      </c>
      <c r="G2871" t="s">
        <v>99</v>
      </c>
      <c r="H2871" t="s">
        <v>25</v>
      </c>
      <c r="I2871" t="s">
        <v>68</v>
      </c>
      <c r="J2871" t="s">
        <v>6039</v>
      </c>
      <c r="K2871" t="s">
        <v>319</v>
      </c>
      <c r="L2871" t="s">
        <v>43</v>
      </c>
      <c r="M2871" t="s">
        <v>107</v>
      </c>
      <c r="N2871">
        <v>1</v>
      </c>
      <c r="O2871">
        <v>301</v>
      </c>
      <c r="P2871">
        <v>15</v>
      </c>
      <c r="Q2871">
        <v>255.85</v>
      </c>
      <c r="R2871" t="s">
        <v>87</v>
      </c>
      <c r="S2871" t="s">
        <v>144</v>
      </c>
      <c r="T2871" t="s">
        <v>46</v>
      </c>
      <c r="U2871">
        <f>WEEKNUM(Supermarket_Sales_5000[[#This Row],[Order_Date]])</f>
        <v>21</v>
      </c>
    </row>
    <row r="2872" spans="1:21" x14ac:dyDescent="0.25">
      <c r="A2872" t="s">
        <v>7989</v>
      </c>
      <c r="B2872" s="1">
        <v>45916</v>
      </c>
      <c r="C2872" s="2">
        <v>0.42777777777777776</v>
      </c>
      <c r="D2872" t="s">
        <v>3716</v>
      </c>
      <c r="E2872" t="s">
        <v>1437</v>
      </c>
      <c r="F2872" t="s">
        <v>37</v>
      </c>
      <c r="G2872" t="s">
        <v>24</v>
      </c>
      <c r="H2872" t="s">
        <v>163</v>
      </c>
      <c r="I2872" t="s">
        <v>76</v>
      </c>
      <c r="J2872" t="s">
        <v>7990</v>
      </c>
      <c r="K2872" t="s">
        <v>142</v>
      </c>
      <c r="L2872" t="s">
        <v>54</v>
      </c>
      <c r="M2872" t="s">
        <v>254</v>
      </c>
      <c r="N2872">
        <v>10</v>
      </c>
      <c r="O2872">
        <v>296</v>
      </c>
      <c r="P2872">
        <v>20</v>
      </c>
      <c r="Q2872">
        <v>2368</v>
      </c>
      <c r="R2872" t="s">
        <v>31</v>
      </c>
      <c r="S2872" t="s">
        <v>132</v>
      </c>
      <c r="T2872" t="s">
        <v>112</v>
      </c>
      <c r="U2872">
        <f>WEEKNUM(Supermarket_Sales_5000[[#This Row],[Order_Date]])</f>
        <v>38</v>
      </c>
    </row>
    <row r="2873" spans="1:21" x14ac:dyDescent="0.25">
      <c r="A2873" t="s">
        <v>7991</v>
      </c>
      <c r="B2873" s="1">
        <v>45949</v>
      </c>
      <c r="C2873" s="2">
        <v>0.81111111111111112</v>
      </c>
      <c r="D2873" t="s">
        <v>3940</v>
      </c>
      <c r="E2873" t="s">
        <v>7992</v>
      </c>
      <c r="F2873" t="s">
        <v>37</v>
      </c>
      <c r="G2873" t="s">
        <v>24</v>
      </c>
      <c r="H2873" t="s">
        <v>39</v>
      </c>
      <c r="I2873" t="s">
        <v>68</v>
      </c>
      <c r="J2873" t="s">
        <v>7993</v>
      </c>
      <c r="K2873" t="s">
        <v>159</v>
      </c>
      <c r="L2873" t="s">
        <v>71</v>
      </c>
      <c r="M2873" t="s">
        <v>228</v>
      </c>
      <c r="N2873">
        <v>4</v>
      </c>
      <c r="O2873">
        <v>26</v>
      </c>
      <c r="P2873">
        <v>0</v>
      </c>
      <c r="Q2873">
        <v>104</v>
      </c>
      <c r="R2873" t="s">
        <v>31</v>
      </c>
      <c r="S2873" t="s">
        <v>57</v>
      </c>
      <c r="T2873" t="s">
        <v>126</v>
      </c>
      <c r="U2873">
        <f>WEEKNUM(Supermarket_Sales_5000[[#This Row],[Order_Date]])</f>
        <v>43</v>
      </c>
    </row>
    <row r="2874" spans="1:21" x14ac:dyDescent="0.25">
      <c r="A2874" t="s">
        <v>7994</v>
      </c>
      <c r="B2874" s="1">
        <v>45994</v>
      </c>
      <c r="C2874" s="2">
        <v>0.37777777777777777</v>
      </c>
      <c r="D2874" t="s">
        <v>3670</v>
      </c>
      <c r="E2874" t="s">
        <v>1392</v>
      </c>
      <c r="F2874" t="s">
        <v>37</v>
      </c>
      <c r="G2874" t="s">
        <v>50</v>
      </c>
      <c r="H2874" t="s">
        <v>39</v>
      </c>
      <c r="I2874" t="s">
        <v>26</v>
      </c>
      <c r="J2874" t="s">
        <v>7995</v>
      </c>
      <c r="K2874" t="s">
        <v>137</v>
      </c>
      <c r="L2874" t="s">
        <v>118</v>
      </c>
      <c r="M2874" t="s">
        <v>86</v>
      </c>
      <c r="N2874">
        <v>8</v>
      </c>
      <c r="O2874">
        <v>459</v>
      </c>
      <c r="P2874">
        <v>5</v>
      </c>
      <c r="Q2874">
        <v>3488.4</v>
      </c>
      <c r="R2874" t="s">
        <v>87</v>
      </c>
      <c r="S2874" t="s">
        <v>95</v>
      </c>
      <c r="T2874" t="s">
        <v>72</v>
      </c>
      <c r="U2874">
        <f>WEEKNUM(Supermarket_Sales_5000[[#This Row],[Order_Date]])</f>
        <v>49</v>
      </c>
    </row>
    <row r="2875" spans="1:21" x14ac:dyDescent="0.25">
      <c r="A2875" t="s">
        <v>7996</v>
      </c>
      <c r="B2875" s="1">
        <v>45986</v>
      </c>
      <c r="C2875" s="2">
        <v>0.91180555555555554</v>
      </c>
      <c r="D2875" t="s">
        <v>1711</v>
      </c>
      <c r="E2875" t="s">
        <v>1151</v>
      </c>
      <c r="F2875" t="s">
        <v>23</v>
      </c>
      <c r="G2875" t="s">
        <v>24</v>
      </c>
      <c r="H2875" t="s">
        <v>25</v>
      </c>
      <c r="I2875" t="s">
        <v>76</v>
      </c>
      <c r="J2875" t="s">
        <v>7997</v>
      </c>
      <c r="K2875" t="s">
        <v>131</v>
      </c>
      <c r="L2875" t="s">
        <v>71</v>
      </c>
      <c r="M2875" t="s">
        <v>237</v>
      </c>
      <c r="N2875">
        <v>5</v>
      </c>
      <c r="O2875">
        <v>500</v>
      </c>
      <c r="P2875">
        <v>20</v>
      </c>
      <c r="Q2875">
        <v>2000</v>
      </c>
      <c r="R2875" t="s">
        <v>87</v>
      </c>
      <c r="S2875" t="s">
        <v>144</v>
      </c>
      <c r="T2875" t="s">
        <v>112</v>
      </c>
      <c r="U2875">
        <f>WEEKNUM(Supermarket_Sales_5000[[#This Row],[Order_Date]])</f>
        <v>48</v>
      </c>
    </row>
    <row r="2876" spans="1:21" x14ac:dyDescent="0.25">
      <c r="A2876" t="s">
        <v>7998</v>
      </c>
      <c r="B2876" s="1">
        <v>45867</v>
      </c>
      <c r="C2876" s="2">
        <v>0.76041666666666663</v>
      </c>
      <c r="D2876" t="s">
        <v>7519</v>
      </c>
      <c r="E2876" t="s">
        <v>7999</v>
      </c>
      <c r="F2876" t="s">
        <v>23</v>
      </c>
      <c r="G2876" t="s">
        <v>99</v>
      </c>
      <c r="H2876" t="s">
        <v>25</v>
      </c>
      <c r="I2876" t="s">
        <v>68</v>
      </c>
      <c r="J2876" t="s">
        <v>8000</v>
      </c>
      <c r="K2876" t="s">
        <v>117</v>
      </c>
      <c r="L2876" t="s">
        <v>118</v>
      </c>
      <c r="M2876" t="s">
        <v>64</v>
      </c>
      <c r="N2876">
        <v>2</v>
      </c>
      <c r="O2876">
        <v>211</v>
      </c>
      <c r="P2876">
        <v>20</v>
      </c>
      <c r="Q2876">
        <v>337.6</v>
      </c>
      <c r="R2876" t="s">
        <v>31</v>
      </c>
      <c r="S2876" t="s">
        <v>45</v>
      </c>
      <c r="T2876" t="s">
        <v>112</v>
      </c>
      <c r="U2876">
        <f>WEEKNUM(Supermarket_Sales_5000[[#This Row],[Order_Date]])</f>
        <v>31</v>
      </c>
    </row>
    <row r="2877" spans="1:21" x14ac:dyDescent="0.25">
      <c r="A2877" t="s">
        <v>8001</v>
      </c>
      <c r="B2877" s="1">
        <v>45671</v>
      </c>
      <c r="C2877" s="2">
        <v>0.5395833333333333</v>
      </c>
      <c r="D2877" t="s">
        <v>6137</v>
      </c>
      <c r="E2877" t="s">
        <v>648</v>
      </c>
      <c r="F2877" t="s">
        <v>23</v>
      </c>
      <c r="G2877" t="s">
        <v>38</v>
      </c>
      <c r="H2877" t="s">
        <v>51</v>
      </c>
      <c r="I2877" t="s">
        <v>62</v>
      </c>
      <c r="J2877" t="s">
        <v>3315</v>
      </c>
      <c r="K2877" t="s">
        <v>137</v>
      </c>
      <c r="L2877" t="s">
        <v>118</v>
      </c>
      <c r="M2877" t="s">
        <v>55</v>
      </c>
      <c r="N2877">
        <v>10</v>
      </c>
      <c r="O2877">
        <v>431</v>
      </c>
      <c r="P2877">
        <v>0</v>
      </c>
      <c r="Q2877">
        <v>4310</v>
      </c>
      <c r="R2877" t="s">
        <v>56</v>
      </c>
      <c r="S2877" t="s">
        <v>32</v>
      </c>
      <c r="T2877" t="s">
        <v>112</v>
      </c>
      <c r="U2877">
        <f>WEEKNUM(Supermarket_Sales_5000[[#This Row],[Order_Date]])</f>
        <v>3</v>
      </c>
    </row>
    <row r="2878" spans="1:21" x14ac:dyDescent="0.25">
      <c r="A2878" t="s">
        <v>8002</v>
      </c>
      <c r="B2878" s="1">
        <v>45772</v>
      </c>
      <c r="C2878" s="2">
        <v>0.71944444444444444</v>
      </c>
      <c r="D2878" t="s">
        <v>1275</v>
      </c>
      <c r="E2878" t="s">
        <v>2724</v>
      </c>
      <c r="F2878" t="s">
        <v>23</v>
      </c>
      <c r="G2878" t="s">
        <v>50</v>
      </c>
      <c r="H2878" t="s">
        <v>163</v>
      </c>
      <c r="I2878" t="s">
        <v>40</v>
      </c>
      <c r="J2878" t="s">
        <v>8003</v>
      </c>
      <c r="K2878" t="s">
        <v>70</v>
      </c>
      <c r="L2878" t="s">
        <v>71</v>
      </c>
      <c r="M2878" t="s">
        <v>107</v>
      </c>
      <c r="N2878">
        <v>6</v>
      </c>
      <c r="O2878">
        <v>70</v>
      </c>
      <c r="P2878">
        <v>20</v>
      </c>
      <c r="Q2878">
        <v>336</v>
      </c>
      <c r="R2878" t="s">
        <v>87</v>
      </c>
      <c r="S2878" t="s">
        <v>32</v>
      </c>
      <c r="T2878" t="s">
        <v>145</v>
      </c>
      <c r="U2878">
        <f>WEEKNUM(Supermarket_Sales_5000[[#This Row],[Order_Date]])</f>
        <v>17</v>
      </c>
    </row>
    <row r="2879" spans="1:21" x14ac:dyDescent="0.25">
      <c r="A2879" t="s">
        <v>8004</v>
      </c>
      <c r="B2879" s="1">
        <v>45925</v>
      </c>
      <c r="C2879" s="2">
        <v>0.41458333333333336</v>
      </c>
      <c r="D2879" t="s">
        <v>737</v>
      </c>
      <c r="E2879" t="s">
        <v>179</v>
      </c>
      <c r="F2879" t="s">
        <v>23</v>
      </c>
      <c r="G2879" t="s">
        <v>24</v>
      </c>
      <c r="H2879" t="s">
        <v>61</v>
      </c>
      <c r="I2879" t="s">
        <v>76</v>
      </c>
      <c r="J2879" t="s">
        <v>8005</v>
      </c>
      <c r="K2879" t="s">
        <v>176</v>
      </c>
      <c r="L2879" t="s">
        <v>29</v>
      </c>
      <c r="M2879" t="s">
        <v>125</v>
      </c>
      <c r="N2879">
        <v>1</v>
      </c>
      <c r="O2879">
        <v>347</v>
      </c>
      <c r="P2879">
        <v>15</v>
      </c>
      <c r="Q2879">
        <v>294.95</v>
      </c>
      <c r="R2879" t="s">
        <v>31</v>
      </c>
      <c r="S2879" t="s">
        <v>132</v>
      </c>
      <c r="T2879" t="s">
        <v>33</v>
      </c>
      <c r="U2879">
        <f>WEEKNUM(Supermarket_Sales_5000[[#This Row],[Order_Date]])</f>
        <v>39</v>
      </c>
    </row>
    <row r="2880" spans="1:21" x14ac:dyDescent="0.25">
      <c r="A2880" t="s">
        <v>8006</v>
      </c>
      <c r="B2880" s="1">
        <v>45659</v>
      </c>
      <c r="C2880" s="2">
        <v>0.62222222222222223</v>
      </c>
      <c r="D2880" t="s">
        <v>7519</v>
      </c>
      <c r="E2880" t="s">
        <v>148</v>
      </c>
      <c r="F2880" t="s">
        <v>23</v>
      </c>
      <c r="G2880" t="s">
        <v>38</v>
      </c>
      <c r="H2880" t="s">
        <v>61</v>
      </c>
      <c r="I2880" t="s">
        <v>68</v>
      </c>
      <c r="J2880" t="s">
        <v>5696</v>
      </c>
      <c r="K2880" t="s">
        <v>111</v>
      </c>
      <c r="L2880" t="s">
        <v>54</v>
      </c>
      <c r="M2880" t="s">
        <v>107</v>
      </c>
      <c r="N2880">
        <v>10</v>
      </c>
      <c r="O2880">
        <v>162</v>
      </c>
      <c r="P2880">
        <v>5</v>
      </c>
      <c r="Q2880">
        <v>1539</v>
      </c>
      <c r="R2880" t="s">
        <v>31</v>
      </c>
      <c r="S2880" t="s">
        <v>144</v>
      </c>
      <c r="T2880" t="s">
        <v>33</v>
      </c>
      <c r="U2880">
        <f>WEEKNUM(Supermarket_Sales_5000[[#This Row],[Order_Date]])</f>
        <v>1</v>
      </c>
    </row>
    <row r="2881" spans="1:21" x14ac:dyDescent="0.25">
      <c r="A2881" t="s">
        <v>8007</v>
      </c>
      <c r="B2881" s="1">
        <v>45906</v>
      </c>
      <c r="C2881" s="2">
        <v>0.82152777777777775</v>
      </c>
      <c r="D2881" t="s">
        <v>2734</v>
      </c>
      <c r="E2881" t="s">
        <v>1894</v>
      </c>
      <c r="F2881" t="s">
        <v>37</v>
      </c>
      <c r="G2881" t="s">
        <v>24</v>
      </c>
      <c r="H2881" t="s">
        <v>168</v>
      </c>
      <c r="I2881" t="s">
        <v>62</v>
      </c>
      <c r="J2881" t="s">
        <v>8008</v>
      </c>
      <c r="K2881" t="s">
        <v>78</v>
      </c>
      <c r="L2881" t="s">
        <v>29</v>
      </c>
      <c r="M2881" t="s">
        <v>237</v>
      </c>
      <c r="N2881">
        <v>10</v>
      </c>
      <c r="O2881">
        <v>351</v>
      </c>
      <c r="P2881">
        <v>15</v>
      </c>
      <c r="Q2881">
        <v>2983.5</v>
      </c>
      <c r="R2881" t="s">
        <v>31</v>
      </c>
      <c r="S2881" t="s">
        <v>32</v>
      </c>
      <c r="T2881" t="s">
        <v>80</v>
      </c>
      <c r="U2881">
        <f>WEEKNUM(Supermarket_Sales_5000[[#This Row],[Order_Date]])</f>
        <v>36</v>
      </c>
    </row>
    <row r="2882" spans="1:21" x14ac:dyDescent="0.25">
      <c r="A2882" t="s">
        <v>8009</v>
      </c>
      <c r="B2882" s="1">
        <v>45869</v>
      </c>
      <c r="C2882" s="2">
        <v>0.39444444444444443</v>
      </c>
      <c r="D2882" t="s">
        <v>5396</v>
      </c>
      <c r="E2882" t="s">
        <v>5135</v>
      </c>
      <c r="F2882" t="s">
        <v>37</v>
      </c>
      <c r="G2882" t="s">
        <v>99</v>
      </c>
      <c r="H2882" t="s">
        <v>168</v>
      </c>
      <c r="I2882" t="s">
        <v>62</v>
      </c>
      <c r="J2882" t="s">
        <v>8010</v>
      </c>
      <c r="K2882" t="s">
        <v>150</v>
      </c>
      <c r="L2882" t="s">
        <v>118</v>
      </c>
      <c r="M2882" t="s">
        <v>215</v>
      </c>
      <c r="N2882">
        <v>6</v>
      </c>
      <c r="O2882">
        <v>53</v>
      </c>
      <c r="P2882">
        <v>20</v>
      </c>
      <c r="Q2882">
        <v>254.4</v>
      </c>
      <c r="R2882" t="s">
        <v>56</v>
      </c>
      <c r="S2882" t="s">
        <v>144</v>
      </c>
      <c r="T2882" t="s">
        <v>33</v>
      </c>
      <c r="U2882">
        <f>WEEKNUM(Supermarket_Sales_5000[[#This Row],[Order_Date]])</f>
        <v>31</v>
      </c>
    </row>
    <row r="2883" spans="1:21" x14ac:dyDescent="0.25">
      <c r="A2883" t="s">
        <v>8011</v>
      </c>
      <c r="B2883" s="1">
        <v>45917</v>
      </c>
      <c r="C2883" s="2">
        <v>0.46597222222222223</v>
      </c>
      <c r="D2883" t="s">
        <v>3880</v>
      </c>
      <c r="E2883" t="s">
        <v>363</v>
      </c>
      <c r="F2883" t="s">
        <v>23</v>
      </c>
      <c r="G2883" t="s">
        <v>50</v>
      </c>
      <c r="H2883" t="s">
        <v>25</v>
      </c>
      <c r="I2883" t="s">
        <v>40</v>
      </c>
      <c r="J2883" t="s">
        <v>4999</v>
      </c>
      <c r="K2883" t="s">
        <v>78</v>
      </c>
      <c r="L2883" t="s">
        <v>29</v>
      </c>
      <c r="M2883" t="s">
        <v>320</v>
      </c>
      <c r="N2883">
        <v>10</v>
      </c>
      <c r="O2883">
        <v>451</v>
      </c>
      <c r="P2883">
        <v>10</v>
      </c>
      <c r="Q2883">
        <v>4059</v>
      </c>
      <c r="R2883" t="s">
        <v>31</v>
      </c>
      <c r="S2883" t="s">
        <v>144</v>
      </c>
      <c r="T2883" t="s">
        <v>72</v>
      </c>
      <c r="U2883">
        <f>WEEKNUM(Supermarket_Sales_5000[[#This Row],[Order_Date]])</f>
        <v>38</v>
      </c>
    </row>
    <row r="2884" spans="1:21" x14ac:dyDescent="0.25">
      <c r="A2884" t="s">
        <v>8012</v>
      </c>
      <c r="B2884" s="1">
        <v>46015</v>
      </c>
      <c r="C2884" s="2">
        <v>0.85416666666666663</v>
      </c>
      <c r="D2884" t="s">
        <v>3722</v>
      </c>
      <c r="E2884" t="s">
        <v>1547</v>
      </c>
      <c r="F2884" t="s">
        <v>37</v>
      </c>
      <c r="G2884" t="s">
        <v>38</v>
      </c>
      <c r="H2884" t="s">
        <v>61</v>
      </c>
      <c r="I2884" t="s">
        <v>40</v>
      </c>
      <c r="J2884" t="s">
        <v>8013</v>
      </c>
      <c r="K2884" t="s">
        <v>42</v>
      </c>
      <c r="L2884" t="s">
        <v>43</v>
      </c>
      <c r="M2884" t="s">
        <v>101</v>
      </c>
      <c r="N2884">
        <v>3</v>
      </c>
      <c r="O2884">
        <v>246</v>
      </c>
      <c r="P2884">
        <v>15</v>
      </c>
      <c r="Q2884">
        <v>627.29999999999995</v>
      </c>
      <c r="R2884" t="s">
        <v>31</v>
      </c>
      <c r="S2884" t="s">
        <v>57</v>
      </c>
      <c r="T2884" t="s">
        <v>72</v>
      </c>
      <c r="U2884">
        <f>WEEKNUM(Supermarket_Sales_5000[[#This Row],[Order_Date]])</f>
        <v>52</v>
      </c>
    </row>
    <row r="2885" spans="1:21" x14ac:dyDescent="0.25">
      <c r="A2885" t="s">
        <v>8014</v>
      </c>
      <c r="B2885" s="1">
        <v>46013</v>
      </c>
      <c r="C2885" s="2">
        <v>0.51111111111111107</v>
      </c>
      <c r="D2885" t="s">
        <v>195</v>
      </c>
      <c r="E2885" t="s">
        <v>3894</v>
      </c>
      <c r="F2885" t="s">
        <v>23</v>
      </c>
      <c r="G2885" t="s">
        <v>99</v>
      </c>
      <c r="H2885" t="s">
        <v>163</v>
      </c>
      <c r="I2885" t="s">
        <v>26</v>
      </c>
      <c r="J2885" t="s">
        <v>8015</v>
      </c>
      <c r="K2885" t="s">
        <v>85</v>
      </c>
      <c r="L2885" t="s">
        <v>43</v>
      </c>
      <c r="M2885" t="s">
        <v>125</v>
      </c>
      <c r="N2885">
        <v>6</v>
      </c>
      <c r="O2885">
        <v>155</v>
      </c>
      <c r="P2885">
        <v>5</v>
      </c>
      <c r="Q2885">
        <v>883.5</v>
      </c>
      <c r="R2885" t="s">
        <v>56</v>
      </c>
      <c r="S2885" t="s">
        <v>102</v>
      </c>
      <c r="T2885" t="s">
        <v>46</v>
      </c>
      <c r="U2885">
        <f>WEEKNUM(Supermarket_Sales_5000[[#This Row],[Order_Date]])</f>
        <v>52</v>
      </c>
    </row>
    <row r="2886" spans="1:21" x14ac:dyDescent="0.25">
      <c r="A2886" t="s">
        <v>8016</v>
      </c>
      <c r="B2886" s="1">
        <v>46002</v>
      </c>
      <c r="C2886" s="2">
        <v>0.57986111111111116</v>
      </c>
      <c r="D2886" t="s">
        <v>5226</v>
      </c>
      <c r="E2886" t="s">
        <v>2741</v>
      </c>
      <c r="F2886" t="s">
        <v>37</v>
      </c>
      <c r="G2886" t="s">
        <v>38</v>
      </c>
      <c r="H2886" t="s">
        <v>168</v>
      </c>
      <c r="I2886" t="s">
        <v>40</v>
      </c>
      <c r="J2886" t="s">
        <v>8017</v>
      </c>
      <c r="K2886" t="s">
        <v>142</v>
      </c>
      <c r="L2886" t="s">
        <v>54</v>
      </c>
      <c r="M2886" t="s">
        <v>171</v>
      </c>
      <c r="N2886">
        <v>10</v>
      </c>
      <c r="O2886">
        <v>161</v>
      </c>
      <c r="P2886">
        <v>0</v>
      </c>
      <c r="Q2886">
        <v>1610</v>
      </c>
      <c r="R2886" t="s">
        <v>56</v>
      </c>
      <c r="S2886" t="s">
        <v>32</v>
      </c>
      <c r="T2886" t="s">
        <v>33</v>
      </c>
      <c r="U2886">
        <f>WEEKNUM(Supermarket_Sales_5000[[#This Row],[Order_Date]])</f>
        <v>50</v>
      </c>
    </row>
    <row r="2887" spans="1:21" x14ac:dyDescent="0.25">
      <c r="A2887" t="s">
        <v>8018</v>
      </c>
      <c r="B2887" s="1">
        <v>45718</v>
      </c>
      <c r="C2887" s="2">
        <v>0.63888888888888884</v>
      </c>
      <c r="D2887" t="s">
        <v>848</v>
      </c>
      <c r="E2887" t="s">
        <v>6945</v>
      </c>
      <c r="F2887" t="s">
        <v>23</v>
      </c>
      <c r="G2887" t="s">
        <v>99</v>
      </c>
      <c r="H2887" t="s">
        <v>168</v>
      </c>
      <c r="I2887" t="s">
        <v>62</v>
      </c>
      <c r="J2887" t="s">
        <v>2760</v>
      </c>
      <c r="K2887" t="s">
        <v>42</v>
      </c>
      <c r="L2887" t="s">
        <v>43</v>
      </c>
      <c r="M2887" t="s">
        <v>79</v>
      </c>
      <c r="N2887">
        <v>10</v>
      </c>
      <c r="O2887">
        <v>273</v>
      </c>
      <c r="P2887">
        <v>5</v>
      </c>
      <c r="Q2887">
        <v>2593.5</v>
      </c>
      <c r="R2887" t="s">
        <v>87</v>
      </c>
      <c r="S2887" t="s">
        <v>95</v>
      </c>
      <c r="T2887" t="s">
        <v>126</v>
      </c>
      <c r="U2887">
        <f>WEEKNUM(Supermarket_Sales_5000[[#This Row],[Order_Date]])</f>
        <v>10</v>
      </c>
    </row>
    <row r="2888" spans="1:21" x14ac:dyDescent="0.25">
      <c r="A2888" t="s">
        <v>8019</v>
      </c>
      <c r="B2888" s="1">
        <v>45952</v>
      </c>
      <c r="C2888" s="2">
        <v>0.59722222222222221</v>
      </c>
      <c r="D2888" t="s">
        <v>5164</v>
      </c>
      <c r="E2888" t="s">
        <v>3425</v>
      </c>
      <c r="F2888" t="s">
        <v>23</v>
      </c>
      <c r="G2888" t="s">
        <v>24</v>
      </c>
      <c r="H2888" t="s">
        <v>168</v>
      </c>
      <c r="I2888" t="s">
        <v>40</v>
      </c>
      <c r="J2888" t="s">
        <v>8020</v>
      </c>
      <c r="K2888" t="s">
        <v>124</v>
      </c>
      <c r="L2888" t="s">
        <v>29</v>
      </c>
      <c r="M2888" t="s">
        <v>228</v>
      </c>
      <c r="N2888">
        <v>10</v>
      </c>
      <c r="O2888">
        <v>198</v>
      </c>
      <c r="P2888">
        <v>15</v>
      </c>
      <c r="Q2888">
        <v>1683</v>
      </c>
      <c r="R2888" t="s">
        <v>31</v>
      </c>
      <c r="S2888" t="s">
        <v>88</v>
      </c>
      <c r="T2888" t="s">
        <v>72</v>
      </c>
      <c r="U2888">
        <f>WEEKNUM(Supermarket_Sales_5000[[#This Row],[Order_Date]])</f>
        <v>43</v>
      </c>
    </row>
    <row r="2889" spans="1:21" x14ac:dyDescent="0.25">
      <c r="A2889" t="s">
        <v>8021</v>
      </c>
      <c r="B2889" s="1">
        <v>45680</v>
      </c>
      <c r="C2889" s="2">
        <v>0.53472222222222221</v>
      </c>
      <c r="D2889" t="s">
        <v>3172</v>
      </c>
      <c r="E2889" t="s">
        <v>1187</v>
      </c>
      <c r="F2889" t="s">
        <v>37</v>
      </c>
      <c r="G2889" t="s">
        <v>50</v>
      </c>
      <c r="H2889" t="s">
        <v>51</v>
      </c>
      <c r="I2889" t="s">
        <v>68</v>
      </c>
      <c r="J2889" t="s">
        <v>8022</v>
      </c>
      <c r="K2889" t="s">
        <v>202</v>
      </c>
      <c r="L2889" t="s">
        <v>71</v>
      </c>
      <c r="M2889" t="s">
        <v>101</v>
      </c>
      <c r="N2889">
        <v>6</v>
      </c>
      <c r="O2889">
        <v>388</v>
      </c>
      <c r="P2889">
        <v>20</v>
      </c>
      <c r="Q2889">
        <v>1862.4</v>
      </c>
      <c r="R2889" t="s">
        <v>56</v>
      </c>
      <c r="S2889" t="s">
        <v>95</v>
      </c>
      <c r="T2889" t="s">
        <v>33</v>
      </c>
      <c r="U2889">
        <f>WEEKNUM(Supermarket_Sales_5000[[#This Row],[Order_Date]])</f>
        <v>4</v>
      </c>
    </row>
    <row r="2890" spans="1:21" x14ac:dyDescent="0.25">
      <c r="A2890" t="s">
        <v>8023</v>
      </c>
      <c r="B2890" s="1">
        <v>45953</v>
      </c>
      <c r="C2890" s="2">
        <v>0.49652777777777779</v>
      </c>
      <c r="D2890" t="s">
        <v>3749</v>
      </c>
      <c r="E2890" t="s">
        <v>7452</v>
      </c>
      <c r="F2890" t="s">
        <v>37</v>
      </c>
      <c r="G2890" t="s">
        <v>99</v>
      </c>
      <c r="H2890" t="s">
        <v>61</v>
      </c>
      <c r="I2890" t="s">
        <v>62</v>
      </c>
      <c r="J2890" t="s">
        <v>8024</v>
      </c>
      <c r="K2890" t="s">
        <v>202</v>
      </c>
      <c r="L2890" t="s">
        <v>71</v>
      </c>
      <c r="M2890" t="s">
        <v>215</v>
      </c>
      <c r="N2890">
        <v>9</v>
      </c>
      <c r="O2890">
        <v>245</v>
      </c>
      <c r="P2890">
        <v>5</v>
      </c>
      <c r="Q2890">
        <v>2094.75</v>
      </c>
      <c r="R2890" t="s">
        <v>87</v>
      </c>
      <c r="S2890" t="s">
        <v>57</v>
      </c>
      <c r="T2890" t="s">
        <v>33</v>
      </c>
      <c r="U2890">
        <f>WEEKNUM(Supermarket_Sales_5000[[#This Row],[Order_Date]])</f>
        <v>43</v>
      </c>
    </row>
    <row r="2891" spans="1:21" x14ac:dyDescent="0.25">
      <c r="A2891" t="s">
        <v>8025</v>
      </c>
      <c r="B2891" s="1">
        <v>45838</v>
      </c>
      <c r="C2891" s="2">
        <v>0.67222222222222228</v>
      </c>
      <c r="D2891" t="s">
        <v>21</v>
      </c>
      <c r="E2891" t="s">
        <v>6176</v>
      </c>
      <c r="F2891" t="s">
        <v>37</v>
      </c>
      <c r="G2891" t="s">
        <v>99</v>
      </c>
      <c r="H2891" t="s">
        <v>168</v>
      </c>
      <c r="I2891" t="s">
        <v>26</v>
      </c>
      <c r="J2891" t="s">
        <v>8026</v>
      </c>
      <c r="K2891" t="s">
        <v>53</v>
      </c>
      <c r="L2891" t="s">
        <v>54</v>
      </c>
      <c r="M2891" t="s">
        <v>215</v>
      </c>
      <c r="N2891">
        <v>9</v>
      </c>
      <c r="O2891">
        <v>50</v>
      </c>
      <c r="P2891">
        <v>10</v>
      </c>
      <c r="Q2891">
        <v>405</v>
      </c>
      <c r="R2891" t="s">
        <v>56</v>
      </c>
      <c r="S2891" t="s">
        <v>32</v>
      </c>
      <c r="T2891" t="s">
        <v>46</v>
      </c>
      <c r="U2891">
        <f>WEEKNUM(Supermarket_Sales_5000[[#This Row],[Order_Date]])</f>
        <v>27</v>
      </c>
    </row>
    <row r="2892" spans="1:21" x14ac:dyDescent="0.25">
      <c r="A2892" t="s">
        <v>8027</v>
      </c>
      <c r="B2892" s="1">
        <v>45983</v>
      </c>
      <c r="C2892" s="2">
        <v>0.65763888888888888</v>
      </c>
      <c r="D2892" t="s">
        <v>5993</v>
      </c>
      <c r="E2892" t="s">
        <v>3329</v>
      </c>
      <c r="F2892" t="s">
        <v>37</v>
      </c>
      <c r="G2892" t="s">
        <v>50</v>
      </c>
      <c r="H2892" t="s">
        <v>39</v>
      </c>
      <c r="I2892" t="s">
        <v>76</v>
      </c>
      <c r="J2892" t="s">
        <v>8028</v>
      </c>
      <c r="K2892" t="s">
        <v>28</v>
      </c>
      <c r="L2892" t="s">
        <v>29</v>
      </c>
      <c r="M2892" t="s">
        <v>44</v>
      </c>
      <c r="N2892">
        <v>6</v>
      </c>
      <c r="O2892">
        <v>121</v>
      </c>
      <c r="P2892">
        <v>5</v>
      </c>
      <c r="Q2892">
        <v>689.7</v>
      </c>
      <c r="R2892" t="s">
        <v>56</v>
      </c>
      <c r="S2892" t="s">
        <v>88</v>
      </c>
      <c r="T2892" t="s">
        <v>80</v>
      </c>
      <c r="U2892">
        <f>WEEKNUM(Supermarket_Sales_5000[[#This Row],[Order_Date]])</f>
        <v>47</v>
      </c>
    </row>
    <row r="2893" spans="1:21" x14ac:dyDescent="0.25">
      <c r="A2893" t="s">
        <v>8029</v>
      </c>
      <c r="B2893" s="1">
        <v>45960</v>
      </c>
      <c r="C2893" s="2">
        <v>0.7319444444444444</v>
      </c>
      <c r="D2893" t="s">
        <v>2566</v>
      </c>
      <c r="E2893" t="s">
        <v>8030</v>
      </c>
      <c r="F2893" t="s">
        <v>23</v>
      </c>
      <c r="G2893" t="s">
        <v>38</v>
      </c>
      <c r="H2893" t="s">
        <v>168</v>
      </c>
      <c r="I2893" t="s">
        <v>68</v>
      </c>
      <c r="J2893" t="s">
        <v>4987</v>
      </c>
      <c r="K2893" t="s">
        <v>137</v>
      </c>
      <c r="L2893" t="s">
        <v>118</v>
      </c>
      <c r="M2893" t="s">
        <v>107</v>
      </c>
      <c r="N2893">
        <v>2</v>
      </c>
      <c r="O2893">
        <v>141</v>
      </c>
      <c r="P2893">
        <v>15</v>
      </c>
      <c r="Q2893">
        <v>239.7</v>
      </c>
      <c r="R2893" t="s">
        <v>87</v>
      </c>
      <c r="S2893" t="s">
        <v>45</v>
      </c>
      <c r="T2893" t="s">
        <v>33</v>
      </c>
      <c r="U2893">
        <f>WEEKNUM(Supermarket_Sales_5000[[#This Row],[Order_Date]])</f>
        <v>44</v>
      </c>
    </row>
    <row r="2894" spans="1:21" x14ac:dyDescent="0.25">
      <c r="A2894" t="s">
        <v>8031</v>
      </c>
      <c r="B2894" s="1">
        <v>45857</v>
      </c>
      <c r="C2894" s="2">
        <v>0.86944444444444446</v>
      </c>
      <c r="D2894" t="s">
        <v>1178</v>
      </c>
      <c r="E2894" t="s">
        <v>4803</v>
      </c>
      <c r="F2894" t="s">
        <v>37</v>
      </c>
      <c r="G2894" t="s">
        <v>99</v>
      </c>
      <c r="H2894" t="s">
        <v>61</v>
      </c>
      <c r="I2894" t="s">
        <v>76</v>
      </c>
      <c r="J2894" t="s">
        <v>8032</v>
      </c>
      <c r="K2894" t="s">
        <v>117</v>
      </c>
      <c r="L2894" t="s">
        <v>118</v>
      </c>
      <c r="M2894" t="s">
        <v>79</v>
      </c>
      <c r="N2894">
        <v>4</v>
      </c>
      <c r="O2894">
        <v>357</v>
      </c>
      <c r="P2894">
        <v>20</v>
      </c>
      <c r="Q2894">
        <v>1142.4000000000001</v>
      </c>
      <c r="R2894" t="s">
        <v>56</v>
      </c>
      <c r="S2894" t="s">
        <v>102</v>
      </c>
      <c r="T2894" t="s">
        <v>80</v>
      </c>
      <c r="U2894">
        <f>WEEKNUM(Supermarket_Sales_5000[[#This Row],[Order_Date]])</f>
        <v>29</v>
      </c>
    </row>
    <row r="2895" spans="1:21" x14ac:dyDescent="0.25">
      <c r="A2895" t="s">
        <v>8033</v>
      </c>
      <c r="B2895" s="1">
        <v>45737</v>
      </c>
      <c r="C2895" s="2">
        <v>0.42291666666666666</v>
      </c>
      <c r="D2895" t="s">
        <v>8034</v>
      </c>
      <c r="E2895" t="s">
        <v>5838</v>
      </c>
      <c r="F2895" t="s">
        <v>23</v>
      </c>
      <c r="G2895" t="s">
        <v>38</v>
      </c>
      <c r="H2895" t="s">
        <v>51</v>
      </c>
      <c r="I2895" t="s">
        <v>62</v>
      </c>
      <c r="J2895" t="s">
        <v>8035</v>
      </c>
      <c r="K2895" t="s">
        <v>124</v>
      </c>
      <c r="L2895" t="s">
        <v>29</v>
      </c>
      <c r="M2895" t="s">
        <v>143</v>
      </c>
      <c r="N2895">
        <v>6</v>
      </c>
      <c r="O2895">
        <v>494</v>
      </c>
      <c r="P2895">
        <v>15</v>
      </c>
      <c r="Q2895">
        <v>2519.4</v>
      </c>
      <c r="R2895" t="s">
        <v>87</v>
      </c>
      <c r="S2895" t="s">
        <v>88</v>
      </c>
      <c r="T2895" t="s">
        <v>145</v>
      </c>
      <c r="U2895">
        <f>WEEKNUM(Supermarket_Sales_5000[[#This Row],[Order_Date]])</f>
        <v>12</v>
      </c>
    </row>
    <row r="2896" spans="1:21" x14ac:dyDescent="0.25">
      <c r="A2896" t="s">
        <v>8036</v>
      </c>
      <c r="B2896" s="1">
        <v>45696</v>
      </c>
      <c r="C2896" s="2">
        <v>0.69652777777777775</v>
      </c>
      <c r="D2896" t="s">
        <v>4666</v>
      </c>
      <c r="E2896" t="s">
        <v>2137</v>
      </c>
      <c r="F2896" t="s">
        <v>37</v>
      </c>
      <c r="G2896" t="s">
        <v>99</v>
      </c>
      <c r="H2896" t="s">
        <v>163</v>
      </c>
      <c r="I2896" t="s">
        <v>68</v>
      </c>
      <c r="J2896" t="s">
        <v>8037</v>
      </c>
      <c r="K2896" t="s">
        <v>124</v>
      </c>
      <c r="L2896" t="s">
        <v>29</v>
      </c>
      <c r="M2896" t="s">
        <v>44</v>
      </c>
      <c r="N2896">
        <v>9</v>
      </c>
      <c r="O2896">
        <v>49</v>
      </c>
      <c r="P2896">
        <v>15</v>
      </c>
      <c r="Q2896">
        <v>374.85</v>
      </c>
      <c r="R2896" t="s">
        <v>31</v>
      </c>
      <c r="S2896" t="s">
        <v>32</v>
      </c>
      <c r="T2896" t="s">
        <v>80</v>
      </c>
      <c r="U2896">
        <f>WEEKNUM(Supermarket_Sales_5000[[#This Row],[Order_Date]])</f>
        <v>6</v>
      </c>
    </row>
    <row r="2897" spans="1:21" x14ac:dyDescent="0.25">
      <c r="A2897" t="s">
        <v>8038</v>
      </c>
      <c r="B2897" s="1">
        <v>45973</v>
      </c>
      <c r="C2897" s="2">
        <v>0.41944444444444445</v>
      </c>
      <c r="D2897" t="s">
        <v>1096</v>
      </c>
      <c r="E2897" t="s">
        <v>675</v>
      </c>
      <c r="F2897" t="s">
        <v>37</v>
      </c>
      <c r="G2897" t="s">
        <v>50</v>
      </c>
      <c r="H2897" t="s">
        <v>39</v>
      </c>
      <c r="I2897" t="s">
        <v>40</v>
      </c>
      <c r="J2897" t="s">
        <v>8039</v>
      </c>
      <c r="K2897" t="s">
        <v>111</v>
      </c>
      <c r="L2897" t="s">
        <v>54</v>
      </c>
      <c r="M2897" t="s">
        <v>101</v>
      </c>
      <c r="N2897">
        <v>9</v>
      </c>
      <c r="O2897">
        <v>388</v>
      </c>
      <c r="P2897">
        <v>5</v>
      </c>
      <c r="Q2897">
        <v>3317.4</v>
      </c>
      <c r="R2897" t="s">
        <v>56</v>
      </c>
      <c r="S2897" t="s">
        <v>132</v>
      </c>
      <c r="T2897" t="s">
        <v>72</v>
      </c>
      <c r="U2897">
        <f>WEEKNUM(Supermarket_Sales_5000[[#This Row],[Order_Date]])</f>
        <v>46</v>
      </c>
    </row>
    <row r="2898" spans="1:21" x14ac:dyDescent="0.25">
      <c r="A2898" t="s">
        <v>8040</v>
      </c>
      <c r="B2898" s="1">
        <v>45982</v>
      </c>
      <c r="C2898" s="2">
        <v>0.34930555555555554</v>
      </c>
      <c r="D2898" t="s">
        <v>4391</v>
      </c>
      <c r="E2898" t="s">
        <v>3047</v>
      </c>
      <c r="F2898" t="s">
        <v>37</v>
      </c>
      <c r="G2898" t="s">
        <v>24</v>
      </c>
      <c r="H2898" t="s">
        <v>168</v>
      </c>
      <c r="I2898" t="s">
        <v>62</v>
      </c>
      <c r="J2898" t="s">
        <v>8041</v>
      </c>
      <c r="K2898" t="s">
        <v>28</v>
      </c>
      <c r="L2898" t="s">
        <v>29</v>
      </c>
      <c r="M2898" t="s">
        <v>286</v>
      </c>
      <c r="N2898">
        <v>4</v>
      </c>
      <c r="O2898">
        <v>235</v>
      </c>
      <c r="P2898">
        <v>5</v>
      </c>
      <c r="Q2898">
        <v>893</v>
      </c>
      <c r="R2898" t="s">
        <v>56</v>
      </c>
      <c r="S2898" t="s">
        <v>144</v>
      </c>
      <c r="T2898" t="s">
        <v>145</v>
      </c>
      <c r="U2898">
        <f>WEEKNUM(Supermarket_Sales_5000[[#This Row],[Order_Date]])</f>
        <v>47</v>
      </c>
    </row>
    <row r="2899" spans="1:21" x14ac:dyDescent="0.25">
      <c r="A2899" t="s">
        <v>8042</v>
      </c>
      <c r="B2899" s="1">
        <v>45938</v>
      </c>
      <c r="C2899" s="2">
        <v>0.69027777777777777</v>
      </c>
      <c r="D2899" t="s">
        <v>3698</v>
      </c>
      <c r="E2899" t="s">
        <v>8043</v>
      </c>
      <c r="F2899" t="s">
        <v>23</v>
      </c>
      <c r="G2899" t="s">
        <v>24</v>
      </c>
      <c r="H2899" t="s">
        <v>25</v>
      </c>
      <c r="I2899" t="s">
        <v>68</v>
      </c>
      <c r="J2899" t="s">
        <v>8044</v>
      </c>
      <c r="K2899" t="s">
        <v>124</v>
      </c>
      <c r="L2899" t="s">
        <v>29</v>
      </c>
      <c r="M2899" t="s">
        <v>119</v>
      </c>
      <c r="N2899">
        <v>4</v>
      </c>
      <c r="O2899">
        <v>183</v>
      </c>
      <c r="P2899">
        <v>5</v>
      </c>
      <c r="Q2899">
        <v>695.4</v>
      </c>
      <c r="R2899" t="s">
        <v>31</v>
      </c>
      <c r="S2899" t="s">
        <v>132</v>
      </c>
      <c r="T2899" t="s">
        <v>72</v>
      </c>
      <c r="U2899">
        <f>WEEKNUM(Supermarket_Sales_5000[[#This Row],[Order_Date]])</f>
        <v>41</v>
      </c>
    </row>
    <row r="2900" spans="1:21" x14ac:dyDescent="0.25">
      <c r="A2900" t="s">
        <v>8045</v>
      </c>
      <c r="B2900" s="1">
        <v>45762</v>
      </c>
      <c r="C2900" s="2">
        <v>0.80902777777777779</v>
      </c>
      <c r="D2900" t="s">
        <v>300</v>
      </c>
      <c r="E2900" t="s">
        <v>2291</v>
      </c>
      <c r="F2900" t="s">
        <v>37</v>
      </c>
      <c r="G2900" t="s">
        <v>50</v>
      </c>
      <c r="H2900" t="s">
        <v>163</v>
      </c>
      <c r="I2900" t="s">
        <v>62</v>
      </c>
      <c r="J2900" t="s">
        <v>4919</v>
      </c>
      <c r="K2900" t="s">
        <v>78</v>
      </c>
      <c r="L2900" t="s">
        <v>29</v>
      </c>
      <c r="M2900" t="s">
        <v>94</v>
      </c>
      <c r="N2900">
        <v>10</v>
      </c>
      <c r="O2900">
        <v>401</v>
      </c>
      <c r="P2900">
        <v>5</v>
      </c>
      <c r="Q2900">
        <v>3809.5</v>
      </c>
      <c r="R2900" t="s">
        <v>56</v>
      </c>
      <c r="S2900" t="s">
        <v>144</v>
      </c>
      <c r="T2900" t="s">
        <v>112</v>
      </c>
      <c r="U2900">
        <f>WEEKNUM(Supermarket_Sales_5000[[#This Row],[Order_Date]])</f>
        <v>16</v>
      </c>
    </row>
    <row r="2901" spans="1:21" x14ac:dyDescent="0.25">
      <c r="A2901" t="s">
        <v>8046</v>
      </c>
      <c r="B2901" s="1">
        <v>45759</v>
      </c>
      <c r="C2901" s="2">
        <v>0.43541666666666667</v>
      </c>
      <c r="D2901" t="s">
        <v>5941</v>
      </c>
      <c r="E2901" t="s">
        <v>4893</v>
      </c>
      <c r="F2901" t="s">
        <v>37</v>
      </c>
      <c r="G2901" t="s">
        <v>24</v>
      </c>
      <c r="H2901" t="s">
        <v>51</v>
      </c>
      <c r="I2901" t="s">
        <v>40</v>
      </c>
      <c r="J2901" t="s">
        <v>8047</v>
      </c>
      <c r="K2901" t="s">
        <v>137</v>
      </c>
      <c r="L2901" t="s">
        <v>118</v>
      </c>
      <c r="M2901" t="s">
        <v>119</v>
      </c>
      <c r="N2901">
        <v>3</v>
      </c>
      <c r="O2901">
        <v>419</v>
      </c>
      <c r="P2901">
        <v>0</v>
      </c>
      <c r="Q2901">
        <v>1257</v>
      </c>
      <c r="R2901" t="s">
        <v>87</v>
      </c>
      <c r="S2901" t="s">
        <v>45</v>
      </c>
      <c r="T2901" t="s">
        <v>80</v>
      </c>
      <c r="U2901">
        <f>WEEKNUM(Supermarket_Sales_5000[[#This Row],[Order_Date]])</f>
        <v>15</v>
      </c>
    </row>
    <row r="2902" spans="1:21" x14ac:dyDescent="0.25">
      <c r="A2902" t="s">
        <v>8048</v>
      </c>
      <c r="B2902" s="1">
        <v>45810</v>
      </c>
      <c r="C2902" s="2">
        <v>0.80208333333333337</v>
      </c>
      <c r="D2902" t="s">
        <v>1080</v>
      </c>
      <c r="E2902" t="s">
        <v>4334</v>
      </c>
      <c r="F2902" t="s">
        <v>37</v>
      </c>
      <c r="G2902" t="s">
        <v>24</v>
      </c>
      <c r="H2902" t="s">
        <v>39</v>
      </c>
      <c r="I2902" t="s">
        <v>76</v>
      </c>
      <c r="J2902" t="s">
        <v>8049</v>
      </c>
      <c r="K2902" t="s">
        <v>93</v>
      </c>
      <c r="L2902" t="s">
        <v>43</v>
      </c>
      <c r="M2902" t="s">
        <v>79</v>
      </c>
      <c r="N2902">
        <v>5</v>
      </c>
      <c r="O2902">
        <v>139</v>
      </c>
      <c r="P2902">
        <v>20</v>
      </c>
      <c r="Q2902">
        <v>556</v>
      </c>
      <c r="R2902" t="s">
        <v>31</v>
      </c>
      <c r="S2902" t="s">
        <v>45</v>
      </c>
      <c r="T2902" t="s">
        <v>46</v>
      </c>
      <c r="U2902">
        <f>WEEKNUM(Supermarket_Sales_5000[[#This Row],[Order_Date]])</f>
        <v>23</v>
      </c>
    </row>
    <row r="2903" spans="1:21" x14ac:dyDescent="0.25">
      <c r="A2903" t="s">
        <v>8050</v>
      </c>
      <c r="B2903" s="1">
        <v>45691</v>
      </c>
      <c r="C2903" s="2">
        <v>0.85624999999999996</v>
      </c>
      <c r="D2903" t="s">
        <v>2566</v>
      </c>
      <c r="E2903" t="s">
        <v>2684</v>
      </c>
      <c r="F2903" t="s">
        <v>37</v>
      </c>
      <c r="G2903" t="s">
        <v>99</v>
      </c>
      <c r="H2903" t="s">
        <v>163</v>
      </c>
      <c r="I2903" t="s">
        <v>26</v>
      </c>
      <c r="J2903" t="s">
        <v>8051</v>
      </c>
      <c r="K2903" t="s">
        <v>93</v>
      </c>
      <c r="L2903" t="s">
        <v>43</v>
      </c>
      <c r="M2903" t="s">
        <v>125</v>
      </c>
      <c r="N2903">
        <v>9</v>
      </c>
      <c r="O2903">
        <v>408</v>
      </c>
      <c r="P2903">
        <v>0</v>
      </c>
      <c r="Q2903">
        <v>3672</v>
      </c>
      <c r="R2903" t="s">
        <v>31</v>
      </c>
      <c r="S2903" t="s">
        <v>95</v>
      </c>
      <c r="T2903" t="s">
        <v>46</v>
      </c>
      <c r="U2903">
        <f>WEEKNUM(Supermarket_Sales_5000[[#This Row],[Order_Date]])</f>
        <v>6</v>
      </c>
    </row>
    <row r="2904" spans="1:21" x14ac:dyDescent="0.25">
      <c r="A2904" t="s">
        <v>8052</v>
      </c>
      <c r="B2904" s="1">
        <v>45816</v>
      </c>
      <c r="C2904" s="2">
        <v>0.58333333333333337</v>
      </c>
      <c r="D2904" t="s">
        <v>5335</v>
      </c>
      <c r="E2904" t="s">
        <v>8053</v>
      </c>
      <c r="F2904" t="s">
        <v>23</v>
      </c>
      <c r="G2904" t="s">
        <v>99</v>
      </c>
      <c r="H2904" t="s">
        <v>25</v>
      </c>
      <c r="I2904" t="s">
        <v>40</v>
      </c>
      <c r="J2904" t="s">
        <v>8054</v>
      </c>
      <c r="K2904" t="s">
        <v>373</v>
      </c>
      <c r="L2904" t="s">
        <v>54</v>
      </c>
      <c r="M2904" t="s">
        <v>171</v>
      </c>
      <c r="N2904">
        <v>10</v>
      </c>
      <c r="O2904">
        <v>374</v>
      </c>
      <c r="P2904">
        <v>15</v>
      </c>
      <c r="Q2904">
        <v>3179</v>
      </c>
      <c r="R2904" t="s">
        <v>87</v>
      </c>
      <c r="S2904" t="s">
        <v>45</v>
      </c>
      <c r="T2904" t="s">
        <v>126</v>
      </c>
      <c r="U2904">
        <f>WEEKNUM(Supermarket_Sales_5000[[#This Row],[Order_Date]])</f>
        <v>24</v>
      </c>
    </row>
    <row r="2905" spans="1:21" x14ac:dyDescent="0.25">
      <c r="A2905" t="s">
        <v>8055</v>
      </c>
      <c r="B2905" s="1">
        <v>45729</v>
      </c>
      <c r="C2905" s="2">
        <v>0.66249999999999998</v>
      </c>
      <c r="D2905" t="s">
        <v>4265</v>
      </c>
      <c r="E2905" t="s">
        <v>2834</v>
      </c>
      <c r="F2905" t="s">
        <v>23</v>
      </c>
      <c r="G2905" t="s">
        <v>50</v>
      </c>
      <c r="H2905" t="s">
        <v>163</v>
      </c>
      <c r="I2905" t="s">
        <v>62</v>
      </c>
      <c r="J2905" t="s">
        <v>2725</v>
      </c>
      <c r="K2905" t="s">
        <v>53</v>
      </c>
      <c r="L2905" t="s">
        <v>54</v>
      </c>
      <c r="M2905" t="s">
        <v>228</v>
      </c>
      <c r="N2905">
        <v>5</v>
      </c>
      <c r="O2905">
        <v>110</v>
      </c>
      <c r="P2905">
        <v>5</v>
      </c>
      <c r="Q2905">
        <v>522.5</v>
      </c>
      <c r="R2905" t="s">
        <v>56</v>
      </c>
      <c r="S2905" t="s">
        <v>57</v>
      </c>
      <c r="T2905" t="s">
        <v>33</v>
      </c>
      <c r="U2905">
        <f>WEEKNUM(Supermarket_Sales_5000[[#This Row],[Order_Date]])</f>
        <v>11</v>
      </c>
    </row>
    <row r="2906" spans="1:21" x14ac:dyDescent="0.25">
      <c r="A2906" t="s">
        <v>8056</v>
      </c>
      <c r="B2906" s="1">
        <v>45724</v>
      </c>
      <c r="C2906" s="2">
        <v>0.89513888888888893</v>
      </c>
      <c r="D2906" t="s">
        <v>2136</v>
      </c>
      <c r="E2906" t="s">
        <v>1730</v>
      </c>
      <c r="F2906" t="s">
        <v>23</v>
      </c>
      <c r="G2906" t="s">
        <v>50</v>
      </c>
      <c r="H2906" t="s">
        <v>25</v>
      </c>
      <c r="I2906" t="s">
        <v>68</v>
      </c>
      <c r="J2906" t="s">
        <v>8057</v>
      </c>
      <c r="K2906" t="s">
        <v>78</v>
      </c>
      <c r="L2906" t="s">
        <v>29</v>
      </c>
      <c r="M2906" t="s">
        <v>320</v>
      </c>
      <c r="N2906">
        <v>2</v>
      </c>
      <c r="O2906">
        <v>215</v>
      </c>
      <c r="P2906">
        <v>10</v>
      </c>
      <c r="Q2906">
        <v>387</v>
      </c>
      <c r="R2906" t="s">
        <v>31</v>
      </c>
      <c r="S2906" t="s">
        <v>32</v>
      </c>
      <c r="T2906" t="s">
        <v>80</v>
      </c>
      <c r="U2906">
        <f>WEEKNUM(Supermarket_Sales_5000[[#This Row],[Order_Date]])</f>
        <v>10</v>
      </c>
    </row>
    <row r="2907" spans="1:21" x14ac:dyDescent="0.25">
      <c r="A2907" t="s">
        <v>8058</v>
      </c>
      <c r="B2907" s="1">
        <v>45823</v>
      </c>
      <c r="C2907" s="2">
        <v>0.38472222222222224</v>
      </c>
      <c r="D2907" t="s">
        <v>2122</v>
      </c>
      <c r="E2907" t="s">
        <v>3729</v>
      </c>
      <c r="F2907" t="s">
        <v>23</v>
      </c>
      <c r="G2907" t="s">
        <v>99</v>
      </c>
      <c r="H2907" t="s">
        <v>168</v>
      </c>
      <c r="I2907" t="s">
        <v>68</v>
      </c>
      <c r="J2907" t="s">
        <v>8059</v>
      </c>
      <c r="K2907" t="s">
        <v>28</v>
      </c>
      <c r="L2907" t="s">
        <v>29</v>
      </c>
      <c r="M2907" t="s">
        <v>119</v>
      </c>
      <c r="N2907">
        <v>8</v>
      </c>
      <c r="O2907">
        <v>328</v>
      </c>
      <c r="P2907">
        <v>5</v>
      </c>
      <c r="Q2907">
        <v>2492.8000000000002</v>
      </c>
      <c r="R2907" t="s">
        <v>31</v>
      </c>
      <c r="S2907" t="s">
        <v>132</v>
      </c>
      <c r="T2907" t="s">
        <v>126</v>
      </c>
      <c r="U2907">
        <f>WEEKNUM(Supermarket_Sales_5000[[#This Row],[Order_Date]])</f>
        <v>25</v>
      </c>
    </row>
    <row r="2908" spans="1:21" x14ac:dyDescent="0.25">
      <c r="A2908" t="s">
        <v>8060</v>
      </c>
      <c r="B2908" s="1">
        <v>45992</v>
      </c>
      <c r="C2908" s="2">
        <v>0.7055555555555556</v>
      </c>
      <c r="D2908" t="s">
        <v>1068</v>
      </c>
      <c r="E2908" t="s">
        <v>2873</v>
      </c>
      <c r="F2908" t="s">
        <v>37</v>
      </c>
      <c r="G2908" t="s">
        <v>50</v>
      </c>
      <c r="H2908" t="s">
        <v>25</v>
      </c>
      <c r="I2908" t="s">
        <v>62</v>
      </c>
      <c r="J2908" t="s">
        <v>4660</v>
      </c>
      <c r="K2908" t="s">
        <v>124</v>
      </c>
      <c r="L2908" t="s">
        <v>29</v>
      </c>
      <c r="M2908" t="s">
        <v>55</v>
      </c>
      <c r="N2908">
        <v>1</v>
      </c>
      <c r="O2908">
        <v>455</v>
      </c>
      <c r="P2908">
        <v>20</v>
      </c>
      <c r="Q2908">
        <v>364</v>
      </c>
      <c r="R2908" t="s">
        <v>56</v>
      </c>
      <c r="S2908" t="s">
        <v>45</v>
      </c>
      <c r="T2908" t="s">
        <v>46</v>
      </c>
      <c r="U2908">
        <f>WEEKNUM(Supermarket_Sales_5000[[#This Row],[Order_Date]])</f>
        <v>49</v>
      </c>
    </row>
    <row r="2909" spans="1:21" x14ac:dyDescent="0.25">
      <c r="A2909" t="s">
        <v>8061</v>
      </c>
      <c r="B2909" s="1">
        <v>45911</v>
      </c>
      <c r="C2909" s="2">
        <v>0.45624999999999999</v>
      </c>
      <c r="D2909" t="s">
        <v>3146</v>
      </c>
      <c r="E2909" t="s">
        <v>1752</v>
      </c>
      <c r="F2909" t="s">
        <v>23</v>
      </c>
      <c r="G2909" t="s">
        <v>38</v>
      </c>
      <c r="H2909" t="s">
        <v>39</v>
      </c>
      <c r="I2909" t="s">
        <v>26</v>
      </c>
      <c r="J2909" t="s">
        <v>8062</v>
      </c>
      <c r="K2909" t="s">
        <v>137</v>
      </c>
      <c r="L2909" t="s">
        <v>118</v>
      </c>
      <c r="M2909" t="s">
        <v>254</v>
      </c>
      <c r="N2909">
        <v>1</v>
      </c>
      <c r="O2909">
        <v>499</v>
      </c>
      <c r="P2909">
        <v>15</v>
      </c>
      <c r="Q2909">
        <v>424.15</v>
      </c>
      <c r="R2909" t="s">
        <v>87</v>
      </c>
      <c r="S2909" t="s">
        <v>57</v>
      </c>
      <c r="T2909" t="s">
        <v>33</v>
      </c>
      <c r="U2909">
        <f>WEEKNUM(Supermarket_Sales_5000[[#This Row],[Order_Date]])</f>
        <v>37</v>
      </c>
    </row>
    <row r="2910" spans="1:21" x14ac:dyDescent="0.25">
      <c r="A2910" t="s">
        <v>8063</v>
      </c>
      <c r="B2910" s="1">
        <v>45671</v>
      </c>
      <c r="C2910" s="2">
        <v>0.3923611111111111</v>
      </c>
      <c r="D2910" t="s">
        <v>5242</v>
      </c>
      <c r="E2910" t="s">
        <v>1248</v>
      </c>
      <c r="F2910" t="s">
        <v>37</v>
      </c>
      <c r="G2910" t="s">
        <v>99</v>
      </c>
      <c r="H2910" t="s">
        <v>39</v>
      </c>
      <c r="I2910" t="s">
        <v>26</v>
      </c>
      <c r="J2910" t="s">
        <v>8064</v>
      </c>
      <c r="K2910" t="s">
        <v>159</v>
      </c>
      <c r="L2910" t="s">
        <v>71</v>
      </c>
      <c r="M2910" t="s">
        <v>94</v>
      </c>
      <c r="N2910">
        <v>4</v>
      </c>
      <c r="O2910">
        <v>125</v>
      </c>
      <c r="P2910">
        <v>10</v>
      </c>
      <c r="Q2910">
        <v>450</v>
      </c>
      <c r="R2910" t="s">
        <v>87</v>
      </c>
      <c r="S2910" t="s">
        <v>144</v>
      </c>
      <c r="T2910" t="s">
        <v>112</v>
      </c>
      <c r="U2910">
        <f>WEEKNUM(Supermarket_Sales_5000[[#This Row],[Order_Date]])</f>
        <v>3</v>
      </c>
    </row>
    <row r="2911" spans="1:21" x14ac:dyDescent="0.25">
      <c r="A2911" t="s">
        <v>8065</v>
      </c>
      <c r="B2911" s="1">
        <v>45843</v>
      </c>
      <c r="C2911" s="2">
        <v>0.75277777777777777</v>
      </c>
      <c r="D2911" t="s">
        <v>7342</v>
      </c>
      <c r="E2911" t="s">
        <v>2295</v>
      </c>
      <c r="F2911" t="s">
        <v>23</v>
      </c>
      <c r="G2911" t="s">
        <v>99</v>
      </c>
      <c r="H2911" t="s">
        <v>168</v>
      </c>
      <c r="I2911" t="s">
        <v>40</v>
      </c>
      <c r="J2911" t="s">
        <v>8066</v>
      </c>
      <c r="K2911" t="s">
        <v>53</v>
      </c>
      <c r="L2911" t="s">
        <v>54</v>
      </c>
      <c r="M2911" t="s">
        <v>286</v>
      </c>
      <c r="N2911">
        <v>8</v>
      </c>
      <c r="O2911">
        <v>145</v>
      </c>
      <c r="P2911">
        <v>0</v>
      </c>
      <c r="Q2911">
        <v>1160</v>
      </c>
      <c r="R2911" t="s">
        <v>56</v>
      </c>
      <c r="S2911" t="s">
        <v>132</v>
      </c>
      <c r="T2911" t="s">
        <v>80</v>
      </c>
      <c r="U2911">
        <f>WEEKNUM(Supermarket_Sales_5000[[#This Row],[Order_Date]])</f>
        <v>27</v>
      </c>
    </row>
    <row r="2912" spans="1:21" x14ac:dyDescent="0.25">
      <c r="A2912" t="s">
        <v>8067</v>
      </c>
      <c r="B2912" s="1">
        <v>45808</v>
      </c>
      <c r="C2912" s="2">
        <v>0.35416666666666669</v>
      </c>
      <c r="D2912" t="s">
        <v>4603</v>
      </c>
      <c r="E2912" t="s">
        <v>5565</v>
      </c>
      <c r="F2912" t="s">
        <v>23</v>
      </c>
      <c r="G2912" t="s">
        <v>38</v>
      </c>
      <c r="H2912" t="s">
        <v>163</v>
      </c>
      <c r="I2912" t="s">
        <v>76</v>
      </c>
      <c r="J2912" t="s">
        <v>3040</v>
      </c>
      <c r="K2912" t="s">
        <v>150</v>
      </c>
      <c r="L2912" t="s">
        <v>118</v>
      </c>
      <c r="M2912" t="s">
        <v>44</v>
      </c>
      <c r="N2912">
        <v>10</v>
      </c>
      <c r="O2912">
        <v>447</v>
      </c>
      <c r="P2912">
        <v>5</v>
      </c>
      <c r="Q2912">
        <v>4246.5</v>
      </c>
      <c r="R2912" t="s">
        <v>31</v>
      </c>
      <c r="S2912" t="s">
        <v>57</v>
      </c>
      <c r="T2912" t="s">
        <v>80</v>
      </c>
      <c r="U2912">
        <f>WEEKNUM(Supermarket_Sales_5000[[#This Row],[Order_Date]])</f>
        <v>22</v>
      </c>
    </row>
    <row r="2913" spans="1:21" x14ac:dyDescent="0.25">
      <c r="A2913" t="s">
        <v>8068</v>
      </c>
      <c r="B2913" s="1">
        <v>45773</v>
      </c>
      <c r="C2913" s="2">
        <v>0.7729166666666667</v>
      </c>
      <c r="D2913" t="s">
        <v>8069</v>
      </c>
      <c r="E2913" t="s">
        <v>6462</v>
      </c>
      <c r="F2913" t="s">
        <v>37</v>
      </c>
      <c r="G2913" t="s">
        <v>99</v>
      </c>
      <c r="H2913" t="s">
        <v>168</v>
      </c>
      <c r="I2913" t="s">
        <v>68</v>
      </c>
      <c r="J2913" t="s">
        <v>8070</v>
      </c>
      <c r="K2913" t="s">
        <v>93</v>
      </c>
      <c r="L2913" t="s">
        <v>43</v>
      </c>
      <c r="M2913" t="s">
        <v>286</v>
      </c>
      <c r="N2913">
        <v>4</v>
      </c>
      <c r="O2913">
        <v>427</v>
      </c>
      <c r="P2913">
        <v>15</v>
      </c>
      <c r="Q2913">
        <v>1451.8</v>
      </c>
      <c r="R2913" t="s">
        <v>56</v>
      </c>
      <c r="S2913" t="s">
        <v>32</v>
      </c>
      <c r="T2913" t="s">
        <v>80</v>
      </c>
      <c r="U2913">
        <f>WEEKNUM(Supermarket_Sales_5000[[#This Row],[Order_Date]])</f>
        <v>17</v>
      </c>
    </row>
    <row r="2914" spans="1:21" x14ac:dyDescent="0.25">
      <c r="A2914" t="s">
        <v>8071</v>
      </c>
      <c r="B2914" s="1">
        <v>45858</v>
      </c>
      <c r="C2914" s="2">
        <v>0.4465277777777778</v>
      </c>
      <c r="D2914" t="s">
        <v>3046</v>
      </c>
      <c r="E2914" t="s">
        <v>5319</v>
      </c>
      <c r="F2914" t="s">
        <v>37</v>
      </c>
      <c r="G2914" t="s">
        <v>50</v>
      </c>
      <c r="H2914" t="s">
        <v>25</v>
      </c>
      <c r="I2914" t="s">
        <v>62</v>
      </c>
      <c r="J2914" t="s">
        <v>8072</v>
      </c>
      <c r="K2914" t="s">
        <v>28</v>
      </c>
      <c r="L2914" t="s">
        <v>29</v>
      </c>
      <c r="M2914" t="s">
        <v>101</v>
      </c>
      <c r="N2914">
        <v>9</v>
      </c>
      <c r="O2914">
        <v>172</v>
      </c>
      <c r="P2914">
        <v>0</v>
      </c>
      <c r="Q2914">
        <v>1548</v>
      </c>
      <c r="R2914" t="s">
        <v>31</v>
      </c>
      <c r="S2914" t="s">
        <v>45</v>
      </c>
      <c r="T2914" t="s">
        <v>126</v>
      </c>
      <c r="U2914">
        <f>WEEKNUM(Supermarket_Sales_5000[[#This Row],[Order_Date]])</f>
        <v>30</v>
      </c>
    </row>
    <row r="2915" spans="1:21" x14ac:dyDescent="0.25">
      <c r="A2915" t="s">
        <v>8073</v>
      </c>
      <c r="B2915" s="1">
        <v>45773</v>
      </c>
      <c r="C2915" s="2">
        <v>0.71944444444444444</v>
      </c>
      <c r="D2915" t="s">
        <v>413</v>
      </c>
      <c r="E2915" t="s">
        <v>8074</v>
      </c>
      <c r="F2915" t="s">
        <v>37</v>
      </c>
      <c r="G2915" t="s">
        <v>38</v>
      </c>
      <c r="H2915" t="s">
        <v>51</v>
      </c>
      <c r="I2915" t="s">
        <v>62</v>
      </c>
      <c r="J2915" t="s">
        <v>8075</v>
      </c>
      <c r="K2915" t="s">
        <v>131</v>
      </c>
      <c r="L2915" t="s">
        <v>71</v>
      </c>
      <c r="M2915" t="s">
        <v>237</v>
      </c>
      <c r="N2915">
        <v>6</v>
      </c>
      <c r="O2915">
        <v>22</v>
      </c>
      <c r="P2915">
        <v>0</v>
      </c>
      <c r="Q2915">
        <v>132</v>
      </c>
      <c r="R2915" t="s">
        <v>31</v>
      </c>
      <c r="S2915" t="s">
        <v>45</v>
      </c>
      <c r="T2915" t="s">
        <v>80</v>
      </c>
      <c r="U2915">
        <f>WEEKNUM(Supermarket_Sales_5000[[#This Row],[Order_Date]])</f>
        <v>17</v>
      </c>
    </row>
    <row r="2916" spans="1:21" x14ac:dyDescent="0.25">
      <c r="A2916" t="s">
        <v>8076</v>
      </c>
      <c r="B2916" s="1">
        <v>45659</v>
      </c>
      <c r="C2916" s="2">
        <v>0.39166666666666666</v>
      </c>
      <c r="D2916" t="s">
        <v>4118</v>
      </c>
      <c r="E2916" t="s">
        <v>8077</v>
      </c>
      <c r="F2916" t="s">
        <v>23</v>
      </c>
      <c r="G2916" t="s">
        <v>24</v>
      </c>
      <c r="H2916" t="s">
        <v>61</v>
      </c>
      <c r="I2916" t="s">
        <v>26</v>
      </c>
      <c r="J2916" t="s">
        <v>8078</v>
      </c>
      <c r="K2916" t="s">
        <v>93</v>
      </c>
      <c r="L2916" t="s">
        <v>43</v>
      </c>
      <c r="M2916" t="s">
        <v>171</v>
      </c>
      <c r="N2916">
        <v>3</v>
      </c>
      <c r="O2916">
        <v>129</v>
      </c>
      <c r="P2916">
        <v>5</v>
      </c>
      <c r="Q2916">
        <v>367.65</v>
      </c>
      <c r="R2916" t="s">
        <v>56</v>
      </c>
      <c r="S2916" t="s">
        <v>32</v>
      </c>
      <c r="T2916" t="s">
        <v>33</v>
      </c>
      <c r="U2916">
        <f>WEEKNUM(Supermarket_Sales_5000[[#This Row],[Order_Date]])</f>
        <v>1</v>
      </c>
    </row>
    <row r="2917" spans="1:21" x14ac:dyDescent="0.25">
      <c r="A2917" t="s">
        <v>8079</v>
      </c>
      <c r="B2917" s="1">
        <v>45740</v>
      </c>
      <c r="C2917" s="2">
        <v>0.61944444444444446</v>
      </c>
      <c r="D2917" t="s">
        <v>4291</v>
      </c>
      <c r="E2917" t="s">
        <v>244</v>
      </c>
      <c r="F2917" t="s">
        <v>37</v>
      </c>
      <c r="G2917" t="s">
        <v>50</v>
      </c>
      <c r="H2917" t="s">
        <v>39</v>
      </c>
      <c r="I2917" t="s">
        <v>76</v>
      </c>
      <c r="J2917" t="s">
        <v>8080</v>
      </c>
      <c r="K2917" t="s">
        <v>373</v>
      </c>
      <c r="L2917" t="s">
        <v>54</v>
      </c>
      <c r="M2917" t="s">
        <v>185</v>
      </c>
      <c r="N2917">
        <v>2</v>
      </c>
      <c r="O2917">
        <v>490</v>
      </c>
      <c r="P2917">
        <v>20</v>
      </c>
      <c r="Q2917">
        <v>784</v>
      </c>
      <c r="R2917" t="s">
        <v>87</v>
      </c>
      <c r="S2917" t="s">
        <v>95</v>
      </c>
      <c r="T2917" t="s">
        <v>46</v>
      </c>
      <c r="U2917">
        <f>WEEKNUM(Supermarket_Sales_5000[[#This Row],[Order_Date]])</f>
        <v>13</v>
      </c>
    </row>
    <row r="2918" spans="1:21" x14ac:dyDescent="0.25">
      <c r="A2918" t="s">
        <v>8081</v>
      </c>
      <c r="B2918" s="1">
        <v>46003</v>
      </c>
      <c r="C2918" s="2">
        <v>0.59861111111111109</v>
      </c>
      <c r="D2918" t="s">
        <v>781</v>
      </c>
      <c r="E2918" t="s">
        <v>2721</v>
      </c>
      <c r="F2918" t="s">
        <v>37</v>
      </c>
      <c r="G2918" t="s">
        <v>99</v>
      </c>
      <c r="H2918" t="s">
        <v>25</v>
      </c>
      <c r="I2918" t="s">
        <v>40</v>
      </c>
      <c r="J2918" t="s">
        <v>6337</v>
      </c>
      <c r="K2918" t="s">
        <v>170</v>
      </c>
      <c r="L2918" t="s">
        <v>118</v>
      </c>
      <c r="M2918" t="s">
        <v>79</v>
      </c>
      <c r="N2918">
        <v>4</v>
      </c>
      <c r="O2918">
        <v>395</v>
      </c>
      <c r="P2918">
        <v>20</v>
      </c>
      <c r="Q2918">
        <v>1264</v>
      </c>
      <c r="R2918" t="s">
        <v>87</v>
      </c>
      <c r="S2918" t="s">
        <v>132</v>
      </c>
      <c r="T2918" t="s">
        <v>145</v>
      </c>
      <c r="U2918">
        <f>WEEKNUM(Supermarket_Sales_5000[[#This Row],[Order_Date]])</f>
        <v>50</v>
      </c>
    </row>
    <row r="2919" spans="1:21" x14ac:dyDescent="0.25">
      <c r="A2919" t="s">
        <v>8082</v>
      </c>
      <c r="B2919" s="1">
        <v>45774</v>
      </c>
      <c r="C2919" s="2">
        <v>0.52152777777777781</v>
      </c>
      <c r="D2919" t="s">
        <v>4391</v>
      </c>
      <c r="E2919" t="s">
        <v>359</v>
      </c>
      <c r="F2919" t="s">
        <v>23</v>
      </c>
      <c r="G2919" t="s">
        <v>38</v>
      </c>
      <c r="H2919" t="s">
        <v>39</v>
      </c>
      <c r="I2919" t="s">
        <v>40</v>
      </c>
      <c r="J2919" t="s">
        <v>8083</v>
      </c>
      <c r="K2919" t="s">
        <v>28</v>
      </c>
      <c r="L2919" t="s">
        <v>29</v>
      </c>
      <c r="M2919" t="s">
        <v>125</v>
      </c>
      <c r="N2919">
        <v>4</v>
      </c>
      <c r="O2919">
        <v>216</v>
      </c>
      <c r="P2919">
        <v>10</v>
      </c>
      <c r="Q2919">
        <v>777.6</v>
      </c>
      <c r="R2919" t="s">
        <v>87</v>
      </c>
      <c r="S2919" t="s">
        <v>132</v>
      </c>
      <c r="T2919" t="s">
        <v>126</v>
      </c>
      <c r="U2919">
        <f>WEEKNUM(Supermarket_Sales_5000[[#This Row],[Order_Date]])</f>
        <v>18</v>
      </c>
    </row>
    <row r="2920" spans="1:21" x14ac:dyDescent="0.25">
      <c r="A2920" t="s">
        <v>8084</v>
      </c>
      <c r="B2920" s="1">
        <v>45844</v>
      </c>
      <c r="C2920" s="2">
        <v>0.72430555555555554</v>
      </c>
      <c r="D2920" t="s">
        <v>1914</v>
      </c>
      <c r="E2920" t="s">
        <v>3760</v>
      </c>
      <c r="F2920" t="s">
        <v>23</v>
      </c>
      <c r="G2920" t="s">
        <v>50</v>
      </c>
      <c r="H2920" t="s">
        <v>168</v>
      </c>
      <c r="I2920" t="s">
        <v>68</v>
      </c>
      <c r="J2920" t="s">
        <v>8085</v>
      </c>
      <c r="K2920" t="s">
        <v>202</v>
      </c>
      <c r="L2920" t="s">
        <v>71</v>
      </c>
      <c r="M2920" t="s">
        <v>254</v>
      </c>
      <c r="N2920">
        <v>4</v>
      </c>
      <c r="O2920">
        <v>52</v>
      </c>
      <c r="P2920">
        <v>10</v>
      </c>
      <c r="Q2920">
        <v>187.2</v>
      </c>
      <c r="R2920" t="s">
        <v>87</v>
      </c>
      <c r="S2920" t="s">
        <v>102</v>
      </c>
      <c r="T2920" t="s">
        <v>126</v>
      </c>
      <c r="U2920">
        <f>WEEKNUM(Supermarket_Sales_5000[[#This Row],[Order_Date]])</f>
        <v>28</v>
      </c>
    </row>
    <row r="2921" spans="1:21" x14ac:dyDescent="0.25">
      <c r="A2921" t="s">
        <v>8086</v>
      </c>
      <c r="B2921" s="1">
        <v>45788</v>
      </c>
      <c r="C2921" s="2">
        <v>0.45208333333333334</v>
      </c>
      <c r="D2921" t="s">
        <v>3224</v>
      </c>
      <c r="E2921" t="s">
        <v>8087</v>
      </c>
      <c r="F2921" t="s">
        <v>23</v>
      </c>
      <c r="G2921" t="s">
        <v>38</v>
      </c>
      <c r="H2921" t="s">
        <v>168</v>
      </c>
      <c r="I2921" t="s">
        <v>76</v>
      </c>
      <c r="J2921" t="s">
        <v>8088</v>
      </c>
      <c r="K2921" t="s">
        <v>131</v>
      </c>
      <c r="L2921" t="s">
        <v>71</v>
      </c>
      <c r="M2921" t="s">
        <v>237</v>
      </c>
      <c r="N2921">
        <v>4</v>
      </c>
      <c r="O2921">
        <v>181</v>
      </c>
      <c r="P2921">
        <v>15</v>
      </c>
      <c r="Q2921">
        <v>615.4</v>
      </c>
      <c r="R2921" t="s">
        <v>87</v>
      </c>
      <c r="S2921" t="s">
        <v>32</v>
      </c>
      <c r="T2921" t="s">
        <v>126</v>
      </c>
      <c r="U2921">
        <f>WEEKNUM(Supermarket_Sales_5000[[#This Row],[Order_Date]])</f>
        <v>20</v>
      </c>
    </row>
    <row r="2922" spans="1:21" x14ac:dyDescent="0.25">
      <c r="A2922" t="s">
        <v>8089</v>
      </c>
      <c r="B2922" s="1">
        <v>45988</v>
      </c>
      <c r="C2922" s="2">
        <v>0.67152777777777772</v>
      </c>
      <c r="D2922" t="s">
        <v>7643</v>
      </c>
      <c r="E2922" t="s">
        <v>2242</v>
      </c>
      <c r="F2922" t="s">
        <v>37</v>
      </c>
      <c r="G2922" t="s">
        <v>38</v>
      </c>
      <c r="H2922" t="s">
        <v>51</v>
      </c>
      <c r="I2922" t="s">
        <v>26</v>
      </c>
      <c r="J2922" t="s">
        <v>7862</v>
      </c>
      <c r="K2922" t="s">
        <v>42</v>
      </c>
      <c r="L2922" t="s">
        <v>43</v>
      </c>
      <c r="M2922" t="s">
        <v>30</v>
      </c>
      <c r="N2922">
        <v>5</v>
      </c>
      <c r="O2922">
        <v>185</v>
      </c>
      <c r="P2922">
        <v>0</v>
      </c>
      <c r="Q2922">
        <v>925</v>
      </c>
      <c r="R2922" t="s">
        <v>56</v>
      </c>
      <c r="S2922" t="s">
        <v>32</v>
      </c>
      <c r="T2922" t="s">
        <v>33</v>
      </c>
      <c r="U2922">
        <f>WEEKNUM(Supermarket_Sales_5000[[#This Row],[Order_Date]])</f>
        <v>48</v>
      </c>
    </row>
    <row r="2923" spans="1:21" x14ac:dyDescent="0.25">
      <c r="A2923" t="s">
        <v>8090</v>
      </c>
      <c r="B2923" s="1">
        <v>45877</v>
      </c>
      <c r="C2923" s="2">
        <v>0.34027777777777779</v>
      </c>
      <c r="D2923" t="s">
        <v>7434</v>
      </c>
      <c r="E2923" t="s">
        <v>3824</v>
      </c>
      <c r="F2923" t="s">
        <v>23</v>
      </c>
      <c r="G2923" t="s">
        <v>38</v>
      </c>
      <c r="H2923" t="s">
        <v>39</v>
      </c>
      <c r="I2923" t="s">
        <v>40</v>
      </c>
      <c r="J2923" t="s">
        <v>8091</v>
      </c>
      <c r="K2923" t="s">
        <v>373</v>
      </c>
      <c r="L2923" t="s">
        <v>54</v>
      </c>
      <c r="M2923" t="s">
        <v>30</v>
      </c>
      <c r="N2923">
        <v>2</v>
      </c>
      <c r="O2923">
        <v>271</v>
      </c>
      <c r="P2923">
        <v>0</v>
      </c>
      <c r="Q2923">
        <v>542</v>
      </c>
      <c r="R2923" t="s">
        <v>56</v>
      </c>
      <c r="S2923" t="s">
        <v>45</v>
      </c>
      <c r="T2923" t="s">
        <v>145</v>
      </c>
      <c r="U2923">
        <f>WEEKNUM(Supermarket_Sales_5000[[#This Row],[Order_Date]])</f>
        <v>32</v>
      </c>
    </row>
    <row r="2924" spans="1:21" x14ac:dyDescent="0.25">
      <c r="A2924" t="s">
        <v>8092</v>
      </c>
      <c r="B2924" s="1">
        <v>45672</v>
      </c>
      <c r="C2924" s="2">
        <v>0.72361111111111109</v>
      </c>
      <c r="D2924" t="s">
        <v>6605</v>
      </c>
      <c r="E2924" t="s">
        <v>637</v>
      </c>
      <c r="F2924" t="s">
        <v>37</v>
      </c>
      <c r="G2924" t="s">
        <v>38</v>
      </c>
      <c r="H2924" t="s">
        <v>39</v>
      </c>
      <c r="I2924" t="s">
        <v>26</v>
      </c>
      <c r="J2924" t="s">
        <v>8093</v>
      </c>
      <c r="K2924" t="s">
        <v>142</v>
      </c>
      <c r="L2924" t="s">
        <v>54</v>
      </c>
      <c r="M2924" t="s">
        <v>185</v>
      </c>
      <c r="N2924">
        <v>3</v>
      </c>
      <c r="O2924">
        <v>115</v>
      </c>
      <c r="P2924">
        <v>20</v>
      </c>
      <c r="Q2924">
        <v>276</v>
      </c>
      <c r="R2924" t="s">
        <v>31</v>
      </c>
      <c r="S2924" t="s">
        <v>132</v>
      </c>
      <c r="T2924" t="s">
        <v>72</v>
      </c>
      <c r="U2924">
        <f>WEEKNUM(Supermarket_Sales_5000[[#This Row],[Order_Date]])</f>
        <v>3</v>
      </c>
    </row>
    <row r="2925" spans="1:21" x14ac:dyDescent="0.25">
      <c r="A2925" t="s">
        <v>8094</v>
      </c>
      <c r="B2925" s="1">
        <v>45795</v>
      </c>
      <c r="C2925" s="2">
        <v>0.67361111111111116</v>
      </c>
      <c r="D2925" t="s">
        <v>90</v>
      </c>
      <c r="E2925" t="s">
        <v>6820</v>
      </c>
      <c r="F2925" t="s">
        <v>37</v>
      </c>
      <c r="G2925" t="s">
        <v>99</v>
      </c>
      <c r="H2925" t="s">
        <v>163</v>
      </c>
      <c r="I2925" t="s">
        <v>40</v>
      </c>
      <c r="J2925" t="s">
        <v>8095</v>
      </c>
      <c r="K2925" t="s">
        <v>93</v>
      </c>
      <c r="L2925" t="s">
        <v>43</v>
      </c>
      <c r="M2925" t="s">
        <v>55</v>
      </c>
      <c r="N2925">
        <v>6</v>
      </c>
      <c r="O2925">
        <v>414</v>
      </c>
      <c r="P2925">
        <v>20</v>
      </c>
      <c r="Q2925">
        <v>1987.2</v>
      </c>
      <c r="R2925" t="s">
        <v>87</v>
      </c>
      <c r="S2925" t="s">
        <v>88</v>
      </c>
      <c r="T2925" t="s">
        <v>126</v>
      </c>
      <c r="U2925">
        <f>WEEKNUM(Supermarket_Sales_5000[[#This Row],[Order_Date]])</f>
        <v>21</v>
      </c>
    </row>
    <row r="2926" spans="1:21" x14ac:dyDescent="0.25">
      <c r="A2926" t="s">
        <v>8096</v>
      </c>
      <c r="B2926" s="1">
        <v>45741</v>
      </c>
      <c r="C2926" s="2">
        <v>0.85902777777777772</v>
      </c>
      <c r="D2926" t="s">
        <v>1639</v>
      </c>
      <c r="E2926" t="s">
        <v>450</v>
      </c>
      <c r="F2926" t="s">
        <v>37</v>
      </c>
      <c r="G2926" t="s">
        <v>24</v>
      </c>
      <c r="H2926" t="s">
        <v>25</v>
      </c>
      <c r="I2926" t="s">
        <v>40</v>
      </c>
      <c r="J2926" t="s">
        <v>3136</v>
      </c>
      <c r="K2926" t="s">
        <v>93</v>
      </c>
      <c r="L2926" t="s">
        <v>43</v>
      </c>
      <c r="M2926" t="s">
        <v>185</v>
      </c>
      <c r="N2926">
        <v>1</v>
      </c>
      <c r="O2926">
        <v>409</v>
      </c>
      <c r="P2926">
        <v>20</v>
      </c>
      <c r="Q2926">
        <v>327.2</v>
      </c>
      <c r="R2926" t="s">
        <v>56</v>
      </c>
      <c r="S2926" t="s">
        <v>88</v>
      </c>
      <c r="T2926" t="s">
        <v>112</v>
      </c>
      <c r="U2926">
        <f>WEEKNUM(Supermarket_Sales_5000[[#This Row],[Order_Date]])</f>
        <v>13</v>
      </c>
    </row>
    <row r="2927" spans="1:21" x14ac:dyDescent="0.25">
      <c r="A2927" t="s">
        <v>8097</v>
      </c>
      <c r="B2927" s="1">
        <v>45895</v>
      </c>
      <c r="C2927" s="2">
        <v>0.70277777777777772</v>
      </c>
      <c r="D2927" t="s">
        <v>710</v>
      </c>
      <c r="E2927" t="s">
        <v>1740</v>
      </c>
      <c r="F2927" t="s">
        <v>23</v>
      </c>
      <c r="G2927" t="s">
        <v>38</v>
      </c>
      <c r="H2927" t="s">
        <v>25</v>
      </c>
      <c r="I2927" t="s">
        <v>68</v>
      </c>
      <c r="J2927" t="s">
        <v>8098</v>
      </c>
      <c r="K2927" t="s">
        <v>131</v>
      </c>
      <c r="L2927" t="s">
        <v>71</v>
      </c>
      <c r="M2927" t="s">
        <v>64</v>
      </c>
      <c r="N2927">
        <v>8</v>
      </c>
      <c r="O2927">
        <v>212</v>
      </c>
      <c r="P2927">
        <v>10</v>
      </c>
      <c r="Q2927">
        <v>1526.4</v>
      </c>
      <c r="R2927" t="s">
        <v>31</v>
      </c>
      <c r="S2927" t="s">
        <v>45</v>
      </c>
      <c r="T2927" t="s">
        <v>112</v>
      </c>
      <c r="U2927">
        <f>WEEKNUM(Supermarket_Sales_5000[[#This Row],[Order_Date]])</f>
        <v>35</v>
      </c>
    </row>
    <row r="2928" spans="1:21" x14ac:dyDescent="0.25">
      <c r="A2928" t="s">
        <v>8099</v>
      </c>
      <c r="B2928" s="1">
        <v>45737</v>
      </c>
      <c r="C2928" s="2">
        <v>0.56180555555555556</v>
      </c>
      <c r="D2928" t="s">
        <v>8100</v>
      </c>
      <c r="E2928" t="s">
        <v>7343</v>
      </c>
      <c r="F2928" t="s">
        <v>23</v>
      </c>
      <c r="G2928" t="s">
        <v>24</v>
      </c>
      <c r="H2928" t="s">
        <v>25</v>
      </c>
      <c r="I2928" t="s">
        <v>26</v>
      </c>
      <c r="J2928" t="s">
        <v>8101</v>
      </c>
      <c r="K2928" t="s">
        <v>159</v>
      </c>
      <c r="L2928" t="s">
        <v>71</v>
      </c>
      <c r="M2928" t="s">
        <v>101</v>
      </c>
      <c r="N2928">
        <v>10</v>
      </c>
      <c r="O2928">
        <v>317</v>
      </c>
      <c r="P2928">
        <v>20</v>
      </c>
      <c r="Q2928">
        <v>2536</v>
      </c>
      <c r="R2928" t="s">
        <v>56</v>
      </c>
      <c r="S2928" t="s">
        <v>102</v>
      </c>
      <c r="T2928" t="s">
        <v>145</v>
      </c>
      <c r="U2928">
        <f>WEEKNUM(Supermarket_Sales_5000[[#This Row],[Order_Date]])</f>
        <v>12</v>
      </c>
    </row>
    <row r="2929" spans="1:21" x14ac:dyDescent="0.25">
      <c r="A2929" t="s">
        <v>8102</v>
      </c>
      <c r="B2929" s="1">
        <v>45823</v>
      </c>
      <c r="C2929" s="2">
        <v>0.76458333333333328</v>
      </c>
      <c r="D2929" t="s">
        <v>4302</v>
      </c>
      <c r="E2929" t="s">
        <v>2417</v>
      </c>
      <c r="F2929" t="s">
        <v>23</v>
      </c>
      <c r="G2929" t="s">
        <v>99</v>
      </c>
      <c r="H2929" t="s">
        <v>61</v>
      </c>
      <c r="I2929" t="s">
        <v>68</v>
      </c>
      <c r="J2929" t="s">
        <v>8103</v>
      </c>
      <c r="K2929" t="s">
        <v>78</v>
      </c>
      <c r="L2929" t="s">
        <v>29</v>
      </c>
      <c r="M2929" t="s">
        <v>44</v>
      </c>
      <c r="N2929">
        <v>4</v>
      </c>
      <c r="O2929">
        <v>290</v>
      </c>
      <c r="P2929">
        <v>5</v>
      </c>
      <c r="Q2929">
        <v>1102</v>
      </c>
      <c r="R2929" t="s">
        <v>87</v>
      </c>
      <c r="S2929" t="s">
        <v>45</v>
      </c>
      <c r="T2929" t="s">
        <v>126</v>
      </c>
      <c r="U2929">
        <f>WEEKNUM(Supermarket_Sales_5000[[#This Row],[Order_Date]])</f>
        <v>25</v>
      </c>
    </row>
    <row r="2930" spans="1:21" x14ac:dyDescent="0.25">
      <c r="A2930" t="s">
        <v>8104</v>
      </c>
      <c r="B2930" s="1">
        <v>45676</v>
      </c>
      <c r="C2930" s="2">
        <v>0.84861111111111109</v>
      </c>
      <c r="D2930" t="s">
        <v>770</v>
      </c>
      <c r="E2930" t="s">
        <v>8105</v>
      </c>
      <c r="F2930" t="s">
        <v>23</v>
      </c>
      <c r="G2930" t="s">
        <v>50</v>
      </c>
      <c r="H2930" t="s">
        <v>39</v>
      </c>
      <c r="I2930" t="s">
        <v>40</v>
      </c>
      <c r="J2930" t="s">
        <v>8106</v>
      </c>
      <c r="K2930" t="s">
        <v>93</v>
      </c>
      <c r="L2930" t="s">
        <v>43</v>
      </c>
      <c r="M2930" t="s">
        <v>254</v>
      </c>
      <c r="N2930">
        <v>10</v>
      </c>
      <c r="O2930">
        <v>425</v>
      </c>
      <c r="P2930">
        <v>20</v>
      </c>
      <c r="Q2930">
        <v>3400</v>
      </c>
      <c r="R2930" t="s">
        <v>56</v>
      </c>
      <c r="S2930" t="s">
        <v>57</v>
      </c>
      <c r="T2930" t="s">
        <v>126</v>
      </c>
      <c r="U2930">
        <f>WEEKNUM(Supermarket_Sales_5000[[#This Row],[Order_Date]])</f>
        <v>4</v>
      </c>
    </row>
    <row r="2931" spans="1:21" x14ac:dyDescent="0.25">
      <c r="A2931" t="s">
        <v>8107</v>
      </c>
      <c r="B2931" s="1">
        <v>45927</v>
      </c>
      <c r="C2931" s="2">
        <v>0.50069444444444444</v>
      </c>
      <c r="D2931" t="s">
        <v>7241</v>
      </c>
      <c r="E2931" t="s">
        <v>2192</v>
      </c>
      <c r="F2931" t="s">
        <v>37</v>
      </c>
      <c r="G2931" t="s">
        <v>24</v>
      </c>
      <c r="H2931" t="s">
        <v>51</v>
      </c>
      <c r="I2931" t="s">
        <v>68</v>
      </c>
      <c r="J2931" t="s">
        <v>4096</v>
      </c>
      <c r="K2931" t="s">
        <v>124</v>
      </c>
      <c r="L2931" t="s">
        <v>29</v>
      </c>
      <c r="M2931" t="s">
        <v>119</v>
      </c>
      <c r="N2931">
        <v>1</v>
      </c>
      <c r="O2931">
        <v>136</v>
      </c>
      <c r="P2931">
        <v>20</v>
      </c>
      <c r="Q2931">
        <v>108.8</v>
      </c>
      <c r="R2931" t="s">
        <v>87</v>
      </c>
      <c r="S2931" t="s">
        <v>45</v>
      </c>
      <c r="T2931" t="s">
        <v>80</v>
      </c>
      <c r="U2931">
        <f>WEEKNUM(Supermarket_Sales_5000[[#This Row],[Order_Date]])</f>
        <v>39</v>
      </c>
    </row>
    <row r="2932" spans="1:21" x14ac:dyDescent="0.25">
      <c r="A2932" t="s">
        <v>8108</v>
      </c>
      <c r="B2932" s="1">
        <v>45709</v>
      </c>
      <c r="C2932" s="2">
        <v>0.72847222222222219</v>
      </c>
      <c r="D2932" t="s">
        <v>8109</v>
      </c>
      <c r="E2932" t="s">
        <v>3947</v>
      </c>
      <c r="F2932" t="s">
        <v>37</v>
      </c>
      <c r="G2932" t="s">
        <v>24</v>
      </c>
      <c r="H2932" t="s">
        <v>39</v>
      </c>
      <c r="I2932" t="s">
        <v>62</v>
      </c>
      <c r="J2932" t="s">
        <v>8110</v>
      </c>
      <c r="K2932" t="s">
        <v>78</v>
      </c>
      <c r="L2932" t="s">
        <v>29</v>
      </c>
      <c r="M2932" t="s">
        <v>79</v>
      </c>
      <c r="N2932">
        <v>1</v>
      </c>
      <c r="O2932">
        <v>452</v>
      </c>
      <c r="P2932">
        <v>15</v>
      </c>
      <c r="Q2932">
        <v>384.2</v>
      </c>
      <c r="R2932" t="s">
        <v>31</v>
      </c>
      <c r="S2932" t="s">
        <v>88</v>
      </c>
      <c r="T2932" t="s">
        <v>145</v>
      </c>
      <c r="U2932">
        <f>WEEKNUM(Supermarket_Sales_5000[[#This Row],[Order_Date]])</f>
        <v>8</v>
      </c>
    </row>
    <row r="2933" spans="1:21" x14ac:dyDescent="0.25">
      <c r="A2933" t="s">
        <v>8111</v>
      </c>
      <c r="B2933" s="1">
        <v>45890</v>
      </c>
      <c r="C2933" s="2">
        <v>0.8520833333333333</v>
      </c>
      <c r="D2933" t="s">
        <v>5231</v>
      </c>
      <c r="E2933" t="s">
        <v>1447</v>
      </c>
      <c r="F2933" t="s">
        <v>37</v>
      </c>
      <c r="G2933" t="s">
        <v>99</v>
      </c>
      <c r="H2933" t="s">
        <v>25</v>
      </c>
      <c r="I2933" t="s">
        <v>62</v>
      </c>
      <c r="J2933" t="s">
        <v>8112</v>
      </c>
      <c r="K2933" t="s">
        <v>93</v>
      </c>
      <c r="L2933" t="s">
        <v>43</v>
      </c>
      <c r="M2933" t="s">
        <v>254</v>
      </c>
      <c r="N2933">
        <v>5</v>
      </c>
      <c r="O2933">
        <v>146</v>
      </c>
      <c r="P2933">
        <v>20</v>
      </c>
      <c r="Q2933">
        <v>584</v>
      </c>
      <c r="R2933" t="s">
        <v>56</v>
      </c>
      <c r="S2933" t="s">
        <v>88</v>
      </c>
      <c r="T2933" t="s">
        <v>33</v>
      </c>
      <c r="U2933">
        <f>WEEKNUM(Supermarket_Sales_5000[[#This Row],[Order_Date]])</f>
        <v>34</v>
      </c>
    </row>
    <row r="2934" spans="1:21" x14ac:dyDescent="0.25">
      <c r="A2934" t="s">
        <v>8113</v>
      </c>
      <c r="B2934" s="1">
        <v>45977</v>
      </c>
      <c r="C2934" s="2">
        <v>0.44166666666666665</v>
      </c>
      <c r="D2934" t="s">
        <v>3046</v>
      </c>
      <c r="E2934" t="s">
        <v>8114</v>
      </c>
      <c r="F2934" t="s">
        <v>37</v>
      </c>
      <c r="G2934" t="s">
        <v>99</v>
      </c>
      <c r="H2934" t="s">
        <v>168</v>
      </c>
      <c r="I2934" t="s">
        <v>76</v>
      </c>
      <c r="J2934" t="s">
        <v>1566</v>
      </c>
      <c r="K2934" t="s">
        <v>85</v>
      </c>
      <c r="L2934" t="s">
        <v>43</v>
      </c>
      <c r="M2934" t="s">
        <v>86</v>
      </c>
      <c r="N2934">
        <v>10</v>
      </c>
      <c r="O2934">
        <v>488</v>
      </c>
      <c r="P2934">
        <v>15</v>
      </c>
      <c r="Q2934">
        <v>4148</v>
      </c>
      <c r="R2934" t="s">
        <v>56</v>
      </c>
      <c r="S2934" t="s">
        <v>57</v>
      </c>
      <c r="T2934" t="s">
        <v>126</v>
      </c>
      <c r="U2934">
        <f>WEEKNUM(Supermarket_Sales_5000[[#This Row],[Order_Date]])</f>
        <v>47</v>
      </c>
    </row>
    <row r="2935" spans="1:21" x14ac:dyDescent="0.25">
      <c r="A2935" t="s">
        <v>8115</v>
      </c>
      <c r="B2935" s="1">
        <v>45698</v>
      </c>
      <c r="C2935" s="2">
        <v>0.73750000000000004</v>
      </c>
      <c r="D2935" t="s">
        <v>7068</v>
      </c>
      <c r="E2935" t="s">
        <v>5426</v>
      </c>
      <c r="F2935" t="s">
        <v>37</v>
      </c>
      <c r="G2935" t="s">
        <v>24</v>
      </c>
      <c r="H2935" t="s">
        <v>39</v>
      </c>
      <c r="I2935" t="s">
        <v>26</v>
      </c>
      <c r="J2935" t="s">
        <v>3474</v>
      </c>
      <c r="K2935" t="s">
        <v>53</v>
      </c>
      <c r="L2935" t="s">
        <v>54</v>
      </c>
      <c r="M2935" t="s">
        <v>119</v>
      </c>
      <c r="N2935">
        <v>4</v>
      </c>
      <c r="O2935">
        <v>366</v>
      </c>
      <c r="P2935">
        <v>20</v>
      </c>
      <c r="Q2935">
        <v>1171.2</v>
      </c>
      <c r="R2935" t="s">
        <v>87</v>
      </c>
      <c r="S2935" t="s">
        <v>57</v>
      </c>
      <c r="T2935" t="s">
        <v>46</v>
      </c>
      <c r="U2935">
        <f>WEEKNUM(Supermarket_Sales_5000[[#This Row],[Order_Date]])</f>
        <v>7</v>
      </c>
    </row>
    <row r="2936" spans="1:21" x14ac:dyDescent="0.25">
      <c r="A2936" t="s">
        <v>8116</v>
      </c>
      <c r="B2936" s="1">
        <v>45861</v>
      </c>
      <c r="C2936" s="2">
        <v>0.69513888888888886</v>
      </c>
      <c r="D2936" t="s">
        <v>4316</v>
      </c>
      <c r="E2936" t="s">
        <v>5616</v>
      </c>
      <c r="F2936" t="s">
        <v>37</v>
      </c>
      <c r="G2936" t="s">
        <v>24</v>
      </c>
      <c r="H2936" t="s">
        <v>61</v>
      </c>
      <c r="I2936" t="s">
        <v>68</v>
      </c>
      <c r="J2936" t="s">
        <v>749</v>
      </c>
      <c r="K2936" t="s">
        <v>159</v>
      </c>
      <c r="L2936" t="s">
        <v>71</v>
      </c>
      <c r="M2936" t="s">
        <v>254</v>
      </c>
      <c r="N2936">
        <v>1</v>
      </c>
      <c r="O2936">
        <v>477</v>
      </c>
      <c r="P2936">
        <v>15</v>
      </c>
      <c r="Q2936">
        <v>405.45</v>
      </c>
      <c r="R2936" t="s">
        <v>31</v>
      </c>
      <c r="S2936" t="s">
        <v>102</v>
      </c>
      <c r="T2936" t="s">
        <v>72</v>
      </c>
      <c r="U2936">
        <f>WEEKNUM(Supermarket_Sales_5000[[#This Row],[Order_Date]])</f>
        <v>30</v>
      </c>
    </row>
    <row r="2937" spans="1:21" x14ac:dyDescent="0.25">
      <c r="A2937" t="s">
        <v>8117</v>
      </c>
      <c r="B2937" s="1">
        <v>45739</v>
      </c>
      <c r="C2937" s="2">
        <v>0.76180555555555551</v>
      </c>
      <c r="D2937" t="s">
        <v>6348</v>
      </c>
      <c r="E2937" t="s">
        <v>8118</v>
      </c>
      <c r="F2937" t="s">
        <v>37</v>
      </c>
      <c r="G2937" t="s">
        <v>99</v>
      </c>
      <c r="H2937" t="s">
        <v>51</v>
      </c>
      <c r="I2937" t="s">
        <v>62</v>
      </c>
      <c r="J2937" t="s">
        <v>8119</v>
      </c>
      <c r="K2937" t="s">
        <v>28</v>
      </c>
      <c r="L2937" t="s">
        <v>29</v>
      </c>
      <c r="M2937" t="s">
        <v>215</v>
      </c>
      <c r="N2937">
        <v>8</v>
      </c>
      <c r="O2937">
        <v>425</v>
      </c>
      <c r="P2937">
        <v>0</v>
      </c>
      <c r="Q2937">
        <v>3400</v>
      </c>
      <c r="R2937" t="s">
        <v>31</v>
      </c>
      <c r="S2937" t="s">
        <v>32</v>
      </c>
      <c r="T2937" t="s">
        <v>126</v>
      </c>
      <c r="U2937">
        <f>WEEKNUM(Supermarket_Sales_5000[[#This Row],[Order_Date]])</f>
        <v>13</v>
      </c>
    </row>
    <row r="2938" spans="1:21" x14ac:dyDescent="0.25">
      <c r="A2938" t="s">
        <v>8120</v>
      </c>
      <c r="B2938" s="1">
        <v>45756</v>
      </c>
      <c r="C2938" s="2">
        <v>0.50277777777777777</v>
      </c>
      <c r="D2938" t="s">
        <v>8121</v>
      </c>
      <c r="E2938" t="s">
        <v>536</v>
      </c>
      <c r="F2938" t="s">
        <v>37</v>
      </c>
      <c r="G2938" t="s">
        <v>50</v>
      </c>
      <c r="H2938" t="s">
        <v>51</v>
      </c>
      <c r="I2938" t="s">
        <v>68</v>
      </c>
      <c r="J2938" t="s">
        <v>8122</v>
      </c>
      <c r="K2938" t="s">
        <v>124</v>
      </c>
      <c r="L2938" t="s">
        <v>29</v>
      </c>
      <c r="M2938" t="s">
        <v>254</v>
      </c>
      <c r="N2938">
        <v>2</v>
      </c>
      <c r="O2938">
        <v>289</v>
      </c>
      <c r="P2938">
        <v>10</v>
      </c>
      <c r="Q2938">
        <v>520.20000000000005</v>
      </c>
      <c r="R2938" t="s">
        <v>31</v>
      </c>
      <c r="S2938" t="s">
        <v>45</v>
      </c>
      <c r="T2938" t="s">
        <v>72</v>
      </c>
      <c r="U2938">
        <f>WEEKNUM(Supermarket_Sales_5000[[#This Row],[Order_Date]])</f>
        <v>15</v>
      </c>
    </row>
    <row r="2939" spans="1:21" x14ac:dyDescent="0.25">
      <c r="A2939" t="s">
        <v>8123</v>
      </c>
      <c r="B2939" s="1">
        <v>45670</v>
      </c>
      <c r="C2939" s="2">
        <v>0.63402777777777775</v>
      </c>
      <c r="D2939" t="s">
        <v>1861</v>
      </c>
      <c r="E2939" t="s">
        <v>8124</v>
      </c>
      <c r="F2939" t="s">
        <v>37</v>
      </c>
      <c r="G2939" t="s">
        <v>99</v>
      </c>
      <c r="H2939" t="s">
        <v>61</v>
      </c>
      <c r="I2939" t="s">
        <v>62</v>
      </c>
      <c r="J2939" t="s">
        <v>8125</v>
      </c>
      <c r="K2939" t="s">
        <v>78</v>
      </c>
      <c r="L2939" t="s">
        <v>29</v>
      </c>
      <c r="M2939" t="s">
        <v>125</v>
      </c>
      <c r="N2939">
        <v>8</v>
      </c>
      <c r="O2939">
        <v>215</v>
      </c>
      <c r="P2939">
        <v>5</v>
      </c>
      <c r="Q2939">
        <v>1634</v>
      </c>
      <c r="R2939" t="s">
        <v>56</v>
      </c>
      <c r="S2939" t="s">
        <v>102</v>
      </c>
      <c r="T2939" t="s">
        <v>46</v>
      </c>
      <c r="U2939">
        <f>WEEKNUM(Supermarket_Sales_5000[[#This Row],[Order_Date]])</f>
        <v>3</v>
      </c>
    </row>
    <row r="2940" spans="1:21" x14ac:dyDescent="0.25">
      <c r="A2940" t="s">
        <v>8126</v>
      </c>
      <c r="B2940" s="1">
        <v>45690</v>
      </c>
      <c r="C2940" s="2">
        <v>0.75416666666666665</v>
      </c>
      <c r="D2940" t="s">
        <v>4936</v>
      </c>
      <c r="E2940" t="s">
        <v>2498</v>
      </c>
      <c r="F2940" t="s">
        <v>37</v>
      </c>
      <c r="G2940" t="s">
        <v>99</v>
      </c>
      <c r="H2940" t="s">
        <v>51</v>
      </c>
      <c r="I2940" t="s">
        <v>76</v>
      </c>
      <c r="J2940" t="s">
        <v>8127</v>
      </c>
      <c r="K2940" t="s">
        <v>131</v>
      </c>
      <c r="L2940" t="s">
        <v>71</v>
      </c>
      <c r="M2940" t="s">
        <v>171</v>
      </c>
      <c r="N2940">
        <v>5</v>
      </c>
      <c r="O2940">
        <v>251</v>
      </c>
      <c r="P2940">
        <v>5</v>
      </c>
      <c r="Q2940">
        <v>1192.25</v>
      </c>
      <c r="R2940" t="s">
        <v>87</v>
      </c>
      <c r="S2940" t="s">
        <v>32</v>
      </c>
      <c r="T2940" t="s">
        <v>126</v>
      </c>
      <c r="U2940">
        <f>WEEKNUM(Supermarket_Sales_5000[[#This Row],[Order_Date]])</f>
        <v>6</v>
      </c>
    </row>
    <row r="2941" spans="1:21" x14ac:dyDescent="0.25">
      <c r="A2941" t="s">
        <v>8128</v>
      </c>
      <c r="B2941" s="1">
        <v>45681</v>
      </c>
      <c r="C2941" s="2">
        <v>0.38819444444444445</v>
      </c>
      <c r="D2941" t="s">
        <v>8129</v>
      </c>
      <c r="E2941" t="s">
        <v>3906</v>
      </c>
      <c r="F2941" t="s">
        <v>37</v>
      </c>
      <c r="G2941" t="s">
        <v>24</v>
      </c>
      <c r="H2941" t="s">
        <v>163</v>
      </c>
      <c r="I2941" t="s">
        <v>26</v>
      </c>
      <c r="J2941" t="s">
        <v>8130</v>
      </c>
      <c r="K2941" t="s">
        <v>78</v>
      </c>
      <c r="L2941" t="s">
        <v>29</v>
      </c>
      <c r="M2941" t="s">
        <v>64</v>
      </c>
      <c r="N2941">
        <v>4</v>
      </c>
      <c r="O2941">
        <v>300</v>
      </c>
      <c r="P2941">
        <v>5</v>
      </c>
      <c r="Q2941">
        <v>1140</v>
      </c>
      <c r="R2941" t="s">
        <v>56</v>
      </c>
      <c r="S2941" t="s">
        <v>32</v>
      </c>
      <c r="T2941" t="s">
        <v>145</v>
      </c>
      <c r="U2941">
        <f>WEEKNUM(Supermarket_Sales_5000[[#This Row],[Order_Date]])</f>
        <v>4</v>
      </c>
    </row>
    <row r="2942" spans="1:21" x14ac:dyDescent="0.25">
      <c r="A2942" t="s">
        <v>8131</v>
      </c>
      <c r="B2942" s="1">
        <v>45918</v>
      </c>
      <c r="C2942" s="2">
        <v>0.77708333333333335</v>
      </c>
      <c r="D2942" t="s">
        <v>1520</v>
      </c>
      <c r="E2942" t="s">
        <v>6210</v>
      </c>
      <c r="F2942" t="s">
        <v>23</v>
      </c>
      <c r="G2942" t="s">
        <v>38</v>
      </c>
      <c r="H2942" t="s">
        <v>39</v>
      </c>
      <c r="I2942" t="s">
        <v>76</v>
      </c>
      <c r="J2942" t="s">
        <v>8132</v>
      </c>
      <c r="K2942" t="s">
        <v>93</v>
      </c>
      <c r="L2942" t="s">
        <v>43</v>
      </c>
      <c r="M2942" t="s">
        <v>107</v>
      </c>
      <c r="N2942">
        <v>5</v>
      </c>
      <c r="O2942">
        <v>479</v>
      </c>
      <c r="P2942">
        <v>0</v>
      </c>
      <c r="Q2942">
        <v>2395</v>
      </c>
      <c r="R2942" t="s">
        <v>87</v>
      </c>
      <c r="S2942" t="s">
        <v>95</v>
      </c>
      <c r="T2942" t="s">
        <v>33</v>
      </c>
      <c r="U2942">
        <f>WEEKNUM(Supermarket_Sales_5000[[#This Row],[Order_Date]])</f>
        <v>38</v>
      </c>
    </row>
    <row r="2943" spans="1:21" x14ac:dyDescent="0.25">
      <c r="A2943" t="s">
        <v>8133</v>
      </c>
      <c r="B2943" s="1">
        <v>46012</v>
      </c>
      <c r="C2943" s="2">
        <v>0.58472222222222225</v>
      </c>
      <c r="D2943" t="s">
        <v>7488</v>
      </c>
      <c r="E2943" t="s">
        <v>8134</v>
      </c>
      <c r="F2943" t="s">
        <v>23</v>
      </c>
      <c r="G2943" t="s">
        <v>24</v>
      </c>
      <c r="H2943" t="s">
        <v>168</v>
      </c>
      <c r="I2943" t="s">
        <v>26</v>
      </c>
      <c r="J2943" t="s">
        <v>5511</v>
      </c>
      <c r="K2943" t="s">
        <v>53</v>
      </c>
      <c r="L2943" t="s">
        <v>54</v>
      </c>
      <c r="M2943" t="s">
        <v>286</v>
      </c>
      <c r="N2943">
        <v>8</v>
      </c>
      <c r="O2943">
        <v>125</v>
      </c>
      <c r="P2943">
        <v>10</v>
      </c>
      <c r="Q2943">
        <v>900</v>
      </c>
      <c r="R2943" t="s">
        <v>31</v>
      </c>
      <c r="S2943" t="s">
        <v>45</v>
      </c>
      <c r="T2943" t="s">
        <v>126</v>
      </c>
      <c r="U2943">
        <f>WEEKNUM(Supermarket_Sales_5000[[#This Row],[Order_Date]])</f>
        <v>52</v>
      </c>
    </row>
    <row r="2944" spans="1:21" x14ac:dyDescent="0.25">
      <c r="A2944" t="s">
        <v>8135</v>
      </c>
      <c r="B2944" s="1">
        <v>45735</v>
      </c>
      <c r="C2944" s="2">
        <v>0.74097222222222225</v>
      </c>
      <c r="D2944" t="s">
        <v>5106</v>
      </c>
      <c r="E2944" t="s">
        <v>2714</v>
      </c>
      <c r="F2944" t="s">
        <v>23</v>
      </c>
      <c r="G2944" t="s">
        <v>38</v>
      </c>
      <c r="H2944" t="s">
        <v>39</v>
      </c>
      <c r="I2944" t="s">
        <v>26</v>
      </c>
      <c r="J2944" t="s">
        <v>8136</v>
      </c>
      <c r="K2944" t="s">
        <v>93</v>
      </c>
      <c r="L2944" t="s">
        <v>43</v>
      </c>
      <c r="M2944" t="s">
        <v>228</v>
      </c>
      <c r="N2944">
        <v>4</v>
      </c>
      <c r="O2944">
        <v>251</v>
      </c>
      <c r="P2944">
        <v>5</v>
      </c>
      <c r="Q2944">
        <v>953.8</v>
      </c>
      <c r="R2944" t="s">
        <v>87</v>
      </c>
      <c r="S2944" t="s">
        <v>57</v>
      </c>
      <c r="T2944" t="s">
        <v>72</v>
      </c>
      <c r="U2944">
        <f>WEEKNUM(Supermarket_Sales_5000[[#This Row],[Order_Date]])</f>
        <v>12</v>
      </c>
    </row>
    <row r="2945" spans="1:21" x14ac:dyDescent="0.25">
      <c r="A2945" t="s">
        <v>8137</v>
      </c>
      <c r="B2945" s="1">
        <v>45908</v>
      </c>
      <c r="C2945" s="2">
        <v>0.59444444444444444</v>
      </c>
      <c r="D2945" t="s">
        <v>8138</v>
      </c>
      <c r="E2945" t="s">
        <v>3644</v>
      </c>
      <c r="F2945" t="s">
        <v>37</v>
      </c>
      <c r="G2945" t="s">
        <v>99</v>
      </c>
      <c r="H2945" t="s">
        <v>163</v>
      </c>
      <c r="I2945" t="s">
        <v>76</v>
      </c>
      <c r="J2945" t="s">
        <v>8139</v>
      </c>
      <c r="K2945" t="s">
        <v>70</v>
      </c>
      <c r="L2945" t="s">
        <v>71</v>
      </c>
      <c r="M2945" t="s">
        <v>30</v>
      </c>
      <c r="N2945">
        <v>2</v>
      </c>
      <c r="O2945">
        <v>225</v>
      </c>
      <c r="P2945">
        <v>10</v>
      </c>
      <c r="Q2945">
        <v>405</v>
      </c>
      <c r="R2945" t="s">
        <v>31</v>
      </c>
      <c r="S2945" t="s">
        <v>132</v>
      </c>
      <c r="T2945" t="s">
        <v>46</v>
      </c>
      <c r="U2945">
        <f>WEEKNUM(Supermarket_Sales_5000[[#This Row],[Order_Date]])</f>
        <v>37</v>
      </c>
    </row>
    <row r="2946" spans="1:21" x14ac:dyDescent="0.25">
      <c r="A2946" t="s">
        <v>8140</v>
      </c>
      <c r="B2946" s="1">
        <v>45710</v>
      </c>
      <c r="C2946" s="2">
        <v>0.6694444444444444</v>
      </c>
      <c r="D2946" t="s">
        <v>8141</v>
      </c>
      <c r="E2946" t="s">
        <v>2906</v>
      </c>
      <c r="F2946" t="s">
        <v>23</v>
      </c>
      <c r="G2946" t="s">
        <v>99</v>
      </c>
      <c r="H2946" t="s">
        <v>39</v>
      </c>
      <c r="I2946" t="s">
        <v>68</v>
      </c>
      <c r="J2946" t="s">
        <v>8142</v>
      </c>
      <c r="K2946" t="s">
        <v>117</v>
      </c>
      <c r="L2946" t="s">
        <v>118</v>
      </c>
      <c r="M2946" t="s">
        <v>320</v>
      </c>
      <c r="N2946">
        <v>8</v>
      </c>
      <c r="O2946">
        <v>434</v>
      </c>
      <c r="P2946">
        <v>20</v>
      </c>
      <c r="Q2946">
        <v>2777.6</v>
      </c>
      <c r="R2946" t="s">
        <v>31</v>
      </c>
      <c r="S2946" t="s">
        <v>95</v>
      </c>
      <c r="T2946" t="s">
        <v>80</v>
      </c>
      <c r="U2946">
        <f>WEEKNUM(Supermarket_Sales_5000[[#This Row],[Order_Date]])</f>
        <v>8</v>
      </c>
    </row>
    <row r="2947" spans="1:21" x14ac:dyDescent="0.25">
      <c r="A2947" t="s">
        <v>8143</v>
      </c>
      <c r="B2947" s="1">
        <v>45866</v>
      </c>
      <c r="C2947" s="2">
        <v>0.36180555555555555</v>
      </c>
      <c r="D2947" t="s">
        <v>8144</v>
      </c>
      <c r="E2947" t="s">
        <v>2291</v>
      </c>
      <c r="F2947" t="s">
        <v>37</v>
      </c>
      <c r="G2947" t="s">
        <v>50</v>
      </c>
      <c r="H2947" t="s">
        <v>61</v>
      </c>
      <c r="I2947" t="s">
        <v>76</v>
      </c>
      <c r="J2947" t="s">
        <v>8145</v>
      </c>
      <c r="K2947" t="s">
        <v>124</v>
      </c>
      <c r="L2947" t="s">
        <v>29</v>
      </c>
      <c r="M2947" t="s">
        <v>215</v>
      </c>
      <c r="N2947">
        <v>7</v>
      </c>
      <c r="O2947">
        <v>269</v>
      </c>
      <c r="P2947">
        <v>0</v>
      </c>
      <c r="Q2947">
        <v>1883</v>
      </c>
      <c r="R2947" t="s">
        <v>56</v>
      </c>
      <c r="S2947" t="s">
        <v>32</v>
      </c>
      <c r="T2947" t="s">
        <v>46</v>
      </c>
      <c r="U2947">
        <f>WEEKNUM(Supermarket_Sales_5000[[#This Row],[Order_Date]])</f>
        <v>31</v>
      </c>
    </row>
    <row r="2948" spans="1:21" x14ac:dyDescent="0.25">
      <c r="A2948" t="s">
        <v>8146</v>
      </c>
      <c r="B2948" s="1">
        <v>45899</v>
      </c>
      <c r="C2948" s="2">
        <v>0.43472222222222223</v>
      </c>
      <c r="D2948" t="s">
        <v>4617</v>
      </c>
      <c r="E2948" t="s">
        <v>5912</v>
      </c>
      <c r="F2948" t="s">
        <v>37</v>
      </c>
      <c r="G2948" t="s">
        <v>50</v>
      </c>
      <c r="H2948" t="s">
        <v>25</v>
      </c>
      <c r="I2948" t="s">
        <v>62</v>
      </c>
      <c r="J2948" t="s">
        <v>8147</v>
      </c>
      <c r="K2948" t="s">
        <v>137</v>
      </c>
      <c r="L2948" t="s">
        <v>118</v>
      </c>
      <c r="M2948" t="s">
        <v>320</v>
      </c>
      <c r="N2948">
        <v>5</v>
      </c>
      <c r="O2948">
        <v>326</v>
      </c>
      <c r="P2948">
        <v>0</v>
      </c>
      <c r="Q2948">
        <v>1630</v>
      </c>
      <c r="R2948" t="s">
        <v>87</v>
      </c>
      <c r="S2948" t="s">
        <v>45</v>
      </c>
      <c r="T2948" t="s">
        <v>80</v>
      </c>
      <c r="U2948">
        <f>WEEKNUM(Supermarket_Sales_5000[[#This Row],[Order_Date]])</f>
        <v>35</v>
      </c>
    </row>
    <row r="2949" spans="1:21" x14ac:dyDescent="0.25">
      <c r="A2949" t="s">
        <v>8148</v>
      </c>
      <c r="B2949" s="1">
        <v>45929</v>
      </c>
      <c r="C2949" s="2">
        <v>0.6958333333333333</v>
      </c>
      <c r="D2949" t="s">
        <v>694</v>
      </c>
      <c r="E2949" t="s">
        <v>470</v>
      </c>
      <c r="F2949" t="s">
        <v>23</v>
      </c>
      <c r="G2949" t="s">
        <v>38</v>
      </c>
      <c r="H2949" t="s">
        <v>61</v>
      </c>
      <c r="I2949" t="s">
        <v>68</v>
      </c>
      <c r="J2949" t="s">
        <v>8149</v>
      </c>
      <c r="K2949" t="s">
        <v>142</v>
      </c>
      <c r="L2949" t="s">
        <v>54</v>
      </c>
      <c r="M2949" t="s">
        <v>237</v>
      </c>
      <c r="N2949">
        <v>9</v>
      </c>
      <c r="O2949">
        <v>58</v>
      </c>
      <c r="P2949">
        <v>5</v>
      </c>
      <c r="Q2949">
        <v>495.9</v>
      </c>
      <c r="R2949" t="s">
        <v>87</v>
      </c>
      <c r="S2949" t="s">
        <v>95</v>
      </c>
      <c r="T2949" t="s">
        <v>46</v>
      </c>
      <c r="U2949">
        <f>WEEKNUM(Supermarket_Sales_5000[[#This Row],[Order_Date]])</f>
        <v>40</v>
      </c>
    </row>
    <row r="2950" spans="1:21" x14ac:dyDescent="0.25">
      <c r="A2950" t="s">
        <v>8150</v>
      </c>
      <c r="B2950" s="1">
        <v>45875</v>
      </c>
      <c r="C2950" s="2">
        <v>0.72361111111111109</v>
      </c>
      <c r="D2950" t="s">
        <v>2132</v>
      </c>
      <c r="E2950" t="s">
        <v>8151</v>
      </c>
      <c r="F2950" t="s">
        <v>37</v>
      </c>
      <c r="G2950" t="s">
        <v>99</v>
      </c>
      <c r="H2950" t="s">
        <v>51</v>
      </c>
      <c r="I2950" t="s">
        <v>68</v>
      </c>
      <c r="J2950" t="s">
        <v>6795</v>
      </c>
      <c r="K2950" t="s">
        <v>137</v>
      </c>
      <c r="L2950" t="s">
        <v>118</v>
      </c>
      <c r="M2950" t="s">
        <v>143</v>
      </c>
      <c r="N2950">
        <v>9</v>
      </c>
      <c r="O2950">
        <v>69</v>
      </c>
      <c r="P2950">
        <v>10</v>
      </c>
      <c r="Q2950">
        <v>558.9</v>
      </c>
      <c r="R2950" t="s">
        <v>31</v>
      </c>
      <c r="S2950" t="s">
        <v>95</v>
      </c>
      <c r="T2950" t="s">
        <v>72</v>
      </c>
      <c r="U2950">
        <f>WEEKNUM(Supermarket_Sales_5000[[#This Row],[Order_Date]])</f>
        <v>32</v>
      </c>
    </row>
    <row r="2951" spans="1:21" x14ac:dyDescent="0.25">
      <c r="A2951" t="s">
        <v>8152</v>
      </c>
      <c r="B2951" s="1">
        <v>45919</v>
      </c>
      <c r="C2951" s="2">
        <v>0.58750000000000002</v>
      </c>
      <c r="D2951" t="s">
        <v>2593</v>
      </c>
      <c r="E2951" t="s">
        <v>264</v>
      </c>
      <c r="F2951" t="s">
        <v>37</v>
      </c>
      <c r="G2951" t="s">
        <v>24</v>
      </c>
      <c r="H2951" t="s">
        <v>61</v>
      </c>
      <c r="I2951" t="s">
        <v>40</v>
      </c>
      <c r="J2951" t="s">
        <v>1383</v>
      </c>
      <c r="K2951" t="s">
        <v>176</v>
      </c>
      <c r="L2951" t="s">
        <v>29</v>
      </c>
      <c r="M2951" t="s">
        <v>237</v>
      </c>
      <c r="N2951">
        <v>3</v>
      </c>
      <c r="O2951">
        <v>343</v>
      </c>
      <c r="P2951">
        <v>10</v>
      </c>
      <c r="Q2951">
        <v>926.1</v>
      </c>
      <c r="R2951" t="s">
        <v>87</v>
      </c>
      <c r="S2951" t="s">
        <v>88</v>
      </c>
      <c r="T2951" t="s">
        <v>145</v>
      </c>
      <c r="U2951">
        <f>WEEKNUM(Supermarket_Sales_5000[[#This Row],[Order_Date]])</f>
        <v>38</v>
      </c>
    </row>
    <row r="2952" spans="1:21" x14ac:dyDescent="0.25">
      <c r="A2952" t="s">
        <v>8153</v>
      </c>
      <c r="B2952" s="1">
        <v>45801</v>
      </c>
      <c r="C2952" s="2">
        <v>0.60486111111111107</v>
      </c>
      <c r="D2952" t="s">
        <v>1465</v>
      </c>
      <c r="E2952" t="s">
        <v>2381</v>
      </c>
      <c r="F2952" t="s">
        <v>37</v>
      </c>
      <c r="G2952" t="s">
        <v>50</v>
      </c>
      <c r="H2952" t="s">
        <v>168</v>
      </c>
      <c r="I2952" t="s">
        <v>68</v>
      </c>
      <c r="J2952" t="s">
        <v>8154</v>
      </c>
      <c r="K2952" t="s">
        <v>53</v>
      </c>
      <c r="L2952" t="s">
        <v>54</v>
      </c>
      <c r="M2952" t="s">
        <v>79</v>
      </c>
      <c r="N2952">
        <v>2</v>
      </c>
      <c r="O2952">
        <v>367</v>
      </c>
      <c r="P2952">
        <v>20</v>
      </c>
      <c r="Q2952">
        <v>587.20000000000005</v>
      </c>
      <c r="R2952" t="s">
        <v>56</v>
      </c>
      <c r="S2952" t="s">
        <v>132</v>
      </c>
      <c r="T2952" t="s">
        <v>80</v>
      </c>
      <c r="U2952">
        <f>WEEKNUM(Supermarket_Sales_5000[[#This Row],[Order_Date]])</f>
        <v>21</v>
      </c>
    </row>
    <row r="2953" spans="1:21" x14ac:dyDescent="0.25">
      <c r="A2953" t="s">
        <v>8155</v>
      </c>
      <c r="B2953" s="1">
        <v>45872</v>
      </c>
      <c r="C2953" s="2">
        <v>0.42916666666666664</v>
      </c>
      <c r="D2953" t="s">
        <v>2216</v>
      </c>
      <c r="E2953" t="s">
        <v>1536</v>
      </c>
      <c r="F2953" t="s">
        <v>37</v>
      </c>
      <c r="G2953" t="s">
        <v>38</v>
      </c>
      <c r="H2953" t="s">
        <v>51</v>
      </c>
      <c r="I2953" t="s">
        <v>40</v>
      </c>
      <c r="J2953" t="s">
        <v>3860</v>
      </c>
      <c r="K2953" t="s">
        <v>124</v>
      </c>
      <c r="L2953" t="s">
        <v>29</v>
      </c>
      <c r="M2953" t="s">
        <v>215</v>
      </c>
      <c r="N2953">
        <v>1</v>
      </c>
      <c r="O2953">
        <v>307</v>
      </c>
      <c r="P2953">
        <v>5</v>
      </c>
      <c r="Q2953">
        <v>291.64999999999998</v>
      </c>
      <c r="R2953" t="s">
        <v>87</v>
      </c>
      <c r="S2953" t="s">
        <v>88</v>
      </c>
      <c r="T2953" t="s">
        <v>126</v>
      </c>
      <c r="U2953">
        <f>WEEKNUM(Supermarket_Sales_5000[[#This Row],[Order_Date]])</f>
        <v>32</v>
      </c>
    </row>
    <row r="2954" spans="1:21" x14ac:dyDescent="0.25">
      <c r="A2954" t="s">
        <v>8156</v>
      </c>
      <c r="B2954" s="1">
        <v>45889</v>
      </c>
      <c r="C2954" s="2">
        <v>0.6430555555555556</v>
      </c>
      <c r="D2954" t="s">
        <v>2485</v>
      </c>
      <c r="E2954" t="s">
        <v>5342</v>
      </c>
      <c r="F2954" t="s">
        <v>37</v>
      </c>
      <c r="G2954" t="s">
        <v>99</v>
      </c>
      <c r="H2954" t="s">
        <v>163</v>
      </c>
      <c r="I2954" t="s">
        <v>62</v>
      </c>
      <c r="J2954" t="s">
        <v>8157</v>
      </c>
      <c r="K2954" t="s">
        <v>176</v>
      </c>
      <c r="L2954" t="s">
        <v>29</v>
      </c>
      <c r="M2954" t="s">
        <v>320</v>
      </c>
      <c r="N2954">
        <v>4</v>
      </c>
      <c r="O2954">
        <v>431</v>
      </c>
      <c r="P2954">
        <v>5</v>
      </c>
      <c r="Q2954">
        <v>1637.8</v>
      </c>
      <c r="R2954" t="s">
        <v>56</v>
      </c>
      <c r="S2954" t="s">
        <v>32</v>
      </c>
      <c r="T2954" t="s">
        <v>72</v>
      </c>
      <c r="U2954">
        <f>WEEKNUM(Supermarket_Sales_5000[[#This Row],[Order_Date]])</f>
        <v>34</v>
      </c>
    </row>
    <row r="2955" spans="1:21" x14ac:dyDescent="0.25">
      <c r="A2955" t="s">
        <v>8158</v>
      </c>
      <c r="B2955" s="1">
        <v>46015</v>
      </c>
      <c r="C2955" s="2">
        <v>0.60902777777777772</v>
      </c>
      <c r="D2955" t="s">
        <v>2216</v>
      </c>
      <c r="E2955" t="s">
        <v>3996</v>
      </c>
      <c r="F2955" t="s">
        <v>23</v>
      </c>
      <c r="G2955" t="s">
        <v>24</v>
      </c>
      <c r="H2955" t="s">
        <v>51</v>
      </c>
      <c r="I2955" t="s">
        <v>40</v>
      </c>
      <c r="J2955" t="s">
        <v>8159</v>
      </c>
      <c r="K2955" t="s">
        <v>373</v>
      </c>
      <c r="L2955" t="s">
        <v>54</v>
      </c>
      <c r="M2955" t="s">
        <v>171</v>
      </c>
      <c r="N2955">
        <v>8</v>
      </c>
      <c r="O2955">
        <v>169</v>
      </c>
      <c r="P2955">
        <v>0</v>
      </c>
      <c r="Q2955">
        <v>1352</v>
      </c>
      <c r="R2955" t="s">
        <v>87</v>
      </c>
      <c r="S2955" t="s">
        <v>102</v>
      </c>
      <c r="T2955" t="s">
        <v>72</v>
      </c>
      <c r="U2955">
        <f>WEEKNUM(Supermarket_Sales_5000[[#This Row],[Order_Date]])</f>
        <v>52</v>
      </c>
    </row>
    <row r="2956" spans="1:21" x14ac:dyDescent="0.25">
      <c r="A2956" t="s">
        <v>8160</v>
      </c>
      <c r="B2956" s="1">
        <v>45771</v>
      </c>
      <c r="C2956" s="2">
        <v>0.5625</v>
      </c>
      <c r="D2956" t="s">
        <v>8161</v>
      </c>
      <c r="E2956" t="s">
        <v>4737</v>
      </c>
      <c r="F2956" t="s">
        <v>37</v>
      </c>
      <c r="G2956" t="s">
        <v>38</v>
      </c>
      <c r="H2956" t="s">
        <v>163</v>
      </c>
      <c r="I2956" t="s">
        <v>40</v>
      </c>
      <c r="J2956" t="s">
        <v>8162</v>
      </c>
      <c r="K2956" t="s">
        <v>53</v>
      </c>
      <c r="L2956" t="s">
        <v>54</v>
      </c>
      <c r="M2956" t="s">
        <v>44</v>
      </c>
      <c r="N2956">
        <v>9</v>
      </c>
      <c r="O2956">
        <v>159</v>
      </c>
      <c r="P2956">
        <v>10</v>
      </c>
      <c r="Q2956">
        <v>1287.9000000000001</v>
      </c>
      <c r="R2956" t="s">
        <v>87</v>
      </c>
      <c r="S2956" t="s">
        <v>57</v>
      </c>
      <c r="T2956" t="s">
        <v>33</v>
      </c>
      <c r="U2956">
        <f>WEEKNUM(Supermarket_Sales_5000[[#This Row],[Order_Date]])</f>
        <v>17</v>
      </c>
    </row>
    <row r="2957" spans="1:21" x14ac:dyDescent="0.25">
      <c r="A2957" t="s">
        <v>8163</v>
      </c>
      <c r="B2957" s="1">
        <v>46015</v>
      </c>
      <c r="C2957" s="2">
        <v>0.4777777777777778</v>
      </c>
      <c r="D2957" t="s">
        <v>936</v>
      </c>
      <c r="E2957" t="s">
        <v>3965</v>
      </c>
      <c r="F2957" t="s">
        <v>23</v>
      </c>
      <c r="G2957" t="s">
        <v>99</v>
      </c>
      <c r="H2957" t="s">
        <v>163</v>
      </c>
      <c r="I2957" t="s">
        <v>76</v>
      </c>
      <c r="J2957" t="s">
        <v>8164</v>
      </c>
      <c r="K2957" t="s">
        <v>53</v>
      </c>
      <c r="L2957" t="s">
        <v>54</v>
      </c>
      <c r="M2957" t="s">
        <v>94</v>
      </c>
      <c r="N2957">
        <v>9</v>
      </c>
      <c r="O2957">
        <v>368</v>
      </c>
      <c r="P2957">
        <v>20</v>
      </c>
      <c r="Q2957">
        <v>2649.6</v>
      </c>
      <c r="R2957" t="s">
        <v>31</v>
      </c>
      <c r="S2957" t="s">
        <v>144</v>
      </c>
      <c r="T2957" t="s">
        <v>72</v>
      </c>
      <c r="U2957">
        <f>WEEKNUM(Supermarket_Sales_5000[[#This Row],[Order_Date]])</f>
        <v>52</v>
      </c>
    </row>
    <row r="2958" spans="1:21" x14ac:dyDescent="0.25">
      <c r="A2958" t="s">
        <v>8165</v>
      </c>
      <c r="B2958" s="1">
        <v>45857</v>
      </c>
      <c r="C2958" s="2">
        <v>0.65277777777777779</v>
      </c>
      <c r="D2958" t="s">
        <v>1506</v>
      </c>
      <c r="E2958" t="s">
        <v>3358</v>
      </c>
      <c r="F2958" t="s">
        <v>23</v>
      </c>
      <c r="G2958" t="s">
        <v>24</v>
      </c>
      <c r="H2958" t="s">
        <v>163</v>
      </c>
      <c r="I2958" t="s">
        <v>40</v>
      </c>
      <c r="J2958" t="s">
        <v>8166</v>
      </c>
      <c r="K2958" t="s">
        <v>202</v>
      </c>
      <c r="L2958" t="s">
        <v>71</v>
      </c>
      <c r="M2958" t="s">
        <v>286</v>
      </c>
      <c r="N2958">
        <v>1</v>
      </c>
      <c r="O2958">
        <v>113</v>
      </c>
      <c r="P2958">
        <v>10</v>
      </c>
      <c r="Q2958">
        <v>101.7</v>
      </c>
      <c r="R2958" t="s">
        <v>87</v>
      </c>
      <c r="S2958" t="s">
        <v>45</v>
      </c>
      <c r="T2958" t="s">
        <v>80</v>
      </c>
      <c r="U2958">
        <f>WEEKNUM(Supermarket_Sales_5000[[#This Row],[Order_Date]])</f>
        <v>29</v>
      </c>
    </row>
    <row r="2959" spans="1:21" x14ac:dyDescent="0.25">
      <c r="A2959" t="s">
        <v>8167</v>
      </c>
      <c r="B2959" s="1">
        <v>45868</v>
      </c>
      <c r="C2959" s="2">
        <v>0.49166666666666664</v>
      </c>
      <c r="D2959" t="s">
        <v>7576</v>
      </c>
      <c r="E2959" t="s">
        <v>3752</v>
      </c>
      <c r="F2959" t="s">
        <v>37</v>
      </c>
      <c r="G2959" t="s">
        <v>50</v>
      </c>
      <c r="H2959" t="s">
        <v>168</v>
      </c>
      <c r="I2959" t="s">
        <v>68</v>
      </c>
      <c r="J2959" t="s">
        <v>8168</v>
      </c>
      <c r="K2959" t="s">
        <v>53</v>
      </c>
      <c r="L2959" t="s">
        <v>54</v>
      </c>
      <c r="M2959" t="s">
        <v>94</v>
      </c>
      <c r="N2959">
        <v>1</v>
      </c>
      <c r="O2959">
        <v>139</v>
      </c>
      <c r="P2959">
        <v>15</v>
      </c>
      <c r="Q2959">
        <v>118.15</v>
      </c>
      <c r="R2959" t="s">
        <v>31</v>
      </c>
      <c r="S2959" t="s">
        <v>132</v>
      </c>
      <c r="T2959" t="s">
        <v>72</v>
      </c>
      <c r="U2959">
        <f>WEEKNUM(Supermarket_Sales_5000[[#This Row],[Order_Date]])</f>
        <v>31</v>
      </c>
    </row>
    <row r="2960" spans="1:21" x14ac:dyDescent="0.25">
      <c r="A2960" t="s">
        <v>8169</v>
      </c>
      <c r="B2960" s="1">
        <v>45939</v>
      </c>
      <c r="C2960" s="2">
        <v>0.35555555555555557</v>
      </c>
      <c r="D2960" t="s">
        <v>2740</v>
      </c>
      <c r="E2960" t="s">
        <v>6287</v>
      </c>
      <c r="F2960" t="s">
        <v>37</v>
      </c>
      <c r="G2960" t="s">
        <v>38</v>
      </c>
      <c r="H2960" t="s">
        <v>25</v>
      </c>
      <c r="I2960" t="s">
        <v>26</v>
      </c>
      <c r="J2960" t="s">
        <v>5920</v>
      </c>
      <c r="K2960" t="s">
        <v>70</v>
      </c>
      <c r="L2960" t="s">
        <v>71</v>
      </c>
      <c r="M2960" t="s">
        <v>254</v>
      </c>
      <c r="N2960">
        <v>3</v>
      </c>
      <c r="O2960">
        <v>243</v>
      </c>
      <c r="P2960">
        <v>20</v>
      </c>
      <c r="Q2960">
        <v>583.20000000000005</v>
      </c>
      <c r="R2960" t="s">
        <v>31</v>
      </c>
      <c r="S2960" t="s">
        <v>132</v>
      </c>
      <c r="T2960" t="s">
        <v>33</v>
      </c>
      <c r="U2960">
        <f>WEEKNUM(Supermarket_Sales_5000[[#This Row],[Order_Date]])</f>
        <v>41</v>
      </c>
    </row>
    <row r="2961" spans="1:21" x14ac:dyDescent="0.25">
      <c r="A2961" t="s">
        <v>8170</v>
      </c>
      <c r="B2961" s="1">
        <v>45763</v>
      </c>
      <c r="C2961" s="2">
        <v>0.75347222222222221</v>
      </c>
      <c r="D2961" t="s">
        <v>7462</v>
      </c>
      <c r="E2961" t="s">
        <v>4146</v>
      </c>
      <c r="F2961" t="s">
        <v>37</v>
      </c>
      <c r="G2961" t="s">
        <v>50</v>
      </c>
      <c r="H2961" t="s">
        <v>168</v>
      </c>
      <c r="I2961" t="s">
        <v>76</v>
      </c>
      <c r="J2961" t="s">
        <v>8171</v>
      </c>
      <c r="K2961" t="s">
        <v>176</v>
      </c>
      <c r="L2961" t="s">
        <v>29</v>
      </c>
      <c r="M2961" t="s">
        <v>286</v>
      </c>
      <c r="N2961">
        <v>9</v>
      </c>
      <c r="O2961">
        <v>125</v>
      </c>
      <c r="P2961">
        <v>20</v>
      </c>
      <c r="Q2961">
        <v>900</v>
      </c>
      <c r="R2961" t="s">
        <v>56</v>
      </c>
      <c r="S2961" t="s">
        <v>95</v>
      </c>
      <c r="T2961" t="s">
        <v>72</v>
      </c>
      <c r="U2961">
        <f>WEEKNUM(Supermarket_Sales_5000[[#This Row],[Order_Date]])</f>
        <v>16</v>
      </c>
    </row>
    <row r="2962" spans="1:21" x14ac:dyDescent="0.25">
      <c r="A2962" t="s">
        <v>8172</v>
      </c>
      <c r="B2962" s="1">
        <v>45849</v>
      </c>
      <c r="C2962" s="2">
        <v>0.64097222222222228</v>
      </c>
      <c r="D2962" t="s">
        <v>6572</v>
      </c>
      <c r="E2962" t="s">
        <v>6945</v>
      </c>
      <c r="F2962" t="s">
        <v>37</v>
      </c>
      <c r="G2962" t="s">
        <v>38</v>
      </c>
      <c r="H2962" t="s">
        <v>163</v>
      </c>
      <c r="I2962" t="s">
        <v>76</v>
      </c>
      <c r="J2962" t="s">
        <v>2517</v>
      </c>
      <c r="K2962" t="s">
        <v>70</v>
      </c>
      <c r="L2962" t="s">
        <v>71</v>
      </c>
      <c r="M2962" t="s">
        <v>143</v>
      </c>
      <c r="N2962">
        <v>2</v>
      </c>
      <c r="O2962">
        <v>474</v>
      </c>
      <c r="P2962">
        <v>15</v>
      </c>
      <c r="Q2962">
        <v>805.8</v>
      </c>
      <c r="R2962" t="s">
        <v>87</v>
      </c>
      <c r="S2962" t="s">
        <v>45</v>
      </c>
      <c r="T2962" t="s">
        <v>145</v>
      </c>
      <c r="U2962">
        <f>WEEKNUM(Supermarket_Sales_5000[[#This Row],[Order_Date]])</f>
        <v>28</v>
      </c>
    </row>
    <row r="2963" spans="1:21" x14ac:dyDescent="0.25">
      <c r="A2963" t="s">
        <v>8173</v>
      </c>
      <c r="B2963" s="1">
        <v>45859</v>
      </c>
      <c r="C2963" s="2">
        <v>0.37152777777777779</v>
      </c>
      <c r="D2963" t="s">
        <v>3805</v>
      </c>
      <c r="E2963" t="s">
        <v>75</v>
      </c>
      <c r="F2963" t="s">
        <v>37</v>
      </c>
      <c r="G2963" t="s">
        <v>99</v>
      </c>
      <c r="H2963" t="s">
        <v>163</v>
      </c>
      <c r="I2963" t="s">
        <v>62</v>
      </c>
      <c r="J2963" t="s">
        <v>7812</v>
      </c>
      <c r="K2963" t="s">
        <v>176</v>
      </c>
      <c r="L2963" t="s">
        <v>29</v>
      </c>
      <c r="M2963" t="s">
        <v>237</v>
      </c>
      <c r="N2963">
        <v>1</v>
      </c>
      <c r="O2963">
        <v>421</v>
      </c>
      <c r="P2963">
        <v>10</v>
      </c>
      <c r="Q2963">
        <v>378.9</v>
      </c>
      <c r="R2963" t="s">
        <v>87</v>
      </c>
      <c r="S2963" t="s">
        <v>88</v>
      </c>
      <c r="T2963" t="s">
        <v>46</v>
      </c>
      <c r="U2963">
        <f>WEEKNUM(Supermarket_Sales_5000[[#This Row],[Order_Date]])</f>
        <v>30</v>
      </c>
    </row>
    <row r="2964" spans="1:21" x14ac:dyDescent="0.25">
      <c r="A2964" t="s">
        <v>8174</v>
      </c>
      <c r="B2964" s="1">
        <v>45717</v>
      </c>
      <c r="C2964" s="2">
        <v>0.62222222222222223</v>
      </c>
      <c r="D2964" t="s">
        <v>690</v>
      </c>
      <c r="E2964" t="s">
        <v>7349</v>
      </c>
      <c r="F2964" t="s">
        <v>37</v>
      </c>
      <c r="G2964" t="s">
        <v>99</v>
      </c>
      <c r="H2964" t="s">
        <v>25</v>
      </c>
      <c r="I2964" t="s">
        <v>76</v>
      </c>
      <c r="J2964" t="s">
        <v>2927</v>
      </c>
      <c r="K2964" t="s">
        <v>28</v>
      </c>
      <c r="L2964" t="s">
        <v>29</v>
      </c>
      <c r="M2964" t="s">
        <v>185</v>
      </c>
      <c r="N2964">
        <v>7</v>
      </c>
      <c r="O2964">
        <v>495</v>
      </c>
      <c r="P2964">
        <v>15</v>
      </c>
      <c r="Q2964">
        <v>2945.25</v>
      </c>
      <c r="R2964" t="s">
        <v>31</v>
      </c>
      <c r="S2964" t="s">
        <v>95</v>
      </c>
      <c r="T2964" t="s">
        <v>80</v>
      </c>
      <c r="U2964">
        <f>WEEKNUM(Supermarket_Sales_5000[[#This Row],[Order_Date]])</f>
        <v>9</v>
      </c>
    </row>
    <row r="2965" spans="1:21" x14ac:dyDescent="0.25">
      <c r="A2965" t="s">
        <v>8175</v>
      </c>
      <c r="B2965" s="1">
        <v>45895</v>
      </c>
      <c r="C2965" s="2">
        <v>0.81736111111111109</v>
      </c>
      <c r="D2965" t="s">
        <v>8176</v>
      </c>
      <c r="E2965" t="s">
        <v>4611</v>
      </c>
      <c r="F2965" t="s">
        <v>23</v>
      </c>
      <c r="G2965" t="s">
        <v>38</v>
      </c>
      <c r="H2965" t="s">
        <v>168</v>
      </c>
      <c r="I2965" t="s">
        <v>40</v>
      </c>
      <c r="J2965" t="s">
        <v>8177</v>
      </c>
      <c r="K2965" t="s">
        <v>202</v>
      </c>
      <c r="L2965" t="s">
        <v>71</v>
      </c>
      <c r="M2965" t="s">
        <v>55</v>
      </c>
      <c r="N2965">
        <v>6</v>
      </c>
      <c r="O2965">
        <v>212</v>
      </c>
      <c r="P2965">
        <v>20</v>
      </c>
      <c r="Q2965">
        <v>1017.6</v>
      </c>
      <c r="R2965" t="s">
        <v>56</v>
      </c>
      <c r="S2965" t="s">
        <v>102</v>
      </c>
      <c r="T2965" t="s">
        <v>112</v>
      </c>
      <c r="U2965">
        <f>WEEKNUM(Supermarket_Sales_5000[[#This Row],[Order_Date]])</f>
        <v>35</v>
      </c>
    </row>
    <row r="2966" spans="1:21" x14ac:dyDescent="0.25">
      <c r="A2966" t="s">
        <v>8178</v>
      </c>
      <c r="B2966" s="1">
        <v>45666</v>
      </c>
      <c r="C2966" s="2">
        <v>0.60763888888888884</v>
      </c>
      <c r="D2966" t="s">
        <v>2084</v>
      </c>
      <c r="E2966" t="s">
        <v>2798</v>
      </c>
      <c r="F2966" t="s">
        <v>23</v>
      </c>
      <c r="G2966" t="s">
        <v>24</v>
      </c>
      <c r="H2966" t="s">
        <v>25</v>
      </c>
      <c r="I2966" t="s">
        <v>62</v>
      </c>
      <c r="J2966" t="s">
        <v>8179</v>
      </c>
      <c r="K2966" t="s">
        <v>373</v>
      </c>
      <c r="L2966" t="s">
        <v>54</v>
      </c>
      <c r="M2966" t="s">
        <v>320</v>
      </c>
      <c r="N2966">
        <v>6</v>
      </c>
      <c r="O2966">
        <v>154</v>
      </c>
      <c r="P2966">
        <v>15</v>
      </c>
      <c r="Q2966">
        <v>785.4</v>
      </c>
      <c r="R2966" t="s">
        <v>87</v>
      </c>
      <c r="S2966" t="s">
        <v>95</v>
      </c>
      <c r="T2966" t="s">
        <v>33</v>
      </c>
      <c r="U2966">
        <f>WEEKNUM(Supermarket_Sales_5000[[#This Row],[Order_Date]])</f>
        <v>2</v>
      </c>
    </row>
    <row r="2967" spans="1:21" x14ac:dyDescent="0.25">
      <c r="A2967" t="s">
        <v>8180</v>
      </c>
      <c r="B2967" s="1">
        <v>45683</v>
      </c>
      <c r="C2967" s="2">
        <v>0.69791666666666663</v>
      </c>
      <c r="D2967" t="s">
        <v>1886</v>
      </c>
      <c r="E2967" t="s">
        <v>1499</v>
      </c>
      <c r="F2967" t="s">
        <v>23</v>
      </c>
      <c r="G2967" t="s">
        <v>24</v>
      </c>
      <c r="H2967" t="s">
        <v>39</v>
      </c>
      <c r="I2967" t="s">
        <v>68</v>
      </c>
      <c r="J2967" t="s">
        <v>8181</v>
      </c>
      <c r="K2967" t="s">
        <v>131</v>
      </c>
      <c r="L2967" t="s">
        <v>71</v>
      </c>
      <c r="M2967" t="s">
        <v>94</v>
      </c>
      <c r="N2967">
        <v>10</v>
      </c>
      <c r="O2967">
        <v>224</v>
      </c>
      <c r="P2967">
        <v>15</v>
      </c>
      <c r="Q2967">
        <v>1904</v>
      </c>
      <c r="R2967" t="s">
        <v>31</v>
      </c>
      <c r="S2967" t="s">
        <v>144</v>
      </c>
      <c r="T2967" t="s">
        <v>126</v>
      </c>
      <c r="U2967">
        <f>WEEKNUM(Supermarket_Sales_5000[[#This Row],[Order_Date]])</f>
        <v>5</v>
      </c>
    </row>
    <row r="2968" spans="1:21" x14ac:dyDescent="0.25">
      <c r="A2968" t="s">
        <v>8182</v>
      </c>
      <c r="B2968" s="1">
        <v>45927</v>
      </c>
      <c r="C2968" s="2">
        <v>0.63611111111111107</v>
      </c>
      <c r="D2968" t="s">
        <v>7545</v>
      </c>
      <c r="E2968" t="s">
        <v>8077</v>
      </c>
      <c r="F2968" t="s">
        <v>23</v>
      </c>
      <c r="G2968" t="s">
        <v>24</v>
      </c>
      <c r="H2968" t="s">
        <v>25</v>
      </c>
      <c r="I2968" t="s">
        <v>68</v>
      </c>
      <c r="J2968" t="s">
        <v>8183</v>
      </c>
      <c r="K2968" t="s">
        <v>124</v>
      </c>
      <c r="L2968" t="s">
        <v>29</v>
      </c>
      <c r="M2968" t="s">
        <v>215</v>
      </c>
      <c r="N2968">
        <v>7</v>
      </c>
      <c r="O2968">
        <v>134</v>
      </c>
      <c r="P2968">
        <v>10</v>
      </c>
      <c r="Q2968">
        <v>844.2</v>
      </c>
      <c r="R2968" t="s">
        <v>87</v>
      </c>
      <c r="S2968" t="s">
        <v>32</v>
      </c>
      <c r="T2968" t="s">
        <v>80</v>
      </c>
      <c r="U2968">
        <f>WEEKNUM(Supermarket_Sales_5000[[#This Row],[Order_Date]])</f>
        <v>39</v>
      </c>
    </row>
    <row r="2969" spans="1:21" x14ac:dyDescent="0.25">
      <c r="A2969" t="s">
        <v>8184</v>
      </c>
      <c r="B2969" s="1">
        <v>45965</v>
      </c>
      <c r="C2969" s="2">
        <v>0.78055555555555556</v>
      </c>
      <c r="D2969" t="s">
        <v>737</v>
      </c>
      <c r="E2969" t="s">
        <v>5569</v>
      </c>
      <c r="F2969" t="s">
        <v>23</v>
      </c>
      <c r="G2969" t="s">
        <v>50</v>
      </c>
      <c r="H2969" t="s">
        <v>61</v>
      </c>
      <c r="I2969" t="s">
        <v>40</v>
      </c>
      <c r="J2969" t="s">
        <v>8185</v>
      </c>
      <c r="K2969" t="s">
        <v>117</v>
      </c>
      <c r="L2969" t="s">
        <v>118</v>
      </c>
      <c r="M2969" t="s">
        <v>30</v>
      </c>
      <c r="N2969">
        <v>10</v>
      </c>
      <c r="O2969">
        <v>126</v>
      </c>
      <c r="P2969">
        <v>0</v>
      </c>
      <c r="Q2969">
        <v>1260</v>
      </c>
      <c r="R2969" t="s">
        <v>56</v>
      </c>
      <c r="S2969" t="s">
        <v>102</v>
      </c>
      <c r="T2969" t="s">
        <v>112</v>
      </c>
      <c r="U2969">
        <f>WEEKNUM(Supermarket_Sales_5000[[#This Row],[Order_Date]])</f>
        <v>45</v>
      </c>
    </row>
    <row r="2970" spans="1:21" x14ac:dyDescent="0.25">
      <c r="A2970" t="s">
        <v>8186</v>
      </c>
      <c r="B2970" s="1">
        <v>45673</v>
      </c>
      <c r="C2970" s="2">
        <v>0.35416666666666669</v>
      </c>
      <c r="D2970" t="s">
        <v>8187</v>
      </c>
      <c r="E2970" t="s">
        <v>2985</v>
      </c>
      <c r="F2970" t="s">
        <v>37</v>
      </c>
      <c r="G2970" t="s">
        <v>24</v>
      </c>
      <c r="H2970" t="s">
        <v>163</v>
      </c>
      <c r="I2970" t="s">
        <v>76</v>
      </c>
      <c r="J2970" t="s">
        <v>1906</v>
      </c>
      <c r="K2970" t="s">
        <v>131</v>
      </c>
      <c r="L2970" t="s">
        <v>71</v>
      </c>
      <c r="M2970" t="s">
        <v>320</v>
      </c>
      <c r="N2970">
        <v>10</v>
      </c>
      <c r="O2970">
        <v>332</v>
      </c>
      <c r="P2970">
        <v>20</v>
      </c>
      <c r="Q2970">
        <v>2656</v>
      </c>
      <c r="R2970" t="s">
        <v>31</v>
      </c>
      <c r="S2970" t="s">
        <v>88</v>
      </c>
      <c r="T2970" t="s">
        <v>33</v>
      </c>
      <c r="U2970">
        <f>WEEKNUM(Supermarket_Sales_5000[[#This Row],[Order_Date]])</f>
        <v>3</v>
      </c>
    </row>
    <row r="2971" spans="1:21" x14ac:dyDescent="0.25">
      <c r="A2971" t="s">
        <v>8188</v>
      </c>
      <c r="B2971" s="1">
        <v>45759</v>
      </c>
      <c r="C2971" s="2">
        <v>0.65555555555555556</v>
      </c>
      <c r="D2971" t="s">
        <v>8189</v>
      </c>
      <c r="E2971" t="s">
        <v>1045</v>
      </c>
      <c r="F2971" t="s">
        <v>37</v>
      </c>
      <c r="G2971" t="s">
        <v>50</v>
      </c>
      <c r="H2971" t="s">
        <v>25</v>
      </c>
      <c r="I2971" t="s">
        <v>62</v>
      </c>
      <c r="J2971" t="s">
        <v>8190</v>
      </c>
      <c r="K2971" t="s">
        <v>137</v>
      </c>
      <c r="L2971" t="s">
        <v>118</v>
      </c>
      <c r="M2971" t="s">
        <v>320</v>
      </c>
      <c r="N2971">
        <v>6</v>
      </c>
      <c r="O2971">
        <v>248</v>
      </c>
      <c r="P2971">
        <v>20</v>
      </c>
      <c r="Q2971">
        <v>1190.4000000000001</v>
      </c>
      <c r="R2971" t="s">
        <v>56</v>
      </c>
      <c r="S2971" t="s">
        <v>132</v>
      </c>
      <c r="T2971" t="s">
        <v>80</v>
      </c>
      <c r="U2971">
        <f>WEEKNUM(Supermarket_Sales_5000[[#This Row],[Order_Date]])</f>
        <v>15</v>
      </c>
    </row>
    <row r="2972" spans="1:21" x14ac:dyDescent="0.25">
      <c r="A2972" t="s">
        <v>8191</v>
      </c>
      <c r="B2972" s="1">
        <v>45842</v>
      </c>
      <c r="C2972" s="2">
        <v>0.85902777777777772</v>
      </c>
      <c r="D2972" t="s">
        <v>8192</v>
      </c>
      <c r="E2972" t="s">
        <v>3352</v>
      </c>
      <c r="F2972" t="s">
        <v>23</v>
      </c>
      <c r="G2972" t="s">
        <v>99</v>
      </c>
      <c r="H2972" t="s">
        <v>61</v>
      </c>
      <c r="I2972" t="s">
        <v>40</v>
      </c>
      <c r="J2972" t="s">
        <v>8193</v>
      </c>
      <c r="K2972" t="s">
        <v>142</v>
      </c>
      <c r="L2972" t="s">
        <v>54</v>
      </c>
      <c r="M2972" t="s">
        <v>55</v>
      </c>
      <c r="N2972">
        <v>7</v>
      </c>
      <c r="O2972">
        <v>269</v>
      </c>
      <c r="P2972">
        <v>20</v>
      </c>
      <c r="Q2972">
        <v>1506.4</v>
      </c>
      <c r="R2972" t="s">
        <v>56</v>
      </c>
      <c r="S2972" t="s">
        <v>132</v>
      </c>
      <c r="T2972" t="s">
        <v>145</v>
      </c>
      <c r="U2972">
        <f>WEEKNUM(Supermarket_Sales_5000[[#This Row],[Order_Date]])</f>
        <v>27</v>
      </c>
    </row>
    <row r="2973" spans="1:21" x14ac:dyDescent="0.25">
      <c r="A2973" t="s">
        <v>8194</v>
      </c>
      <c r="B2973" s="1">
        <v>45899</v>
      </c>
      <c r="C2973" s="2">
        <v>0.55625000000000002</v>
      </c>
      <c r="D2973" t="s">
        <v>3371</v>
      </c>
      <c r="E2973" t="s">
        <v>1221</v>
      </c>
      <c r="F2973" t="s">
        <v>23</v>
      </c>
      <c r="G2973" t="s">
        <v>99</v>
      </c>
      <c r="H2973" t="s">
        <v>25</v>
      </c>
      <c r="I2973" t="s">
        <v>68</v>
      </c>
      <c r="J2973" t="s">
        <v>8195</v>
      </c>
      <c r="K2973" t="s">
        <v>137</v>
      </c>
      <c r="L2973" t="s">
        <v>118</v>
      </c>
      <c r="M2973" t="s">
        <v>44</v>
      </c>
      <c r="N2973">
        <v>2</v>
      </c>
      <c r="O2973">
        <v>321</v>
      </c>
      <c r="P2973">
        <v>15</v>
      </c>
      <c r="Q2973">
        <v>545.70000000000005</v>
      </c>
      <c r="R2973" t="s">
        <v>56</v>
      </c>
      <c r="S2973" t="s">
        <v>32</v>
      </c>
      <c r="T2973" t="s">
        <v>80</v>
      </c>
      <c r="U2973">
        <f>WEEKNUM(Supermarket_Sales_5000[[#This Row],[Order_Date]])</f>
        <v>35</v>
      </c>
    </row>
    <row r="2974" spans="1:21" x14ac:dyDescent="0.25">
      <c r="A2974" t="s">
        <v>8196</v>
      </c>
      <c r="B2974" s="1">
        <v>45928</v>
      </c>
      <c r="C2974" s="2">
        <v>0.43333333333333335</v>
      </c>
      <c r="D2974" t="s">
        <v>4087</v>
      </c>
      <c r="E2974" t="s">
        <v>4762</v>
      </c>
      <c r="F2974" t="s">
        <v>37</v>
      </c>
      <c r="G2974" t="s">
        <v>38</v>
      </c>
      <c r="H2974" t="s">
        <v>25</v>
      </c>
      <c r="I2974" t="s">
        <v>40</v>
      </c>
      <c r="J2974" t="s">
        <v>372</v>
      </c>
      <c r="K2974" t="s">
        <v>170</v>
      </c>
      <c r="L2974" t="s">
        <v>118</v>
      </c>
      <c r="M2974" t="s">
        <v>185</v>
      </c>
      <c r="N2974">
        <v>5</v>
      </c>
      <c r="O2974">
        <v>124</v>
      </c>
      <c r="P2974">
        <v>20</v>
      </c>
      <c r="Q2974">
        <v>496</v>
      </c>
      <c r="R2974" t="s">
        <v>56</v>
      </c>
      <c r="S2974" t="s">
        <v>144</v>
      </c>
      <c r="T2974" t="s">
        <v>126</v>
      </c>
      <c r="U2974">
        <f>WEEKNUM(Supermarket_Sales_5000[[#This Row],[Order_Date]])</f>
        <v>40</v>
      </c>
    </row>
    <row r="2975" spans="1:21" x14ac:dyDescent="0.25">
      <c r="A2975" t="s">
        <v>8197</v>
      </c>
      <c r="B2975" s="1">
        <v>45858</v>
      </c>
      <c r="C2975" s="2">
        <v>0.74652777777777779</v>
      </c>
      <c r="D2975" t="s">
        <v>5224</v>
      </c>
      <c r="E2975" t="s">
        <v>6377</v>
      </c>
      <c r="F2975" t="s">
        <v>37</v>
      </c>
      <c r="G2975" t="s">
        <v>24</v>
      </c>
      <c r="H2975" t="s">
        <v>168</v>
      </c>
      <c r="I2975" t="s">
        <v>68</v>
      </c>
      <c r="J2975" t="s">
        <v>8198</v>
      </c>
      <c r="K2975" t="s">
        <v>319</v>
      </c>
      <c r="L2975" t="s">
        <v>43</v>
      </c>
      <c r="M2975" t="s">
        <v>94</v>
      </c>
      <c r="N2975">
        <v>9</v>
      </c>
      <c r="O2975">
        <v>329</v>
      </c>
      <c r="P2975">
        <v>20</v>
      </c>
      <c r="Q2975">
        <v>2368.8000000000002</v>
      </c>
      <c r="R2975" t="s">
        <v>31</v>
      </c>
      <c r="S2975" t="s">
        <v>57</v>
      </c>
      <c r="T2975" t="s">
        <v>126</v>
      </c>
      <c r="U2975">
        <f>WEEKNUM(Supermarket_Sales_5000[[#This Row],[Order_Date]])</f>
        <v>30</v>
      </c>
    </row>
    <row r="2976" spans="1:21" x14ac:dyDescent="0.25">
      <c r="A2976" t="s">
        <v>8199</v>
      </c>
      <c r="B2976" s="1">
        <v>45685</v>
      </c>
      <c r="C2976" s="2">
        <v>0.76249999999999996</v>
      </c>
      <c r="D2976" t="s">
        <v>737</v>
      </c>
      <c r="E2976" t="s">
        <v>2270</v>
      </c>
      <c r="F2976" t="s">
        <v>37</v>
      </c>
      <c r="G2976" t="s">
        <v>38</v>
      </c>
      <c r="H2976" t="s">
        <v>168</v>
      </c>
      <c r="I2976" t="s">
        <v>76</v>
      </c>
      <c r="J2976" t="s">
        <v>6220</v>
      </c>
      <c r="K2976" t="s">
        <v>70</v>
      </c>
      <c r="L2976" t="s">
        <v>71</v>
      </c>
      <c r="M2976" t="s">
        <v>215</v>
      </c>
      <c r="N2976">
        <v>10</v>
      </c>
      <c r="O2976">
        <v>166</v>
      </c>
      <c r="P2976">
        <v>20</v>
      </c>
      <c r="Q2976">
        <v>1328</v>
      </c>
      <c r="R2976" t="s">
        <v>31</v>
      </c>
      <c r="S2976" t="s">
        <v>102</v>
      </c>
      <c r="T2976" t="s">
        <v>112</v>
      </c>
      <c r="U2976">
        <f>WEEKNUM(Supermarket_Sales_5000[[#This Row],[Order_Date]])</f>
        <v>5</v>
      </c>
    </row>
    <row r="2977" spans="1:21" x14ac:dyDescent="0.25">
      <c r="A2977" t="s">
        <v>8200</v>
      </c>
      <c r="B2977" s="1">
        <v>45903</v>
      </c>
      <c r="C2977" s="2">
        <v>0.68472222222222223</v>
      </c>
      <c r="D2977" t="s">
        <v>4186</v>
      </c>
      <c r="E2977" t="s">
        <v>129</v>
      </c>
      <c r="F2977" t="s">
        <v>37</v>
      </c>
      <c r="G2977" t="s">
        <v>38</v>
      </c>
      <c r="H2977" t="s">
        <v>51</v>
      </c>
      <c r="I2977" t="s">
        <v>40</v>
      </c>
      <c r="J2977" t="s">
        <v>1312</v>
      </c>
      <c r="K2977" t="s">
        <v>202</v>
      </c>
      <c r="L2977" t="s">
        <v>71</v>
      </c>
      <c r="M2977" t="s">
        <v>79</v>
      </c>
      <c r="N2977">
        <v>6</v>
      </c>
      <c r="O2977">
        <v>391</v>
      </c>
      <c r="P2977">
        <v>5</v>
      </c>
      <c r="Q2977">
        <v>2228.6999999999998</v>
      </c>
      <c r="R2977" t="s">
        <v>31</v>
      </c>
      <c r="S2977" t="s">
        <v>132</v>
      </c>
      <c r="T2977" t="s">
        <v>72</v>
      </c>
      <c r="U2977">
        <f>WEEKNUM(Supermarket_Sales_5000[[#This Row],[Order_Date]])</f>
        <v>36</v>
      </c>
    </row>
    <row r="2978" spans="1:21" x14ac:dyDescent="0.25">
      <c r="A2978" t="s">
        <v>8201</v>
      </c>
      <c r="B2978" s="1">
        <v>45721</v>
      </c>
      <c r="C2978" s="2">
        <v>0.51666666666666672</v>
      </c>
      <c r="D2978" t="s">
        <v>1199</v>
      </c>
      <c r="E2978" t="s">
        <v>6942</v>
      </c>
      <c r="F2978" t="s">
        <v>37</v>
      </c>
      <c r="G2978" t="s">
        <v>99</v>
      </c>
      <c r="H2978" t="s">
        <v>163</v>
      </c>
      <c r="I2978" t="s">
        <v>26</v>
      </c>
      <c r="J2978" t="s">
        <v>8202</v>
      </c>
      <c r="K2978" t="s">
        <v>70</v>
      </c>
      <c r="L2978" t="s">
        <v>71</v>
      </c>
      <c r="M2978" t="s">
        <v>44</v>
      </c>
      <c r="N2978">
        <v>10</v>
      </c>
      <c r="O2978">
        <v>145</v>
      </c>
      <c r="P2978">
        <v>20</v>
      </c>
      <c r="Q2978">
        <v>1160</v>
      </c>
      <c r="R2978" t="s">
        <v>56</v>
      </c>
      <c r="S2978" t="s">
        <v>45</v>
      </c>
      <c r="T2978" t="s">
        <v>72</v>
      </c>
      <c r="U2978">
        <f>WEEKNUM(Supermarket_Sales_5000[[#This Row],[Order_Date]])</f>
        <v>10</v>
      </c>
    </row>
    <row r="2979" spans="1:21" x14ac:dyDescent="0.25">
      <c r="A2979" t="s">
        <v>8203</v>
      </c>
      <c r="B2979" s="1">
        <v>45893</v>
      </c>
      <c r="C2979" s="2">
        <v>0.37291666666666667</v>
      </c>
      <c r="D2979" t="s">
        <v>5779</v>
      </c>
      <c r="E2979" t="s">
        <v>1761</v>
      </c>
      <c r="F2979" t="s">
        <v>37</v>
      </c>
      <c r="G2979" t="s">
        <v>50</v>
      </c>
      <c r="H2979" t="s">
        <v>25</v>
      </c>
      <c r="I2979" t="s">
        <v>40</v>
      </c>
      <c r="J2979" t="s">
        <v>8204</v>
      </c>
      <c r="K2979" t="s">
        <v>78</v>
      </c>
      <c r="L2979" t="s">
        <v>29</v>
      </c>
      <c r="M2979" t="s">
        <v>55</v>
      </c>
      <c r="N2979">
        <v>9</v>
      </c>
      <c r="O2979">
        <v>273</v>
      </c>
      <c r="P2979">
        <v>15</v>
      </c>
      <c r="Q2979">
        <v>2088.4499999999998</v>
      </c>
      <c r="R2979" t="s">
        <v>87</v>
      </c>
      <c r="S2979" t="s">
        <v>95</v>
      </c>
      <c r="T2979" t="s">
        <v>126</v>
      </c>
      <c r="U2979">
        <f>WEEKNUM(Supermarket_Sales_5000[[#This Row],[Order_Date]])</f>
        <v>35</v>
      </c>
    </row>
    <row r="2980" spans="1:21" x14ac:dyDescent="0.25">
      <c r="A2980" t="s">
        <v>8205</v>
      </c>
      <c r="B2980" s="1">
        <v>45902</v>
      </c>
      <c r="C2980" s="2">
        <v>0.8256944444444444</v>
      </c>
      <c r="D2980" t="s">
        <v>4815</v>
      </c>
      <c r="E2980" t="s">
        <v>7962</v>
      </c>
      <c r="F2980" t="s">
        <v>37</v>
      </c>
      <c r="G2980" t="s">
        <v>99</v>
      </c>
      <c r="H2980" t="s">
        <v>25</v>
      </c>
      <c r="I2980" t="s">
        <v>76</v>
      </c>
      <c r="J2980" t="s">
        <v>6987</v>
      </c>
      <c r="K2980" t="s">
        <v>131</v>
      </c>
      <c r="L2980" t="s">
        <v>71</v>
      </c>
      <c r="M2980" t="s">
        <v>119</v>
      </c>
      <c r="N2980">
        <v>8</v>
      </c>
      <c r="O2980">
        <v>448</v>
      </c>
      <c r="P2980">
        <v>20</v>
      </c>
      <c r="Q2980">
        <v>2867.2</v>
      </c>
      <c r="R2980" t="s">
        <v>87</v>
      </c>
      <c r="S2980" t="s">
        <v>88</v>
      </c>
      <c r="T2980" t="s">
        <v>112</v>
      </c>
      <c r="U2980">
        <f>WEEKNUM(Supermarket_Sales_5000[[#This Row],[Order_Date]])</f>
        <v>36</v>
      </c>
    </row>
    <row r="2981" spans="1:21" x14ac:dyDescent="0.25">
      <c r="A2981" t="s">
        <v>8206</v>
      </c>
      <c r="B2981" s="1">
        <v>45928</v>
      </c>
      <c r="C2981" s="2">
        <v>0.58611111111111114</v>
      </c>
      <c r="D2981" t="s">
        <v>7528</v>
      </c>
      <c r="E2981" t="s">
        <v>4510</v>
      </c>
      <c r="F2981" t="s">
        <v>23</v>
      </c>
      <c r="G2981" t="s">
        <v>24</v>
      </c>
      <c r="H2981" t="s">
        <v>168</v>
      </c>
      <c r="I2981" t="s">
        <v>68</v>
      </c>
      <c r="J2981" t="s">
        <v>8207</v>
      </c>
      <c r="K2981" t="s">
        <v>137</v>
      </c>
      <c r="L2981" t="s">
        <v>118</v>
      </c>
      <c r="M2981" t="s">
        <v>320</v>
      </c>
      <c r="N2981">
        <v>7</v>
      </c>
      <c r="O2981">
        <v>394</v>
      </c>
      <c r="P2981">
        <v>15</v>
      </c>
      <c r="Q2981">
        <v>2344.3000000000002</v>
      </c>
      <c r="R2981" t="s">
        <v>31</v>
      </c>
      <c r="S2981" t="s">
        <v>57</v>
      </c>
      <c r="T2981" t="s">
        <v>126</v>
      </c>
      <c r="U2981">
        <f>WEEKNUM(Supermarket_Sales_5000[[#This Row],[Order_Date]])</f>
        <v>40</v>
      </c>
    </row>
    <row r="2982" spans="1:21" x14ac:dyDescent="0.25">
      <c r="A2982" t="s">
        <v>8208</v>
      </c>
      <c r="B2982" s="1">
        <v>45922</v>
      </c>
      <c r="C2982" s="2">
        <v>0.59652777777777777</v>
      </c>
      <c r="D2982" t="s">
        <v>8209</v>
      </c>
      <c r="E2982" t="s">
        <v>786</v>
      </c>
      <c r="F2982" t="s">
        <v>37</v>
      </c>
      <c r="G2982" t="s">
        <v>24</v>
      </c>
      <c r="H2982" t="s">
        <v>51</v>
      </c>
      <c r="I2982" t="s">
        <v>62</v>
      </c>
      <c r="J2982" t="s">
        <v>8210</v>
      </c>
      <c r="K2982" t="s">
        <v>137</v>
      </c>
      <c r="L2982" t="s">
        <v>118</v>
      </c>
      <c r="M2982" t="s">
        <v>286</v>
      </c>
      <c r="N2982">
        <v>3</v>
      </c>
      <c r="O2982">
        <v>175</v>
      </c>
      <c r="P2982">
        <v>20</v>
      </c>
      <c r="Q2982">
        <v>420</v>
      </c>
      <c r="R2982" t="s">
        <v>56</v>
      </c>
      <c r="S2982" t="s">
        <v>132</v>
      </c>
      <c r="T2982" t="s">
        <v>46</v>
      </c>
      <c r="U2982">
        <f>WEEKNUM(Supermarket_Sales_5000[[#This Row],[Order_Date]])</f>
        <v>39</v>
      </c>
    </row>
    <row r="2983" spans="1:21" x14ac:dyDescent="0.25">
      <c r="A2983" t="s">
        <v>8211</v>
      </c>
      <c r="B2983" s="1">
        <v>45795</v>
      </c>
      <c r="C2983" s="2">
        <v>0.84375</v>
      </c>
      <c r="D2983" t="s">
        <v>6103</v>
      </c>
      <c r="E2983" t="s">
        <v>2791</v>
      </c>
      <c r="F2983" t="s">
        <v>37</v>
      </c>
      <c r="G2983" t="s">
        <v>38</v>
      </c>
      <c r="H2983" t="s">
        <v>25</v>
      </c>
      <c r="I2983" t="s">
        <v>40</v>
      </c>
      <c r="J2983" t="s">
        <v>8212</v>
      </c>
      <c r="K2983" t="s">
        <v>78</v>
      </c>
      <c r="L2983" t="s">
        <v>29</v>
      </c>
      <c r="M2983" t="s">
        <v>215</v>
      </c>
      <c r="N2983">
        <v>4</v>
      </c>
      <c r="O2983">
        <v>221</v>
      </c>
      <c r="P2983">
        <v>10</v>
      </c>
      <c r="Q2983">
        <v>795.6</v>
      </c>
      <c r="R2983" t="s">
        <v>56</v>
      </c>
      <c r="S2983" t="s">
        <v>95</v>
      </c>
      <c r="T2983" t="s">
        <v>126</v>
      </c>
      <c r="U2983">
        <f>WEEKNUM(Supermarket_Sales_5000[[#This Row],[Order_Date]])</f>
        <v>21</v>
      </c>
    </row>
    <row r="2984" spans="1:21" x14ac:dyDescent="0.25">
      <c r="A2984" t="s">
        <v>8213</v>
      </c>
      <c r="B2984" s="1">
        <v>45929</v>
      </c>
      <c r="C2984" s="2">
        <v>0.71875</v>
      </c>
      <c r="D2984" t="s">
        <v>4167</v>
      </c>
      <c r="E2984" t="s">
        <v>3430</v>
      </c>
      <c r="F2984" t="s">
        <v>23</v>
      </c>
      <c r="G2984" t="s">
        <v>50</v>
      </c>
      <c r="H2984" t="s">
        <v>25</v>
      </c>
      <c r="I2984" t="s">
        <v>68</v>
      </c>
      <c r="J2984" t="s">
        <v>8214</v>
      </c>
      <c r="K2984" t="s">
        <v>28</v>
      </c>
      <c r="L2984" t="s">
        <v>29</v>
      </c>
      <c r="M2984" t="s">
        <v>228</v>
      </c>
      <c r="N2984">
        <v>2</v>
      </c>
      <c r="O2984">
        <v>378</v>
      </c>
      <c r="P2984">
        <v>5</v>
      </c>
      <c r="Q2984">
        <v>718.2</v>
      </c>
      <c r="R2984" t="s">
        <v>56</v>
      </c>
      <c r="S2984" t="s">
        <v>57</v>
      </c>
      <c r="T2984" t="s">
        <v>46</v>
      </c>
      <c r="U2984">
        <f>WEEKNUM(Supermarket_Sales_5000[[#This Row],[Order_Date]])</f>
        <v>40</v>
      </c>
    </row>
    <row r="2985" spans="1:21" x14ac:dyDescent="0.25">
      <c r="A2985" t="s">
        <v>8215</v>
      </c>
      <c r="B2985" s="1">
        <v>45862</v>
      </c>
      <c r="C2985" s="2">
        <v>0.68541666666666667</v>
      </c>
      <c r="D2985" t="s">
        <v>2340</v>
      </c>
      <c r="E2985" t="s">
        <v>581</v>
      </c>
      <c r="F2985" t="s">
        <v>23</v>
      </c>
      <c r="G2985" t="s">
        <v>50</v>
      </c>
      <c r="H2985" t="s">
        <v>25</v>
      </c>
      <c r="I2985" t="s">
        <v>68</v>
      </c>
      <c r="J2985" t="s">
        <v>8216</v>
      </c>
      <c r="K2985" t="s">
        <v>373</v>
      </c>
      <c r="L2985" t="s">
        <v>54</v>
      </c>
      <c r="M2985" t="s">
        <v>30</v>
      </c>
      <c r="N2985">
        <v>1</v>
      </c>
      <c r="O2985">
        <v>167</v>
      </c>
      <c r="P2985">
        <v>10</v>
      </c>
      <c r="Q2985">
        <v>150.30000000000001</v>
      </c>
      <c r="R2985" t="s">
        <v>31</v>
      </c>
      <c r="S2985" t="s">
        <v>45</v>
      </c>
      <c r="T2985" t="s">
        <v>33</v>
      </c>
      <c r="U2985">
        <f>WEEKNUM(Supermarket_Sales_5000[[#This Row],[Order_Date]])</f>
        <v>30</v>
      </c>
    </row>
    <row r="2986" spans="1:21" x14ac:dyDescent="0.25">
      <c r="A2986" t="s">
        <v>8217</v>
      </c>
      <c r="B2986" s="1">
        <v>45720</v>
      </c>
      <c r="C2986" s="2">
        <v>0.56944444444444442</v>
      </c>
      <c r="D2986" t="s">
        <v>2112</v>
      </c>
      <c r="E2986" t="s">
        <v>837</v>
      </c>
      <c r="F2986" t="s">
        <v>37</v>
      </c>
      <c r="G2986" t="s">
        <v>99</v>
      </c>
      <c r="H2986" t="s">
        <v>51</v>
      </c>
      <c r="I2986" t="s">
        <v>76</v>
      </c>
      <c r="J2986" t="s">
        <v>8218</v>
      </c>
      <c r="K2986" t="s">
        <v>159</v>
      </c>
      <c r="L2986" t="s">
        <v>71</v>
      </c>
      <c r="M2986" t="s">
        <v>254</v>
      </c>
      <c r="N2986">
        <v>5</v>
      </c>
      <c r="O2986">
        <v>27</v>
      </c>
      <c r="P2986">
        <v>10</v>
      </c>
      <c r="Q2986">
        <v>121.5</v>
      </c>
      <c r="R2986" t="s">
        <v>31</v>
      </c>
      <c r="S2986" t="s">
        <v>95</v>
      </c>
      <c r="T2986" t="s">
        <v>112</v>
      </c>
      <c r="U2986">
        <f>WEEKNUM(Supermarket_Sales_5000[[#This Row],[Order_Date]])</f>
        <v>10</v>
      </c>
    </row>
    <row r="2987" spans="1:21" x14ac:dyDescent="0.25">
      <c r="A2987" t="s">
        <v>8219</v>
      </c>
      <c r="B2987" s="1">
        <v>45781</v>
      </c>
      <c r="C2987" s="2">
        <v>0.46875</v>
      </c>
      <c r="D2987" t="s">
        <v>2046</v>
      </c>
      <c r="E2987" t="s">
        <v>5459</v>
      </c>
      <c r="F2987" t="s">
        <v>37</v>
      </c>
      <c r="G2987" t="s">
        <v>99</v>
      </c>
      <c r="H2987" t="s">
        <v>25</v>
      </c>
      <c r="I2987" t="s">
        <v>26</v>
      </c>
      <c r="J2987" t="s">
        <v>8220</v>
      </c>
      <c r="K2987" t="s">
        <v>142</v>
      </c>
      <c r="L2987" t="s">
        <v>54</v>
      </c>
      <c r="M2987" t="s">
        <v>79</v>
      </c>
      <c r="N2987">
        <v>10</v>
      </c>
      <c r="O2987">
        <v>400</v>
      </c>
      <c r="P2987">
        <v>5</v>
      </c>
      <c r="Q2987">
        <v>3800</v>
      </c>
      <c r="R2987" t="s">
        <v>56</v>
      </c>
      <c r="S2987" t="s">
        <v>132</v>
      </c>
      <c r="T2987" t="s">
        <v>126</v>
      </c>
      <c r="U2987">
        <f>WEEKNUM(Supermarket_Sales_5000[[#This Row],[Order_Date]])</f>
        <v>19</v>
      </c>
    </row>
    <row r="2988" spans="1:21" x14ac:dyDescent="0.25">
      <c r="A2988" t="s">
        <v>8221</v>
      </c>
      <c r="B2988" s="1">
        <v>45952</v>
      </c>
      <c r="C2988" s="2">
        <v>0.91180555555555554</v>
      </c>
      <c r="D2988" t="s">
        <v>1944</v>
      </c>
      <c r="E2988" t="s">
        <v>4855</v>
      </c>
      <c r="F2988" t="s">
        <v>23</v>
      </c>
      <c r="G2988" t="s">
        <v>24</v>
      </c>
      <c r="H2988" t="s">
        <v>39</v>
      </c>
      <c r="I2988" t="s">
        <v>26</v>
      </c>
      <c r="J2988" t="s">
        <v>4698</v>
      </c>
      <c r="K2988" t="s">
        <v>142</v>
      </c>
      <c r="L2988" t="s">
        <v>54</v>
      </c>
      <c r="M2988" t="s">
        <v>30</v>
      </c>
      <c r="N2988">
        <v>2</v>
      </c>
      <c r="O2988">
        <v>232</v>
      </c>
      <c r="P2988">
        <v>5</v>
      </c>
      <c r="Q2988">
        <v>440.8</v>
      </c>
      <c r="R2988" t="s">
        <v>31</v>
      </c>
      <c r="S2988" t="s">
        <v>144</v>
      </c>
      <c r="T2988" t="s">
        <v>72</v>
      </c>
      <c r="U2988">
        <f>WEEKNUM(Supermarket_Sales_5000[[#This Row],[Order_Date]])</f>
        <v>43</v>
      </c>
    </row>
    <row r="2989" spans="1:21" x14ac:dyDescent="0.25">
      <c r="A2989" t="s">
        <v>8222</v>
      </c>
      <c r="B2989" s="1">
        <v>45984</v>
      </c>
      <c r="C2989" s="2">
        <v>0.59930555555555554</v>
      </c>
      <c r="D2989" t="s">
        <v>3078</v>
      </c>
      <c r="E2989" t="s">
        <v>3547</v>
      </c>
      <c r="F2989" t="s">
        <v>37</v>
      </c>
      <c r="G2989" t="s">
        <v>24</v>
      </c>
      <c r="H2989" t="s">
        <v>39</v>
      </c>
      <c r="I2989" t="s">
        <v>62</v>
      </c>
      <c r="J2989" t="s">
        <v>8223</v>
      </c>
      <c r="K2989" t="s">
        <v>176</v>
      </c>
      <c r="L2989" t="s">
        <v>29</v>
      </c>
      <c r="M2989" t="s">
        <v>254</v>
      </c>
      <c r="N2989">
        <v>4</v>
      </c>
      <c r="O2989">
        <v>362</v>
      </c>
      <c r="P2989">
        <v>5</v>
      </c>
      <c r="Q2989">
        <v>1375.6</v>
      </c>
      <c r="R2989" t="s">
        <v>87</v>
      </c>
      <c r="S2989" t="s">
        <v>45</v>
      </c>
      <c r="T2989" t="s">
        <v>126</v>
      </c>
      <c r="U2989">
        <f>WEEKNUM(Supermarket_Sales_5000[[#This Row],[Order_Date]])</f>
        <v>48</v>
      </c>
    </row>
    <row r="2990" spans="1:21" x14ac:dyDescent="0.25">
      <c r="A2990" t="s">
        <v>8224</v>
      </c>
      <c r="B2990" s="1">
        <v>45801</v>
      </c>
      <c r="C2990" s="2">
        <v>0.80972222222222223</v>
      </c>
      <c r="D2990" t="s">
        <v>379</v>
      </c>
      <c r="E2990" t="s">
        <v>8225</v>
      </c>
      <c r="F2990" t="s">
        <v>23</v>
      </c>
      <c r="G2990" t="s">
        <v>24</v>
      </c>
      <c r="H2990" t="s">
        <v>39</v>
      </c>
      <c r="I2990" t="s">
        <v>62</v>
      </c>
      <c r="J2990" t="s">
        <v>4418</v>
      </c>
      <c r="K2990" t="s">
        <v>150</v>
      </c>
      <c r="L2990" t="s">
        <v>118</v>
      </c>
      <c r="M2990" t="s">
        <v>119</v>
      </c>
      <c r="N2990">
        <v>4</v>
      </c>
      <c r="O2990">
        <v>409</v>
      </c>
      <c r="P2990">
        <v>20</v>
      </c>
      <c r="Q2990">
        <v>1308.8</v>
      </c>
      <c r="R2990" t="s">
        <v>87</v>
      </c>
      <c r="S2990" t="s">
        <v>95</v>
      </c>
      <c r="T2990" t="s">
        <v>80</v>
      </c>
      <c r="U2990">
        <f>WEEKNUM(Supermarket_Sales_5000[[#This Row],[Order_Date]])</f>
        <v>21</v>
      </c>
    </row>
    <row r="2991" spans="1:21" x14ac:dyDescent="0.25">
      <c r="A2991" t="s">
        <v>8226</v>
      </c>
      <c r="B2991" s="1">
        <v>45828</v>
      </c>
      <c r="C2991" s="2">
        <v>0.47291666666666665</v>
      </c>
      <c r="D2991" t="s">
        <v>5040</v>
      </c>
      <c r="E2991" t="s">
        <v>174</v>
      </c>
      <c r="F2991" t="s">
        <v>23</v>
      </c>
      <c r="G2991" t="s">
        <v>38</v>
      </c>
      <c r="H2991" t="s">
        <v>61</v>
      </c>
      <c r="I2991" t="s">
        <v>76</v>
      </c>
      <c r="J2991" t="s">
        <v>8227</v>
      </c>
      <c r="K2991" t="s">
        <v>93</v>
      </c>
      <c r="L2991" t="s">
        <v>43</v>
      </c>
      <c r="M2991" t="s">
        <v>107</v>
      </c>
      <c r="N2991">
        <v>5</v>
      </c>
      <c r="O2991">
        <v>367</v>
      </c>
      <c r="P2991">
        <v>5</v>
      </c>
      <c r="Q2991">
        <v>1743.25</v>
      </c>
      <c r="R2991" t="s">
        <v>87</v>
      </c>
      <c r="S2991" t="s">
        <v>88</v>
      </c>
      <c r="T2991" t="s">
        <v>145</v>
      </c>
      <c r="U2991">
        <f>WEEKNUM(Supermarket_Sales_5000[[#This Row],[Order_Date]])</f>
        <v>25</v>
      </c>
    </row>
    <row r="2992" spans="1:21" x14ac:dyDescent="0.25">
      <c r="A2992" t="s">
        <v>8228</v>
      </c>
      <c r="B2992" s="1">
        <v>45917</v>
      </c>
      <c r="C2992" s="2">
        <v>0.53125</v>
      </c>
      <c r="D2992" t="s">
        <v>379</v>
      </c>
      <c r="E2992" t="s">
        <v>305</v>
      </c>
      <c r="F2992" t="s">
        <v>23</v>
      </c>
      <c r="G2992" t="s">
        <v>99</v>
      </c>
      <c r="H2992" t="s">
        <v>61</v>
      </c>
      <c r="I2992" t="s">
        <v>62</v>
      </c>
      <c r="J2992" t="s">
        <v>8229</v>
      </c>
      <c r="K2992" t="s">
        <v>176</v>
      </c>
      <c r="L2992" t="s">
        <v>29</v>
      </c>
      <c r="M2992" t="s">
        <v>215</v>
      </c>
      <c r="N2992">
        <v>9</v>
      </c>
      <c r="O2992">
        <v>63</v>
      </c>
      <c r="P2992">
        <v>5</v>
      </c>
      <c r="Q2992">
        <v>538.65</v>
      </c>
      <c r="R2992" t="s">
        <v>87</v>
      </c>
      <c r="S2992" t="s">
        <v>144</v>
      </c>
      <c r="T2992" t="s">
        <v>72</v>
      </c>
      <c r="U2992">
        <f>WEEKNUM(Supermarket_Sales_5000[[#This Row],[Order_Date]])</f>
        <v>38</v>
      </c>
    </row>
    <row r="2993" spans="1:21" x14ac:dyDescent="0.25">
      <c r="A2993" t="s">
        <v>8230</v>
      </c>
      <c r="B2993" s="1">
        <v>45667</v>
      </c>
      <c r="C2993" s="2">
        <v>0.57222222222222219</v>
      </c>
      <c r="D2993" t="s">
        <v>3374</v>
      </c>
      <c r="E2993" t="s">
        <v>2390</v>
      </c>
      <c r="F2993" t="s">
        <v>37</v>
      </c>
      <c r="G2993" t="s">
        <v>50</v>
      </c>
      <c r="H2993" t="s">
        <v>39</v>
      </c>
      <c r="I2993" t="s">
        <v>62</v>
      </c>
      <c r="J2993" t="s">
        <v>8231</v>
      </c>
      <c r="K2993" t="s">
        <v>93</v>
      </c>
      <c r="L2993" t="s">
        <v>43</v>
      </c>
      <c r="M2993" t="s">
        <v>254</v>
      </c>
      <c r="N2993">
        <v>9</v>
      </c>
      <c r="O2993">
        <v>465</v>
      </c>
      <c r="P2993">
        <v>10</v>
      </c>
      <c r="Q2993">
        <v>3766.5</v>
      </c>
      <c r="R2993" t="s">
        <v>87</v>
      </c>
      <c r="S2993" t="s">
        <v>102</v>
      </c>
      <c r="T2993" t="s">
        <v>145</v>
      </c>
      <c r="U2993">
        <f>WEEKNUM(Supermarket_Sales_5000[[#This Row],[Order_Date]])</f>
        <v>2</v>
      </c>
    </row>
    <row r="2994" spans="1:21" x14ac:dyDescent="0.25">
      <c r="A2994" t="s">
        <v>8232</v>
      </c>
      <c r="B2994" s="1">
        <v>45669</v>
      </c>
      <c r="C2994" s="2">
        <v>0.77777777777777779</v>
      </c>
      <c r="D2994" t="s">
        <v>1268</v>
      </c>
      <c r="E2994" t="s">
        <v>2192</v>
      </c>
      <c r="F2994" t="s">
        <v>23</v>
      </c>
      <c r="G2994" t="s">
        <v>50</v>
      </c>
      <c r="H2994" t="s">
        <v>163</v>
      </c>
      <c r="I2994" t="s">
        <v>62</v>
      </c>
      <c r="J2994" t="s">
        <v>8233</v>
      </c>
      <c r="K2994" t="s">
        <v>124</v>
      </c>
      <c r="L2994" t="s">
        <v>29</v>
      </c>
      <c r="M2994" t="s">
        <v>30</v>
      </c>
      <c r="N2994">
        <v>1</v>
      </c>
      <c r="O2994">
        <v>225</v>
      </c>
      <c r="P2994">
        <v>20</v>
      </c>
      <c r="Q2994">
        <v>180</v>
      </c>
      <c r="R2994" t="s">
        <v>87</v>
      </c>
      <c r="S2994" t="s">
        <v>132</v>
      </c>
      <c r="T2994" t="s">
        <v>126</v>
      </c>
      <c r="U2994">
        <f>WEEKNUM(Supermarket_Sales_5000[[#This Row],[Order_Date]])</f>
        <v>3</v>
      </c>
    </row>
    <row r="2995" spans="1:21" x14ac:dyDescent="0.25">
      <c r="A2995" t="s">
        <v>8234</v>
      </c>
      <c r="B2995" s="1">
        <v>45776</v>
      </c>
      <c r="C2995" s="2">
        <v>0.3888888888888889</v>
      </c>
      <c r="D2995" t="s">
        <v>1286</v>
      </c>
      <c r="E2995" t="s">
        <v>231</v>
      </c>
      <c r="F2995" t="s">
        <v>37</v>
      </c>
      <c r="G2995" t="s">
        <v>38</v>
      </c>
      <c r="H2995" t="s">
        <v>168</v>
      </c>
      <c r="I2995" t="s">
        <v>68</v>
      </c>
      <c r="J2995" t="s">
        <v>8235</v>
      </c>
      <c r="K2995" t="s">
        <v>170</v>
      </c>
      <c r="L2995" t="s">
        <v>118</v>
      </c>
      <c r="M2995" t="s">
        <v>79</v>
      </c>
      <c r="N2995">
        <v>4</v>
      </c>
      <c r="O2995">
        <v>424</v>
      </c>
      <c r="P2995">
        <v>0</v>
      </c>
      <c r="Q2995">
        <v>1696</v>
      </c>
      <c r="R2995" t="s">
        <v>31</v>
      </c>
      <c r="S2995" t="s">
        <v>32</v>
      </c>
      <c r="T2995" t="s">
        <v>112</v>
      </c>
      <c r="U2995">
        <f>WEEKNUM(Supermarket_Sales_5000[[#This Row],[Order_Date]])</f>
        <v>18</v>
      </c>
    </row>
    <row r="2996" spans="1:21" x14ac:dyDescent="0.25">
      <c r="A2996" t="s">
        <v>8236</v>
      </c>
      <c r="B2996" s="1">
        <v>45742</v>
      </c>
      <c r="C2996" s="2">
        <v>0.87361111111111112</v>
      </c>
      <c r="D2996" t="s">
        <v>2740</v>
      </c>
      <c r="E2996" t="s">
        <v>2741</v>
      </c>
      <c r="F2996" t="s">
        <v>23</v>
      </c>
      <c r="G2996" t="s">
        <v>38</v>
      </c>
      <c r="H2996" t="s">
        <v>25</v>
      </c>
      <c r="I2996" t="s">
        <v>76</v>
      </c>
      <c r="J2996" t="s">
        <v>8237</v>
      </c>
      <c r="K2996" t="s">
        <v>202</v>
      </c>
      <c r="L2996" t="s">
        <v>71</v>
      </c>
      <c r="M2996" t="s">
        <v>320</v>
      </c>
      <c r="N2996">
        <v>1</v>
      </c>
      <c r="O2996">
        <v>51</v>
      </c>
      <c r="P2996">
        <v>20</v>
      </c>
      <c r="Q2996">
        <v>40.799999999999997</v>
      </c>
      <c r="R2996" t="s">
        <v>31</v>
      </c>
      <c r="S2996" t="s">
        <v>102</v>
      </c>
      <c r="T2996" t="s">
        <v>72</v>
      </c>
      <c r="U2996">
        <f>WEEKNUM(Supermarket_Sales_5000[[#This Row],[Order_Date]])</f>
        <v>13</v>
      </c>
    </row>
    <row r="2997" spans="1:21" x14ac:dyDescent="0.25">
      <c r="A2997" t="s">
        <v>8238</v>
      </c>
      <c r="B2997" s="1">
        <v>45982</v>
      </c>
      <c r="C2997" s="2">
        <v>0.82499999999999996</v>
      </c>
      <c r="D2997" t="s">
        <v>8239</v>
      </c>
      <c r="E2997" t="s">
        <v>1890</v>
      </c>
      <c r="F2997" t="s">
        <v>23</v>
      </c>
      <c r="G2997" t="s">
        <v>99</v>
      </c>
      <c r="H2997" t="s">
        <v>51</v>
      </c>
      <c r="I2997" t="s">
        <v>40</v>
      </c>
      <c r="J2997" t="s">
        <v>8240</v>
      </c>
      <c r="K2997" t="s">
        <v>150</v>
      </c>
      <c r="L2997" t="s">
        <v>118</v>
      </c>
      <c r="M2997" t="s">
        <v>44</v>
      </c>
      <c r="N2997">
        <v>1</v>
      </c>
      <c r="O2997">
        <v>142</v>
      </c>
      <c r="P2997">
        <v>10</v>
      </c>
      <c r="Q2997">
        <v>127.8</v>
      </c>
      <c r="R2997" t="s">
        <v>87</v>
      </c>
      <c r="S2997" t="s">
        <v>102</v>
      </c>
      <c r="T2997" t="s">
        <v>145</v>
      </c>
      <c r="U2997">
        <f>WEEKNUM(Supermarket_Sales_5000[[#This Row],[Order_Date]])</f>
        <v>47</v>
      </c>
    </row>
    <row r="2998" spans="1:21" x14ac:dyDescent="0.25">
      <c r="A2998" t="s">
        <v>8241</v>
      </c>
      <c r="B2998" s="1">
        <v>45916</v>
      </c>
      <c r="C2998" s="2">
        <v>0.52638888888888891</v>
      </c>
      <c r="D2998" t="s">
        <v>3152</v>
      </c>
      <c r="E2998" t="s">
        <v>367</v>
      </c>
      <c r="F2998" t="s">
        <v>37</v>
      </c>
      <c r="G2998" t="s">
        <v>38</v>
      </c>
      <c r="H2998" t="s">
        <v>61</v>
      </c>
      <c r="I2998" t="s">
        <v>76</v>
      </c>
      <c r="J2998" t="s">
        <v>8242</v>
      </c>
      <c r="K2998" t="s">
        <v>202</v>
      </c>
      <c r="L2998" t="s">
        <v>71</v>
      </c>
      <c r="M2998" t="s">
        <v>320</v>
      </c>
      <c r="N2998">
        <v>7</v>
      </c>
      <c r="O2998">
        <v>439</v>
      </c>
      <c r="P2998">
        <v>5</v>
      </c>
      <c r="Q2998">
        <v>2919.35</v>
      </c>
      <c r="R2998" t="s">
        <v>31</v>
      </c>
      <c r="S2998" t="s">
        <v>57</v>
      </c>
      <c r="T2998" t="s">
        <v>112</v>
      </c>
      <c r="U2998">
        <f>WEEKNUM(Supermarket_Sales_5000[[#This Row],[Order_Date]])</f>
        <v>38</v>
      </c>
    </row>
    <row r="2999" spans="1:21" x14ac:dyDescent="0.25">
      <c r="A2999" t="s">
        <v>8243</v>
      </c>
      <c r="B2999" s="1">
        <v>45954</v>
      </c>
      <c r="C2999" s="2">
        <v>0.76527777777777772</v>
      </c>
      <c r="D2999" t="s">
        <v>1401</v>
      </c>
      <c r="E2999" t="s">
        <v>641</v>
      </c>
      <c r="F2999" t="s">
        <v>37</v>
      </c>
      <c r="G2999" t="s">
        <v>24</v>
      </c>
      <c r="H2999" t="s">
        <v>163</v>
      </c>
      <c r="I2999" t="s">
        <v>76</v>
      </c>
      <c r="J2999" t="s">
        <v>8244</v>
      </c>
      <c r="K2999" t="s">
        <v>85</v>
      </c>
      <c r="L2999" t="s">
        <v>43</v>
      </c>
      <c r="M2999" t="s">
        <v>86</v>
      </c>
      <c r="N2999">
        <v>4</v>
      </c>
      <c r="O2999">
        <v>56</v>
      </c>
      <c r="P2999">
        <v>0</v>
      </c>
      <c r="Q2999">
        <v>224</v>
      </c>
      <c r="R2999" t="s">
        <v>87</v>
      </c>
      <c r="S2999" t="s">
        <v>32</v>
      </c>
      <c r="T2999" t="s">
        <v>145</v>
      </c>
      <c r="U2999">
        <f>WEEKNUM(Supermarket_Sales_5000[[#This Row],[Order_Date]])</f>
        <v>43</v>
      </c>
    </row>
    <row r="3000" spans="1:21" x14ac:dyDescent="0.25">
      <c r="A3000" t="s">
        <v>8245</v>
      </c>
      <c r="B3000" s="1">
        <v>45782</v>
      </c>
      <c r="C3000" s="2">
        <v>0.72777777777777775</v>
      </c>
      <c r="D3000" t="s">
        <v>3172</v>
      </c>
      <c r="E3000" t="s">
        <v>2309</v>
      </c>
      <c r="F3000" t="s">
        <v>23</v>
      </c>
      <c r="G3000" t="s">
        <v>50</v>
      </c>
      <c r="H3000" t="s">
        <v>163</v>
      </c>
      <c r="I3000" t="s">
        <v>68</v>
      </c>
      <c r="J3000" t="s">
        <v>5657</v>
      </c>
      <c r="K3000" t="s">
        <v>85</v>
      </c>
      <c r="L3000" t="s">
        <v>43</v>
      </c>
      <c r="M3000" t="s">
        <v>64</v>
      </c>
      <c r="N3000">
        <v>8</v>
      </c>
      <c r="O3000">
        <v>112</v>
      </c>
      <c r="P3000">
        <v>20</v>
      </c>
      <c r="Q3000">
        <v>716.8</v>
      </c>
      <c r="R3000" t="s">
        <v>87</v>
      </c>
      <c r="S3000" t="s">
        <v>144</v>
      </c>
      <c r="T3000" t="s">
        <v>46</v>
      </c>
      <c r="U3000">
        <f>WEEKNUM(Supermarket_Sales_5000[[#This Row],[Order_Date]])</f>
        <v>19</v>
      </c>
    </row>
    <row r="3001" spans="1:21" x14ac:dyDescent="0.25">
      <c r="A3001" t="s">
        <v>8246</v>
      </c>
      <c r="B3001" s="1">
        <v>45832</v>
      </c>
      <c r="C3001" s="2">
        <v>0.8930555555555556</v>
      </c>
      <c r="D3001" t="s">
        <v>910</v>
      </c>
      <c r="E3001" t="s">
        <v>3806</v>
      </c>
      <c r="F3001" t="s">
        <v>37</v>
      </c>
      <c r="G3001" t="s">
        <v>24</v>
      </c>
      <c r="H3001" t="s">
        <v>61</v>
      </c>
      <c r="I3001" t="s">
        <v>76</v>
      </c>
      <c r="J3001" t="s">
        <v>4501</v>
      </c>
      <c r="K3001" t="s">
        <v>53</v>
      </c>
      <c r="L3001" t="s">
        <v>54</v>
      </c>
      <c r="M3001" t="s">
        <v>30</v>
      </c>
      <c r="N3001">
        <v>8</v>
      </c>
      <c r="O3001">
        <v>405</v>
      </c>
      <c r="P3001">
        <v>10</v>
      </c>
      <c r="Q3001">
        <v>2916</v>
      </c>
      <c r="R3001" t="s">
        <v>31</v>
      </c>
      <c r="S3001" t="s">
        <v>132</v>
      </c>
      <c r="T3001" t="s">
        <v>112</v>
      </c>
      <c r="U3001">
        <f>WEEKNUM(Supermarket_Sales_5000[[#This Row],[Order_Date]])</f>
        <v>26</v>
      </c>
    </row>
    <row r="3002" spans="1:21" x14ac:dyDescent="0.25">
      <c r="A3002" t="s">
        <v>8247</v>
      </c>
      <c r="B3002" s="1">
        <v>45826</v>
      </c>
      <c r="C3002" s="2">
        <v>0.36805555555555558</v>
      </c>
      <c r="D3002" t="s">
        <v>8248</v>
      </c>
      <c r="E3002" t="s">
        <v>3934</v>
      </c>
      <c r="F3002" t="s">
        <v>23</v>
      </c>
      <c r="G3002" t="s">
        <v>99</v>
      </c>
      <c r="H3002" t="s">
        <v>25</v>
      </c>
      <c r="I3002" t="s">
        <v>76</v>
      </c>
      <c r="J3002" t="s">
        <v>3082</v>
      </c>
      <c r="K3002" t="s">
        <v>176</v>
      </c>
      <c r="L3002" t="s">
        <v>29</v>
      </c>
      <c r="M3002" t="s">
        <v>143</v>
      </c>
      <c r="N3002">
        <v>6</v>
      </c>
      <c r="O3002">
        <v>286</v>
      </c>
      <c r="P3002">
        <v>15</v>
      </c>
      <c r="Q3002">
        <v>1458.6</v>
      </c>
      <c r="R3002" t="s">
        <v>31</v>
      </c>
      <c r="S3002" t="s">
        <v>144</v>
      </c>
      <c r="T3002" t="s">
        <v>72</v>
      </c>
      <c r="U3002">
        <f>WEEKNUM(Supermarket_Sales_5000[[#This Row],[Order_Date]])</f>
        <v>25</v>
      </c>
    </row>
    <row r="3003" spans="1:21" x14ac:dyDescent="0.25">
      <c r="A3003" t="s">
        <v>8249</v>
      </c>
      <c r="B3003" s="1">
        <v>45955</v>
      </c>
      <c r="C3003" s="2">
        <v>0.3611111111111111</v>
      </c>
      <c r="D3003" t="s">
        <v>5068</v>
      </c>
      <c r="E3003" t="s">
        <v>1883</v>
      </c>
      <c r="F3003" t="s">
        <v>37</v>
      </c>
      <c r="G3003" t="s">
        <v>24</v>
      </c>
      <c r="H3003" t="s">
        <v>51</v>
      </c>
      <c r="I3003" t="s">
        <v>40</v>
      </c>
      <c r="J3003" t="s">
        <v>8250</v>
      </c>
      <c r="K3003" t="s">
        <v>53</v>
      </c>
      <c r="L3003" t="s">
        <v>54</v>
      </c>
      <c r="M3003" t="s">
        <v>237</v>
      </c>
      <c r="N3003">
        <v>8</v>
      </c>
      <c r="O3003">
        <v>167</v>
      </c>
      <c r="P3003">
        <v>5</v>
      </c>
      <c r="Q3003">
        <v>1269.2</v>
      </c>
      <c r="R3003" t="s">
        <v>31</v>
      </c>
      <c r="S3003" t="s">
        <v>144</v>
      </c>
      <c r="T3003" t="s">
        <v>80</v>
      </c>
      <c r="U3003">
        <f>WEEKNUM(Supermarket_Sales_5000[[#This Row],[Order_Date]])</f>
        <v>43</v>
      </c>
    </row>
    <row r="3004" spans="1:21" x14ac:dyDescent="0.25">
      <c r="A3004" t="s">
        <v>8251</v>
      </c>
      <c r="B3004" s="1">
        <v>45778</v>
      </c>
      <c r="C3004" s="2">
        <v>0.75416666666666665</v>
      </c>
      <c r="D3004" t="s">
        <v>5531</v>
      </c>
      <c r="E3004" t="s">
        <v>256</v>
      </c>
      <c r="F3004" t="s">
        <v>23</v>
      </c>
      <c r="G3004" t="s">
        <v>50</v>
      </c>
      <c r="H3004" t="s">
        <v>25</v>
      </c>
      <c r="I3004" t="s">
        <v>26</v>
      </c>
      <c r="J3004" t="s">
        <v>8252</v>
      </c>
      <c r="K3004" t="s">
        <v>202</v>
      </c>
      <c r="L3004" t="s">
        <v>71</v>
      </c>
      <c r="M3004" t="s">
        <v>237</v>
      </c>
      <c r="N3004">
        <v>1</v>
      </c>
      <c r="O3004">
        <v>369</v>
      </c>
      <c r="P3004">
        <v>15</v>
      </c>
      <c r="Q3004">
        <v>313.64999999999998</v>
      </c>
      <c r="R3004" t="s">
        <v>31</v>
      </c>
      <c r="S3004" t="s">
        <v>88</v>
      </c>
      <c r="T3004" t="s">
        <v>33</v>
      </c>
      <c r="U3004">
        <f>WEEKNUM(Supermarket_Sales_5000[[#This Row],[Order_Date]])</f>
        <v>18</v>
      </c>
    </row>
    <row r="3005" spans="1:21" x14ac:dyDescent="0.25">
      <c r="A3005" t="s">
        <v>8253</v>
      </c>
      <c r="B3005" s="1">
        <v>45860</v>
      </c>
      <c r="C3005" s="2">
        <v>0.74375000000000002</v>
      </c>
      <c r="D3005" t="s">
        <v>1029</v>
      </c>
      <c r="E3005" t="s">
        <v>8254</v>
      </c>
      <c r="F3005" t="s">
        <v>23</v>
      </c>
      <c r="G3005" t="s">
        <v>24</v>
      </c>
      <c r="H3005" t="s">
        <v>25</v>
      </c>
      <c r="I3005" t="s">
        <v>76</v>
      </c>
      <c r="J3005" t="s">
        <v>8255</v>
      </c>
      <c r="K3005" t="s">
        <v>111</v>
      </c>
      <c r="L3005" t="s">
        <v>54</v>
      </c>
      <c r="M3005" t="s">
        <v>254</v>
      </c>
      <c r="N3005">
        <v>10</v>
      </c>
      <c r="O3005">
        <v>368</v>
      </c>
      <c r="P3005">
        <v>0</v>
      </c>
      <c r="Q3005">
        <v>3680</v>
      </c>
      <c r="R3005" t="s">
        <v>56</v>
      </c>
      <c r="S3005" t="s">
        <v>132</v>
      </c>
      <c r="T3005" t="s">
        <v>112</v>
      </c>
      <c r="U3005">
        <f>WEEKNUM(Supermarket_Sales_5000[[#This Row],[Order_Date]])</f>
        <v>30</v>
      </c>
    </row>
    <row r="3006" spans="1:21" x14ac:dyDescent="0.25">
      <c r="A3006" t="s">
        <v>8256</v>
      </c>
      <c r="B3006" s="1">
        <v>45770</v>
      </c>
      <c r="C3006" s="2">
        <v>0.5493055555555556</v>
      </c>
      <c r="D3006" t="s">
        <v>1103</v>
      </c>
      <c r="E3006" t="s">
        <v>7199</v>
      </c>
      <c r="F3006" t="s">
        <v>37</v>
      </c>
      <c r="G3006" t="s">
        <v>38</v>
      </c>
      <c r="H3006" t="s">
        <v>168</v>
      </c>
      <c r="I3006" t="s">
        <v>26</v>
      </c>
      <c r="J3006" t="s">
        <v>7567</v>
      </c>
      <c r="K3006" t="s">
        <v>28</v>
      </c>
      <c r="L3006" t="s">
        <v>29</v>
      </c>
      <c r="M3006" t="s">
        <v>320</v>
      </c>
      <c r="N3006">
        <v>8</v>
      </c>
      <c r="O3006">
        <v>375</v>
      </c>
      <c r="P3006">
        <v>20</v>
      </c>
      <c r="Q3006">
        <v>2400</v>
      </c>
      <c r="R3006" t="s">
        <v>31</v>
      </c>
      <c r="S3006" t="s">
        <v>57</v>
      </c>
      <c r="T3006" t="s">
        <v>72</v>
      </c>
      <c r="U3006">
        <f>WEEKNUM(Supermarket_Sales_5000[[#This Row],[Order_Date]])</f>
        <v>17</v>
      </c>
    </row>
    <row r="3007" spans="1:21" x14ac:dyDescent="0.25">
      <c r="A3007" t="s">
        <v>8257</v>
      </c>
      <c r="B3007" s="1">
        <v>45698</v>
      </c>
      <c r="C3007" s="2">
        <v>0.78819444444444442</v>
      </c>
      <c r="D3007" t="s">
        <v>1872</v>
      </c>
      <c r="E3007" t="s">
        <v>5260</v>
      </c>
      <c r="F3007" t="s">
        <v>23</v>
      </c>
      <c r="G3007" t="s">
        <v>50</v>
      </c>
      <c r="H3007" t="s">
        <v>39</v>
      </c>
      <c r="I3007" t="s">
        <v>40</v>
      </c>
      <c r="J3007" t="s">
        <v>8258</v>
      </c>
      <c r="K3007" t="s">
        <v>28</v>
      </c>
      <c r="L3007" t="s">
        <v>29</v>
      </c>
      <c r="M3007" t="s">
        <v>237</v>
      </c>
      <c r="N3007">
        <v>2</v>
      </c>
      <c r="O3007">
        <v>397</v>
      </c>
      <c r="P3007">
        <v>15</v>
      </c>
      <c r="Q3007">
        <v>674.9</v>
      </c>
      <c r="R3007" t="s">
        <v>56</v>
      </c>
      <c r="S3007" t="s">
        <v>144</v>
      </c>
      <c r="T3007" t="s">
        <v>46</v>
      </c>
      <c r="U3007">
        <f>WEEKNUM(Supermarket_Sales_5000[[#This Row],[Order_Date]])</f>
        <v>7</v>
      </c>
    </row>
    <row r="3008" spans="1:21" x14ac:dyDescent="0.25">
      <c r="A3008" t="s">
        <v>8259</v>
      </c>
      <c r="B3008" s="1">
        <v>45765</v>
      </c>
      <c r="C3008" s="2">
        <v>0.3576388888888889</v>
      </c>
      <c r="D3008" t="s">
        <v>2408</v>
      </c>
      <c r="E3008" t="s">
        <v>8260</v>
      </c>
      <c r="F3008" t="s">
        <v>37</v>
      </c>
      <c r="G3008" t="s">
        <v>99</v>
      </c>
      <c r="H3008" t="s">
        <v>163</v>
      </c>
      <c r="I3008" t="s">
        <v>40</v>
      </c>
      <c r="J3008" t="s">
        <v>8261</v>
      </c>
      <c r="K3008" t="s">
        <v>176</v>
      </c>
      <c r="L3008" t="s">
        <v>29</v>
      </c>
      <c r="M3008" t="s">
        <v>185</v>
      </c>
      <c r="N3008">
        <v>7</v>
      </c>
      <c r="O3008">
        <v>384</v>
      </c>
      <c r="P3008">
        <v>10</v>
      </c>
      <c r="Q3008">
        <v>2419.1999999999998</v>
      </c>
      <c r="R3008" t="s">
        <v>56</v>
      </c>
      <c r="S3008" t="s">
        <v>95</v>
      </c>
      <c r="T3008" t="s">
        <v>145</v>
      </c>
      <c r="U3008">
        <f>WEEKNUM(Supermarket_Sales_5000[[#This Row],[Order_Date]])</f>
        <v>16</v>
      </c>
    </row>
    <row r="3009" spans="1:21" x14ac:dyDescent="0.25">
      <c r="A3009" t="s">
        <v>8262</v>
      </c>
      <c r="B3009" s="1">
        <v>45801</v>
      </c>
      <c r="C3009" s="2">
        <v>0.62986111111111109</v>
      </c>
      <c r="D3009" t="s">
        <v>191</v>
      </c>
      <c r="E3009" t="s">
        <v>4831</v>
      </c>
      <c r="F3009" t="s">
        <v>23</v>
      </c>
      <c r="G3009" t="s">
        <v>24</v>
      </c>
      <c r="H3009" t="s">
        <v>25</v>
      </c>
      <c r="I3009" t="s">
        <v>76</v>
      </c>
      <c r="J3009" t="s">
        <v>8263</v>
      </c>
      <c r="K3009" t="s">
        <v>117</v>
      </c>
      <c r="L3009" t="s">
        <v>118</v>
      </c>
      <c r="M3009" t="s">
        <v>320</v>
      </c>
      <c r="N3009">
        <v>5</v>
      </c>
      <c r="O3009">
        <v>215</v>
      </c>
      <c r="P3009">
        <v>10</v>
      </c>
      <c r="Q3009">
        <v>967.5</v>
      </c>
      <c r="R3009" t="s">
        <v>56</v>
      </c>
      <c r="S3009" t="s">
        <v>132</v>
      </c>
      <c r="T3009" t="s">
        <v>80</v>
      </c>
      <c r="U3009">
        <f>WEEKNUM(Supermarket_Sales_5000[[#This Row],[Order_Date]])</f>
        <v>21</v>
      </c>
    </row>
    <row r="3010" spans="1:21" x14ac:dyDescent="0.25">
      <c r="A3010" t="s">
        <v>8264</v>
      </c>
      <c r="B3010" s="1">
        <v>45936</v>
      </c>
      <c r="C3010" s="2">
        <v>0.37638888888888888</v>
      </c>
      <c r="D3010" t="s">
        <v>2683</v>
      </c>
      <c r="E3010" t="s">
        <v>3409</v>
      </c>
      <c r="F3010" t="s">
        <v>23</v>
      </c>
      <c r="G3010" t="s">
        <v>50</v>
      </c>
      <c r="H3010" t="s">
        <v>163</v>
      </c>
      <c r="I3010" t="s">
        <v>62</v>
      </c>
      <c r="J3010" t="s">
        <v>938</v>
      </c>
      <c r="K3010" t="s">
        <v>42</v>
      </c>
      <c r="L3010" t="s">
        <v>43</v>
      </c>
      <c r="M3010" t="s">
        <v>55</v>
      </c>
      <c r="N3010">
        <v>2</v>
      </c>
      <c r="O3010">
        <v>150</v>
      </c>
      <c r="P3010">
        <v>0</v>
      </c>
      <c r="Q3010">
        <v>300</v>
      </c>
      <c r="R3010" t="s">
        <v>87</v>
      </c>
      <c r="S3010" t="s">
        <v>32</v>
      </c>
      <c r="T3010" t="s">
        <v>46</v>
      </c>
      <c r="U3010">
        <f>WEEKNUM(Supermarket_Sales_5000[[#This Row],[Order_Date]])</f>
        <v>41</v>
      </c>
    </row>
    <row r="3011" spans="1:21" x14ac:dyDescent="0.25">
      <c r="A3011" t="s">
        <v>8265</v>
      </c>
      <c r="B3011" s="1">
        <v>45858</v>
      </c>
      <c r="C3011" s="2">
        <v>0.52013888888888893</v>
      </c>
      <c r="D3011" t="s">
        <v>1324</v>
      </c>
      <c r="E3011" t="s">
        <v>2690</v>
      </c>
      <c r="F3011" t="s">
        <v>37</v>
      </c>
      <c r="G3011" t="s">
        <v>38</v>
      </c>
      <c r="H3011" t="s">
        <v>163</v>
      </c>
      <c r="I3011" t="s">
        <v>62</v>
      </c>
      <c r="J3011" t="s">
        <v>7053</v>
      </c>
      <c r="K3011" t="s">
        <v>28</v>
      </c>
      <c r="L3011" t="s">
        <v>29</v>
      </c>
      <c r="M3011" t="s">
        <v>64</v>
      </c>
      <c r="N3011">
        <v>8</v>
      </c>
      <c r="O3011">
        <v>51</v>
      </c>
      <c r="P3011">
        <v>10</v>
      </c>
      <c r="Q3011">
        <v>367.2</v>
      </c>
      <c r="R3011" t="s">
        <v>56</v>
      </c>
      <c r="S3011" t="s">
        <v>32</v>
      </c>
      <c r="T3011" t="s">
        <v>126</v>
      </c>
      <c r="U3011">
        <f>WEEKNUM(Supermarket_Sales_5000[[#This Row],[Order_Date]])</f>
        <v>30</v>
      </c>
    </row>
    <row r="3012" spans="1:21" x14ac:dyDescent="0.25">
      <c r="A3012" t="s">
        <v>8266</v>
      </c>
      <c r="B3012" s="1">
        <v>45821</v>
      </c>
      <c r="C3012" s="2">
        <v>0.77569444444444446</v>
      </c>
      <c r="D3012" t="s">
        <v>3280</v>
      </c>
      <c r="E3012" t="s">
        <v>5263</v>
      </c>
      <c r="F3012" t="s">
        <v>37</v>
      </c>
      <c r="G3012" t="s">
        <v>50</v>
      </c>
      <c r="H3012" t="s">
        <v>25</v>
      </c>
      <c r="I3012" t="s">
        <v>68</v>
      </c>
      <c r="J3012" t="s">
        <v>4016</v>
      </c>
      <c r="K3012" t="s">
        <v>117</v>
      </c>
      <c r="L3012" t="s">
        <v>118</v>
      </c>
      <c r="M3012" t="s">
        <v>171</v>
      </c>
      <c r="N3012">
        <v>7</v>
      </c>
      <c r="O3012">
        <v>341</v>
      </c>
      <c r="P3012">
        <v>15</v>
      </c>
      <c r="Q3012">
        <v>2028.95</v>
      </c>
      <c r="R3012" t="s">
        <v>87</v>
      </c>
      <c r="S3012" t="s">
        <v>144</v>
      </c>
      <c r="T3012" t="s">
        <v>145</v>
      </c>
      <c r="U3012">
        <f>WEEKNUM(Supermarket_Sales_5000[[#This Row],[Order_Date]])</f>
        <v>24</v>
      </c>
    </row>
    <row r="3013" spans="1:21" x14ac:dyDescent="0.25">
      <c r="A3013" t="s">
        <v>8267</v>
      </c>
      <c r="B3013" s="1">
        <v>45680</v>
      </c>
      <c r="C3013" s="2">
        <v>0.66666666666666663</v>
      </c>
      <c r="D3013" t="s">
        <v>777</v>
      </c>
      <c r="E3013" t="s">
        <v>272</v>
      </c>
      <c r="F3013" t="s">
        <v>23</v>
      </c>
      <c r="G3013" t="s">
        <v>99</v>
      </c>
      <c r="H3013" t="s">
        <v>39</v>
      </c>
      <c r="I3013" t="s">
        <v>40</v>
      </c>
      <c r="J3013" t="s">
        <v>8268</v>
      </c>
      <c r="K3013" t="s">
        <v>319</v>
      </c>
      <c r="L3013" t="s">
        <v>43</v>
      </c>
      <c r="M3013" t="s">
        <v>79</v>
      </c>
      <c r="N3013">
        <v>6</v>
      </c>
      <c r="O3013">
        <v>103</v>
      </c>
      <c r="P3013">
        <v>5</v>
      </c>
      <c r="Q3013">
        <v>587.1</v>
      </c>
      <c r="R3013" t="s">
        <v>87</v>
      </c>
      <c r="S3013" t="s">
        <v>95</v>
      </c>
      <c r="T3013" t="s">
        <v>33</v>
      </c>
      <c r="U3013">
        <f>WEEKNUM(Supermarket_Sales_5000[[#This Row],[Order_Date]])</f>
        <v>4</v>
      </c>
    </row>
    <row r="3014" spans="1:21" x14ac:dyDescent="0.25">
      <c r="A3014" t="s">
        <v>8269</v>
      </c>
      <c r="B3014" s="1">
        <v>45736</v>
      </c>
      <c r="C3014" s="2">
        <v>0.61736111111111114</v>
      </c>
      <c r="D3014" t="s">
        <v>362</v>
      </c>
      <c r="E3014" t="s">
        <v>7142</v>
      </c>
      <c r="F3014" t="s">
        <v>37</v>
      </c>
      <c r="G3014" t="s">
        <v>38</v>
      </c>
      <c r="H3014" t="s">
        <v>51</v>
      </c>
      <c r="I3014" t="s">
        <v>62</v>
      </c>
      <c r="J3014" t="s">
        <v>8270</v>
      </c>
      <c r="K3014" t="s">
        <v>176</v>
      </c>
      <c r="L3014" t="s">
        <v>29</v>
      </c>
      <c r="M3014" t="s">
        <v>55</v>
      </c>
      <c r="N3014">
        <v>1</v>
      </c>
      <c r="O3014">
        <v>21</v>
      </c>
      <c r="P3014">
        <v>0</v>
      </c>
      <c r="Q3014">
        <v>21</v>
      </c>
      <c r="R3014" t="s">
        <v>56</v>
      </c>
      <c r="S3014" t="s">
        <v>144</v>
      </c>
      <c r="T3014" t="s">
        <v>33</v>
      </c>
      <c r="U3014">
        <f>WEEKNUM(Supermarket_Sales_5000[[#This Row],[Order_Date]])</f>
        <v>12</v>
      </c>
    </row>
    <row r="3015" spans="1:21" x14ac:dyDescent="0.25">
      <c r="A3015" t="s">
        <v>8271</v>
      </c>
      <c r="B3015" s="1">
        <v>45832</v>
      </c>
      <c r="C3015" s="2">
        <v>0.37916666666666665</v>
      </c>
      <c r="D3015" t="s">
        <v>5231</v>
      </c>
      <c r="E3015" t="s">
        <v>6905</v>
      </c>
      <c r="F3015" t="s">
        <v>23</v>
      </c>
      <c r="G3015" t="s">
        <v>50</v>
      </c>
      <c r="H3015" t="s">
        <v>168</v>
      </c>
      <c r="I3015" t="s">
        <v>62</v>
      </c>
      <c r="J3015" t="s">
        <v>8272</v>
      </c>
      <c r="K3015" t="s">
        <v>176</v>
      </c>
      <c r="L3015" t="s">
        <v>29</v>
      </c>
      <c r="M3015" t="s">
        <v>86</v>
      </c>
      <c r="N3015">
        <v>4</v>
      </c>
      <c r="O3015">
        <v>290</v>
      </c>
      <c r="P3015">
        <v>5</v>
      </c>
      <c r="Q3015">
        <v>1102</v>
      </c>
      <c r="R3015" t="s">
        <v>31</v>
      </c>
      <c r="S3015" t="s">
        <v>132</v>
      </c>
      <c r="T3015" t="s">
        <v>112</v>
      </c>
      <c r="U3015">
        <f>WEEKNUM(Supermarket_Sales_5000[[#This Row],[Order_Date]])</f>
        <v>26</v>
      </c>
    </row>
    <row r="3016" spans="1:21" x14ac:dyDescent="0.25">
      <c r="A3016" t="s">
        <v>8273</v>
      </c>
      <c r="B3016" s="1">
        <v>45672</v>
      </c>
      <c r="C3016" s="2">
        <v>0.7006944444444444</v>
      </c>
      <c r="D3016" t="s">
        <v>8274</v>
      </c>
      <c r="E3016" t="s">
        <v>8275</v>
      </c>
      <c r="F3016" t="s">
        <v>23</v>
      </c>
      <c r="G3016" t="s">
        <v>24</v>
      </c>
      <c r="H3016" t="s">
        <v>61</v>
      </c>
      <c r="I3016" t="s">
        <v>26</v>
      </c>
      <c r="J3016" t="s">
        <v>8276</v>
      </c>
      <c r="K3016" t="s">
        <v>137</v>
      </c>
      <c r="L3016" t="s">
        <v>118</v>
      </c>
      <c r="M3016" t="s">
        <v>86</v>
      </c>
      <c r="N3016">
        <v>4</v>
      </c>
      <c r="O3016">
        <v>370</v>
      </c>
      <c r="P3016">
        <v>5</v>
      </c>
      <c r="Q3016">
        <v>1406</v>
      </c>
      <c r="R3016" t="s">
        <v>56</v>
      </c>
      <c r="S3016" t="s">
        <v>32</v>
      </c>
      <c r="T3016" t="s">
        <v>72</v>
      </c>
      <c r="U3016">
        <f>WEEKNUM(Supermarket_Sales_5000[[#This Row],[Order_Date]])</f>
        <v>3</v>
      </c>
    </row>
    <row r="3017" spans="1:21" x14ac:dyDescent="0.25">
      <c r="A3017" t="s">
        <v>8277</v>
      </c>
      <c r="B3017" s="1">
        <v>45821</v>
      </c>
      <c r="C3017" s="2">
        <v>0.78680555555555554</v>
      </c>
      <c r="D3017" t="s">
        <v>3258</v>
      </c>
      <c r="E3017" t="s">
        <v>256</v>
      </c>
      <c r="F3017" t="s">
        <v>23</v>
      </c>
      <c r="G3017" t="s">
        <v>50</v>
      </c>
      <c r="H3017" t="s">
        <v>25</v>
      </c>
      <c r="I3017" t="s">
        <v>40</v>
      </c>
      <c r="J3017" t="s">
        <v>8278</v>
      </c>
      <c r="K3017" t="s">
        <v>202</v>
      </c>
      <c r="L3017" t="s">
        <v>71</v>
      </c>
      <c r="M3017" t="s">
        <v>125</v>
      </c>
      <c r="N3017">
        <v>4</v>
      </c>
      <c r="O3017">
        <v>50</v>
      </c>
      <c r="P3017">
        <v>15</v>
      </c>
      <c r="Q3017">
        <v>170</v>
      </c>
      <c r="R3017" t="s">
        <v>87</v>
      </c>
      <c r="S3017" t="s">
        <v>88</v>
      </c>
      <c r="T3017" t="s">
        <v>145</v>
      </c>
      <c r="U3017">
        <f>WEEKNUM(Supermarket_Sales_5000[[#This Row],[Order_Date]])</f>
        <v>24</v>
      </c>
    </row>
    <row r="3018" spans="1:21" x14ac:dyDescent="0.25">
      <c r="A3018" t="s">
        <v>8279</v>
      </c>
      <c r="B3018" s="1">
        <v>45706</v>
      </c>
      <c r="C3018" s="2">
        <v>0.90416666666666667</v>
      </c>
      <c r="D3018" t="s">
        <v>3357</v>
      </c>
      <c r="E3018" t="s">
        <v>1921</v>
      </c>
      <c r="F3018" t="s">
        <v>37</v>
      </c>
      <c r="G3018" t="s">
        <v>99</v>
      </c>
      <c r="H3018" t="s">
        <v>39</v>
      </c>
      <c r="I3018" t="s">
        <v>40</v>
      </c>
      <c r="J3018" t="s">
        <v>8280</v>
      </c>
      <c r="K3018" t="s">
        <v>93</v>
      </c>
      <c r="L3018" t="s">
        <v>43</v>
      </c>
      <c r="M3018" t="s">
        <v>44</v>
      </c>
      <c r="N3018">
        <v>1</v>
      </c>
      <c r="O3018">
        <v>309</v>
      </c>
      <c r="P3018">
        <v>20</v>
      </c>
      <c r="Q3018">
        <v>247.2</v>
      </c>
      <c r="R3018" t="s">
        <v>31</v>
      </c>
      <c r="S3018" t="s">
        <v>88</v>
      </c>
      <c r="T3018" t="s">
        <v>112</v>
      </c>
      <c r="U3018">
        <f>WEEKNUM(Supermarket_Sales_5000[[#This Row],[Order_Date]])</f>
        <v>8</v>
      </c>
    </row>
    <row r="3019" spans="1:21" x14ac:dyDescent="0.25">
      <c r="A3019" t="s">
        <v>8281</v>
      </c>
      <c r="B3019" s="1">
        <v>45664</v>
      </c>
      <c r="C3019" s="2">
        <v>0.65833333333333333</v>
      </c>
      <c r="D3019" t="s">
        <v>35</v>
      </c>
      <c r="E3019" t="s">
        <v>2173</v>
      </c>
      <c r="F3019" t="s">
        <v>37</v>
      </c>
      <c r="G3019" t="s">
        <v>24</v>
      </c>
      <c r="H3019" t="s">
        <v>39</v>
      </c>
      <c r="I3019" t="s">
        <v>76</v>
      </c>
      <c r="J3019" t="s">
        <v>6358</v>
      </c>
      <c r="K3019" t="s">
        <v>111</v>
      </c>
      <c r="L3019" t="s">
        <v>54</v>
      </c>
      <c r="M3019" t="s">
        <v>125</v>
      </c>
      <c r="N3019">
        <v>8</v>
      </c>
      <c r="O3019">
        <v>78</v>
      </c>
      <c r="P3019">
        <v>0</v>
      </c>
      <c r="Q3019">
        <v>624</v>
      </c>
      <c r="R3019" t="s">
        <v>56</v>
      </c>
      <c r="S3019" t="s">
        <v>132</v>
      </c>
      <c r="T3019" t="s">
        <v>112</v>
      </c>
      <c r="U3019">
        <f>WEEKNUM(Supermarket_Sales_5000[[#This Row],[Order_Date]])</f>
        <v>2</v>
      </c>
    </row>
    <row r="3020" spans="1:21" x14ac:dyDescent="0.25">
      <c r="A3020" t="s">
        <v>8282</v>
      </c>
      <c r="B3020" s="1">
        <v>45876</v>
      </c>
      <c r="C3020" s="2">
        <v>0.69166666666666665</v>
      </c>
      <c r="D3020" t="s">
        <v>8283</v>
      </c>
      <c r="E3020" t="s">
        <v>200</v>
      </c>
      <c r="F3020" t="s">
        <v>37</v>
      </c>
      <c r="G3020" t="s">
        <v>38</v>
      </c>
      <c r="H3020" t="s">
        <v>168</v>
      </c>
      <c r="I3020" t="s">
        <v>62</v>
      </c>
      <c r="J3020" t="s">
        <v>8284</v>
      </c>
      <c r="K3020" t="s">
        <v>170</v>
      </c>
      <c r="L3020" t="s">
        <v>118</v>
      </c>
      <c r="M3020" t="s">
        <v>44</v>
      </c>
      <c r="N3020">
        <v>10</v>
      </c>
      <c r="O3020">
        <v>450</v>
      </c>
      <c r="P3020">
        <v>10</v>
      </c>
      <c r="Q3020">
        <v>4050</v>
      </c>
      <c r="R3020" t="s">
        <v>56</v>
      </c>
      <c r="S3020" t="s">
        <v>132</v>
      </c>
      <c r="T3020" t="s">
        <v>33</v>
      </c>
      <c r="U3020">
        <f>WEEKNUM(Supermarket_Sales_5000[[#This Row],[Order_Date]])</f>
        <v>32</v>
      </c>
    </row>
    <row r="3021" spans="1:21" x14ac:dyDescent="0.25">
      <c r="A3021" t="s">
        <v>8285</v>
      </c>
      <c r="B3021" s="1">
        <v>46006</v>
      </c>
      <c r="C3021" s="2">
        <v>0.9</v>
      </c>
      <c r="D3021" t="s">
        <v>2508</v>
      </c>
      <c r="E3021" t="s">
        <v>2601</v>
      </c>
      <c r="F3021" t="s">
        <v>37</v>
      </c>
      <c r="G3021" t="s">
        <v>24</v>
      </c>
      <c r="H3021" t="s">
        <v>25</v>
      </c>
      <c r="I3021" t="s">
        <v>40</v>
      </c>
      <c r="J3021" t="s">
        <v>8286</v>
      </c>
      <c r="K3021" t="s">
        <v>142</v>
      </c>
      <c r="L3021" t="s">
        <v>54</v>
      </c>
      <c r="M3021" t="s">
        <v>320</v>
      </c>
      <c r="N3021">
        <v>8</v>
      </c>
      <c r="O3021">
        <v>435</v>
      </c>
      <c r="P3021">
        <v>5</v>
      </c>
      <c r="Q3021">
        <v>3306</v>
      </c>
      <c r="R3021" t="s">
        <v>87</v>
      </c>
      <c r="S3021" t="s">
        <v>132</v>
      </c>
      <c r="T3021" t="s">
        <v>46</v>
      </c>
      <c r="U3021">
        <f>WEEKNUM(Supermarket_Sales_5000[[#This Row],[Order_Date]])</f>
        <v>51</v>
      </c>
    </row>
    <row r="3022" spans="1:21" x14ac:dyDescent="0.25">
      <c r="A3022" t="s">
        <v>8287</v>
      </c>
      <c r="B3022" s="1">
        <v>45972</v>
      </c>
      <c r="C3022" s="2">
        <v>0.57291666666666663</v>
      </c>
      <c r="D3022" t="s">
        <v>8288</v>
      </c>
      <c r="E3022" t="s">
        <v>7592</v>
      </c>
      <c r="F3022" t="s">
        <v>37</v>
      </c>
      <c r="G3022" t="s">
        <v>50</v>
      </c>
      <c r="H3022" t="s">
        <v>39</v>
      </c>
      <c r="I3022" t="s">
        <v>26</v>
      </c>
      <c r="J3022" t="s">
        <v>8289</v>
      </c>
      <c r="K3022" t="s">
        <v>28</v>
      </c>
      <c r="L3022" t="s">
        <v>29</v>
      </c>
      <c r="M3022" t="s">
        <v>320</v>
      </c>
      <c r="N3022">
        <v>5</v>
      </c>
      <c r="O3022">
        <v>366</v>
      </c>
      <c r="P3022">
        <v>0</v>
      </c>
      <c r="Q3022">
        <v>1830</v>
      </c>
      <c r="R3022" t="s">
        <v>31</v>
      </c>
      <c r="S3022" t="s">
        <v>57</v>
      </c>
      <c r="T3022" t="s">
        <v>112</v>
      </c>
      <c r="U3022">
        <f>WEEKNUM(Supermarket_Sales_5000[[#This Row],[Order_Date]])</f>
        <v>46</v>
      </c>
    </row>
    <row r="3023" spans="1:21" x14ac:dyDescent="0.25">
      <c r="A3023" t="s">
        <v>8290</v>
      </c>
      <c r="B3023" s="1">
        <v>45735</v>
      </c>
      <c r="C3023" s="2">
        <v>0.57291666666666663</v>
      </c>
      <c r="D3023" t="s">
        <v>2522</v>
      </c>
      <c r="E3023" t="s">
        <v>581</v>
      </c>
      <c r="F3023" t="s">
        <v>23</v>
      </c>
      <c r="G3023" t="s">
        <v>50</v>
      </c>
      <c r="H3023" t="s">
        <v>39</v>
      </c>
      <c r="I3023" t="s">
        <v>68</v>
      </c>
      <c r="J3023" t="s">
        <v>8291</v>
      </c>
      <c r="K3023" t="s">
        <v>78</v>
      </c>
      <c r="L3023" t="s">
        <v>29</v>
      </c>
      <c r="M3023" t="s">
        <v>320</v>
      </c>
      <c r="N3023">
        <v>8</v>
      </c>
      <c r="O3023">
        <v>486</v>
      </c>
      <c r="P3023">
        <v>15</v>
      </c>
      <c r="Q3023">
        <v>3304.8</v>
      </c>
      <c r="R3023" t="s">
        <v>31</v>
      </c>
      <c r="S3023" t="s">
        <v>144</v>
      </c>
      <c r="T3023" t="s">
        <v>72</v>
      </c>
      <c r="U3023">
        <f>WEEKNUM(Supermarket_Sales_5000[[#This Row],[Order_Date]])</f>
        <v>12</v>
      </c>
    </row>
    <row r="3024" spans="1:21" x14ac:dyDescent="0.25">
      <c r="A3024" t="s">
        <v>8292</v>
      </c>
      <c r="B3024" s="1">
        <v>46007</v>
      </c>
      <c r="C3024" s="2">
        <v>0.83402777777777781</v>
      </c>
      <c r="D3024" t="s">
        <v>1623</v>
      </c>
      <c r="E3024" t="s">
        <v>4190</v>
      </c>
      <c r="F3024" t="s">
        <v>23</v>
      </c>
      <c r="G3024" t="s">
        <v>38</v>
      </c>
      <c r="H3024" t="s">
        <v>61</v>
      </c>
      <c r="I3024" t="s">
        <v>76</v>
      </c>
      <c r="J3024" t="s">
        <v>6007</v>
      </c>
      <c r="K3024" t="s">
        <v>176</v>
      </c>
      <c r="L3024" t="s">
        <v>29</v>
      </c>
      <c r="M3024" t="s">
        <v>237</v>
      </c>
      <c r="N3024">
        <v>3</v>
      </c>
      <c r="O3024">
        <v>493</v>
      </c>
      <c r="P3024">
        <v>20</v>
      </c>
      <c r="Q3024">
        <v>1183.2</v>
      </c>
      <c r="R3024" t="s">
        <v>87</v>
      </c>
      <c r="S3024" t="s">
        <v>57</v>
      </c>
      <c r="T3024" t="s">
        <v>112</v>
      </c>
      <c r="U3024">
        <f>WEEKNUM(Supermarket_Sales_5000[[#This Row],[Order_Date]])</f>
        <v>51</v>
      </c>
    </row>
    <row r="3025" spans="1:21" x14ac:dyDescent="0.25">
      <c r="A3025" t="s">
        <v>8293</v>
      </c>
      <c r="B3025" s="1">
        <v>45768</v>
      </c>
      <c r="C3025" s="2">
        <v>0.54097222222222219</v>
      </c>
      <c r="D3025" t="s">
        <v>8294</v>
      </c>
      <c r="E3025" t="s">
        <v>8295</v>
      </c>
      <c r="F3025" t="s">
        <v>23</v>
      </c>
      <c r="G3025" t="s">
        <v>24</v>
      </c>
      <c r="H3025" t="s">
        <v>168</v>
      </c>
      <c r="I3025" t="s">
        <v>62</v>
      </c>
      <c r="J3025" t="s">
        <v>8296</v>
      </c>
      <c r="K3025" t="s">
        <v>28</v>
      </c>
      <c r="L3025" t="s">
        <v>29</v>
      </c>
      <c r="M3025" t="s">
        <v>101</v>
      </c>
      <c r="N3025">
        <v>6</v>
      </c>
      <c r="O3025">
        <v>62</v>
      </c>
      <c r="P3025">
        <v>20</v>
      </c>
      <c r="Q3025">
        <v>297.60000000000002</v>
      </c>
      <c r="R3025" t="s">
        <v>31</v>
      </c>
      <c r="S3025" t="s">
        <v>132</v>
      </c>
      <c r="T3025" t="s">
        <v>46</v>
      </c>
      <c r="U3025">
        <f>WEEKNUM(Supermarket_Sales_5000[[#This Row],[Order_Date]])</f>
        <v>17</v>
      </c>
    </row>
    <row r="3026" spans="1:21" x14ac:dyDescent="0.25">
      <c r="A3026" t="s">
        <v>8297</v>
      </c>
      <c r="B3026" s="1">
        <v>45808</v>
      </c>
      <c r="C3026" s="2">
        <v>0.80277777777777781</v>
      </c>
      <c r="D3026" t="s">
        <v>8298</v>
      </c>
      <c r="E3026" t="s">
        <v>339</v>
      </c>
      <c r="F3026" t="s">
        <v>37</v>
      </c>
      <c r="G3026" t="s">
        <v>24</v>
      </c>
      <c r="H3026" t="s">
        <v>51</v>
      </c>
      <c r="I3026" t="s">
        <v>40</v>
      </c>
      <c r="J3026" t="s">
        <v>8299</v>
      </c>
      <c r="K3026" t="s">
        <v>111</v>
      </c>
      <c r="L3026" t="s">
        <v>54</v>
      </c>
      <c r="M3026" t="s">
        <v>107</v>
      </c>
      <c r="N3026">
        <v>5</v>
      </c>
      <c r="O3026">
        <v>269</v>
      </c>
      <c r="P3026">
        <v>5</v>
      </c>
      <c r="Q3026">
        <v>1277.75</v>
      </c>
      <c r="R3026" t="s">
        <v>56</v>
      </c>
      <c r="S3026" t="s">
        <v>144</v>
      </c>
      <c r="T3026" t="s">
        <v>80</v>
      </c>
      <c r="U3026">
        <f>WEEKNUM(Supermarket_Sales_5000[[#This Row],[Order_Date]])</f>
        <v>22</v>
      </c>
    </row>
    <row r="3027" spans="1:21" x14ac:dyDescent="0.25">
      <c r="A3027" t="s">
        <v>8300</v>
      </c>
      <c r="B3027" s="1">
        <v>45913</v>
      </c>
      <c r="C3027" s="2">
        <v>0.50555555555555554</v>
      </c>
      <c r="D3027" t="s">
        <v>5360</v>
      </c>
      <c r="E3027" t="s">
        <v>1265</v>
      </c>
      <c r="F3027" t="s">
        <v>23</v>
      </c>
      <c r="G3027" t="s">
        <v>99</v>
      </c>
      <c r="H3027" t="s">
        <v>51</v>
      </c>
      <c r="I3027" t="s">
        <v>68</v>
      </c>
      <c r="J3027" t="s">
        <v>8301</v>
      </c>
      <c r="K3027" t="s">
        <v>150</v>
      </c>
      <c r="L3027" t="s">
        <v>118</v>
      </c>
      <c r="M3027" t="s">
        <v>94</v>
      </c>
      <c r="N3027">
        <v>10</v>
      </c>
      <c r="O3027">
        <v>228</v>
      </c>
      <c r="P3027">
        <v>10</v>
      </c>
      <c r="Q3027">
        <v>2052</v>
      </c>
      <c r="R3027" t="s">
        <v>87</v>
      </c>
      <c r="S3027" t="s">
        <v>132</v>
      </c>
      <c r="T3027" t="s">
        <v>80</v>
      </c>
      <c r="U3027">
        <f>WEEKNUM(Supermarket_Sales_5000[[#This Row],[Order_Date]])</f>
        <v>37</v>
      </c>
    </row>
    <row r="3028" spans="1:21" x14ac:dyDescent="0.25">
      <c r="A3028" t="s">
        <v>8302</v>
      </c>
      <c r="B3028" s="1">
        <v>45711</v>
      </c>
      <c r="C3028" s="2">
        <v>0.61319444444444449</v>
      </c>
      <c r="D3028" t="s">
        <v>8303</v>
      </c>
      <c r="E3028" t="s">
        <v>7276</v>
      </c>
      <c r="F3028" t="s">
        <v>23</v>
      </c>
      <c r="G3028" t="s">
        <v>38</v>
      </c>
      <c r="H3028" t="s">
        <v>39</v>
      </c>
      <c r="I3028" t="s">
        <v>62</v>
      </c>
      <c r="J3028" t="s">
        <v>1339</v>
      </c>
      <c r="K3028" t="s">
        <v>124</v>
      </c>
      <c r="L3028" t="s">
        <v>29</v>
      </c>
      <c r="M3028" t="s">
        <v>143</v>
      </c>
      <c r="N3028">
        <v>10</v>
      </c>
      <c r="O3028">
        <v>454</v>
      </c>
      <c r="P3028">
        <v>10</v>
      </c>
      <c r="Q3028">
        <v>4086</v>
      </c>
      <c r="R3028" t="s">
        <v>56</v>
      </c>
      <c r="S3028" t="s">
        <v>95</v>
      </c>
      <c r="T3028" t="s">
        <v>126</v>
      </c>
      <c r="U3028">
        <f>WEEKNUM(Supermarket_Sales_5000[[#This Row],[Order_Date]])</f>
        <v>9</v>
      </c>
    </row>
    <row r="3029" spans="1:21" x14ac:dyDescent="0.25">
      <c r="A3029" t="s">
        <v>8304</v>
      </c>
      <c r="B3029" s="1">
        <v>45753</v>
      </c>
      <c r="C3029" s="2">
        <v>0.56458333333333333</v>
      </c>
      <c r="D3029" t="s">
        <v>6055</v>
      </c>
      <c r="E3029" t="s">
        <v>2486</v>
      </c>
      <c r="F3029" t="s">
        <v>37</v>
      </c>
      <c r="G3029" t="s">
        <v>24</v>
      </c>
      <c r="H3029" t="s">
        <v>51</v>
      </c>
      <c r="I3029" t="s">
        <v>40</v>
      </c>
      <c r="J3029" t="s">
        <v>8305</v>
      </c>
      <c r="K3029" t="s">
        <v>142</v>
      </c>
      <c r="L3029" t="s">
        <v>54</v>
      </c>
      <c r="M3029" t="s">
        <v>228</v>
      </c>
      <c r="N3029">
        <v>4</v>
      </c>
      <c r="O3029">
        <v>134</v>
      </c>
      <c r="P3029">
        <v>0</v>
      </c>
      <c r="Q3029">
        <v>536</v>
      </c>
      <c r="R3029" t="s">
        <v>56</v>
      </c>
      <c r="S3029" t="s">
        <v>45</v>
      </c>
      <c r="T3029" t="s">
        <v>126</v>
      </c>
      <c r="U3029">
        <f>WEEKNUM(Supermarket_Sales_5000[[#This Row],[Order_Date]])</f>
        <v>15</v>
      </c>
    </row>
    <row r="3030" spans="1:21" x14ac:dyDescent="0.25">
      <c r="A3030" t="s">
        <v>8306</v>
      </c>
      <c r="B3030" s="1">
        <v>45875</v>
      </c>
      <c r="C3030" s="2">
        <v>0.57291666666666663</v>
      </c>
      <c r="D3030" t="s">
        <v>3016</v>
      </c>
      <c r="E3030" t="s">
        <v>5854</v>
      </c>
      <c r="F3030" t="s">
        <v>37</v>
      </c>
      <c r="G3030" t="s">
        <v>24</v>
      </c>
      <c r="H3030" t="s">
        <v>163</v>
      </c>
      <c r="I3030" t="s">
        <v>76</v>
      </c>
      <c r="J3030" t="s">
        <v>8307</v>
      </c>
      <c r="K3030" t="s">
        <v>319</v>
      </c>
      <c r="L3030" t="s">
        <v>43</v>
      </c>
      <c r="M3030" t="s">
        <v>44</v>
      </c>
      <c r="N3030">
        <v>5</v>
      </c>
      <c r="O3030">
        <v>153</v>
      </c>
      <c r="P3030">
        <v>15</v>
      </c>
      <c r="Q3030">
        <v>650.25</v>
      </c>
      <c r="R3030" t="s">
        <v>31</v>
      </c>
      <c r="S3030" t="s">
        <v>88</v>
      </c>
      <c r="T3030" t="s">
        <v>72</v>
      </c>
      <c r="U3030">
        <f>WEEKNUM(Supermarket_Sales_5000[[#This Row],[Order_Date]])</f>
        <v>32</v>
      </c>
    </row>
    <row r="3031" spans="1:21" x14ac:dyDescent="0.25">
      <c r="A3031" t="s">
        <v>8308</v>
      </c>
      <c r="B3031" s="1">
        <v>45694</v>
      </c>
      <c r="C3031" s="2">
        <v>0.62916666666666665</v>
      </c>
      <c r="D3031" t="s">
        <v>8309</v>
      </c>
      <c r="E3031" t="s">
        <v>367</v>
      </c>
      <c r="F3031" t="s">
        <v>23</v>
      </c>
      <c r="G3031" t="s">
        <v>38</v>
      </c>
      <c r="H3031" t="s">
        <v>39</v>
      </c>
      <c r="I3031" t="s">
        <v>62</v>
      </c>
      <c r="J3031" t="s">
        <v>8310</v>
      </c>
      <c r="K3031" t="s">
        <v>42</v>
      </c>
      <c r="L3031" t="s">
        <v>43</v>
      </c>
      <c r="M3031" t="s">
        <v>228</v>
      </c>
      <c r="N3031">
        <v>2</v>
      </c>
      <c r="O3031">
        <v>264</v>
      </c>
      <c r="P3031">
        <v>10</v>
      </c>
      <c r="Q3031">
        <v>475.2</v>
      </c>
      <c r="R3031" t="s">
        <v>87</v>
      </c>
      <c r="S3031" t="s">
        <v>102</v>
      </c>
      <c r="T3031" t="s">
        <v>33</v>
      </c>
      <c r="U3031">
        <f>WEEKNUM(Supermarket_Sales_5000[[#This Row],[Order_Date]])</f>
        <v>6</v>
      </c>
    </row>
    <row r="3032" spans="1:21" x14ac:dyDescent="0.25">
      <c r="A3032" t="s">
        <v>8311</v>
      </c>
      <c r="B3032" s="1">
        <v>45791</v>
      </c>
      <c r="C3032" s="2">
        <v>0.76458333333333328</v>
      </c>
      <c r="D3032" t="s">
        <v>2308</v>
      </c>
      <c r="E3032" t="s">
        <v>4957</v>
      </c>
      <c r="F3032" t="s">
        <v>23</v>
      </c>
      <c r="G3032" t="s">
        <v>24</v>
      </c>
      <c r="H3032" t="s">
        <v>51</v>
      </c>
      <c r="I3032" t="s">
        <v>76</v>
      </c>
      <c r="J3032" t="s">
        <v>5055</v>
      </c>
      <c r="K3032" t="s">
        <v>28</v>
      </c>
      <c r="L3032" t="s">
        <v>29</v>
      </c>
      <c r="M3032" t="s">
        <v>107</v>
      </c>
      <c r="N3032">
        <v>6</v>
      </c>
      <c r="O3032">
        <v>432</v>
      </c>
      <c r="P3032">
        <v>15</v>
      </c>
      <c r="Q3032">
        <v>2203.1999999999998</v>
      </c>
      <c r="R3032" t="s">
        <v>56</v>
      </c>
      <c r="S3032" t="s">
        <v>144</v>
      </c>
      <c r="T3032" t="s">
        <v>72</v>
      </c>
      <c r="U3032">
        <f>WEEKNUM(Supermarket_Sales_5000[[#This Row],[Order_Date]])</f>
        <v>20</v>
      </c>
    </row>
    <row r="3033" spans="1:21" x14ac:dyDescent="0.25">
      <c r="A3033" t="s">
        <v>8312</v>
      </c>
      <c r="B3033" s="1">
        <v>45718</v>
      </c>
      <c r="C3033" s="2">
        <v>0.43680555555555556</v>
      </c>
      <c r="D3033" t="s">
        <v>5471</v>
      </c>
      <c r="E3033" t="s">
        <v>1915</v>
      </c>
      <c r="F3033" t="s">
        <v>37</v>
      </c>
      <c r="G3033" t="s">
        <v>99</v>
      </c>
      <c r="H3033" t="s">
        <v>168</v>
      </c>
      <c r="I3033" t="s">
        <v>62</v>
      </c>
      <c r="J3033" t="s">
        <v>8313</v>
      </c>
      <c r="K3033" t="s">
        <v>124</v>
      </c>
      <c r="L3033" t="s">
        <v>29</v>
      </c>
      <c r="M3033" t="s">
        <v>107</v>
      </c>
      <c r="N3033">
        <v>9</v>
      </c>
      <c r="O3033">
        <v>361</v>
      </c>
      <c r="P3033">
        <v>5</v>
      </c>
      <c r="Q3033">
        <v>3086.55</v>
      </c>
      <c r="R3033" t="s">
        <v>31</v>
      </c>
      <c r="S3033" t="s">
        <v>95</v>
      </c>
      <c r="T3033" t="s">
        <v>126</v>
      </c>
      <c r="U3033">
        <f>WEEKNUM(Supermarket_Sales_5000[[#This Row],[Order_Date]])</f>
        <v>10</v>
      </c>
    </row>
    <row r="3034" spans="1:21" x14ac:dyDescent="0.25">
      <c r="A3034" t="s">
        <v>8314</v>
      </c>
      <c r="B3034" s="1">
        <v>45932</v>
      </c>
      <c r="C3034" s="2">
        <v>0.39166666666666666</v>
      </c>
      <c r="D3034" t="s">
        <v>8100</v>
      </c>
      <c r="E3034" t="s">
        <v>2658</v>
      </c>
      <c r="F3034" t="s">
        <v>23</v>
      </c>
      <c r="G3034" t="s">
        <v>38</v>
      </c>
      <c r="H3034" t="s">
        <v>168</v>
      </c>
      <c r="I3034" t="s">
        <v>62</v>
      </c>
      <c r="J3034" t="s">
        <v>2870</v>
      </c>
      <c r="K3034" t="s">
        <v>202</v>
      </c>
      <c r="L3034" t="s">
        <v>71</v>
      </c>
      <c r="M3034" t="s">
        <v>171</v>
      </c>
      <c r="N3034">
        <v>3</v>
      </c>
      <c r="O3034">
        <v>166</v>
      </c>
      <c r="P3034">
        <v>20</v>
      </c>
      <c r="Q3034">
        <v>398.4</v>
      </c>
      <c r="R3034" t="s">
        <v>56</v>
      </c>
      <c r="S3034" t="s">
        <v>102</v>
      </c>
      <c r="T3034" t="s">
        <v>33</v>
      </c>
      <c r="U3034">
        <f>WEEKNUM(Supermarket_Sales_5000[[#This Row],[Order_Date]])</f>
        <v>40</v>
      </c>
    </row>
    <row r="3035" spans="1:21" x14ac:dyDescent="0.25">
      <c r="A3035" t="s">
        <v>8315</v>
      </c>
      <c r="B3035" s="1">
        <v>45708</v>
      </c>
      <c r="C3035" s="2">
        <v>0.40347222222222223</v>
      </c>
      <c r="D3035" t="s">
        <v>6756</v>
      </c>
      <c r="E3035" t="s">
        <v>5931</v>
      </c>
      <c r="F3035" t="s">
        <v>23</v>
      </c>
      <c r="G3035" t="s">
        <v>50</v>
      </c>
      <c r="H3035" t="s">
        <v>61</v>
      </c>
      <c r="I3035" t="s">
        <v>26</v>
      </c>
      <c r="J3035" t="s">
        <v>8316</v>
      </c>
      <c r="K3035" t="s">
        <v>131</v>
      </c>
      <c r="L3035" t="s">
        <v>71</v>
      </c>
      <c r="M3035" t="s">
        <v>215</v>
      </c>
      <c r="N3035">
        <v>2</v>
      </c>
      <c r="O3035">
        <v>433</v>
      </c>
      <c r="P3035">
        <v>10</v>
      </c>
      <c r="Q3035">
        <v>779.4</v>
      </c>
      <c r="R3035" t="s">
        <v>31</v>
      </c>
      <c r="S3035" t="s">
        <v>45</v>
      </c>
      <c r="T3035" t="s">
        <v>33</v>
      </c>
      <c r="U3035">
        <f>WEEKNUM(Supermarket_Sales_5000[[#This Row],[Order_Date]])</f>
        <v>8</v>
      </c>
    </row>
    <row r="3036" spans="1:21" x14ac:dyDescent="0.25">
      <c r="A3036" t="s">
        <v>8317</v>
      </c>
      <c r="B3036" s="1">
        <v>45802</v>
      </c>
      <c r="C3036" s="2">
        <v>0.70625000000000004</v>
      </c>
      <c r="D3036" t="s">
        <v>5242</v>
      </c>
      <c r="E3036" t="s">
        <v>8030</v>
      </c>
      <c r="F3036" t="s">
        <v>23</v>
      </c>
      <c r="G3036" t="s">
        <v>99</v>
      </c>
      <c r="H3036" t="s">
        <v>51</v>
      </c>
      <c r="I3036" t="s">
        <v>76</v>
      </c>
      <c r="J3036" t="s">
        <v>8318</v>
      </c>
      <c r="K3036" t="s">
        <v>117</v>
      </c>
      <c r="L3036" t="s">
        <v>118</v>
      </c>
      <c r="M3036" t="s">
        <v>143</v>
      </c>
      <c r="N3036">
        <v>6</v>
      </c>
      <c r="O3036">
        <v>286</v>
      </c>
      <c r="P3036">
        <v>10</v>
      </c>
      <c r="Q3036">
        <v>1544.4</v>
      </c>
      <c r="R3036" t="s">
        <v>56</v>
      </c>
      <c r="S3036" t="s">
        <v>132</v>
      </c>
      <c r="T3036" t="s">
        <v>126</v>
      </c>
      <c r="U3036">
        <f>WEEKNUM(Supermarket_Sales_5000[[#This Row],[Order_Date]])</f>
        <v>22</v>
      </c>
    </row>
    <row r="3037" spans="1:21" x14ac:dyDescent="0.25">
      <c r="A3037" t="s">
        <v>8319</v>
      </c>
      <c r="B3037" s="1">
        <v>45831</v>
      </c>
      <c r="C3037" s="2">
        <v>0.49444444444444446</v>
      </c>
      <c r="D3037" t="s">
        <v>3183</v>
      </c>
      <c r="E3037" t="s">
        <v>760</v>
      </c>
      <c r="F3037" t="s">
        <v>23</v>
      </c>
      <c r="G3037" t="s">
        <v>24</v>
      </c>
      <c r="H3037" t="s">
        <v>39</v>
      </c>
      <c r="I3037" t="s">
        <v>62</v>
      </c>
      <c r="J3037" t="s">
        <v>8320</v>
      </c>
      <c r="K3037" t="s">
        <v>78</v>
      </c>
      <c r="L3037" t="s">
        <v>29</v>
      </c>
      <c r="M3037" t="s">
        <v>286</v>
      </c>
      <c r="N3037">
        <v>7</v>
      </c>
      <c r="O3037">
        <v>351</v>
      </c>
      <c r="P3037">
        <v>20</v>
      </c>
      <c r="Q3037">
        <v>1965.6</v>
      </c>
      <c r="R3037" t="s">
        <v>56</v>
      </c>
      <c r="S3037" t="s">
        <v>32</v>
      </c>
      <c r="T3037" t="s">
        <v>46</v>
      </c>
      <c r="U3037">
        <f>WEEKNUM(Supermarket_Sales_5000[[#This Row],[Order_Date]])</f>
        <v>26</v>
      </c>
    </row>
    <row r="3038" spans="1:21" x14ac:dyDescent="0.25">
      <c r="A3038" t="s">
        <v>8321</v>
      </c>
      <c r="B3038" s="1">
        <v>45962</v>
      </c>
      <c r="C3038" s="2">
        <v>0.79861111111111116</v>
      </c>
      <c r="D3038" t="s">
        <v>848</v>
      </c>
      <c r="E3038" t="s">
        <v>1558</v>
      </c>
      <c r="F3038" t="s">
        <v>23</v>
      </c>
      <c r="G3038" t="s">
        <v>24</v>
      </c>
      <c r="H3038" t="s">
        <v>39</v>
      </c>
      <c r="I3038" t="s">
        <v>26</v>
      </c>
      <c r="J3038" t="s">
        <v>3785</v>
      </c>
      <c r="K3038" t="s">
        <v>93</v>
      </c>
      <c r="L3038" t="s">
        <v>43</v>
      </c>
      <c r="M3038" t="s">
        <v>44</v>
      </c>
      <c r="N3038">
        <v>4</v>
      </c>
      <c r="O3038">
        <v>34</v>
      </c>
      <c r="P3038">
        <v>20</v>
      </c>
      <c r="Q3038">
        <v>108.8</v>
      </c>
      <c r="R3038" t="s">
        <v>87</v>
      </c>
      <c r="S3038" t="s">
        <v>144</v>
      </c>
      <c r="T3038" t="s">
        <v>80</v>
      </c>
      <c r="U3038">
        <f>WEEKNUM(Supermarket_Sales_5000[[#This Row],[Order_Date]])</f>
        <v>44</v>
      </c>
    </row>
    <row r="3039" spans="1:21" x14ac:dyDescent="0.25">
      <c r="A3039" t="s">
        <v>8322</v>
      </c>
      <c r="B3039" s="1">
        <v>45873</v>
      </c>
      <c r="C3039" s="2">
        <v>0.51388888888888884</v>
      </c>
      <c r="D3039" t="s">
        <v>2669</v>
      </c>
      <c r="E3039" t="s">
        <v>1921</v>
      </c>
      <c r="F3039" t="s">
        <v>37</v>
      </c>
      <c r="G3039" t="s">
        <v>24</v>
      </c>
      <c r="H3039" t="s">
        <v>168</v>
      </c>
      <c r="I3039" t="s">
        <v>68</v>
      </c>
      <c r="J3039" t="s">
        <v>7294</v>
      </c>
      <c r="K3039" t="s">
        <v>124</v>
      </c>
      <c r="L3039" t="s">
        <v>29</v>
      </c>
      <c r="M3039" t="s">
        <v>86</v>
      </c>
      <c r="N3039">
        <v>10</v>
      </c>
      <c r="O3039">
        <v>145</v>
      </c>
      <c r="P3039">
        <v>15</v>
      </c>
      <c r="Q3039">
        <v>1232.5</v>
      </c>
      <c r="R3039" t="s">
        <v>31</v>
      </c>
      <c r="S3039" t="s">
        <v>88</v>
      </c>
      <c r="T3039" t="s">
        <v>46</v>
      </c>
      <c r="U3039">
        <f>WEEKNUM(Supermarket_Sales_5000[[#This Row],[Order_Date]])</f>
        <v>32</v>
      </c>
    </row>
    <row r="3040" spans="1:21" x14ac:dyDescent="0.25">
      <c r="A3040" t="s">
        <v>8323</v>
      </c>
      <c r="B3040" s="1">
        <v>45664</v>
      </c>
      <c r="C3040" s="2">
        <v>0.66666666666666663</v>
      </c>
      <c r="D3040" t="s">
        <v>6572</v>
      </c>
      <c r="E3040" t="s">
        <v>1716</v>
      </c>
      <c r="F3040" t="s">
        <v>23</v>
      </c>
      <c r="G3040" t="s">
        <v>50</v>
      </c>
      <c r="H3040" t="s">
        <v>163</v>
      </c>
      <c r="I3040" t="s">
        <v>68</v>
      </c>
      <c r="J3040" t="s">
        <v>8324</v>
      </c>
      <c r="K3040" t="s">
        <v>131</v>
      </c>
      <c r="L3040" t="s">
        <v>71</v>
      </c>
      <c r="M3040" t="s">
        <v>228</v>
      </c>
      <c r="N3040">
        <v>3</v>
      </c>
      <c r="O3040">
        <v>231</v>
      </c>
      <c r="P3040">
        <v>0</v>
      </c>
      <c r="Q3040">
        <v>693</v>
      </c>
      <c r="R3040" t="s">
        <v>31</v>
      </c>
      <c r="S3040" t="s">
        <v>57</v>
      </c>
      <c r="T3040" t="s">
        <v>112</v>
      </c>
      <c r="U3040">
        <f>WEEKNUM(Supermarket_Sales_5000[[#This Row],[Order_Date]])</f>
        <v>2</v>
      </c>
    </row>
    <row r="3041" spans="1:21" x14ac:dyDescent="0.25">
      <c r="A3041" t="s">
        <v>8325</v>
      </c>
      <c r="B3041" s="1">
        <v>45891</v>
      </c>
      <c r="C3041" s="2">
        <v>0.67291666666666672</v>
      </c>
      <c r="D3041" t="s">
        <v>5179</v>
      </c>
      <c r="E3041" t="s">
        <v>7983</v>
      </c>
      <c r="F3041" t="s">
        <v>37</v>
      </c>
      <c r="G3041" t="s">
        <v>99</v>
      </c>
      <c r="H3041" t="s">
        <v>61</v>
      </c>
      <c r="I3041" t="s">
        <v>40</v>
      </c>
      <c r="J3041" t="s">
        <v>8326</v>
      </c>
      <c r="K3041" t="s">
        <v>28</v>
      </c>
      <c r="L3041" t="s">
        <v>29</v>
      </c>
      <c r="M3041" t="s">
        <v>30</v>
      </c>
      <c r="N3041">
        <v>6</v>
      </c>
      <c r="O3041">
        <v>495</v>
      </c>
      <c r="P3041">
        <v>5</v>
      </c>
      <c r="Q3041">
        <v>2821.5</v>
      </c>
      <c r="R3041" t="s">
        <v>31</v>
      </c>
      <c r="S3041" t="s">
        <v>132</v>
      </c>
      <c r="T3041" t="s">
        <v>145</v>
      </c>
      <c r="U3041">
        <f>WEEKNUM(Supermarket_Sales_5000[[#This Row],[Order_Date]])</f>
        <v>34</v>
      </c>
    </row>
    <row r="3042" spans="1:21" x14ac:dyDescent="0.25">
      <c r="A3042" t="s">
        <v>8327</v>
      </c>
      <c r="B3042" s="1">
        <v>45950</v>
      </c>
      <c r="C3042" s="2">
        <v>0.79861111111111116</v>
      </c>
      <c r="D3042" t="s">
        <v>4742</v>
      </c>
      <c r="E3042" t="s">
        <v>3590</v>
      </c>
      <c r="F3042" t="s">
        <v>37</v>
      </c>
      <c r="G3042" t="s">
        <v>24</v>
      </c>
      <c r="H3042" t="s">
        <v>61</v>
      </c>
      <c r="I3042" t="s">
        <v>76</v>
      </c>
      <c r="J3042" t="s">
        <v>8328</v>
      </c>
      <c r="K3042" t="s">
        <v>28</v>
      </c>
      <c r="L3042" t="s">
        <v>29</v>
      </c>
      <c r="M3042" t="s">
        <v>125</v>
      </c>
      <c r="N3042">
        <v>9</v>
      </c>
      <c r="O3042">
        <v>52</v>
      </c>
      <c r="P3042">
        <v>15</v>
      </c>
      <c r="Q3042">
        <v>397.8</v>
      </c>
      <c r="R3042" t="s">
        <v>56</v>
      </c>
      <c r="S3042" t="s">
        <v>144</v>
      </c>
      <c r="T3042" t="s">
        <v>46</v>
      </c>
      <c r="U3042">
        <f>WEEKNUM(Supermarket_Sales_5000[[#This Row],[Order_Date]])</f>
        <v>43</v>
      </c>
    </row>
    <row r="3043" spans="1:21" x14ac:dyDescent="0.25">
      <c r="A3043" t="s">
        <v>8329</v>
      </c>
      <c r="B3043" s="1">
        <v>45688</v>
      </c>
      <c r="C3043" s="2">
        <v>0.625</v>
      </c>
      <c r="D3043" t="s">
        <v>2593</v>
      </c>
      <c r="E3043" t="s">
        <v>3878</v>
      </c>
      <c r="F3043" t="s">
        <v>37</v>
      </c>
      <c r="G3043" t="s">
        <v>99</v>
      </c>
      <c r="H3043" t="s">
        <v>163</v>
      </c>
      <c r="I3043" t="s">
        <v>40</v>
      </c>
      <c r="J3043" t="s">
        <v>3882</v>
      </c>
      <c r="K3043" t="s">
        <v>78</v>
      </c>
      <c r="L3043" t="s">
        <v>29</v>
      </c>
      <c r="M3043" t="s">
        <v>143</v>
      </c>
      <c r="N3043">
        <v>2</v>
      </c>
      <c r="O3043">
        <v>316</v>
      </c>
      <c r="P3043">
        <v>20</v>
      </c>
      <c r="Q3043">
        <v>505.6</v>
      </c>
      <c r="R3043" t="s">
        <v>87</v>
      </c>
      <c r="S3043" t="s">
        <v>88</v>
      </c>
      <c r="T3043" t="s">
        <v>145</v>
      </c>
      <c r="U3043">
        <f>WEEKNUM(Supermarket_Sales_5000[[#This Row],[Order_Date]])</f>
        <v>5</v>
      </c>
    </row>
    <row r="3044" spans="1:21" x14ac:dyDescent="0.25">
      <c r="A3044" t="s">
        <v>8330</v>
      </c>
      <c r="B3044" s="1">
        <v>45814</v>
      </c>
      <c r="C3044" s="2">
        <v>0.71527777777777779</v>
      </c>
      <c r="D3044" t="s">
        <v>5934</v>
      </c>
      <c r="E3044" t="s">
        <v>140</v>
      </c>
      <c r="F3044" t="s">
        <v>23</v>
      </c>
      <c r="G3044" t="s">
        <v>24</v>
      </c>
      <c r="H3044" t="s">
        <v>61</v>
      </c>
      <c r="I3044" t="s">
        <v>62</v>
      </c>
      <c r="J3044" t="s">
        <v>8331</v>
      </c>
      <c r="K3044" t="s">
        <v>170</v>
      </c>
      <c r="L3044" t="s">
        <v>118</v>
      </c>
      <c r="M3044" t="s">
        <v>64</v>
      </c>
      <c r="N3044">
        <v>9</v>
      </c>
      <c r="O3044">
        <v>413</v>
      </c>
      <c r="P3044">
        <v>5</v>
      </c>
      <c r="Q3044">
        <v>3531.15</v>
      </c>
      <c r="R3044" t="s">
        <v>87</v>
      </c>
      <c r="S3044" t="s">
        <v>45</v>
      </c>
      <c r="T3044" t="s">
        <v>145</v>
      </c>
      <c r="U3044">
        <f>WEEKNUM(Supermarket_Sales_5000[[#This Row],[Order_Date]])</f>
        <v>23</v>
      </c>
    </row>
    <row r="3045" spans="1:21" x14ac:dyDescent="0.25">
      <c r="A3045" t="s">
        <v>8332</v>
      </c>
      <c r="B3045" s="1">
        <v>45843</v>
      </c>
      <c r="C3045" s="2">
        <v>0.8979166666666667</v>
      </c>
      <c r="D3045" t="s">
        <v>3287</v>
      </c>
      <c r="E3045" t="s">
        <v>2177</v>
      </c>
      <c r="F3045" t="s">
        <v>37</v>
      </c>
      <c r="G3045" t="s">
        <v>99</v>
      </c>
      <c r="H3045" t="s">
        <v>163</v>
      </c>
      <c r="I3045" t="s">
        <v>40</v>
      </c>
      <c r="J3045" t="s">
        <v>2687</v>
      </c>
      <c r="K3045" t="s">
        <v>124</v>
      </c>
      <c r="L3045" t="s">
        <v>29</v>
      </c>
      <c r="M3045" t="s">
        <v>185</v>
      </c>
      <c r="N3045">
        <v>4</v>
      </c>
      <c r="O3045">
        <v>142</v>
      </c>
      <c r="P3045">
        <v>10</v>
      </c>
      <c r="Q3045">
        <v>511.2</v>
      </c>
      <c r="R3045" t="s">
        <v>87</v>
      </c>
      <c r="S3045" t="s">
        <v>57</v>
      </c>
      <c r="T3045" t="s">
        <v>80</v>
      </c>
      <c r="U3045">
        <f>WEEKNUM(Supermarket_Sales_5000[[#This Row],[Order_Date]])</f>
        <v>27</v>
      </c>
    </row>
    <row r="3046" spans="1:21" x14ac:dyDescent="0.25">
      <c r="A3046" t="s">
        <v>8333</v>
      </c>
      <c r="B3046" s="1">
        <v>45671</v>
      </c>
      <c r="C3046" s="2">
        <v>0.55555555555555558</v>
      </c>
      <c r="D3046" t="s">
        <v>3483</v>
      </c>
      <c r="E3046" t="s">
        <v>5319</v>
      </c>
      <c r="F3046" t="s">
        <v>37</v>
      </c>
      <c r="G3046" t="s">
        <v>99</v>
      </c>
      <c r="H3046" t="s">
        <v>25</v>
      </c>
      <c r="I3046" t="s">
        <v>40</v>
      </c>
      <c r="J3046" t="s">
        <v>8103</v>
      </c>
      <c r="K3046" t="s">
        <v>93</v>
      </c>
      <c r="L3046" t="s">
        <v>43</v>
      </c>
      <c r="M3046" t="s">
        <v>119</v>
      </c>
      <c r="N3046">
        <v>7</v>
      </c>
      <c r="O3046">
        <v>61</v>
      </c>
      <c r="P3046">
        <v>20</v>
      </c>
      <c r="Q3046">
        <v>341.6</v>
      </c>
      <c r="R3046" t="s">
        <v>56</v>
      </c>
      <c r="S3046" t="s">
        <v>32</v>
      </c>
      <c r="T3046" t="s">
        <v>112</v>
      </c>
      <c r="U3046">
        <f>WEEKNUM(Supermarket_Sales_5000[[#This Row],[Order_Date]])</f>
        <v>3</v>
      </c>
    </row>
    <row r="3047" spans="1:21" x14ac:dyDescent="0.25">
      <c r="A3047" t="s">
        <v>8334</v>
      </c>
      <c r="B3047" s="1">
        <v>45947</v>
      </c>
      <c r="C3047" s="2">
        <v>0.56944444444444442</v>
      </c>
      <c r="D3047" t="s">
        <v>2864</v>
      </c>
      <c r="E3047" t="s">
        <v>8335</v>
      </c>
      <c r="F3047" t="s">
        <v>23</v>
      </c>
      <c r="G3047" t="s">
        <v>99</v>
      </c>
      <c r="H3047" t="s">
        <v>51</v>
      </c>
      <c r="I3047" t="s">
        <v>68</v>
      </c>
      <c r="J3047" t="s">
        <v>8336</v>
      </c>
      <c r="K3047" t="s">
        <v>85</v>
      </c>
      <c r="L3047" t="s">
        <v>43</v>
      </c>
      <c r="M3047" t="s">
        <v>55</v>
      </c>
      <c r="N3047">
        <v>2</v>
      </c>
      <c r="O3047">
        <v>239</v>
      </c>
      <c r="P3047">
        <v>15</v>
      </c>
      <c r="Q3047">
        <v>406.3</v>
      </c>
      <c r="R3047" t="s">
        <v>87</v>
      </c>
      <c r="S3047" t="s">
        <v>45</v>
      </c>
      <c r="T3047" t="s">
        <v>145</v>
      </c>
      <c r="U3047">
        <f>WEEKNUM(Supermarket_Sales_5000[[#This Row],[Order_Date]])</f>
        <v>42</v>
      </c>
    </row>
    <row r="3048" spans="1:21" x14ac:dyDescent="0.25">
      <c r="A3048" t="s">
        <v>8337</v>
      </c>
      <c r="B3048" s="1">
        <v>45699</v>
      </c>
      <c r="C3048" s="2">
        <v>0.83611111111111114</v>
      </c>
      <c r="D3048" t="s">
        <v>1751</v>
      </c>
      <c r="E3048" t="s">
        <v>8338</v>
      </c>
      <c r="F3048" t="s">
        <v>23</v>
      </c>
      <c r="G3048" t="s">
        <v>24</v>
      </c>
      <c r="H3048" t="s">
        <v>61</v>
      </c>
      <c r="I3048" t="s">
        <v>40</v>
      </c>
      <c r="J3048" t="s">
        <v>4584</v>
      </c>
      <c r="K3048" t="s">
        <v>202</v>
      </c>
      <c r="L3048" t="s">
        <v>71</v>
      </c>
      <c r="M3048" t="s">
        <v>79</v>
      </c>
      <c r="N3048">
        <v>5</v>
      </c>
      <c r="O3048">
        <v>492</v>
      </c>
      <c r="P3048">
        <v>20</v>
      </c>
      <c r="Q3048">
        <v>1968</v>
      </c>
      <c r="R3048" t="s">
        <v>56</v>
      </c>
      <c r="S3048" t="s">
        <v>144</v>
      </c>
      <c r="T3048" t="s">
        <v>112</v>
      </c>
      <c r="U3048">
        <f>WEEKNUM(Supermarket_Sales_5000[[#This Row],[Order_Date]])</f>
        <v>7</v>
      </c>
    </row>
    <row r="3049" spans="1:21" x14ac:dyDescent="0.25">
      <c r="A3049" t="s">
        <v>8339</v>
      </c>
      <c r="B3049" s="1">
        <v>45679</v>
      </c>
      <c r="C3049" s="2">
        <v>0.87638888888888888</v>
      </c>
      <c r="D3049" t="s">
        <v>1901</v>
      </c>
      <c r="E3049" t="s">
        <v>7623</v>
      </c>
      <c r="F3049" t="s">
        <v>37</v>
      </c>
      <c r="G3049" t="s">
        <v>99</v>
      </c>
      <c r="H3049" t="s">
        <v>163</v>
      </c>
      <c r="I3049" t="s">
        <v>68</v>
      </c>
      <c r="J3049" t="s">
        <v>1241</v>
      </c>
      <c r="K3049" t="s">
        <v>319</v>
      </c>
      <c r="L3049" t="s">
        <v>43</v>
      </c>
      <c r="M3049" t="s">
        <v>64</v>
      </c>
      <c r="N3049">
        <v>5</v>
      </c>
      <c r="O3049">
        <v>320</v>
      </c>
      <c r="P3049">
        <v>10</v>
      </c>
      <c r="Q3049">
        <v>1440</v>
      </c>
      <c r="R3049" t="s">
        <v>87</v>
      </c>
      <c r="S3049" t="s">
        <v>32</v>
      </c>
      <c r="T3049" t="s">
        <v>72</v>
      </c>
      <c r="U3049">
        <f>WEEKNUM(Supermarket_Sales_5000[[#This Row],[Order_Date]])</f>
        <v>4</v>
      </c>
    </row>
    <row r="3050" spans="1:21" x14ac:dyDescent="0.25">
      <c r="A3050" t="s">
        <v>8340</v>
      </c>
      <c r="B3050" s="1">
        <v>45943</v>
      </c>
      <c r="C3050" s="2">
        <v>0.77916666666666667</v>
      </c>
      <c r="D3050" t="s">
        <v>5324</v>
      </c>
      <c r="E3050" t="s">
        <v>5699</v>
      </c>
      <c r="F3050" t="s">
        <v>37</v>
      </c>
      <c r="G3050" t="s">
        <v>50</v>
      </c>
      <c r="H3050" t="s">
        <v>25</v>
      </c>
      <c r="I3050" t="s">
        <v>68</v>
      </c>
      <c r="J3050" t="s">
        <v>8341</v>
      </c>
      <c r="K3050" t="s">
        <v>111</v>
      </c>
      <c r="L3050" t="s">
        <v>54</v>
      </c>
      <c r="M3050" t="s">
        <v>94</v>
      </c>
      <c r="N3050">
        <v>1</v>
      </c>
      <c r="O3050">
        <v>444</v>
      </c>
      <c r="P3050">
        <v>0</v>
      </c>
      <c r="Q3050">
        <v>444</v>
      </c>
      <c r="R3050" t="s">
        <v>31</v>
      </c>
      <c r="S3050" t="s">
        <v>102</v>
      </c>
      <c r="T3050" t="s">
        <v>46</v>
      </c>
      <c r="U3050">
        <f>WEEKNUM(Supermarket_Sales_5000[[#This Row],[Order_Date]])</f>
        <v>42</v>
      </c>
    </row>
    <row r="3051" spans="1:21" x14ac:dyDescent="0.25">
      <c r="A3051" t="s">
        <v>8342</v>
      </c>
      <c r="B3051" s="1">
        <v>45723</v>
      </c>
      <c r="C3051" s="2">
        <v>0.55694444444444446</v>
      </c>
      <c r="D3051" t="s">
        <v>5425</v>
      </c>
      <c r="E3051" t="s">
        <v>4111</v>
      </c>
      <c r="F3051" t="s">
        <v>37</v>
      </c>
      <c r="G3051" t="s">
        <v>50</v>
      </c>
      <c r="H3051" t="s">
        <v>61</v>
      </c>
      <c r="I3051" t="s">
        <v>68</v>
      </c>
      <c r="J3051" t="s">
        <v>8343</v>
      </c>
      <c r="K3051" t="s">
        <v>373</v>
      </c>
      <c r="L3051" t="s">
        <v>54</v>
      </c>
      <c r="M3051" t="s">
        <v>254</v>
      </c>
      <c r="N3051">
        <v>3</v>
      </c>
      <c r="O3051">
        <v>356</v>
      </c>
      <c r="P3051">
        <v>20</v>
      </c>
      <c r="Q3051">
        <v>854.4</v>
      </c>
      <c r="R3051" t="s">
        <v>87</v>
      </c>
      <c r="S3051" t="s">
        <v>32</v>
      </c>
      <c r="T3051" t="s">
        <v>145</v>
      </c>
      <c r="U3051">
        <f>WEEKNUM(Supermarket_Sales_5000[[#This Row],[Order_Date]])</f>
        <v>10</v>
      </c>
    </row>
    <row r="3052" spans="1:21" x14ac:dyDescent="0.25">
      <c r="A3052" t="s">
        <v>8344</v>
      </c>
      <c r="B3052" s="1">
        <v>45714</v>
      </c>
      <c r="C3052" s="2">
        <v>0.45069444444444445</v>
      </c>
      <c r="D3052" t="s">
        <v>5119</v>
      </c>
      <c r="E3052" t="s">
        <v>60</v>
      </c>
      <c r="F3052" t="s">
        <v>23</v>
      </c>
      <c r="G3052" t="s">
        <v>38</v>
      </c>
      <c r="H3052" t="s">
        <v>61</v>
      </c>
      <c r="I3052" t="s">
        <v>40</v>
      </c>
      <c r="J3052" t="s">
        <v>4609</v>
      </c>
      <c r="K3052" t="s">
        <v>28</v>
      </c>
      <c r="L3052" t="s">
        <v>29</v>
      </c>
      <c r="M3052" t="s">
        <v>55</v>
      </c>
      <c r="N3052">
        <v>6</v>
      </c>
      <c r="O3052">
        <v>375</v>
      </c>
      <c r="P3052">
        <v>20</v>
      </c>
      <c r="Q3052">
        <v>1800</v>
      </c>
      <c r="R3052" t="s">
        <v>87</v>
      </c>
      <c r="S3052" t="s">
        <v>144</v>
      </c>
      <c r="T3052" t="s">
        <v>72</v>
      </c>
      <c r="U3052">
        <f>WEEKNUM(Supermarket_Sales_5000[[#This Row],[Order_Date]])</f>
        <v>9</v>
      </c>
    </row>
    <row r="3053" spans="1:21" x14ac:dyDescent="0.25">
      <c r="A3053" t="s">
        <v>8345</v>
      </c>
      <c r="B3053" s="1">
        <v>45717</v>
      </c>
      <c r="C3053" s="2">
        <v>0.73888888888888893</v>
      </c>
      <c r="D3053" t="s">
        <v>152</v>
      </c>
      <c r="E3053" t="s">
        <v>4272</v>
      </c>
      <c r="F3053" t="s">
        <v>37</v>
      </c>
      <c r="G3053" t="s">
        <v>99</v>
      </c>
      <c r="H3053" t="s">
        <v>39</v>
      </c>
      <c r="I3053" t="s">
        <v>62</v>
      </c>
      <c r="J3053" t="s">
        <v>8346</v>
      </c>
      <c r="K3053" t="s">
        <v>53</v>
      </c>
      <c r="L3053" t="s">
        <v>54</v>
      </c>
      <c r="M3053" t="s">
        <v>237</v>
      </c>
      <c r="N3053">
        <v>1</v>
      </c>
      <c r="O3053">
        <v>89</v>
      </c>
      <c r="P3053">
        <v>10</v>
      </c>
      <c r="Q3053">
        <v>80.099999999999994</v>
      </c>
      <c r="R3053" t="s">
        <v>87</v>
      </c>
      <c r="S3053" t="s">
        <v>102</v>
      </c>
      <c r="T3053" t="s">
        <v>80</v>
      </c>
      <c r="U3053">
        <f>WEEKNUM(Supermarket_Sales_5000[[#This Row],[Order_Date]])</f>
        <v>9</v>
      </c>
    </row>
    <row r="3054" spans="1:21" x14ac:dyDescent="0.25">
      <c r="A3054" t="s">
        <v>8347</v>
      </c>
      <c r="B3054" s="1">
        <v>45930</v>
      </c>
      <c r="C3054" s="2">
        <v>0.64652777777777781</v>
      </c>
      <c r="D3054" t="s">
        <v>777</v>
      </c>
      <c r="E3054" t="s">
        <v>7914</v>
      </c>
      <c r="F3054" t="s">
        <v>37</v>
      </c>
      <c r="G3054" t="s">
        <v>99</v>
      </c>
      <c r="H3054" t="s">
        <v>25</v>
      </c>
      <c r="I3054" t="s">
        <v>68</v>
      </c>
      <c r="J3054" t="s">
        <v>8348</v>
      </c>
      <c r="K3054" t="s">
        <v>142</v>
      </c>
      <c r="L3054" t="s">
        <v>54</v>
      </c>
      <c r="M3054" t="s">
        <v>44</v>
      </c>
      <c r="N3054">
        <v>3</v>
      </c>
      <c r="O3054">
        <v>448</v>
      </c>
      <c r="P3054">
        <v>10</v>
      </c>
      <c r="Q3054">
        <v>1209.5999999999999</v>
      </c>
      <c r="R3054" t="s">
        <v>56</v>
      </c>
      <c r="S3054" t="s">
        <v>95</v>
      </c>
      <c r="T3054" t="s">
        <v>112</v>
      </c>
      <c r="U3054">
        <f>WEEKNUM(Supermarket_Sales_5000[[#This Row],[Order_Date]])</f>
        <v>40</v>
      </c>
    </row>
    <row r="3055" spans="1:21" x14ac:dyDescent="0.25">
      <c r="A3055" t="s">
        <v>8349</v>
      </c>
      <c r="B3055" s="1">
        <v>45676</v>
      </c>
      <c r="C3055" s="2">
        <v>0.82222222222222219</v>
      </c>
      <c r="D3055" t="s">
        <v>8350</v>
      </c>
      <c r="E3055" t="s">
        <v>1236</v>
      </c>
      <c r="F3055" t="s">
        <v>37</v>
      </c>
      <c r="G3055" t="s">
        <v>24</v>
      </c>
      <c r="H3055" t="s">
        <v>39</v>
      </c>
      <c r="I3055" t="s">
        <v>26</v>
      </c>
      <c r="J3055" t="s">
        <v>8351</v>
      </c>
      <c r="K3055" t="s">
        <v>93</v>
      </c>
      <c r="L3055" t="s">
        <v>43</v>
      </c>
      <c r="M3055" t="s">
        <v>228</v>
      </c>
      <c r="N3055">
        <v>10</v>
      </c>
      <c r="O3055">
        <v>68</v>
      </c>
      <c r="P3055">
        <v>0</v>
      </c>
      <c r="Q3055">
        <v>680</v>
      </c>
      <c r="R3055" t="s">
        <v>56</v>
      </c>
      <c r="S3055" t="s">
        <v>95</v>
      </c>
      <c r="T3055" t="s">
        <v>126</v>
      </c>
      <c r="U3055">
        <f>WEEKNUM(Supermarket_Sales_5000[[#This Row],[Order_Date]])</f>
        <v>4</v>
      </c>
    </row>
    <row r="3056" spans="1:21" x14ac:dyDescent="0.25">
      <c r="A3056" t="s">
        <v>8352</v>
      </c>
      <c r="B3056" s="1">
        <v>45819</v>
      </c>
      <c r="C3056" s="2">
        <v>0.87152777777777779</v>
      </c>
      <c r="D3056" t="s">
        <v>632</v>
      </c>
      <c r="E3056" t="s">
        <v>3216</v>
      </c>
      <c r="F3056" t="s">
        <v>37</v>
      </c>
      <c r="G3056" t="s">
        <v>24</v>
      </c>
      <c r="H3056" t="s">
        <v>168</v>
      </c>
      <c r="I3056" t="s">
        <v>40</v>
      </c>
      <c r="J3056" t="s">
        <v>6342</v>
      </c>
      <c r="K3056" t="s">
        <v>124</v>
      </c>
      <c r="L3056" t="s">
        <v>29</v>
      </c>
      <c r="M3056" t="s">
        <v>107</v>
      </c>
      <c r="N3056">
        <v>3</v>
      </c>
      <c r="O3056">
        <v>119</v>
      </c>
      <c r="P3056">
        <v>0</v>
      </c>
      <c r="Q3056">
        <v>357</v>
      </c>
      <c r="R3056" t="s">
        <v>87</v>
      </c>
      <c r="S3056" t="s">
        <v>95</v>
      </c>
      <c r="T3056" t="s">
        <v>72</v>
      </c>
      <c r="U3056">
        <f>WEEKNUM(Supermarket_Sales_5000[[#This Row],[Order_Date]])</f>
        <v>24</v>
      </c>
    </row>
    <row r="3057" spans="1:21" x14ac:dyDescent="0.25">
      <c r="A3057" t="s">
        <v>8353</v>
      </c>
      <c r="B3057" s="1">
        <v>45842</v>
      </c>
      <c r="C3057" s="2">
        <v>0.80694444444444446</v>
      </c>
      <c r="D3057" t="s">
        <v>3346</v>
      </c>
      <c r="E3057" t="s">
        <v>3239</v>
      </c>
      <c r="F3057" t="s">
        <v>37</v>
      </c>
      <c r="G3057" t="s">
        <v>24</v>
      </c>
      <c r="H3057" t="s">
        <v>163</v>
      </c>
      <c r="I3057" t="s">
        <v>62</v>
      </c>
      <c r="J3057" t="s">
        <v>7484</v>
      </c>
      <c r="K3057" t="s">
        <v>319</v>
      </c>
      <c r="L3057" t="s">
        <v>43</v>
      </c>
      <c r="M3057" t="s">
        <v>107</v>
      </c>
      <c r="N3057">
        <v>7</v>
      </c>
      <c r="O3057">
        <v>196</v>
      </c>
      <c r="P3057">
        <v>15</v>
      </c>
      <c r="Q3057">
        <v>1166.2</v>
      </c>
      <c r="R3057" t="s">
        <v>56</v>
      </c>
      <c r="S3057" t="s">
        <v>32</v>
      </c>
      <c r="T3057" t="s">
        <v>145</v>
      </c>
      <c r="U3057">
        <f>WEEKNUM(Supermarket_Sales_5000[[#This Row],[Order_Date]])</f>
        <v>27</v>
      </c>
    </row>
    <row r="3058" spans="1:21" x14ac:dyDescent="0.25">
      <c r="A3058" t="s">
        <v>8354</v>
      </c>
      <c r="B3058" s="1">
        <v>45926</v>
      </c>
      <c r="C3058" s="2">
        <v>0.44583333333333336</v>
      </c>
      <c r="D3058" t="s">
        <v>741</v>
      </c>
      <c r="E3058" t="s">
        <v>3164</v>
      </c>
      <c r="F3058" t="s">
        <v>37</v>
      </c>
      <c r="G3058" t="s">
        <v>50</v>
      </c>
      <c r="H3058" t="s">
        <v>168</v>
      </c>
      <c r="I3058" t="s">
        <v>26</v>
      </c>
      <c r="J3058" t="s">
        <v>8355</v>
      </c>
      <c r="K3058" t="s">
        <v>142</v>
      </c>
      <c r="L3058" t="s">
        <v>54</v>
      </c>
      <c r="M3058" t="s">
        <v>237</v>
      </c>
      <c r="N3058">
        <v>5</v>
      </c>
      <c r="O3058">
        <v>276</v>
      </c>
      <c r="P3058">
        <v>15</v>
      </c>
      <c r="Q3058">
        <v>1173</v>
      </c>
      <c r="R3058" t="s">
        <v>31</v>
      </c>
      <c r="S3058" t="s">
        <v>102</v>
      </c>
      <c r="T3058" t="s">
        <v>145</v>
      </c>
      <c r="U3058">
        <f>WEEKNUM(Supermarket_Sales_5000[[#This Row],[Order_Date]])</f>
        <v>39</v>
      </c>
    </row>
    <row r="3059" spans="1:21" x14ac:dyDescent="0.25">
      <c r="A3059" t="s">
        <v>8356</v>
      </c>
      <c r="B3059" s="1">
        <v>45832</v>
      </c>
      <c r="C3059" s="2">
        <v>0.88541666666666663</v>
      </c>
      <c r="D3059" t="s">
        <v>8144</v>
      </c>
      <c r="E3059" t="s">
        <v>8357</v>
      </c>
      <c r="F3059" t="s">
        <v>37</v>
      </c>
      <c r="G3059" t="s">
        <v>38</v>
      </c>
      <c r="H3059" t="s">
        <v>168</v>
      </c>
      <c r="I3059" t="s">
        <v>68</v>
      </c>
      <c r="J3059" t="s">
        <v>3474</v>
      </c>
      <c r="K3059" t="s">
        <v>202</v>
      </c>
      <c r="L3059" t="s">
        <v>71</v>
      </c>
      <c r="M3059" t="s">
        <v>101</v>
      </c>
      <c r="N3059">
        <v>7</v>
      </c>
      <c r="O3059">
        <v>348</v>
      </c>
      <c r="P3059">
        <v>10</v>
      </c>
      <c r="Q3059">
        <v>2192.4</v>
      </c>
      <c r="R3059" t="s">
        <v>56</v>
      </c>
      <c r="S3059" t="s">
        <v>144</v>
      </c>
      <c r="T3059" t="s">
        <v>112</v>
      </c>
      <c r="U3059">
        <f>WEEKNUM(Supermarket_Sales_5000[[#This Row],[Order_Date]])</f>
        <v>26</v>
      </c>
    </row>
    <row r="3060" spans="1:21" x14ac:dyDescent="0.25">
      <c r="A3060" t="s">
        <v>8358</v>
      </c>
      <c r="B3060" s="1">
        <v>46010</v>
      </c>
      <c r="C3060" s="2">
        <v>0.80486111111111114</v>
      </c>
      <c r="D3060" t="s">
        <v>1345</v>
      </c>
      <c r="E3060" t="s">
        <v>1455</v>
      </c>
      <c r="F3060" t="s">
        <v>37</v>
      </c>
      <c r="G3060" t="s">
        <v>24</v>
      </c>
      <c r="H3060" t="s">
        <v>168</v>
      </c>
      <c r="I3060" t="s">
        <v>40</v>
      </c>
      <c r="J3060" t="s">
        <v>6987</v>
      </c>
      <c r="K3060" t="s">
        <v>53</v>
      </c>
      <c r="L3060" t="s">
        <v>54</v>
      </c>
      <c r="M3060" t="s">
        <v>237</v>
      </c>
      <c r="N3060">
        <v>5</v>
      </c>
      <c r="O3060">
        <v>438</v>
      </c>
      <c r="P3060">
        <v>0</v>
      </c>
      <c r="Q3060">
        <v>2190</v>
      </c>
      <c r="R3060" t="s">
        <v>56</v>
      </c>
      <c r="S3060" t="s">
        <v>102</v>
      </c>
      <c r="T3060" t="s">
        <v>145</v>
      </c>
      <c r="U3060">
        <f>WEEKNUM(Supermarket_Sales_5000[[#This Row],[Order_Date]])</f>
        <v>51</v>
      </c>
    </row>
    <row r="3061" spans="1:21" x14ac:dyDescent="0.25">
      <c r="A3061" t="s">
        <v>8359</v>
      </c>
      <c r="B3061" s="1">
        <v>45859</v>
      </c>
      <c r="C3061" s="2">
        <v>0.75486111111111109</v>
      </c>
      <c r="D3061" t="s">
        <v>7208</v>
      </c>
      <c r="E3061" t="s">
        <v>6769</v>
      </c>
      <c r="F3061" t="s">
        <v>37</v>
      </c>
      <c r="G3061" t="s">
        <v>38</v>
      </c>
      <c r="H3061" t="s">
        <v>61</v>
      </c>
      <c r="I3061" t="s">
        <v>68</v>
      </c>
      <c r="J3061" t="s">
        <v>7697</v>
      </c>
      <c r="K3061" t="s">
        <v>28</v>
      </c>
      <c r="L3061" t="s">
        <v>29</v>
      </c>
      <c r="M3061" t="s">
        <v>44</v>
      </c>
      <c r="N3061">
        <v>9</v>
      </c>
      <c r="O3061">
        <v>73</v>
      </c>
      <c r="P3061">
        <v>20</v>
      </c>
      <c r="Q3061">
        <v>525.6</v>
      </c>
      <c r="R3061" t="s">
        <v>87</v>
      </c>
      <c r="S3061" t="s">
        <v>144</v>
      </c>
      <c r="T3061" t="s">
        <v>46</v>
      </c>
      <c r="U3061">
        <f>WEEKNUM(Supermarket_Sales_5000[[#This Row],[Order_Date]])</f>
        <v>30</v>
      </c>
    </row>
    <row r="3062" spans="1:21" x14ac:dyDescent="0.25">
      <c r="A3062" t="s">
        <v>8360</v>
      </c>
      <c r="B3062" s="1">
        <v>45998</v>
      </c>
      <c r="C3062" s="2">
        <v>0.46875</v>
      </c>
      <c r="D3062" t="s">
        <v>1557</v>
      </c>
      <c r="E3062" t="s">
        <v>8361</v>
      </c>
      <c r="F3062" t="s">
        <v>37</v>
      </c>
      <c r="G3062" t="s">
        <v>50</v>
      </c>
      <c r="H3062" t="s">
        <v>163</v>
      </c>
      <c r="I3062" t="s">
        <v>68</v>
      </c>
      <c r="J3062" t="s">
        <v>8362</v>
      </c>
      <c r="K3062" t="s">
        <v>117</v>
      </c>
      <c r="L3062" t="s">
        <v>118</v>
      </c>
      <c r="M3062" t="s">
        <v>215</v>
      </c>
      <c r="N3062">
        <v>10</v>
      </c>
      <c r="O3062">
        <v>288</v>
      </c>
      <c r="P3062">
        <v>0</v>
      </c>
      <c r="Q3062">
        <v>2880</v>
      </c>
      <c r="R3062" t="s">
        <v>87</v>
      </c>
      <c r="S3062" t="s">
        <v>45</v>
      </c>
      <c r="T3062" t="s">
        <v>126</v>
      </c>
      <c r="U3062">
        <f>WEEKNUM(Supermarket_Sales_5000[[#This Row],[Order_Date]])</f>
        <v>50</v>
      </c>
    </row>
    <row r="3063" spans="1:21" x14ac:dyDescent="0.25">
      <c r="A3063" t="s">
        <v>8363</v>
      </c>
      <c r="B3063" s="1">
        <v>45884</v>
      </c>
      <c r="C3063" s="2">
        <v>0.82638888888888884</v>
      </c>
      <c r="D3063" t="s">
        <v>2548</v>
      </c>
      <c r="E3063" t="s">
        <v>2397</v>
      </c>
      <c r="F3063" t="s">
        <v>23</v>
      </c>
      <c r="G3063" t="s">
        <v>24</v>
      </c>
      <c r="H3063" t="s">
        <v>25</v>
      </c>
      <c r="I3063" t="s">
        <v>62</v>
      </c>
      <c r="J3063" t="s">
        <v>5197</v>
      </c>
      <c r="K3063" t="s">
        <v>28</v>
      </c>
      <c r="L3063" t="s">
        <v>29</v>
      </c>
      <c r="M3063" t="s">
        <v>55</v>
      </c>
      <c r="N3063">
        <v>2</v>
      </c>
      <c r="O3063">
        <v>385</v>
      </c>
      <c r="P3063">
        <v>15</v>
      </c>
      <c r="Q3063">
        <v>654.5</v>
      </c>
      <c r="R3063" t="s">
        <v>31</v>
      </c>
      <c r="S3063" t="s">
        <v>102</v>
      </c>
      <c r="T3063" t="s">
        <v>145</v>
      </c>
      <c r="U3063">
        <f>WEEKNUM(Supermarket_Sales_5000[[#This Row],[Order_Date]])</f>
        <v>33</v>
      </c>
    </row>
    <row r="3064" spans="1:21" x14ac:dyDescent="0.25">
      <c r="A3064" t="s">
        <v>8364</v>
      </c>
      <c r="B3064" s="1">
        <v>45772</v>
      </c>
      <c r="C3064" s="2">
        <v>0.7680555555555556</v>
      </c>
      <c r="D3064" t="s">
        <v>4213</v>
      </c>
      <c r="E3064" t="s">
        <v>4838</v>
      </c>
      <c r="F3064" t="s">
        <v>37</v>
      </c>
      <c r="G3064" t="s">
        <v>38</v>
      </c>
      <c r="H3064" t="s">
        <v>163</v>
      </c>
      <c r="I3064" t="s">
        <v>40</v>
      </c>
      <c r="J3064" t="s">
        <v>8195</v>
      </c>
      <c r="K3064" t="s">
        <v>42</v>
      </c>
      <c r="L3064" t="s">
        <v>43</v>
      </c>
      <c r="M3064" t="s">
        <v>171</v>
      </c>
      <c r="N3064">
        <v>8</v>
      </c>
      <c r="O3064">
        <v>70</v>
      </c>
      <c r="P3064">
        <v>10</v>
      </c>
      <c r="Q3064">
        <v>504</v>
      </c>
      <c r="R3064" t="s">
        <v>56</v>
      </c>
      <c r="S3064" t="s">
        <v>57</v>
      </c>
      <c r="T3064" t="s">
        <v>145</v>
      </c>
      <c r="U3064">
        <f>WEEKNUM(Supermarket_Sales_5000[[#This Row],[Order_Date]])</f>
        <v>17</v>
      </c>
    </row>
    <row r="3065" spans="1:21" x14ac:dyDescent="0.25">
      <c r="A3065" t="s">
        <v>8365</v>
      </c>
      <c r="B3065" s="1">
        <v>46016</v>
      </c>
      <c r="C3065" s="2">
        <v>0.6958333333333333</v>
      </c>
      <c r="D3065" t="s">
        <v>1036</v>
      </c>
      <c r="E3065" t="s">
        <v>3409</v>
      </c>
      <c r="F3065" t="s">
        <v>37</v>
      </c>
      <c r="G3065" t="s">
        <v>38</v>
      </c>
      <c r="H3065" t="s">
        <v>61</v>
      </c>
      <c r="I3065" t="s">
        <v>62</v>
      </c>
      <c r="J3065" t="s">
        <v>8366</v>
      </c>
      <c r="K3065" t="s">
        <v>319</v>
      </c>
      <c r="L3065" t="s">
        <v>43</v>
      </c>
      <c r="M3065" t="s">
        <v>237</v>
      </c>
      <c r="N3065">
        <v>2</v>
      </c>
      <c r="O3065">
        <v>220</v>
      </c>
      <c r="P3065">
        <v>0</v>
      </c>
      <c r="Q3065">
        <v>440</v>
      </c>
      <c r="R3065" t="s">
        <v>87</v>
      </c>
      <c r="S3065" t="s">
        <v>144</v>
      </c>
      <c r="T3065" t="s">
        <v>33</v>
      </c>
      <c r="U3065">
        <f>WEEKNUM(Supermarket_Sales_5000[[#This Row],[Order_Date]])</f>
        <v>52</v>
      </c>
    </row>
    <row r="3066" spans="1:21" x14ac:dyDescent="0.25">
      <c r="A3066" t="s">
        <v>8367</v>
      </c>
      <c r="B3066" s="1">
        <v>45741</v>
      </c>
      <c r="C3066" s="2">
        <v>0.7944444444444444</v>
      </c>
      <c r="D3066" t="s">
        <v>813</v>
      </c>
      <c r="E3066" t="s">
        <v>4762</v>
      </c>
      <c r="F3066" t="s">
        <v>23</v>
      </c>
      <c r="G3066" t="s">
        <v>50</v>
      </c>
      <c r="H3066" t="s">
        <v>39</v>
      </c>
      <c r="I3066" t="s">
        <v>40</v>
      </c>
      <c r="J3066" t="s">
        <v>8368</v>
      </c>
      <c r="K3066" t="s">
        <v>150</v>
      </c>
      <c r="L3066" t="s">
        <v>118</v>
      </c>
      <c r="M3066" t="s">
        <v>143</v>
      </c>
      <c r="N3066">
        <v>10</v>
      </c>
      <c r="O3066">
        <v>232</v>
      </c>
      <c r="P3066">
        <v>10</v>
      </c>
      <c r="Q3066">
        <v>2088</v>
      </c>
      <c r="R3066" t="s">
        <v>56</v>
      </c>
      <c r="S3066" t="s">
        <v>32</v>
      </c>
      <c r="T3066" t="s">
        <v>112</v>
      </c>
      <c r="U3066">
        <f>WEEKNUM(Supermarket_Sales_5000[[#This Row],[Order_Date]])</f>
        <v>13</v>
      </c>
    </row>
    <row r="3067" spans="1:21" x14ac:dyDescent="0.25">
      <c r="A3067" t="s">
        <v>8369</v>
      </c>
      <c r="B3067" s="1">
        <v>45729</v>
      </c>
      <c r="C3067" s="2">
        <v>0.78541666666666665</v>
      </c>
      <c r="D3067" t="s">
        <v>7504</v>
      </c>
      <c r="E3067" t="s">
        <v>1492</v>
      </c>
      <c r="F3067" t="s">
        <v>37</v>
      </c>
      <c r="G3067" t="s">
        <v>38</v>
      </c>
      <c r="H3067" t="s">
        <v>163</v>
      </c>
      <c r="I3067" t="s">
        <v>76</v>
      </c>
      <c r="J3067" t="s">
        <v>8370</v>
      </c>
      <c r="K3067" t="s">
        <v>202</v>
      </c>
      <c r="L3067" t="s">
        <v>71</v>
      </c>
      <c r="M3067" t="s">
        <v>286</v>
      </c>
      <c r="N3067">
        <v>8</v>
      </c>
      <c r="O3067">
        <v>173</v>
      </c>
      <c r="P3067">
        <v>0</v>
      </c>
      <c r="Q3067">
        <v>1384</v>
      </c>
      <c r="R3067" t="s">
        <v>56</v>
      </c>
      <c r="S3067" t="s">
        <v>102</v>
      </c>
      <c r="T3067" t="s">
        <v>33</v>
      </c>
      <c r="U3067">
        <f>WEEKNUM(Supermarket_Sales_5000[[#This Row],[Order_Date]])</f>
        <v>11</v>
      </c>
    </row>
    <row r="3068" spans="1:21" x14ac:dyDescent="0.25">
      <c r="A3068" t="s">
        <v>8371</v>
      </c>
      <c r="B3068" s="1">
        <v>45704</v>
      </c>
      <c r="C3068" s="2">
        <v>0.4597222222222222</v>
      </c>
      <c r="D3068" t="s">
        <v>1060</v>
      </c>
      <c r="E3068" t="s">
        <v>2184</v>
      </c>
      <c r="F3068" t="s">
        <v>23</v>
      </c>
      <c r="G3068" t="s">
        <v>24</v>
      </c>
      <c r="H3068" t="s">
        <v>168</v>
      </c>
      <c r="I3068" t="s">
        <v>26</v>
      </c>
      <c r="J3068" t="s">
        <v>8372</v>
      </c>
      <c r="K3068" t="s">
        <v>93</v>
      </c>
      <c r="L3068" t="s">
        <v>43</v>
      </c>
      <c r="M3068" t="s">
        <v>320</v>
      </c>
      <c r="N3068">
        <v>3</v>
      </c>
      <c r="O3068">
        <v>232</v>
      </c>
      <c r="P3068">
        <v>20</v>
      </c>
      <c r="Q3068">
        <v>556.79999999999995</v>
      </c>
      <c r="R3068" t="s">
        <v>56</v>
      </c>
      <c r="S3068" t="s">
        <v>144</v>
      </c>
      <c r="T3068" t="s">
        <v>126</v>
      </c>
      <c r="U3068">
        <f>WEEKNUM(Supermarket_Sales_5000[[#This Row],[Order_Date]])</f>
        <v>8</v>
      </c>
    </row>
    <row r="3069" spans="1:21" x14ac:dyDescent="0.25">
      <c r="A3069" t="s">
        <v>8373</v>
      </c>
      <c r="B3069" s="1">
        <v>45825</v>
      </c>
      <c r="C3069" s="2">
        <v>0.73958333333333337</v>
      </c>
      <c r="D3069" t="s">
        <v>8374</v>
      </c>
      <c r="E3069" t="s">
        <v>1420</v>
      </c>
      <c r="F3069" t="s">
        <v>23</v>
      </c>
      <c r="G3069" t="s">
        <v>38</v>
      </c>
      <c r="H3069" t="s">
        <v>61</v>
      </c>
      <c r="I3069" t="s">
        <v>68</v>
      </c>
      <c r="J3069" t="s">
        <v>6019</v>
      </c>
      <c r="K3069" t="s">
        <v>124</v>
      </c>
      <c r="L3069" t="s">
        <v>29</v>
      </c>
      <c r="M3069" t="s">
        <v>86</v>
      </c>
      <c r="N3069">
        <v>4</v>
      </c>
      <c r="O3069">
        <v>411</v>
      </c>
      <c r="P3069">
        <v>10</v>
      </c>
      <c r="Q3069">
        <v>1479.6</v>
      </c>
      <c r="R3069" t="s">
        <v>56</v>
      </c>
      <c r="S3069" t="s">
        <v>102</v>
      </c>
      <c r="T3069" t="s">
        <v>112</v>
      </c>
      <c r="U3069">
        <f>WEEKNUM(Supermarket_Sales_5000[[#This Row],[Order_Date]])</f>
        <v>25</v>
      </c>
    </row>
    <row r="3070" spans="1:21" x14ac:dyDescent="0.25">
      <c r="A3070" t="s">
        <v>8375</v>
      </c>
      <c r="B3070" s="1">
        <v>45854</v>
      </c>
      <c r="C3070" s="2">
        <v>0.45208333333333334</v>
      </c>
      <c r="D3070" t="s">
        <v>3898</v>
      </c>
      <c r="E3070" t="s">
        <v>347</v>
      </c>
      <c r="F3070" t="s">
        <v>37</v>
      </c>
      <c r="G3070" t="s">
        <v>99</v>
      </c>
      <c r="H3070" t="s">
        <v>39</v>
      </c>
      <c r="I3070" t="s">
        <v>26</v>
      </c>
      <c r="J3070" t="s">
        <v>6884</v>
      </c>
      <c r="K3070" t="s">
        <v>131</v>
      </c>
      <c r="L3070" t="s">
        <v>71</v>
      </c>
      <c r="M3070" t="s">
        <v>55</v>
      </c>
      <c r="N3070">
        <v>2</v>
      </c>
      <c r="O3070">
        <v>489</v>
      </c>
      <c r="P3070">
        <v>0</v>
      </c>
      <c r="Q3070">
        <v>978</v>
      </c>
      <c r="R3070" t="s">
        <v>31</v>
      </c>
      <c r="S3070" t="s">
        <v>88</v>
      </c>
      <c r="T3070" t="s">
        <v>72</v>
      </c>
      <c r="U3070">
        <f>WEEKNUM(Supermarket_Sales_5000[[#This Row],[Order_Date]])</f>
        <v>29</v>
      </c>
    </row>
    <row r="3071" spans="1:21" x14ac:dyDescent="0.25">
      <c r="A3071" t="s">
        <v>8376</v>
      </c>
      <c r="B3071" s="1">
        <v>45736</v>
      </c>
      <c r="C3071" s="2">
        <v>0.46250000000000002</v>
      </c>
      <c r="D3071" t="s">
        <v>3258</v>
      </c>
      <c r="E3071" t="s">
        <v>4077</v>
      </c>
      <c r="F3071" t="s">
        <v>23</v>
      </c>
      <c r="G3071" t="s">
        <v>99</v>
      </c>
      <c r="H3071" t="s">
        <v>163</v>
      </c>
      <c r="I3071" t="s">
        <v>26</v>
      </c>
      <c r="J3071" t="s">
        <v>3842</v>
      </c>
      <c r="K3071" t="s">
        <v>117</v>
      </c>
      <c r="L3071" t="s">
        <v>118</v>
      </c>
      <c r="M3071" t="s">
        <v>185</v>
      </c>
      <c r="N3071">
        <v>8</v>
      </c>
      <c r="O3071">
        <v>378</v>
      </c>
      <c r="P3071">
        <v>0</v>
      </c>
      <c r="Q3071">
        <v>3024</v>
      </c>
      <c r="R3071" t="s">
        <v>31</v>
      </c>
      <c r="S3071" t="s">
        <v>132</v>
      </c>
      <c r="T3071" t="s">
        <v>33</v>
      </c>
      <c r="U3071">
        <f>WEEKNUM(Supermarket_Sales_5000[[#This Row],[Order_Date]])</f>
        <v>12</v>
      </c>
    </row>
    <row r="3072" spans="1:21" x14ac:dyDescent="0.25">
      <c r="A3072" t="s">
        <v>8377</v>
      </c>
      <c r="B3072" s="1">
        <v>45764</v>
      </c>
      <c r="C3072" s="2">
        <v>0.52986111111111112</v>
      </c>
      <c r="D3072" t="s">
        <v>3212</v>
      </c>
      <c r="E3072" t="s">
        <v>8378</v>
      </c>
      <c r="F3072" t="s">
        <v>23</v>
      </c>
      <c r="G3072" t="s">
        <v>24</v>
      </c>
      <c r="H3072" t="s">
        <v>168</v>
      </c>
      <c r="I3072" t="s">
        <v>40</v>
      </c>
      <c r="J3072" t="s">
        <v>8379</v>
      </c>
      <c r="K3072" t="s">
        <v>111</v>
      </c>
      <c r="L3072" t="s">
        <v>54</v>
      </c>
      <c r="M3072" t="s">
        <v>185</v>
      </c>
      <c r="N3072">
        <v>5</v>
      </c>
      <c r="O3072">
        <v>160</v>
      </c>
      <c r="P3072">
        <v>5</v>
      </c>
      <c r="Q3072">
        <v>760</v>
      </c>
      <c r="R3072" t="s">
        <v>56</v>
      </c>
      <c r="S3072" t="s">
        <v>45</v>
      </c>
      <c r="T3072" t="s">
        <v>33</v>
      </c>
      <c r="U3072">
        <f>WEEKNUM(Supermarket_Sales_5000[[#This Row],[Order_Date]])</f>
        <v>16</v>
      </c>
    </row>
    <row r="3073" spans="1:21" x14ac:dyDescent="0.25">
      <c r="A3073" t="s">
        <v>8380</v>
      </c>
      <c r="B3073" s="1">
        <v>45997</v>
      </c>
      <c r="C3073" s="2">
        <v>0.62638888888888888</v>
      </c>
      <c r="D3073" t="s">
        <v>543</v>
      </c>
      <c r="E3073" t="s">
        <v>1037</v>
      </c>
      <c r="F3073" t="s">
        <v>23</v>
      </c>
      <c r="G3073" t="s">
        <v>50</v>
      </c>
      <c r="H3073" t="s">
        <v>39</v>
      </c>
      <c r="I3073" t="s">
        <v>26</v>
      </c>
      <c r="J3073" t="s">
        <v>8381</v>
      </c>
      <c r="K3073" t="s">
        <v>111</v>
      </c>
      <c r="L3073" t="s">
        <v>54</v>
      </c>
      <c r="M3073" t="s">
        <v>320</v>
      </c>
      <c r="N3073">
        <v>10</v>
      </c>
      <c r="O3073">
        <v>432</v>
      </c>
      <c r="P3073">
        <v>20</v>
      </c>
      <c r="Q3073">
        <v>3456</v>
      </c>
      <c r="R3073" t="s">
        <v>56</v>
      </c>
      <c r="S3073" t="s">
        <v>45</v>
      </c>
      <c r="T3073" t="s">
        <v>80</v>
      </c>
      <c r="U3073">
        <f>WEEKNUM(Supermarket_Sales_5000[[#This Row],[Order_Date]])</f>
        <v>49</v>
      </c>
    </row>
    <row r="3074" spans="1:21" x14ac:dyDescent="0.25">
      <c r="A3074" t="s">
        <v>8382</v>
      </c>
      <c r="B3074" s="1">
        <v>45917</v>
      </c>
      <c r="C3074" s="2">
        <v>0.54305555555555551</v>
      </c>
      <c r="D3074" t="s">
        <v>3736</v>
      </c>
      <c r="E3074" t="s">
        <v>5683</v>
      </c>
      <c r="F3074" t="s">
        <v>37</v>
      </c>
      <c r="G3074" t="s">
        <v>38</v>
      </c>
      <c r="H3074" t="s">
        <v>168</v>
      </c>
      <c r="I3074" t="s">
        <v>76</v>
      </c>
      <c r="J3074" t="s">
        <v>8355</v>
      </c>
      <c r="K3074" t="s">
        <v>111</v>
      </c>
      <c r="L3074" t="s">
        <v>54</v>
      </c>
      <c r="M3074" t="s">
        <v>143</v>
      </c>
      <c r="N3074">
        <v>4</v>
      </c>
      <c r="O3074">
        <v>362</v>
      </c>
      <c r="P3074">
        <v>15</v>
      </c>
      <c r="Q3074">
        <v>1230.8</v>
      </c>
      <c r="R3074" t="s">
        <v>87</v>
      </c>
      <c r="S3074" t="s">
        <v>57</v>
      </c>
      <c r="T3074" t="s">
        <v>72</v>
      </c>
      <c r="U3074">
        <f>WEEKNUM(Supermarket_Sales_5000[[#This Row],[Order_Date]])</f>
        <v>38</v>
      </c>
    </row>
    <row r="3075" spans="1:21" x14ac:dyDescent="0.25">
      <c r="A3075" t="s">
        <v>8383</v>
      </c>
      <c r="B3075" s="1">
        <v>45789</v>
      </c>
      <c r="C3075" s="2">
        <v>0.37291666666666667</v>
      </c>
      <c r="D3075" t="s">
        <v>221</v>
      </c>
      <c r="E3075" t="s">
        <v>8384</v>
      </c>
      <c r="F3075" t="s">
        <v>37</v>
      </c>
      <c r="G3075" t="s">
        <v>99</v>
      </c>
      <c r="H3075" t="s">
        <v>25</v>
      </c>
      <c r="I3075" t="s">
        <v>76</v>
      </c>
      <c r="J3075" t="s">
        <v>8385</v>
      </c>
      <c r="K3075" t="s">
        <v>202</v>
      </c>
      <c r="L3075" t="s">
        <v>71</v>
      </c>
      <c r="M3075" t="s">
        <v>125</v>
      </c>
      <c r="N3075">
        <v>8</v>
      </c>
      <c r="O3075">
        <v>98</v>
      </c>
      <c r="P3075">
        <v>5</v>
      </c>
      <c r="Q3075">
        <v>744.8</v>
      </c>
      <c r="R3075" t="s">
        <v>31</v>
      </c>
      <c r="S3075" t="s">
        <v>32</v>
      </c>
      <c r="T3075" t="s">
        <v>46</v>
      </c>
      <c r="U3075">
        <f>WEEKNUM(Supermarket_Sales_5000[[#This Row],[Order_Date]])</f>
        <v>20</v>
      </c>
    </row>
    <row r="3076" spans="1:21" x14ac:dyDescent="0.25">
      <c r="A3076" t="s">
        <v>8386</v>
      </c>
      <c r="B3076" s="1">
        <v>45967</v>
      </c>
      <c r="C3076" s="2">
        <v>0.4375</v>
      </c>
      <c r="D3076" t="s">
        <v>8141</v>
      </c>
      <c r="E3076" t="s">
        <v>5673</v>
      </c>
      <c r="F3076" t="s">
        <v>23</v>
      </c>
      <c r="G3076" t="s">
        <v>99</v>
      </c>
      <c r="H3076" t="s">
        <v>39</v>
      </c>
      <c r="I3076" t="s">
        <v>26</v>
      </c>
      <c r="J3076" t="s">
        <v>8387</v>
      </c>
      <c r="K3076" t="s">
        <v>78</v>
      </c>
      <c r="L3076" t="s">
        <v>29</v>
      </c>
      <c r="M3076" t="s">
        <v>171</v>
      </c>
      <c r="N3076">
        <v>6</v>
      </c>
      <c r="O3076">
        <v>355</v>
      </c>
      <c r="P3076">
        <v>20</v>
      </c>
      <c r="Q3076">
        <v>1704</v>
      </c>
      <c r="R3076" t="s">
        <v>31</v>
      </c>
      <c r="S3076" t="s">
        <v>102</v>
      </c>
      <c r="T3076" t="s">
        <v>33</v>
      </c>
      <c r="U3076">
        <f>WEEKNUM(Supermarket_Sales_5000[[#This Row],[Order_Date]])</f>
        <v>45</v>
      </c>
    </row>
    <row r="3077" spans="1:21" x14ac:dyDescent="0.25">
      <c r="A3077" t="s">
        <v>8388</v>
      </c>
      <c r="B3077" s="1">
        <v>45841</v>
      </c>
      <c r="C3077" s="2">
        <v>0.59375</v>
      </c>
      <c r="D3077" t="s">
        <v>2035</v>
      </c>
      <c r="E3077" t="s">
        <v>664</v>
      </c>
      <c r="F3077" t="s">
        <v>23</v>
      </c>
      <c r="G3077" t="s">
        <v>99</v>
      </c>
      <c r="H3077" t="s">
        <v>163</v>
      </c>
      <c r="I3077" t="s">
        <v>62</v>
      </c>
      <c r="J3077" t="s">
        <v>1473</v>
      </c>
      <c r="K3077" t="s">
        <v>111</v>
      </c>
      <c r="L3077" t="s">
        <v>54</v>
      </c>
      <c r="M3077" t="s">
        <v>55</v>
      </c>
      <c r="N3077">
        <v>4</v>
      </c>
      <c r="O3077">
        <v>191</v>
      </c>
      <c r="P3077">
        <v>10</v>
      </c>
      <c r="Q3077">
        <v>687.6</v>
      </c>
      <c r="R3077" t="s">
        <v>87</v>
      </c>
      <c r="S3077" t="s">
        <v>132</v>
      </c>
      <c r="T3077" t="s">
        <v>33</v>
      </c>
      <c r="U3077">
        <f>WEEKNUM(Supermarket_Sales_5000[[#This Row],[Order_Date]])</f>
        <v>27</v>
      </c>
    </row>
    <row r="3078" spans="1:21" x14ac:dyDescent="0.25">
      <c r="A3078" t="s">
        <v>8389</v>
      </c>
      <c r="B3078" s="1">
        <v>45680</v>
      </c>
      <c r="C3078" s="2">
        <v>0.89027777777777772</v>
      </c>
      <c r="D3078" t="s">
        <v>4986</v>
      </c>
      <c r="E3078" t="s">
        <v>8390</v>
      </c>
      <c r="F3078" t="s">
        <v>37</v>
      </c>
      <c r="G3078" t="s">
        <v>99</v>
      </c>
      <c r="H3078" t="s">
        <v>168</v>
      </c>
      <c r="I3078" t="s">
        <v>68</v>
      </c>
      <c r="J3078" t="s">
        <v>1573</v>
      </c>
      <c r="K3078" t="s">
        <v>131</v>
      </c>
      <c r="L3078" t="s">
        <v>71</v>
      </c>
      <c r="M3078" t="s">
        <v>215</v>
      </c>
      <c r="N3078">
        <v>10</v>
      </c>
      <c r="O3078">
        <v>306</v>
      </c>
      <c r="P3078">
        <v>0</v>
      </c>
      <c r="Q3078">
        <v>3060</v>
      </c>
      <c r="R3078" t="s">
        <v>87</v>
      </c>
      <c r="S3078" t="s">
        <v>95</v>
      </c>
      <c r="T3078" t="s">
        <v>33</v>
      </c>
      <c r="U3078">
        <f>WEEKNUM(Supermarket_Sales_5000[[#This Row],[Order_Date]])</f>
        <v>4</v>
      </c>
    </row>
    <row r="3079" spans="1:21" x14ac:dyDescent="0.25">
      <c r="A3079" t="s">
        <v>8391</v>
      </c>
      <c r="B3079" s="1">
        <v>45663</v>
      </c>
      <c r="C3079" s="2">
        <v>0.51111111111111107</v>
      </c>
      <c r="D3079" t="s">
        <v>4797</v>
      </c>
      <c r="E3079" t="s">
        <v>8074</v>
      </c>
      <c r="F3079" t="s">
        <v>23</v>
      </c>
      <c r="G3079" t="s">
        <v>50</v>
      </c>
      <c r="H3079" t="s">
        <v>51</v>
      </c>
      <c r="I3079" t="s">
        <v>62</v>
      </c>
      <c r="J3079" t="s">
        <v>7802</v>
      </c>
      <c r="K3079" t="s">
        <v>142</v>
      </c>
      <c r="L3079" t="s">
        <v>54</v>
      </c>
      <c r="M3079" t="s">
        <v>44</v>
      </c>
      <c r="N3079">
        <v>1</v>
      </c>
      <c r="O3079">
        <v>315</v>
      </c>
      <c r="P3079">
        <v>10</v>
      </c>
      <c r="Q3079">
        <v>283.5</v>
      </c>
      <c r="R3079" t="s">
        <v>56</v>
      </c>
      <c r="S3079" t="s">
        <v>88</v>
      </c>
      <c r="T3079" t="s">
        <v>46</v>
      </c>
      <c r="U3079">
        <f>WEEKNUM(Supermarket_Sales_5000[[#This Row],[Order_Date]])</f>
        <v>2</v>
      </c>
    </row>
    <row r="3080" spans="1:21" x14ac:dyDescent="0.25">
      <c r="A3080" t="s">
        <v>8392</v>
      </c>
      <c r="B3080" s="1">
        <v>45982</v>
      </c>
      <c r="C3080" s="2">
        <v>0.79305555555555551</v>
      </c>
      <c r="D3080" t="s">
        <v>5341</v>
      </c>
      <c r="E3080" t="s">
        <v>6131</v>
      </c>
      <c r="F3080" t="s">
        <v>37</v>
      </c>
      <c r="G3080" t="s">
        <v>24</v>
      </c>
      <c r="H3080" t="s">
        <v>163</v>
      </c>
      <c r="I3080" t="s">
        <v>76</v>
      </c>
      <c r="J3080" t="s">
        <v>8393</v>
      </c>
      <c r="K3080" t="s">
        <v>202</v>
      </c>
      <c r="L3080" t="s">
        <v>71</v>
      </c>
      <c r="M3080" t="s">
        <v>86</v>
      </c>
      <c r="N3080">
        <v>9</v>
      </c>
      <c r="O3080">
        <v>324</v>
      </c>
      <c r="P3080">
        <v>20</v>
      </c>
      <c r="Q3080">
        <v>2332.8000000000002</v>
      </c>
      <c r="R3080" t="s">
        <v>31</v>
      </c>
      <c r="S3080" t="s">
        <v>95</v>
      </c>
      <c r="T3080" t="s">
        <v>145</v>
      </c>
      <c r="U3080">
        <f>WEEKNUM(Supermarket_Sales_5000[[#This Row],[Order_Date]])</f>
        <v>47</v>
      </c>
    </row>
    <row r="3081" spans="1:21" x14ac:dyDescent="0.25">
      <c r="A3081" t="s">
        <v>8394</v>
      </c>
      <c r="B3081" s="1">
        <v>45667</v>
      </c>
      <c r="C3081" s="2">
        <v>0.35069444444444442</v>
      </c>
      <c r="D3081" t="s">
        <v>6640</v>
      </c>
      <c r="E3081" t="s">
        <v>5765</v>
      </c>
      <c r="F3081" t="s">
        <v>23</v>
      </c>
      <c r="G3081" t="s">
        <v>50</v>
      </c>
      <c r="H3081" t="s">
        <v>25</v>
      </c>
      <c r="I3081" t="s">
        <v>76</v>
      </c>
      <c r="J3081" t="s">
        <v>7524</v>
      </c>
      <c r="K3081" t="s">
        <v>159</v>
      </c>
      <c r="L3081" t="s">
        <v>71</v>
      </c>
      <c r="M3081" t="s">
        <v>125</v>
      </c>
      <c r="N3081">
        <v>1</v>
      </c>
      <c r="O3081">
        <v>149</v>
      </c>
      <c r="P3081">
        <v>5</v>
      </c>
      <c r="Q3081">
        <v>141.55000000000001</v>
      </c>
      <c r="R3081" t="s">
        <v>87</v>
      </c>
      <c r="S3081" t="s">
        <v>57</v>
      </c>
      <c r="T3081" t="s">
        <v>145</v>
      </c>
      <c r="U3081">
        <f>WEEKNUM(Supermarket_Sales_5000[[#This Row],[Order_Date]])</f>
        <v>2</v>
      </c>
    </row>
    <row r="3082" spans="1:21" x14ac:dyDescent="0.25">
      <c r="A3082" t="s">
        <v>8395</v>
      </c>
      <c r="B3082" s="1">
        <v>46001</v>
      </c>
      <c r="C3082" s="2">
        <v>0.86875000000000002</v>
      </c>
      <c r="D3082" t="s">
        <v>1068</v>
      </c>
      <c r="E3082" t="s">
        <v>1111</v>
      </c>
      <c r="F3082" t="s">
        <v>23</v>
      </c>
      <c r="G3082" t="s">
        <v>50</v>
      </c>
      <c r="H3082" t="s">
        <v>168</v>
      </c>
      <c r="I3082" t="s">
        <v>68</v>
      </c>
      <c r="J3082" t="s">
        <v>8396</v>
      </c>
      <c r="K3082" t="s">
        <v>111</v>
      </c>
      <c r="L3082" t="s">
        <v>54</v>
      </c>
      <c r="M3082" t="s">
        <v>125</v>
      </c>
      <c r="N3082">
        <v>6</v>
      </c>
      <c r="O3082">
        <v>322</v>
      </c>
      <c r="P3082">
        <v>0</v>
      </c>
      <c r="Q3082">
        <v>1932</v>
      </c>
      <c r="R3082" t="s">
        <v>31</v>
      </c>
      <c r="S3082" t="s">
        <v>95</v>
      </c>
      <c r="T3082" t="s">
        <v>72</v>
      </c>
      <c r="U3082">
        <f>WEEKNUM(Supermarket_Sales_5000[[#This Row],[Order_Date]])</f>
        <v>50</v>
      </c>
    </row>
    <row r="3083" spans="1:21" x14ac:dyDescent="0.25">
      <c r="A3083" t="s">
        <v>8397</v>
      </c>
      <c r="B3083" s="1">
        <v>45796</v>
      </c>
      <c r="C3083" s="2">
        <v>0.36458333333333331</v>
      </c>
      <c r="D3083" t="s">
        <v>4538</v>
      </c>
      <c r="E3083" t="s">
        <v>919</v>
      </c>
      <c r="F3083" t="s">
        <v>37</v>
      </c>
      <c r="G3083" t="s">
        <v>38</v>
      </c>
      <c r="H3083" t="s">
        <v>39</v>
      </c>
      <c r="I3083" t="s">
        <v>40</v>
      </c>
      <c r="J3083" t="s">
        <v>8398</v>
      </c>
      <c r="K3083" t="s">
        <v>117</v>
      </c>
      <c r="L3083" t="s">
        <v>118</v>
      </c>
      <c r="M3083" t="s">
        <v>79</v>
      </c>
      <c r="N3083">
        <v>9</v>
      </c>
      <c r="O3083">
        <v>230</v>
      </c>
      <c r="P3083">
        <v>0</v>
      </c>
      <c r="Q3083">
        <v>2070</v>
      </c>
      <c r="R3083" t="s">
        <v>87</v>
      </c>
      <c r="S3083" t="s">
        <v>95</v>
      </c>
      <c r="T3083" t="s">
        <v>46</v>
      </c>
      <c r="U3083">
        <f>WEEKNUM(Supermarket_Sales_5000[[#This Row],[Order_Date]])</f>
        <v>21</v>
      </c>
    </row>
    <row r="3084" spans="1:21" x14ac:dyDescent="0.25">
      <c r="A3084" t="s">
        <v>8399</v>
      </c>
      <c r="B3084" s="1">
        <v>45776</v>
      </c>
      <c r="C3084" s="2">
        <v>0.79722222222222228</v>
      </c>
      <c r="D3084" t="s">
        <v>1341</v>
      </c>
      <c r="E3084" t="s">
        <v>5561</v>
      </c>
      <c r="F3084" t="s">
        <v>23</v>
      </c>
      <c r="G3084" t="s">
        <v>50</v>
      </c>
      <c r="H3084" t="s">
        <v>25</v>
      </c>
      <c r="I3084" t="s">
        <v>40</v>
      </c>
      <c r="J3084" t="s">
        <v>8400</v>
      </c>
      <c r="K3084" t="s">
        <v>170</v>
      </c>
      <c r="L3084" t="s">
        <v>118</v>
      </c>
      <c r="M3084" t="s">
        <v>215</v>
      </c>
      <c r="N3084">
        <v>4</v>
      </c>
      <c r="O3084">
        <v>31</v>
      </c>
      <c r="P3084">
        <v>5</v>
      </c>
      <c r="Q3084">
        <v>117.8</v>
      </c>
      <c r="R3084" t="s">
        <v>87</v>
      </c>
      <c r="S3084" t="s">
        <v>95</v>
      </c>
      <c r="T3084" t="s">
        <v>112</v>
      </c>
      <c r="U3084">
        <f>WEEKNUM(Supermarket_Sales_5000[[#This Row],[Order_Date]])</f>
        <v>18</v>
      </c>
    </row>
    <row r="3085" spans="1:21" x14ac:dyDescent="0.25">
      <c r="A3085" t="s">
        <v>8401</v>
      </c>
      <c r="B3085" s="1">
        <v>45828</v>
      </c>
      <c r="C3085" s="2">
        <v>0.36180555555555555</v>
      </c>
      <c r="D3085" t="s">
        <v>5538</v>
      </c>
      <c r="E3085" t="s">
        <v>8402</v>
      </c>
      <c r="F3085" t="s">
        <v>23</v>
      </c>
      <c r="G3085" t="s">
        <v>99</v>
      </c>
      <c r="H3085" t="s">
        <v>39</v>
      </c>
      <c r="I3085" t="s">
        <v>40</v>
      </c>
      <c r="J3085" t="s">
        <v>8403</v>
      </c>
      <c r="K3085" t="s">
        <v>42</v>
      </c>
      <c r="L3085" t="s">
        <v>43</v>
      </c>
      <c r="M3085" t="s">
        <v>55</v>
      </c>
      <c r="N3085">
        <v>5</v>
      </c>
      <c r="O3085">
        <v>359</v>
      </c>
      <c r="P3085">
        <v>5</v>
      </c>
      <c r="Q3085">
        <v>1705.25</v>
      </c>
      <c r="R3085" t="s">
        <v>56</v>
      </c>
      <c r="S3085" t="s">
        <v>88</v>
      </c>
      <c r="T3085" t="s">
        <v>145</v>
      </c>
      <c r="U3085">
        <f>WEEKNUM(Supermarket_Sales_5000[[#This Row],[Order_Date]])</f>
        <v>25</v>
      </c>
    </row>
    <row r="3086" spans="1:21" x14ac:dyDescent="0.25">
      <c r="A3086" t="s">
        <v>8404</v>
      </c>
      <c r="B3086" s="1">
        <v>45801</v>
      </c>
      <c r="C3086" s="2">
        <v>0.82222222222222219</v>
      </c>
      <c r="D3086" t="s">
        <v>8405</v>
      </c>
      <c r="E3086" t="s">
        <v>1240</v>
      </c>
      <c r="F3086" t="s">
        <v>37</v>
      </c>
      <c r="G3086" t="s">
        <v>24</v>
      </c>
      <c r="H3086" t="s">
        <v>51</v>
      </c>
      <c r="I3086" t="s">
        <v>62</v>
      </c>
      <c r="J3086" t="s">
        <v>8406</v>
      </c>
      <c r="K3086" t="s">
        <v>176</v>
      </c>
      <c r="L3086" t="s">
        <v>29</v>
      </c>
      <c r="M3086" t="s">
        <v>107</v>
      </c>
      <c r="N3086">
        <v>7</v>
      </c>
      <c r="O3086">
        <v>114</v>
      </c>
      <c r="P3086">
        <v>20</v>
      </c>
      <c r="Q3086">
        <v>638.4</v>
      </c>
      <c r="R3086" t="s">
        <v>87</v>
      </c>
      <c r="S3086" t="s">
        <v>132</v>
      </c>
      <c r="T3086" t="s">
        <v>80</v>
      </c>
      <c r="U3086">
        <f>WEEKNUM(Supermarket_Sales_5000[[#This Row],[Order_Date]])</f>
        <v>21</v>
      </c>
    </row>
    <row r="3087" spans="1:21" x14ac:dyDescent="0.25">
      <c r="A3087" t="s">
        <v>8407</v>
      </c>
      <c r="B3087" s="1">
        <v>45798</v>
      </c>
      <c r="C3087" s="2">
        <v>0.3576388888888889</v>
      </c>
      <c r="D3087" t="s">
        <v>4577</v>
      </c>
      <c r="E3087" t="s">
        <v>5804</v>
      </c>
      <c r="F3087" t="s">
        <v>37</v>
      </c>
      <c r="G3087" t="s">
        <v>50</v>
      </c>
      <c r="H3087" t="s">
        <v>163</v>
      </c>
      <c r="I3087" t="s">
        <v>26</v>
      </c>
      <c r="J3087" t="s">
        <v>8408</v>
      </c>
      <c r="K3087" t="s">
        <v>373</v>
      </c>
      <c r="L3087" t="s">
        <v>54</v>
      </c>
      <c r="M3087" t="s">
        <v>320</v>
      </c>
      <c r="N3087">
        <v>4</v>
      </c>
      <c r="O3087">
        <v>212</v>
      </c>
      <c r="P3087">
        <v>0</v>
      </c>
      <c r="Q3087">
        <v>848</v>
      </c>
      <c r="R3087" t="s">
        <v>31</v>
      </c>
      <c r="S3087" t="s">
        <v>88</v>
      </c>
      <c r="T3087" t="s">
        <v>72</v>
      </c>
      <c r="U3087">
        <f>WEEKNUM(Supermarket_Sales_5000[[#This Row],[Order_Date]])</f>
        <v>21</v>
      </c>
    </row>
    <row r="3088" spans="1:21" x14ac:dyDescent="0.25">
      <c r="A3088" t="s">
        <v>8409</v>
      </c>
      <c r="B3088" s="1">
        <v>45829</v>
      </c>
      <c r="C3088" s="2">
        <v>0.60416666666666663</v>
      </c>
      <c r="D3088" t="s">
        <v>3604</v>
      </c>
      <c r="E3088" t="s">
        <v>8410</v>
      </c>
      <c r="F3088" t="s">
        <v>37</v>
      </c>
      <c r="G3088" t="s">
        <v>50</v>
      </c>
      <c r="H3088" t="s">
        <v>51</v>
      </c>
      <c r="I3088" t="s">
        <v>40</v>
      </c>
      <c r="J3088" t="s">
        <v>8411</v>
      </c>
      <c r="K3088" t="s">
        <v>124</v>
      </c>
      <c r="L3088" t="s">
        <v>29</v>
      </c>
      <c r="M3088" t="s">
        <v>86</v>
      </c>
      <c r="N3088">
        <v>8</v>
      </c>
      <c r="O3088">
        <v>116</v>
      </c>
      <c r="P3088">
        <v>0</v>
      </c>
      <c r="Q3088">
        <v>928</v>
      </c>
      <c r="R3088" t="s">
        <v>87</v>
      </c>
      <c r="S3088" t="s">
        <v>95</v>
      </c>
      <c r="T3088" t="s">
        <v>80</v>
      </c>
      <c r="U3088">
        <f>WEEKNUM(Supermarket_Sales_5000[[#This Row],[Order_Date]])</f>
        <v>25</v>
      </c>
    </row>
    <row r="3089" spans="1:21" x14ac:dyDescent="0.25">
      <c r="A3089" t="s">
        <v>8412</v>
      </c>
      <c r="B3089" s="1">
        <v>45950</v>
      </c>
      <c r="C3089" s="2">
        <v>0.65625</v>
      </c>
      <c r="D3089" t="s">
        <v>6474</v>
      </c>
      <c r="E3089" t="s">
        <v>8413</v>
      </c>
      <c r="F3089" t="s">
        <v>23</v>
      </c>
      <c r="G3089" t="s">
        <v>99</v>
      </c>
      <c r="H3089" t="s">
        <v>61</v>
      </c>
      <c r="I3089" t="s">
        <v>62</v>
      </c>
      <c r="J3089" t="s">
        <v>8414</v>
      </c>
      <c r="K3089" t="s">
        <v>202</v>
      </c>
      <c r="L3089" t="s">
        <v>71</v>
      </c>
      <c r="M3089" t="s">
        <v>101</v>
      </c>
      <c r="N3089">
        <v>10</v>
      </c>
      <c r="O3089">
        <v>362</v>
      </c>
      <c r="P3089">
        <v>20</v>
      </c>
      <c r="Q3089">
        <v>2896</v>
      </c>
      <c r="R3089" t="s">
        <v>31</v>
      </c>
      <c r="S3089" t="s">
        <v>45</v>
      </c>
      <c r="T3089" t="s">
        <v>46</v>
      </c>
      <c r="U3089">
        <f>WEEKNUM(Supermarket_Sales_5000[[#This Row],[Order_Date]])</f>
        <v>43</v>
      </c>
    </row>
    <row r="3090" spans="1:21" x14ac:dyDescent="0.25">
      <c r="A3090" t="s">
        <v>8415</v>
      </c>
      <c r="B3090" s="1">
        <v>45742</v>
      </c>
      <c r="C3090" s="2">
        <v>0.4236111111111111</v>
      </c>
      <c r="D3090" t="s">
        <v>3679</v>
      </c>
      <c r="E3090" t="s">
        <v>3020</v>
      </c>
      <c r="F3090" t="s">
        <v>23</v>
      </c>
      <c r="G3090" t="s">
        <v>50</v>
      </c>
      <c r="H3090" t="s">
        <v>168</v>
      </c>
      <c r="I3090" t="s">
        <v>68</v>
      </c>
      <c r="J3090" t="s">
        <v>8416</v>
      </c>
      <c r="K3090" t="s">
        <v>131</v>
      </c>
      <c r="L3090" t="s">
        <v>71</v>
      </c>
      <c r="M3090" t="s">
        <v>86</v>
      </c>
      <c r="N3090">
        <v>3</v>
      </c>
      <c r="O3090">
        <v>324</v>
      </c>
      <c r="P3090">
        <v>5</v>
      </c>
      <c r="Q3090">
        <v>923.4</v>
      </c>
      <c r="R3090" t="s">
        <v>87</v>
      </c>
      <c r="S3090" t="s">
        <v>95</v>
      </c>
      <c r="T3090" t="s">
        <v>72</v>
      </c>
      <c r="U3090">
        <f>WEEKNUM(Supermarket_Sales_5000[[#This Row],[Order_Date]])</f>
        <v>13</v>
      </c>
    </row>
    <row r="3091" spans="1:21" x14ac:dyDescent="0.25">
      <c r="A3091" t="s">
        <v>8417</v>
      </c>
      <c r="B3091" s="1">
        <v>45732</v>
      </c>
      <c r="C3091" s="2">
        <v>0.65486111111111112</v>
      </c>
      <c r="D3091" t="s">
        <v>8418</v>
      </c>
      <c r="E3091" t="s">
        <v>5970</v>
      </c>
      <c r="F3091" t="s">
        <v>37</v>
      </c>
      <c r="G3091" t="s">
        <v>50</v>
      </c>
      <c r="H3091" t="s">
        <v>61</v>
      </c>
      <c r="I3091" t="s">
        <v>26</v>
      </c>
      <c r="J3091" t="s">
        <v>3875</v>
      </c>
      <c r="K3091" t="s">
        <v>170</v>
      </c>
      <c r="L3091" t="s">
        <v>118</v>
      </c>
      <c r="M3091" t="s">
        <v>94</v>
      </c>
      <c r="N3091">
        <v>10</v>
      </c>
      <c r="O3091">
        <v>34</v>
      </c>
      <c r="P3091">
        <v>15</v>
      </c>
      <c r="Q3091">
        <v>289</v>
      </c>
      <c r="R3091" t="s">
        <v>31</v>
      </c>
      <c r="S3091" t="s">
        <v>95</v>
      </c>
      <c r="T3091" t="s">
        <v>126</v>
      </c>
      <c r="U3091">
        <f>WEEKNUM(Supermarket_Sales_5000[[#This Row],[Order_Date]])</f>
        <v>12</v>
      </c>
    </row>
    <row r="3092" spans="1:21" x14ac:dyDescent="0.25">
      <c r="A3092" t="s">
        <v>8419</v>
      </c>
      <c r="B3092" s="1">
        <v>45737</v>
      </c>
      <c r="C3092" s="2">
        <v>0.53541666666666665</v>
      </c>
      <c r="D3092" t="s">
        <v>3219</v>
      </c>
      <c r="E3092" t="s">
        <v>8420</v>
      </c>
      <c r="F3092" t="s">
        <v>37</v>
      </c>
      <c r="G3092" t="s">
        <v>50</v>
      </c>
      <c r="H3092" t="s">
        <v>163</v>
      </c>
      <c r="I3092" t="s">
        <v>68</v>
      </c>
      <c r="J3092" t="s">
        <v>8421</v>
      </c>
      <c r="K3092" t="s">
        <v>202</v>
      </c>
      <c r="L3092" t="s">
        <v>71</v>
      </c>
      <c r="M3092" t="s">
        <v>286</v>
      </c>
      <c r="N3092">
        <v>3</v>
      </c>
      <c r="O3092">
        <v>114</v>
      </c>
      <c r="P3092">
        <v>20</v>
      </c>
      <c r="Q3092">
        <v>273.60000000000002</v>
      </c>
      <c r="R3092" t="s">
        <v>87</v>
      </c>
      <c r="S3092" t="s">
        <v>57</v>
      </c>
      <c r="T3092" t="s">
        <v>145</v>
      </c>
      <c r="U3092">
        <f>WEEKNUM(Supermarket_Sales_5000[[#This Row],[Order_Date]])</f>
        <v>12</v>
      </c>
    </row>
    <row r="3093" spans="1:21" x14ac:dyDescent="0.25">
      <c r="A3093" t="s">
        <v>8422</v>
      </c>
      <c r="B3093" s="1">
        <v>46013</v>
      </c>
      <c r="C3093" s="2">
        <v>0.73888888888888893</v>
      </c>
      <c r="D3093" t="s">
        <v>4577</v>
      </c>
      <c r="E3093" t="s">
        <v>4450</v>
      </c>
      <c r="F3093" t="s">
        <v>37</v>
      </c>
      <c r="G3093" t="s">
        <v>38</v>
      </c>
      <c r="H3093" t="s">
        <v>25</v>
      </c>
      <c r="I3093" t="s">
        <v>62</v>
      </c>
      <c r="J3093" t="s">
        <v>8423</v>
      </c>
      <c r="K3093" t="s">
        <v>70</v>
      </c>
      <c r="L3093" t="s">
        <v>71</v>
      </c>
      <c r="M3093" t="s">
        <v>44</v>
      </c>
      <c r="N3093">
        <v>5</v>
      </c>
      <c r="O3093">
        <v>232</v>
      </c>
      <c r="P3093">
        <v>5</v>
      </c>
      <c r="Q3093">
        <v>1102</v>
      </c>
      <c r="R3093" t="s">
        <v>87</v>
      </c>
      <c r="S3093" t="s">
        <v>57</v>
      </c>
      <c r="T3093" t="s">
        <v>46</v>
      </c>
      <c r="U3093">
        <f>WEEKNUM(Supermarket_Sales_5000[[#This Row],[Order_Date]])</f>
        <v>52</v>
      </c>
    </row>
    <row r="3094" spans="1:21" x14ac:dyDescent="0.25">
      <c r="A3094" t="s">
        <v>8424</v>
      </c>
      <c r="B3094" s="1">
        <v>45844</v>
      </c>
      <c r="C3094" s="2">
        <v>0.86041666666666672</v>
      </c>
      <c r="D3094" t="s">
        <v>1335</v>
      </c>
      <c r="E3094" t="s">
        <v>3524</v>
      </c>
      <c r="F3094" t="s">
        <v>23</v>
      </c>
      <c r="G3094" t="s">
        <v>38</v>
      </c>
      <c r="H3094" t="s">
        <v>168</v>
      </c>
      <c r="I3094" t="s">
        <v>26</v>
      </c>
      <c r="J3094" t="s">
        <v>8425</v>
      </c>
      <c r="K3094" t="s">
        <v>137</v>
      </c>
      <c r="L3094" t="s">
        <v>118</v>
      </c>
      <c r="M3094" t="s">
        <v>44</v>
      </c>
      <c r="N3094">
        <v>9</v>
      </c>
      <c r="O3094">
        <v>349</v>
      </c>
      <c r="P3094">
        <v>20</v>
      </c>
      <c r="Q3094">
        <v>2512.8000000000002</v>
      </c>
      <c r="R3094" t="s">
        <v>87</v>
      </c>
      <c r="S3094" t="s">
        <v>132</v>
      </c>
      <c r="T3094" t="s">
        <v>126</v>
      </c>
      <c r="U3094">
        <f>WEEKNUM(Supermarket_Sales_5000[[#This Row],[Order_Date]])</f>
        <v>28</v>
      </c>
    </row>
    <row r="3095" spans="1:21" x14ac:dyDescent="0.25">
      <c r="A3095" t="s">
        <v>8426</v>
      </c>
      <c r="B3095" s="1">
        <v>45834</v>
      </c>
      <c r="C3095" s="2">
        <v>0.87361111111111112</v>
      </c>
      <c r="D3095" t="s">
        <v>2790</v>
      </c>
      <c r="E3095" t="s">
        <v>5854</v>
      </c>
      <c r="F3095" t="s">
        <v>23</v>
      </c>
      <c r="G3095" t="s">
        <v>99</v>
      </c>
      <c r="H3095" t="s">
        <v>61</v>
      </c>
      <c r="I3095" t="s">
        <v>40</v>
      </c>
      <c r="J3095" t="s">
        <v>8427</v>
      </c>
      <c r="K3095" t="s">
        <v>202</v>
      </c>
      <c r="L3095" t="s">
        <v>71</v>
      </c>
      <c r="M3095" t="s">
        <v>228</v>
      </c>
      <c r="N3095">
        <v>1</v>
      </c>
      <c r="O3095">
        <v>280</v>
      </c>
      <c r="P3095">
        <v>5</v>
      </c>
      <c r="Q3095">
        <v>266</v>
      </c>
      <c r="R3095" t="s">
        <v>56</v>
      </c>
      <c r="S3095" t="s">
        <v>32</v>
      </c>
      <c r="T3095" t="s">
        <v>33</v>
      </c>
      <c r="U3095">
        <f>WEEKNUM(Supermarket_Sales_5000[[#This Row],[Order_Date]])</f>
        <v>26</v>
      </c>
    </row>
    <row r="3096" spans="1:21" x14ac:dyDescent="0.25">
      <c r="A3096" t="s">
        <v>8428</v>
      </c>
      <c r="B3096" s="1">
        <v>45966</v>
      </c>
      <c r="C3096" s="2">
        <v>0.8881944444444444</v>
      </c>
      <c r="D3096" t="s">
        <v>2982</v>
      </c>
      <c r="E3096" t="s">
        <v>1018</v>
      </c>
      <c r="F3096" t="s">
        <v>37</v>
      </c>
      <c r="G3096" t="s">
        <v>24</v>
      </c>
      <c r="H3096" t="s">
        <v>39</v>
      </c>
      <c r="I3096" t="s">
        <v>76</v>
      </c>
      <c r="J3096" t="s">
        <v>6382</v>
      </c>
      <c r="K3096" t="s">
        <v>319</v>
      </c>
      <c r="L3096" t="s">
        <v>43</v>
      </c>
      <c r="M3096" t="s">
        <v>86</v>
      </c>
      <c r="N3096">
        <v>2</v>
      </c>
      <c r="O3096">
        <v>305</v>
      </c>
      <c r="P3096">
        <v>15</v>
      </c>
      <c r="Q3096">
        <v>518.5</v>
      </c>
      <c r="R3096" t="s">
        <v>87</v>
      </c>
      <c r="S3096" t="s">
        <v>45</v>
      </c>
      <c r="T3096" t="s">
        <v>72</v>
      </c>
      <c r="U3096">
        <f>WEEKNUM(Supermarket_Sales_5000[[#This Row],[Order_Date]])</f>
        <v>45</v>
      </c>
    </row>
    <row r="3097" spans="1:21" x14ac:dyDescent="0.25">
      <c r="A3097" t="s">
        <v>8429</v>
      </c>
      <c r="B3097" s="1">
        <v>45843</v>
      </c>
      <c r="C3097" s="2">
        <v>0.3576388888888889</v>
      </c>
      <c r="D3097" t="s">
        <v>1324</v>
      </c>
      <c r="E3097" t="s">
        <v>2711</v>
      </c>
      <c r="F3097" t="s">
        <v>23</v>
      </c>
      <c r="G3097" t="s">
        <v>99</v>
      </c>
      <c r="H3097" t="s">
        <v>51</v>
      </c>
      <c r="I3097" t="s">
        <v>26</v>
      </c>
      <c r="J3097" t="s">
        <v>8430</v>
      </c>
      <c r="K3097" t="s">
        <v>159</v>
      </c>
      <c r="L3097" t="s">
        <v>71</v>
      </c>
      <c r="M3097" t="s">
        <v>44</v>
      </c>
      <c r="N3097">
        <v>6</v>
      </c>
      <c r="O3097">
        <v>350</v>
      </c>
      <c r="P3097">
        <v>15</v>
      </c>
      <c r="Q3097">
        <v>1785</v>
      </c>
      <c r="R3097" t="s">
        <v>31</v>
      </c>
      <c r="S3097" t="s">
        <v>102</v>
      </c>
      <c r="T3097" t="s">
        <v>80</v>
      </c>
      <c r="U3097">
        <f>WEEKNUM(Supermarket_Sales_5000[[#This Row],[Order_Date]])</f>
        <v>27</v>
      </c>
    </row>
    <row r="3098" spans="1:21" x14ac:dyDescent="0.25">
      <c r="A3098" t="s">
        <v>8431</v>
      </c>
      <c r="B3098" s="1">
        <v>45846</v>
      </c>
      <c r="C3098" s="2">
        <v>0.57430555555555551</v>
      </c>
      <c r="D3098" t="s">
        <v>2572</v>
      </c>
      <c r="E3098" t="s">
        <v>1862</v>
      </c>
      <c r="F3098" t="s">
        <v>37</v>
      </c>
      <c r="G3098" t="s">
        <v>50</v>
      </c>
      <c r="H3098" t="s">
        <v>168</v>
      </c>
      <c r="I3098" t="s">
        <v>76</v>
      </c>
      <c r="J3098" t="s">
        <v>8432</v>
      </c>
      <c r="K3098" t="s">
        <v>70</v>
      </c>
      <c r="L3098" t="s">
        <v>71</v>
      </c>
      <c r="M3098" t="s">
        <v>215</v>
      </c>
      <c r="N3098">
        <v>2</v>
      </c>
      <c r="O3098">
        <v>401</v>
      </c>
      <c r="P3098">
        <v>0</v>
      </c>
      <c r="Q3098">
        <v>802</v>
      </c>
      <c r="R3098" t="s">
        <v>56</v>
      </c>
      <c r="S3098" t="s">
        <v>32</v>
      </c>
      <c r="T3098" t="s">
        <v>112</v>
      </c>
      <c r="U3098">
        <f>WEEKNUM(Supermarket_Sales_5000[[#This Row],[Order_Date]])</f>
        <v>28</v>
      </c>
    </row>
    <row r="3099" spans="1:21" x14ac:dyDescent="0.25">
      <c r="A3099" t="s">
        <v>8433</v>
      </c>
      <c r="B3099" s="1">
        <v>45949</v>
      </c>
      <c r="C3099" s="2">
        <v>0.59652777777777777</v>
      </c>
      <c r="D3099" t="s">
        <v>4076</v>
      </c>
      <c r="E3099" t="s">
        <v>1455</v>
      </c>
      <c r="F3099" t="s">
        <v>23</v>
      </c>
      <c r="G3099" t="s">
        <v>99</v>
      </c>
      <c r="H3099" t="s">
        <v>51</v>
      </c>
      <c r="I3099" t="s">
        <v>62</v>
      </c>
      <c r="J3099" t="s">
        <v>578</v>
      </c>
      <c r="K3099" t="s">
        <v>85</v>
      </c>
      <c r="L3099" t="s">
        <v>43</v>
      </c>
      <c r="M3099" t="s">
        <v>94</v>
      </c>
      <c r="N3099">
        <v>1</v>
      </c>
      <c r="O3099">
        <v>398</v>
      </c>
      <c r="P3099">
        <v>10</v>
      </c>
      <c r="Q3099">
        <v>358.2</v>
      </c>
      <c r="R3099" t="s">
        <v>56</v>
      </c>
      <c r="S3099" t="s">
        <v>57</v>
      </c>
      <c r="T3099" t="s">
        <v>126</v>
      </c>
      <c r="U3099">
        <f>WEEKNUM(Supermarket_Sales_5000[[#This Row],[Order_Date]])</f>
        <v>43</v>
      </c>
    </row>
    <row r="3100" spans="1:21" x14ac:dyDescent="0.25">
      <c r="A3100" t="s">
        <v>8434</v>
      </c>
      <c r="B3100" s="1">
        <v>45773</v>
      </c>
      <c r="C3100" s="2">
        <v>0.43472222222222223</v>
      </c>
      <c r="D3100" t="s">
        <v>714</v>
      </c>
      <c r="E3100" t="s">
        <v>2612</v>
      </c>
      <c r="F3100" t="s">
        <v>37</v>
      </c>
      <c r="G3100" t="s">
        <v>99</v>
      </c>
      <c r="H3100" t="s">
        <v>39</v>
      </c>
      <c r="I3100" t="s">
        <v>26</v>
      </c>
      <c r="J3100" t="s">
        <v>8435</v>
      </c>
      <c r="K3100" t="s">
        <v>150</v>
      </c>
      <c r="L3100" t="s">
        <v>118</v>
      </c>
      <c r="M3100" t="s">
        <v>171</v>
      </c>
      <c r="N3100">
        <v>7</v>
      </c>
      <c r="O3100">
        <v>183</v>
      </c>
      <c r="P3100">
        <v>10</v>
      </c>
      <c r="Q3100">
        <v>1152.9000000000001</v>
      </c>
      <c r="R3100" t="s">
        <v>31</v>
      </c>
      <c r="S3100" t="s">
        <v>102</v>
      </c>
      <c r="T3100" t="s">
        <v>80</v>
      </c>
      <c r="U3100">
        <f>WEEKNUM(Supermarket_Sales_5000[[#This Row],[Order_Date]])</f>
        <v>17</v>
      </c>
    </row>
    <row r="3101" spans="1:21" x14ac:dyDescent="0.25">
      <c r="A3101" t="s">
        <v>8436</v>
      </c>
      <c r="B3101" s="1">
        <v>45680</v>
      </c>
      <c r="C3101" s="2">
        <v>0.71111111111111114</v>
      </c>
      <c r="D3101" t="s">
        <v>3403</v>
      </c>
      <c r="E3101" t="s">
        <v>4821</v>
      </c>
      <c r="F3101" t="s">
        <v>37</v>
      </c>
      <c r="G3101" t="s">
        <v>99</v>
      </c>
      <c r="H3101" t="s">
        <v>61</v>
      </c>
      <c r="I3101" t="s">
        <v>26</v>
      </c>
      <c r="J3101" t="s">
        <v>8437</v>
      </c>
      <c r="K3101" t="s">
        <v>170</v>
      </c>
      <c r="L3101" t="s">
        <v>118</v>
      </c>
      <c r="M3101" t="s">
        <v>320</v>
      </c>
      <c r="N3101">
        <v>4</v>
      </c>
      <c r="O3101">
        <v>426</v>
      </c>
      <c r="P3101">
        <v>0</v>
      </c>
      <c r="Q3101">
        <v>1704</v>
      </c>
      <c r="R3101" t="s">
        <v>87</v>
      </c>
      <c r="S3101" t="s">
        <v>45</v>
      </c>
      <c r="T3101" t="s">
        <v>33</v>
      </c>
      <c r="U3101">
        <f>WEEKNUM(Supermarket_Sales_5000[[#This Row],[Order_Date]])</f>
        <v>4</v>
      </c>
    </row>
    <row r="3102" spans="1:21" x14ac:dyDescent="0.25">
      <c r="A3102" t="s">
        <v>8438</v>
      </c>
      <c r="B3102" s="1">
        <v>45799</v>
      </c>
      <c r="C3102" s="2">
        <v>0.72777777777777775</v>
      </c>
      <c r="D3102" t="s">
        <v>3231</v>
      </c>
      <c r="E3102" t="s">
        <v>7288</v>
      </c>
      <c r="F3102" t="s">
        <v>37</v>
      </c>
      <c r="G3102" t="s">
        <v>50</v>
      </c>
      <c r="H3102" t="s">
        <v>51</v>
      </c>
      <c r="I3102" t="s">
        <v>76</v>
      </c>
      <c r="J3102" t="s">
        <v>4191</v>
      </c>
      <c r="K3102" t="s">
        <v>117</v>
      </c>
      <c r="L3102" t="s">
        <v>118</v>
      </c>
      <c r="M3102" t="s">
        <v>94</v>
      </c>
      <c r="N3102">
        <v>6</v>
      </c>
      <c r="O3102">
        <v>103</v>
      </c>
      <c r="P3102">
        <v>15</v>
      </c>
      <c r="Q3102">
        <v>525.29999999999995</v>
      </c>
      <c r="R3102" t="s">
        <v>56</v>
      </c>
      <c r="S3102" t="s">
        <v>95</v>
      </c>
      <c r="T3102" t="s">
        <v>33</v>
      </c>
      <c r="U3102">
        <f>WEEKNUM(Supermarket_Sales_5000[[#This Row],[Order_Date]])</f>
        <v>21</v>
      </c>
    </row>
    <row r="3103" spans="1:21" x14ac:dyDescent="0.25">
      <c r="A3103" t="s">
        <v>8439</v>
      </c>
      <c r="B3103" s="1">
        <v>45995</v>
      </c>
      <c r="C3103" s="2">
        <v>0.79236111111111107</v>
      </c>
      <c r="D3103" t="s">
        <v>2900</v>
      </c>
      <c r="E3103" t="s">
        <v>7297</v>
      </c>
      <c r="F3103" t="s">
        <v>23</v>
      </c>
      <c r="G3103" t="s">
        <v>50</v>
      </c>
      <c r="H3103" t="s">
        <v>61</v>
      </c>
      <c r="I3103" t="s">
        <v>26</v>
      </c>
      <c r="J3103" t="s">
        <v>8440</v>
      </c>
      <c r="K3103" t="s">
        <v>319</v>
      </c>
      <c r="L3103" t="s">
        <v>43</v>
      </c>
      <c r="M3103" t="s">
        <v>125</v>
      </c>
      <c r="N3103">
        <v>4</v>
      </c>
      <c r="O3103">
        <v>38</v>
      </c>
      <c r="P3103">
        <v>15</v>
      </c>
      <c r="Q3103">
        <v>129.19999999999999</v>
      </c>
      <c r="R3103" t="s">
        <v>31</v>
      </c>
      <c r="S3103" t="s">
        <v>144</v>
      </c>
      <c r="T3103" t="s">
        <v>33</v>
      </c>
      <c r="U3103">
        <f>WEEKNUM(Supermarket_Sales_5000[[#This Row],[Order_Date]])</f>
        <v>49</v>
      </c>
    </row>
    <row r="3104" spans="1:21" x14ac:dyDescent="0.25">
      <c r="A3104" t="s">
        <v>8441</v>
      </c>
      <c r="B3104" s="1">
        <v>45985</v>
      </c>
      <c r="C3104" s="2">
        <v>0.50555555555555554</v>
      </c>
      <c r="D3104" t="s">
        <v>7241</v>
      </c>
      <c r="E3104" t="s">
        <v>8442</v>
      </c>
      <c r="F3104" t="s">
        <v>37</v>
      </c>
      <c r="G3104" t="s">
        <v>38</v>
      </c>
      <c r="H3104" t="s">
        <v>61</v>
      </c>
      <c r="I3104" t="s">
        <v>68</v>
      </c>
      <c r="J3104" t="s">
        <v>8443</v>
      </c>
      <c r="K3104" t="s">
        <v>70</v>
      </c>
      <c r="L3104" t="s">
        <v>71</v>
      </c>
      <c r="M3104" t="s">
        <v>228</v>
      </c>
      <c r="N3104">
        <v>6</v>
      </c>
      <c r="O3104">
        <v>220</v>
      </c>
      <c r="P3104">
        <v>20</v>
      </c>
      <c r="Q3104">
        <v>1056</v>
      </c>
      <c r="R3104" t="s">
        <v>56</v>
      </c>
      <c r="S3104" t="s">
        <v>144</v>
      </c>
      <c r="T3104" t="s">
        <v>46</v>
      </c>
      <c r="U3104">
        <f>WEEKNUM(Supermarket_Sales_5000[[#This Row],[Order_Date]])</f>
        <v>48</v>
      </c>
    </row>
    <row r="3105" spans="1:21" x14ac:dyDescent="0.25">
      <c r="A3105" t="s">
        <v>8444</v>
      </c>
      <c r="B3105" s="1">
        <v>45882</v>
      </c>
      <c r="C3105" s="2">
        <v>0.44722222222222224</v>
      </c>
      <c r="D3105" t="s">
        <v>1783</v>
      </c>
      <c r="E3105" t="s">
        <v>8087</v>
      </c>
      <c r="F3105" t="s">
        <v>23</v>
      </c>
      <c r="G3105" t="s">
        <v>38</v>
      </c>
      <c r="H3105" t="s">
        <v>163</v>
      </c>
      <c r="I3105" t="s">
        <v>40</v>
      </c>
      <c r="J3105" t="s">
        <v>8445</v>
      </c>
      <c r="K3105" t="s">
        <v>93</v>
      </c>
      <c r="L3105" t="s">
        <v>43</v>
      </c>
      <c r="M3105" t="s">
        <v>94</v>
      </c>
      <c r="N3105">
        <v>1</v>
      </c>
      <c r="O3105">
        <v>356</v>
      </c>
      <c r="P3105">
        <v>0</v>
      </c>
      <c r="Q3105">
        <v>356</v>
      </c>
      <c r="R3105" t="s">
        <v>87</v>
      </c>
      <c r="S3105" t="s">
        <v>57</v>
      </c>
      <c r="T3105" t="s">
        <v>72</v>
      </c>
      <c r="U3105">
        <f>WEEKNUM(Supermarket_Sales_5000[[#This Row],[Order_Date]])</f>
        <v>33</v>
      </c>
    </row>
    <row r="3106" spans="1:21" x14ac:dyDescent="0.25">
      <c r="A3106" t="s">
        <v>8446</v>
      </c>
      <c r="B3106" s="1">
        <v>45701</v>
      </c>
      <c r="C3106" s="2">
        <v>0.41944444444444445</v>
      </c>
      <c r="D3106" t="s">
        <v>4071</v>
      </c>
      <c r="E3106" t="s">
        <v>7914</v>
      </c>
      <c r="F3106" t="s">
        <v>23</v>
      </c>
      <c r="G3106" t="s">
        <v>38</v>
      </c>
      <c r="H3106" t="s">
        <v>61</v>
      </c>
      <c r="I3106" t="s">
        <v>40</v>
      </c>
      <c r="J3106" t="s">
        <v>290</v>
      </c>
      <c r="K3106" t="s">
        <v>176</v>
      </c>
      <c r="L3106" t="s">
        <v>29</v>
      </c>
      <c r="M3106" t="s">
        <v>228</v>
      </c>
      <c r="N3106">
        <v>5</v>
      </c>
      <c r="O3106">
        <v>48</v>
      </c>
      <c r="P3106">
        <v>10</v>
      </c>
      <c r="Q3106">
        <v>216</v>
      </c>
      <c r="R3106" t="s">
        <v>56</v>
      </c>
      <c r="S3106" t="s">
        <v>102</v>
      </c>
      <c r="T3106" t="s">
        <v>33</v>
      </c>
      <c r="U3106">
        <f>WEEKNUM(Supermarket_Sales_5000[[#This Row],[Order_Date]])</f>
        <v>7</v>
      </c>
    </row>
    <row r="3107" spans="1:21" x14ac:dyDescent="0.25">
      <c r="A3107" t="s">
        <v>8447</v>
      </c>
      <c r="B3107" s="1">
        <v>45920</v>
      </c>
      <c r="C3107" s="2">
        <v>0.64930555555555558</v>
      </c>
      <c r="D3107" t="s">
        <v>8448</v>
      </c>
      <c r="E3107" t="s">
        <v>2759</v>
      </c>
      <c r="F3107" t="s">
        <v>37</v>
      </c>
      <c r="G3107" t="s">
        <v>24</v>
      </c>
      <c r="H3107" t="s">
        <v>25</v>
      </c>
      <c r="I3107" t="s">
        <v>76</v>
      </c>
      <c r="J3107" t="s">
        <v>2748</v>
      </c>
      <c r="K3107" t="s">
        <v>124</v>
      </c>
      <c r="L3107" t="s">
        <v>29</v>
      </c>
      <c r="M3107" t="s">
        <v>64</v>
      </c>
      <c r="N3107">
        <v>2</v>
      </c>
      <c r="O3107">
        <v>206</v>
      </c>
      <c r="P3107">
        <v>20</v>
      </c>
      <c r="Q3107">
        <v>329.6</v>
      </c>
      <c r="R3107" t="s">
        <v>87</v>
      </c>
      <c r="S3107" t="s">
        <v>45</v>
      </c>
      <c r="T3107" t="s">
        <v>80</v>
      </c>
      <c r="U3107">
        <f>WEEKNUM(Supermarket_Sales_5000[[#This Row],[Order_Date]])</f>
        <v>38</v>
      </c>
    </row>
    <row r="3108" spans="1:21" x14ac:dyDescent="0.25">
      <c r="A3108" t="s">
        <v>8449</v>
      </c>
      <c r="B3108" s="1">
        <v>45834</v>
      </c>
      <c r="C3108" s="2">
        <v>0.38958333333333334</v>
      </c>
      <c r="D3108" t="s">
        <v>6387</v>
      </c>
      <c r="E3108" t="s">
        <v>7555</v>
      </c>
      <c r="F3108" t="s">
        <v>37</v>
      </c>
      <c r="G3108" t="s">
        <v>50</v>
      </c>
      <c r="H3108" t="s">
        <v>39</v>
      </c>
      <c r="I3108" t="s">
        <v>40</v>
      </c>
      <c r="J3108" t="s">
        <v>8450</v>
      </c>
      <c r="K3108" t="s">
        <v>70</v>
      </c>
      <c r="L3108" t="s">
        <v>71</v>
      </c>
      <c r="M3108" t="s">
        <v>171</v>
      </c>
      <c r="N3108">
        <v>5</v>
      </c>
      <c r="O3108">
        <v>287</v>
      </c>
      <c r="P3108">
        <v>5</v>
      </c>
      <c r="Q3108">
        <v>1363.25</v>
      </c>
      <c r="R3108" t="s">
        <v>31</v>
      </c>
      <c r="S3108" t="s">
        <v>95</v>
      </c>
      <c r="T3108" t="s">
        <v>33</v>
      </c>
      <c r="U3108">
        <f>WEEKNUM(Supermarket_Sales_5000[[#This Row],[Order_Date]])</f>
        <v>26</v>
      </c>
    </row>
    <row r="3109" spans="1:21" x14ac:dyDescent="0.25">
      <c r="A3109" t="s">
        <v>8451</v>
      </c>
      <c r="B3109" s="1">
        <v>45716</v>
      </c>
      <c r="C3109" s="2">
        <v>0.38958333333333334</v>
      </c>
      <c r="D3109" t="s">
        <v>7659</v>
      </c>
      <c r="E3109" t="s">
        <v>2805</v>
      </c>
      <c r="F3109" t="s">
        <v>23</v>
      </c>
      <c r="G3109" t="s">
        <v>24</v>
      </c>
      <c r="H3109" t="s">
        <v>168</v>
      </c>
      <c r="I3109" t="s">
        <v>76</v>
      </c>
      <c r="J3109" t="s">
        <v>8093</v>
      </c>
      <c r="K3109" t="s">
        <v>78</v>
      </c>
      <c r="L3109" t="s">
        <v>29</v>
      </c>
      <c r="M3109" t="s">
        <v>79</v>
      </c>
      <c r="N3109">
        <v>4</v>
      </c>
      <c r="O3109">
        <v>296</v>
      </c>
      <c r="P3109">
        <v>15</v>
      </c>
      <c r="Q3109">
        <v>1006.4</v>
      </c>
      <c r="R3109" t="s">
        <v>31</v>
      </c>
      <c r="S3109" t="s">
        <v>102</v>
      </c>
      <c r="T3109" t="s">
        <v>145</v>
      </c>
      <c r="U3109">
        <f>WEEKNUM(Supermarket_Sales_5000[[#This Row],[Order_Date]])</f>
        <v>9</v>
      </c>
    </row>
    <row r="3110" spans="1:21" x14ac:dyDescent="0.25">
      <c r="A3110" t="s">
        <v>8452</v>
      </c>
      <c r="B3110" s="1">
        <v>45859</v>
      </c>
      <c r="C3110" s="2">
        <v>0.40347222222222223</v>
      </c>
      <c r="D3110" t="s">
        <v>239</v>
      </c>
      <c r="E3110" t="s">
        <v>6578</v>
      </c>
      <c r="F3110" t="s">
        <v>23</v>
      </c>
      <c r="G3110" t="s">
        <v>38</v>
      </c>
      <c r="H3110" t="s">
        <v>61</v>
      </c>
      <c r="I3110" t="s">
        <v>76</v>
      </c>
      <c r="J3110" t="s">
        <v>3384</v>
      </c>
      <c r="K3110" t="s">
        <v>42</v>
      </c>
      <c r="L3110" t="s">
        <v>43</v>
      </c>
      <c r="M3110" t="s">
        <v>44</v>
      </c>
      <c r="N3110">
        <v>5</v>
      </c>
      <c r="O3110">
        <v>77</v>
      </c>
      <c r="P3110">
        <v>0</v>
      </c>
      <c r="Q3110">
        <v>385</v>
      </c>
      <c r="R3110" t="s">
        <v>56</v>
      </c>
      <c r="S3110" t="s">
        <v>57</v>
      </c>
      <c r="T3110" t="s">
        <v>46</v>
      </c>
      <c r="U3110">
        <f>WEEKNUM(Supermarket_Sales_5000[[#This Row],[Order_Date]])</f>
        <v>30</v>
      </c>
    </row>
    <row r="3111" spans="1:21" x14ac:dyDescent="0.25">
      <c r="A3111" t="s">
        <v>8453</v>
      </c>
      <c r="B3111" s="1">
        <v>45696</v>
      </c>
      <c r="C3111" s="2">
        <v>0.42291666666666666</v>
      </c>
      <c r="D3111" t="s">
        <v>1199</v>
      </c>
      <c r="E3111" t="s">
        <v>2670</v>
      </c>
      <c r="F3111" t="s">
        <v>23</v>
      </c>
      <c r="G3111" t="s">
        <v>38</v>
      </c>
      <c r="H3111" t="s">
        <v>61</v>
      </c>
      <c r="I3111" t="s">
        <v>26</v>
      </c>
      <c r="J3111" t="s">
        <v>8454</v>
      </c>
      <c r="K3111" t="s">
        <v>28</v>
      </c>
      <c r="L3111" t="s">
        <v>29</v>
      </c>
      <c r="M3111" t="s">
        <v>94</v>
      </c>
      <c r="N3111">
        <v>8</v>
      </c>
      <c r="O3111">
        <v>122</v>
      </c>
      <c r="P3111">
        <v>15</v>
      </c>
      <c r="Q3111">
        <v>829.6</v>
      </c>
      <c r="R3111" t="s">
        <v>56</v>
      </c>
      <c r="S3111" t="s">
        <v>95</v>
      </c>
      <c r="T3111" t="s">
        <v>80</v>
      </c>
      <c r="U3111">
        <f>WEEKNUM(Supermarket_Sales_5000[[#This Row],[Order_Date]])</f>
        <v>6</v>
      </c>
    </row>
    <row r="3112" spans="1:21" x14ac:dyDescent="0.25">
      <c r="A3112" t="s">
        <v>8455</v>
      </c>
      <c r="B3112" s="1">
        <v>45675</v>
      </c>
      <c r="C3112" s="2">
        <v>0.81874999999999998</v>
      </c>
      <c r="D3112" t="s">
        <v>2151</v>
      </c>
      <c r="E3112" t="s">
        <v>8456</v>
      </c>
      <c r="F3112" t="s">
        <v>23</v>
      </c>
      <c r="G3112" t="s">
        <v>38</v>
      </c>
      <c r="H3112" t="s">
        <v>168</v>
      </c>
      <c r="I3112" t="s">
        <v>40</v>
      </c>
      <c r="J3112" t="s">
        <v>8457</v>
      </c>
      <c r="K3112" t="s">
        <v>70</v>
      </c>
      <c r="L3112" t="s">
        <v>71</v>
      </c>
      <c r="M3112" t="s">
        <v>237</v>
      </c>
      <c r="N3112">
        <v>9</v>
      </c>
      <c r="O3112">
        <v>284</v>
      </c>
      <c r="P3112">
        <v>15</v>
      </c>
      <c r="Q3112">
        <v>2172.6</v>
      </c>
      <c r="R3112" t="s">
        <v>31</v>
      </c>
      <c r="S3112" t="s">
        <v>32</v>
      </c>
      <c r="T3112" t="s">
        <v>80</v>
      </c>
      <c r="U3112">
        <f>WEEKNUM(Supermarket_Sales_5000[[#This Row],[Order_Date]])</f>
        <v>3</v>
      </c>
    </row>
    <row r="3113" spans="1:21" x14ac:dyDescent="0.25">
      <c r="A3113" t="s">
        <v>8458</v>
      </c>
      <c r="B3113" s="1">
        <v>45708</v>
      </c>
      <c r="C3113" s="2">
        <v>0.86458333333333337</v>
      </c>
      <c r="D3113" t="s">
        <v>964</v>
      </c>
      <c r="E3113" t="s">
        <v>1833</v>
      </c>
      <c r="F3113" t="s">
        <v>23</v>
      </c>
      <c r="G3113" t="s">
        <v>50</v>
      </c>
      <c r="H3113" t="s">
        <v>168</v>
      </c>
      <c r="I3113" t="s">
        <v>68</v>
      </c>
      <c r="J3113" t="s">
        <v>8459</v>
      </c>
      <c r="K3113" t="s">
        <v>42</v>
      </c>
      <c r="L3113" t="s">
        <v>43</v>
      </c>
      <c r="M3113" t="s">
        <v>125</v>
      </c>
      <c r="N3113">
        <v>2</v>
      </c>
      <c r="O3113">
        <v>446</v>
      </c>
      <c r="P3113">
        <v>20</v>
      </c>
      <c r="Q3113">
        <v>713.6</v>
      </c>
      <c r="R3113" t="s">
        <v>87</v>
      </c>
      <c r="S3113" t="s">
        <v>95</v>
      </c>
      <c r="T3113" t="s">
        <v>33</v>
      </c>
      <c r="U3113">
        <f>WEEKNUM(Supermarket_Sales_5000[[#This Row],[Order_Date]])</f>
        <v>8</v>
      </c>
    </row>
    <row r="3114" spans="1:21" x14ac:dyDescent="0.25">
      <c r="A3114" t="s">
        <v>8460</v>
      </c>
      <c r="B3114" s="1">
        <v>45829</v>
      </c>
      <c r="C3114" s="2">
        <v>0.81736111111111109</v>
      </c>
      <c r="D3114" t="s">
        <v>8461</v>
      </c>
      <c r="E3114" t="s">
        <v>858</v>
      </c>
      <c r="F3114" t="s">
        <v>23</v>
      </c>
      <c r="G3114" t="s">
        <v>38</v>
      </c>
      <c r="H3114" t="s">
        <v>39</v>
      </c>
      <c r="I3114" t="s">
        <v>40</v>
      </c>
      <c r="J3114" t="s">
        <v>4771</v>
      </c>
      <c r="K3114" t="s">
        <v>137</v>
      </c>
      <c r="L3114" t="s">
        <v>118</v>
      </c>
      <c r="M3114" t="s">
        <v>44</v>
      </c>
      <c r="N3114">
        <v>5</v>
      </c>
      <c r="O3114">
        <v>395</v>
      </c>
      <c r="P3114">
        <v>0</v>
      </c>
      <c r="Q3114">
        <v>1975</v>
      </c>
      <c r="R3114" t="s">
        <v>31</v>
      </c>
      <c r="S3114" t="s">
        <v>95</v>
      </c>
      <c r="T3114" t="s">
        <v>80</v>
      </c>
      <c r="U3114">
        <f>WEEKNUM(Supermarket_Sales_5000[[#This Row],[Order_Date]])</f>
        <v>25</v>
      </c>
    </row>
    <row r="3115" spans="1:21" x14ac:dyDescent="0.25">
      <c r="A3115" t="s">
        <v>8462</v>
      </c>
      <c r="B3115" s="1">
        <v>45903</v>
      </c>
      <c r="C3115" s="2">
        <v>0.48194444444444445</v>
      </c>
      <c r="D3115" t="s">
        <v>8463</v>
      </c>
      <c r="E3115" t="s">
        <v>2754</v>
      </c>
      <c r="F3115" t="s">
        <v>37</v>
      </c>
      <c r="G3115" t="s">
        <v>24</v>
      </c>
      <c r="H3115" t="s">
        <v>39</v>
      </c>
      <c r="I3115" t="s">
        <v>68</v>
      </c>
      <c r="J3115" t="s">
        <v>8464</v>
      </c>
      <c r="K3115" t="s">
        <v>142</v>
      </c>
      <c r="L3115" t="s">
        <v>54</v>
      </c>
      <c r="M3115" t="s">
        <v>119</v>
      </c>
      <c r="N3115">
        <v>5</v>
      </c>
      <c r="O3115">
        <v>350</v>
      </c>
      <c r="P3115">
        <v>5</v>
      </c>
      <c r="Q3115">
        <v>1662.5</v>
      </c>
      <c r="R3115" t="s">
        <v>31</v>
      </c>
      <c r="S3115" t="s">
        <v>102</v>
      </c>
      <c r="T3115" t="s">
        <v>72</v>
      </c>
      <c r="U3115">
        <f>WEEKNUM(Supermarket_Sales_5000[[#This Row],[Order_Date]])</f>
        <v>36</v>
      </c>
    </row>
    <row r="3116" spans="1:21" x14ac:dyDescent="0.25">
      <c r="A3116" t="s">
        <v>8465</v>
      </c>
      <c r="B3116" s="1">
        <v>46015</v>
      </c>
      <c r="C3116" s="2">
        <v>0.63124999999999998</v>
      </c>
      <c r="D3116" t="s">
        <v>1698</v>
      </c>
      <c r="E3116" t="s">
        <v>2064</v>
      </c>
      <c r="F3116" t="s">
        <v>23</v>
      </c>
      <c r="G3116" t="s">
        <v>24</v>
      </c>
      <c r="H3116" t="s">
        <v>51</v>
      </c>
      <c r="I3116" t="s">
        <v>76</v>
      </c>
      <c r="J3116" t="s">
        <v>8341</v>
      </c>
      <c r="K3116" t="s">
        <v>124</v>
      </c>
      <c r="L3116" t="s">
        <v>29</v>
      </c>
      <c r="M3116" t="s">
        <v>55</v>
      </c>
      <c r="N3116">
        <v>10</v>
      </c>
      <c r="O3116">
        <v>347</v>
      </c>
      <c r="P3116">
        <v>5</v>
      </c>
      <c r="Q3116">
        <v>3296.5</v>
      </c>
      <c r="R3116" t="s">
        <v>87</v>
      </c>
      <c r="S3116" t="s">
        <v>57</v>
      </c>
      <c r="T3116" t="s">
        <v>72</v>
      </c>
      <c r="U3116">
        <f>WEEKNUM(Supermarket_Sales_5000[[#This Row],[Order_Date]])</f>
        <v>52</v>
      </c>
    </row>
    <row r="3117" spans="1:21" x14ac:dyDescent="0.25">
      <c r="A3117" t="s">
        <v>8466</v>
      </c>
      <c r="B3117" s="1">
        <v>45663</v>
      </c>
      <c r="C3117" s="2">
        <v>0.625</v>
      </c>
      <c r="D3117" t="s">
        <v>8467</v>
      </c>
      <c r="E3117" t="s">
        <v>1705</v>
      </c>
      <c r="F3117" t="s">
        <v>23</v>
      </c>
      <c r="G3117" t="s">
        <v>38</v>
      </c>
      <c r="H3117" t="s">
        <v>25</v>
      </c>
      <c r="I3117" t="s">
        <v>68</v>
      </c>
      <c r="J3117" t="s">
        <v>8468</v>
      </c>
      <c r="K3117" t="s">
        <v>142</v>
      </c>
      <c r="L3117" t="s">
        <v>54</v>
      </c>
      <c r="M3117" t="s">
        <v>64</v>
      </c>
      <c r="N3117">
        <v>8</v>
      </c>
      <c r="O3117">
        <v>279</v>
      </c>
      <c r="P3117">
        <v>0</v>
      </c>
      <c r="Q3117">
        <v>2232</v>
      </c>
      <c r="R3117" t="s">
        <v>31</v>
      </c>
      <c r="S3117" t="s">
        <v>57</v>
      </c>
      <c r="T3117" t="s">
        <v>46</v>
      </c>
      <c r="U3117">
        <f>WEEKNUM(Supermarket_Sales_5000[[#This Row],[Order_Date]])</f>
        <v>2</v>
      </c>
    </row>
    <row r="3118" spans="1:21" x14ac:dyDescent="0.25">
      <c r="A3118" t="s">
        <v>8469</v>
      </c>
      <c r="B3118" s="1">
        <v>45749</v>
      </c>
      <c r="C3118" s="2">
        <v>0.3576388888888889</v>
      </c>
      <c r="D3118" t="s">
        <v>6170</v>
      </c>
      <c r="E3118" t="s">
        <v>3733</v>
      </c>
      <c r="F3118" t="s">
        <v>23</v>
      </c>
      <c r="G3118" t="s">
        <v>24</v>
      </c>
      <c r="H3118" t="s">
        <v>51</v>
      </c>
      <c r="I3118" t="s">
        <v>26</v>
      </c>
      <c r="J3118" t="s">
        <v>8470</v>
      </c>
      <c r="K3118" t="s">
        <v>150</v>
      </c>
      <c r="L3118" t="s">
        <v>118</v>
      </c>
      <c r="M3118" t="s">
        <v>86</v>
      </c>
      <c r="N3118">
        <v>6</v>
      </c>
      <c r="O3118">
        <v>252</v>
      </c>
      <c r="P3118">
        <v>20</v>
      </c>
      <c r="Q3118">
        <v>1209.5999999999999</v>
      </c>
      <c r="R3118" t="s">
        <v>31</v>
      </c>
      <c r="S3118" t="s">
        <v>45</v>
      </c>
      <c r="T3118" t="s">
        <v>72</v>
      </c>
      <c r="U3118">
        <f>WEEKNUM(Supermarket_Sales_5000[[#This Row],[Order_Date]])</f>
        <v>14</v>
      </c>
    </row>
    <row r="3119" spans="1:21" x14ac:dyDescent="0.25">
      <c r="A3119" t="s">
        <v>8471</v>
      </c>
      <c r="B3119" s="1">
        <v>45717</v>
      </c>
      <c r="C3119" s="2">
        <v>0.75555555555555554</v>
      </c>
      <c r="D3119" t="s">
        <v>350</v>
      </c>
      <c r="E3119" t="s">
        <v>1486</v>
      </c>
      <c r="F3119" t="s">
        <v>37</v>
      </c>
      <c r="G3119" t="s">
        <v>50</v>
      </c>
      <c r="H3119" t="s">
        <v>61</v>
      </c>
      <c r="I3119" t="s">
        <v>68</v>
      </c>
      <c r="J3119" t="s">
        <v>8472</v>
      </c>
      <c r="K3119" t="s">
        <v>111</v>
      </c>
      <c r="L3119" t="s">
        <v>54</v>
      </c>
      <c r="M3119" t="s">
        <v>286</v>
      </c>
      <c r="N3119">
        <v>10</v>
      </c>
      <c r="O3119">
        <v>435</v>
      </c>
      <c r="P3119">
        <v>10</v>
      </c>
      <c r="Q3119">
        <v>3915</v>
      </c>
      <c r="R3119" t="s">
        <v>56</v>
      </c>
      <c r="S3119" t="s">
        <v>45</v>
      </c>
      <c r="T3119" t="s">
        <v>80</v>
      </c>
      <c r="U3119">
        <f>WEEKNUM(Supermarket_Sales_5000[[#This Row],[Order_Date]])</f>
        <v>9</v>
      </c>
    </row>
    <row r="3120" spans="1:21" x14ac:dyDescent="0.25">
      <c r="A3120" t="s">
        <v>8473</v>
      </c>
      <c r="B3120" s="1">
        <v>46002</v>
      </c>
      <c r="C3120" s="2">
        <v>0.48541666666666666</v>
      </c>
      <c r="D3120" t="s">
        <v>8209</v>
      </c>
      <c r="E3120" t="s">
        <v>1521</v>
      </c>
      <c r="F3120" t="s">
        <v>23</v>
      </c>
      <c r="G3120" t="s">
        <v>24</v>
      </c>
      <c r="H3120" t="s">
        <v>51</v>
      </c>
      <c r="I3120" t="s">
        <v>76</v>
      </c>
      <c r="J3120" t="s">
        <v>8474</v>
      </c>
      <c r="K3120" t="s">
        <v>28</v>
      </c>
      <c r="L3120" t="s">
        <v>29</v>
      </c>
      <c r="M3120" t="s">
        <v>254</v>
      </c>
      <c r="N3120">
        <v>9</v>
      </c>
      <c r="O3120">
        <v>158</v>
      </c>
      <c r="P3120">
        <v>0</v>
      </c>
      <c r="Q3120">
        <v>1422</v>
      </c>
      <c r="R3120" t="s">
        <v>31</v>
      </c>
      <c r="S3120" t="s">
        <v>88</v>
      </c>
      <c r="T3120" t="s">
        <v>33</v>
      </c>
      <c r="U3120">
        <f>WEEKNUM(Supermarket_Sales_5000[[#This Row],[Order_Date]])</f>
        <v>50</v>
      </c>
    </row>
    <row r="3121" spans="1:21" x14ac:dyDescent="0.25">
      <c r="A3121" t="s">
        <v>8475</v>
      </c>
      <c r="B3121" s="1">
        <v>45962</v>
      </c>
      <c r="C3121" s="2">
        <v>0.76527777777777772</v>
      </c>
      <c r="D3121" t="s">
        <v>8476</v>
      </c>
      <c r="E3121" t="s">
        <v>7205</v>
      </c>
      <c r="F3121" t="s">
        <v>37</v>
      </c>
      <c r="G3121" t="s">
        <v>24</v>
      </c>
      <c r="H3121" t="s">
        <v>61</v>
      </c>
      <c r="I3121" t="s">
        <v>76</v>
      </c>
      <c r="J3121" t="s">
        <v>8477</v>
      </c>
      <c r="K3121" t="s">
        <v>117</v>
      </c>
      <c r="L3121" t="s">
        <v>118</v>
      </c>
      <c r="M3121" t="s">
        <v>228</v>
      </c>
      <c r="N3121">
        <v>4</v>
      </c>
      <c r="O3121">
        <v>437</v>
      </c>
      <c r="P3121">
        <v>20</v>
      </c>
      <c r="Q3121">
        <v>1398.4</v>
      </c>
      <c r="R3121" t="s">
        <v>87</v>
      </c>
      <c r="S3121" t="s">
        <v>102</v>
      </c>
      <c r="T3121" t="s">
        <v>80</v>
      </c>
      <c r="U3121">
        <f>WEEKNUM(Supermarket_Sales_5000[[#This Row],[Order_Date]])</f>
        <v>44</v>
      </c>
    </row>
    <row r="3122" spans="1:21" x14ac:dyDescent="0.25">
      <c r="A3122" t="s">
        <v>8478</v>
      </c>
      <c r="B3122" s="1">
        <v>45990</v>
      </c>
      <c r="C3122" s="2">
        <v>0.34791666666666665</v>
      </c>
      <c r="D3122" t="s">
        <v>5600</v>
      </c>
      <c r="E3122" t="s">
        <v>2576</v>
      </c>
      <c r="F3122" t="s">
        <v>23</v>
      </c>
      <c r="G3122" t="s">
        <v>99</v>
      </c>
      <c r="H3122" t="s">
        <v>25</v>
      </c>
      <c r="I3122" t="s">
        <v>76</v>
      </c>
      <c r="J3122" t="s">
        <v>3384</v>
      </c>
      <c r="K3122" t="s">
        <v>70</v>
      </c>
      <c r="L3122" t="s">
        <v>71</v>
      </c>
      <c r="M3122" t="s">
        <v>64</v>
      </c>
      <c r="N3122">
        <v>9</v>
      </c>
      <c r="O3122">
        <v>350</v>
      </c>
      <c r="P3122">
        <v>0</v>
      </c>
      <c r="Q3122">
        <v>3150</v>
      </c>
      <c r="R3122" t="s">
        <v>31</v>
      </c>
      <c r="S3122" t="s">
        <v>32</v>
      </c>
      <c r="T3122" t="s">
        <v>80</v>
      </c>
      <c r="U3122">
        <f>WEEKNUM(Supermarket_Sales_5000[[#This Row],[Order_Date]])</f>
        <v>48</v>
      </c>
    </row>
    <row r="3123" spans="1:21" x14ac:dyDescent="0.25">
      <c r="A3123" t="s">
        <v>8479</v>
      </c>
      <c r="B3123" s="1">
        <v>45817</v>
      </c>
      <c r="C3123" s="2">
        <v>0.83611111111111114</v>
      </c>
      <c r="D3123" t="s">
        <v>3831</v>
      </c>
      <c r="E3123" t="s">
        <v>3848</v>
      </c>
      <c r="F3123" t="s">
        <v>37</v>
      </c>
      <c r="G3123" t="s">
        <v>50</v>
      </c>
      <c r="H3123" t="s">
        <v>168</v>
      </c>
      <c r="I3123" t="s">
        <v>62</v>
      </c>
      <c r="J3123" t="s">
        <v>8480</v>
      </c>
      <c r="K3123" t="s">
        <v>202</v>
      </c>
      <c r="L3123" t="s">
        <v>71</v>
      </c>
      <c r="M3123" t="s">
        <v>254</v>
      </c>
      <c r="N3123">
        <v>7</v>
      </c>
      <c r="O3123">
        <v>495</v>
      </c>
      <c r="P3123">
        <v>10</v>
      </c>
      <c r="Q3123">
        <v>3118.5</v>
      </c>
      <c r="R3123" t="s">
        <v>31</v>
      </c>
      <c r="S3123" t="s">
        <v>88</v>
      </c>
      <c r="T3123" t="s">
        <v>46</v>
      </c>
      <c r="U3123">
        <f>WEEKNUM(Supermarket_Sales_5000[[#This Row],[Order_Date]])</f>
        <v>24</v>
      </c>
    </row>
    <row r="3124" spans="1:21" x14ac:dyDescent="0.25">
      <c r="A3124" t="s">
        <v>8481</v>
      </c>
      <c r="B3124" s="1">
        <v>45963</v>
      </c>
      <c r="C3124" s="2">
        <v>0.78333333333333333</v>
      </c>
      <c r="D3124" t="s">
        <v>1792</v>
      </c>
      <c r="E3124" t="s">
        <v>786</v>
      </c>
      <c r="F3124" t="s">
        <v>23</v>
      </c>
      <c r="G3124" t="s">
        <v>24</v>
      </c>
      <c r="H3124" t="s">
        <v>51</v>
      </c>
      <c r="I3124" t="s">
        <v>26</v>
      </c>
      <c r="J3124" t="s">
        <v>8482</v>
      </c>
      <c r="K3124" t="s">
        <v>78</v>
      </c>
      <c r="L3124" t="s">
        <v>29</v>
      </c>
      <c r="M3124" t="s">
        <v>101</v>
      </c>
      <c r="N3124">
        <v>1</v>
      </c>
      <c r="O3124">
        <v>377</v>
      </c>
      <c r="P3124">
        <v>5</v>
      </c>
      <c r="Q3124">
        <v>358.15</v>
      </c>
      <c r="R3124" t="s">
        <v>31</v>
      </c>
      <c r="S3124" t="s">
        <v>144</v>
      </c>
      <c r="T3124" t="s">
        <v>126</v>
      </c>
      <c r="U3124">
        <f>WEEKNUM(Supermarket_Sales_5000[[#This Row],[Order_Date]])</f>
        <v>45</v>
      </c>
    </row>
    <row r="3125" spans="1:21" x14ac:dyDescent="0.25">
      <c r="A3125" t="s">
        <v>8483</v>
      </c>
      <c r="B3125" s="1">
        <v>45792</v>
      </c>
      <c r="C3125" s="2">
        <v>0.70833333333333337</v>
      </c>
      <c r="D3125" t="s">
        <v>3277</v>
      </c>
      <c r="E3125" t="s">
        <v>2154</v>
      </c>
      <c r="F3125" t="s">
        <v>23</v>
      </c>
      <c r="G3125" t="s">
        <v>24</v>
      </c>
      <c r="H3125" t="s">
        <v>51</v>
      </c>
      <c r="I3125" t="s">
        <v>62</v>
      </c>
      <c r="J3125" t="s">
        <v>8484</v>
      </c>
      <c r="K3125" t="s">
        <v>42</v>
      </c>
      <c r="L3125" t="s">
        <v>43</v>
      </c>
      <c r="M3125" t="s">
        <v>125</v>
      </c>
      <c r="N3125">
        <v>7</v>
      </c>
      <c r="O3125">
        <v>272</v>
      </c>
      <c r="P3125">
        <v>20</v>
      </c>
      <c r="Q3125">
        <v>1523.2</v>
      </c>
      <c r="R3125" t="s">
        <v>56</v>
      </c>
      <c r="S3125" t="s">
        <v>88</v>
      </c>
      <c r="T3125" t="s">
        <v>33</v>
      </c>
      <c r="U3125">
        <f>WEEKNUM(Supermarket_Sales_5000[[#This Row],[Order_Date]])</f>
        <v>20</v>
      </c>
    </row>
    <row r="3126" spans="1:21" x14ac:dyDescent="0.25">
      <c r="A3126" t="s">
        <v>8485</v>
      </c>
      <c r="B3126" s="1">
        <v>45800</v>
      </c>
      <c r="C3126" s="2">
        <v>0.49444444444444446</v>
      </c>
      <c r="D3126" t="s">
        <v>441</v>
      </c>
      <c r="E3126" t="s">
        <v>8486</v>
      </c>
      <c r="F3126" t="s">
        <v>23</v>
      </c>
      <c r="G3126" t="s">
        <v>50</v>
      </c>
      <c r="H3126" t="s">
        <v>39</v>
      </c>
      <c r="I3126" t="s">
        <v>76</v>
      </c>
      <c r="J3126" t="s">
        <v>8487</v>
      </c>
      <c r="K3126" t="s">
        <v>373</v>
      </c>
      <c r="L3126" t="s">
        <v>54</v>
      </c>
      <c r="M3126" t="s">
        <v>143</v>
      </c>
      <c r="N3126">
        <v>6</v>
      </c>
      <c r="O3126">
        <v>31</v>
      </c>
      <c r="P3126">
        <v>0</v>
      </c>
      <c r="Q3126">
        <v>186</v>
      </c>
      <c r="R3126" t="s">
        <v>31</v>
      </c>
      <c r="S3126" t="s">
        <v>102</v>
      </c>
      <c r="T3126" t="s">
        <v>145</v>
      </c>
      <c r="U3126">
        <f>WEEKNUM(Supermarket_Sales_5000[[#This Row],[Order_Date]])</f>
        <v>21</v>
      </c>
    </row>
    <row r="3127" spans="1:21" x14ac:dyDescent="0.25">
      <c r="A3127" t="s">
        <v>8488</v>
      </c>
      <c r="B3127" s="1">
        <v>45759</v>
      </c>
      <c r="C3127" s="2">
        <v>0.7104166666666667</v>
      </c>
      <c r="D3127" t="s">
        <v>1776</v>
      </c>
      <c r="E3127" t="s">
        <v>8489</v>
      </c>
      <c r="F3127" t="s">
        <v>37</v>
      </c>
      <c r="G3127" t="s">
        <v>38</v>
      </c>
      <c r="H3127" t="s">
        <v>163</v>
      </c>
      <c r="I3127" t="s">
        <v>76</v>
      </c>
      <c r="J3127" t="s">
        <v>8490</v>
      </c>
      <c r="K3127" t="s">
        <v>124</v>
      </c>
      <c r="L3127" t="s">
        <v>29</v>
      </c>
      <c r="M3127" t="s">
        <v>64</v>
      </c>
      <c r="N3127">
        <v>9</v>
      </c>
      <c r="O3127">
        <v>221</v>
      </c>
      <c r="P3127">
        <v>0</v>
      </c>
      <c r="Q3127">
        <v>1989</v>
      </c>
      <c r="R3127" t="s">
        <v>56</v>
      </c>
      <c r="S3127" t="s">
        <v>132</v>
      </c>
      <c r="T3127" t="s">
        <v>80</v>
      </c>
      <c r="U3127">
        <f>WEEKNUM(Supermarket_Sales_5000[[#This Row],[Order_Date]])</f>
        <v>15</v>
      </c>
    </row>
    <row r="3128" spans="1:21" x14ac:dyDescent="0.25">
      <c r="A3128" t="s">
        <v>8491</v>
      </c>
      <c r="B3128" s="1">
        <v>45785</v>
      </c>
      <c r="C3128" s="2">
        <v>0.52916666666666667</v>
      </c>
      <c r="D3128" t="s">
        <v>312</v>
      </c>
      <c r="E3128" t="s">
        <v>8492</v>
      </c>
      <c r="F3128" t="s">
        <v>37</v>
      </c>
      <c r="G3128" t="s">
        <v>99</v>
      </c>
      <c r="H3128" t="s">
        <v>163</v>
      </c>
      <c r="I3128" t="s">
        <v>40</v>
      </c>
      <c r="J3128" t="s">
        <v>8237</v>
      </c>
      <c r="K3128" t="s">
        <v>159</v>
      </c>
      <c r="L3128" t="s">
        <v>71</v>
      </c>
      <c r="M3128" t="s">
        <v>228</v>
      </c>
      <c r="N3128">
        <v>6</v>
      </c>
      <c r="O3128">
        <v>58</v>
      </c>
      <c r="P3128">
        <v>10</v>
      </c>
      <c r="Q3128">
        <v>313.2</v>
      </c>
      <c r="R3128" t="s">
        <v>87</v>
      </c>
      <c r="S3128" t="s">
        <v>45</v>
      </c>
      <c r="T3128" t="s">
        <v>33</v>
      </c>
      <c r="U3128">
        <f>WEEKNUM(Supermarket_Sales_5000[[#This Row],[Order_Date]])</f>
        <v>19</v>
      </c>
    </row>
    <row r="3129" spans="1:21" x14ac:dyDescent="0.25">
      <c r="A3129" t="s">
        <v>8493</v>
      </c>
      <c r="B3129" s="1">
        <v>45671</v>
      </c>
      <c r="C3129" s="2">
        <v>0.47986111111111113</v>
      </c>
      <c r="D3129" t="s">
        <v>1158</v>
      </c>
      <c r="E3129" t="s">
        <v>1819</v>
      </c>
      <c r="F3129" t="s">
        <v>23</v>
      </c>
      <c r="G3129" t="s">
        <v>50</v>
      </c>
      <c r="H3129" t="s">
        <v>25</v>
      </c>
      <c r="I3129" t="s">
        <v>40</v>
      </c>
      <c r="J3129" t="s">
        <v>653</v>
      </c>
      <c r="K3129" t="s">
        <v>150</v>
      </c>
      <c r="L3129" t="s">
        <v>118</v>
      </c>
      <c r="M3129" t="s">
        <v>228</v>
      </c>
      <c r="N3129">
        <v>8</v>
      </c>
      <c r="O3129">
        <v>299</v>
      </c>
      <c r="P3129">
        <v>0</v>
      </c>
      <c r="Q3129">
        <v>2392</v>
      </c>
      <c r="R3129" t="s">
        <v>87</v>
      </c>
      <c r="S3129" t="s">
        <v>95</v>
      </c>
      <c r="T3129" t="s">
        <v>112</v>
      </c>
      <c r="U3129">
        <f>WEEKNUM(Supermarket_Sales_5000[[#This Row],[Order_Date]])</f>
        <v>3</v>
      </c>
    </row>
    <row r="3130" spans="1:21" x14ac:dyDescent="0.25">
      <c r="A3130" t="s">
        <v>8494</v>
      </c>
      <c r="B3130" s="1">
        <v>45662</v>
      </c>
      <c r="C3130" s="2">
        <v>0.73819444444444449</v>
      </c>
      <c r="D3130" t="s">
        <v>3698</v>
      </c>
      <c r="E3130" t="s">
        <v>748</v>
      </c>
      <c r="F3130" t="s">
        <v>37</v>
      </c>
      <c r="G3130" t="s">
        <v>38</v>
      </c>
      <c r="H3130" t="s">
        <v>51</v>
      </c>
      <c r="I3130" t="s">
        <v>68</v>
      </c>
      <c r="J3130" t="s">
        <v>8495</v>
      </c>
      <c r="K3130" t="s">
        <v>170</v>
      </c>
      <c r="L3130" t="s">
        <v>118</v>
      </c>
      <c r="M3130" t="s">
        <v>64</v>
      </c>
      <c r="N3130">
        <v>2</v>
      </c>
      <c r="O3130">
        <v>436</v>
      </c>
      <c r="P3130">
        <v>15</v>
      </c>
      <c r="Q3130">
        <v>741.2</v>
      </c>
      <c r="R3130" t="s">
        <v>31</v>
      </c>
      <c r="S3130" t="s">
        <v>88</v>
      </c>
      <c r="T3130" t="s">
        <v>126</v>
      </c>
      <c r="U3130">
        <f>WEEKNUM(Supermarket_Sales_5000[[#This Row],[Order_Date]])</f>
        <v>2</v>
      </c>
    </row>
    <row r="3131" spans="1:21" x14ac:dyDescent="0.25">
      <c r="A3131" t="s">
        <v>8496</v>
      </c>
      <c r="B3131" s="1">
        <v>45860</v>
      </c>
      <c r="C3131" s="2">
        <v>0.5131944444444444</v>
      </c>
      <c r="D3131" t="s">
        <v>2201</v>
      </c>
      <c r="E3131" t="s">
        <v>5996</v>
      </c>
      <c r="F3131" t="s">
        <v>23</v>
      </c>
      <c r="G3131" t="s">
        <v>38</v>
      </c>
      <c r="H3131" t="s">
        <v>168</v>
      </c>
      <c r="I3131" t="s">
        <v>68</v>
      </c>
      <c r="J3131" t="s">
        <v>8497</v>
      </c>
      <c r="K3131" t="s">
        <v>53</v>
      </c>
      <c r="L3131" t="s">
        <v>54</v>
      </c>
      <c r="M3131" t="s">
        <v>185</v>
      </c>
      <c r="N3131">
        <v>10</v>
      </c>
      <c r="O3131">
        <v>29</v>
      </c>
      <c r="P3131">
        <v>15</v>
      </c>
      <c r="Q3131">
        <v>246.5</v>
      </c>
      <c r="R3131" t="s">
        <v>87</v>
      </c>
      <c r="S3131" t="s">
        <v>45</v>
      </c>
      <c r="T3131" t="s">
        <v>112</v>
      </c>
      <c r="U3131">
        <f>WEEKNUM(Supermarket_Sales_5000[[#This Row],[Order_Date]])</f>
        <v>30</v>
      </c>
    </row>
    <row r="3132" spans="1:21" x14ac:dyDescent="0.25">
      <c r="A3132" t="s">
        <v>8498</v>
      </c>
      <c r="B3132" s="1">
        <v>45896</v>
      </c>
      <c r="C3132" s="2">
        <v>0.82847222222222228</v>
      </c>
      <c r="D3132" t="s">
        <v>7941</v>
      </c>
      <c r="E3132" t="s">
        <v>806</v>
      </c>
      <c r="F3132" t="s">
        <v>37</v>
      </c>
      <c r="G3132" t="s">
        <v>50</v>
      </c>
      <c r="H3132" t="s">
        <v>25</v>
      </c>
      <c r="I3132" t="s">
        <v>62</v>
      </c>
      <c r="J3132" t="s">
        <v>942</v>
      </c>
      <c r="K3132" t="s">
        <v>111</v>
      </c>
      <c r="L3132" t="s">
        <v>54</v>
      </c>
      <c r="M3132" t="s">
        <v>237</v>
      </c>
      <c r="N3132">
        <v>3</v>
      </c>
      <c r="O3132">
        <v>373</v>
      </c>
      <c r="P3132">
        <v>5</v>
      </c>
      <c r="Q3132">
        <v>1063.05</v>
      </c>
      <c r="R3132" t="s">
        <v>31</v>
      </c>
      <c r="S3132" t="s">
        <v>88</v>
      </c>
      <c r="T3132" t="s">
        <v>72</v>
      </c>
      <c r="U3132">
        <f>WEEKNUM(Supermarket_Sales_5000[[#This Row],[Order_Date]])</f>
        <v>35</v>
      </c>
    </row>
    <row r="3133" spans="1:21" x14ac:dyDescent="0.25">
      <c r="A3133" t="s">
        <v>8499</v>
      </c>
      <c r="B3133" s="1">
        <v>45869</v>
      </c>
      <c r="C3133" s="2">
        <v>0.57361111111111107</v>
      </c>
      <c r="D3133" t="s">
        <v>2050</v>
      </c>
      <c r="E3133" t="s">
        <v>3921</v>
      </c>
      <c r="F3133" t="s">
        <v>23</v>
      </c>
      <c r="G3133" t="s">
        <v>50</v>
      </c>
      <c r="H3133" t="s">
        <v>61</v>
      </c>
      <c r="I3133" t="s">
        <v>68</v>
      </c>
      <c r="J3133" t="s">
        <v>8500</v>
      </c>
      <c r="K3133" t="s">
        <v>124</v>
      </c>
      <c r="L3133" t="s">
        <v>29</v>
      </c>
      <c r="M3133" t="s">
        <v>185</v>
      </c>
      <c r="N3133">
        <v>9</v>
      </c>
      <c r="O3133">
        <v>352</v>
      </c>
      <c r="P3133">
        <v>10</v>
      </c>
      <c r="Q3133">
        <v>2851.2</v>
      </c>
      <c r="R3133" t="s">
        <v>87</v>
      </c>
      <c r="S3133" t="s">
        <v>88</v>
      </c>
      <c r="T3133" t="s">
        <v>33</v>
      </c>
      <c r="U3133">
        <f>WEEKNUM(Supermarket_Sales_5000[[#This Row],[Order_Date]])</f>
        <v>31</v>
      </c>
    </row>
    <row r="3134" spans="1:21" x14ac:dyDescent="0.25">
      <c r="A3134" t="s">
        <v>8501</v>
      </c>
      <c r="B3134" s="1">
        <v>45888</v>
      </c>
      <c r="C3134" s="2">
        <v>0.51527777777777772</v>
      </c>
      <c r="D3134" t="s">
        <v>8502</v>
      </c>
      <c r="E3134" t="s">
        <v>6126</v>
      </c>
      <c r="F3134" t="s">
        <v>23</v>
      </c>
      <c r="G3134" t="s">
        <v>50</v>
      </c>
      <c r="H3134" t="s">
        <v>168</v>
      </c>
      <c r="I3134" t="s">
        <v>40</v>
      </c>
      <c r="J3134" t="s">
        <v>8503</v>
      </c>
      <c r="K3134" t="s">
        <v>159</v>
      </c>
      <c r="L3134" t="s">
        <v>71</v>
      </c>
      <c r="M3134" t="s">
        <v>94</v>
      </c>
      <c r="N3134">
        <v>4</v>
      </c>
      <c r="O3134">
        <v>362</v>
      </c>
      <c r="P3134">
        <v>20</v>
      </c>
      <c r="Q3134">
        <v>1158.4000000000001</v>
      </c>
      <c r="R3134" t="s">
        <v>87</v>
      </c>
      <c r="S3134" t="s">
        <v>132</v>
      </c>
      <c r="T3134" t="s">
        <v>112</v>
      </c>
      <c r="U3134">
        <f>WEEKNUM(Supermarket_Sales_5000[[#This Row],[Order_Date]])</f>
        <v>34</v>
      </c>
    </row>
    <row r="3135" spans="1:21" x14ac:dyDescent="0.25">
      <c r="A3135" t="s">
        <v>8504</v>
      </c>
      <c r="B3135" s="1">
        <v>45772</v>
      </c>
      <c r="C3135" s="2">
        <v>0.82291666666666663</v>
      </c>
      <c r="D3135" t="s">
        <v>8505</v>
      </c>
      <c r="E3135" t="s">
        <v>1057</v>
      </c>
      <c r="F3135" t="s">
        <v>37</v>
      </c>
      <c r="G3135" t="s">
        <v>99</v>
      </c>
      <c r="H3135" t="s">
        <v>51</v>
      </c>
      <c r="I3135" t="s">
        <v>26</v>
      </c>
      <c r="J3135" t="s">
        <v>8506</v>
      </c>
      <c r="K3135" t="s">
        <v>53</v>
      </c>
      <c r="L3135" t="s">
        <v>54</v>
      </c>
      <c r="M3135" t="s">
        <v>101</v>
      </c>
      <c r="N3135">
        <v>5</v>
      </c>
      <c r="O3135">
        <v>175</v>
      </c>
      <c r="P3135">
        <v>10</v>
      </c>
      <c r="Q3135">
        <v>787.5</v>
      </c>
      <c r="R3135" t="s">
        <v>56</v>
      </c>
      <c r="S3135" t="s">
        <v>132</v>
      </c>
      <c r="T3135" t="s">
        <v>145</v>
      </c>
      <c r="U3135">
        <f>WEEKNUM(Supermarket_Sales_5000[[#This Row],[Order_Date]])</f>
        <v>17</v>
      </c>
    </row>
    <row r="3136" spans="1:21" x14ac:dyDescent="0.25">
      <c r="A3136" t="s">
        <v>8507</v>
      </c>
      <c r="B3136" s="1">
        <v>45884</v>
      </c>
      <c r="C3136" s="2">
        <v>0.6166666666666667</v>
      </c>
      <c r="D3136" t="s">
        <v>2541</v>
      </c>
      <c r="E3136" t="s">
        <v>4022</v>
      </c>
      <c r="F3136" t="s">
        <v>23</v>
      </c>
      <c r="G3136" t="s">
        <v>38</v>
      </c>
      <c r="H3136" t="s">
        <v>168</v>
      </c>
      <c r="I3136" t="s">
        <v>68</v>
      </c>
      <c r="J3136" t="s">
        <v>8508</v>
      </c>
      <c r="K3136" t="s">
        <v>159</v>
      </c>
      <c r="L3136" t="s">
        <v>71</v>
      </c>
      <c r="M3136" t="s">
        <v>228</v>
      </c>
      <c r="N3136">
        <v>8</v>
      </c>
      <c r="O3136">
        <v>328</v>
      </c>
      <c r="P3136">
        <v>10</v>
      </c>
      <c r="Q3136">
        <v>2361.6</v>
      </c>
      <c r="R3136" t="s">
        <v>31</v>
      </c>
      <c r="S3136" t="s">
        <v>144</v>
      </c>
      <c r="T3136" t="s">
        <v>145</v>
      </c>
      <c r="U3136">
        <f>WEEKNUM(Supermarket_Sales_5000[[#This Row],[Order_Date]])</f>
        <v>33</v>
      </c>
    </row>
    <row r="3137" spans="1:21" x14ac:dyDescent="0.25">
      <c r="A3137" t="s">
        <v>8509</v>
      </c>
      <c r="B3137" s="1">
        <v>45738</v>
      </c>
      <c r="C3137" s="2">
        <v>0.8833333333333333</v>
      </c>
      <c r="D3137" t="s">
        <v>612</v>
      </c>
      <c r="E3137" t="s">
        <v>8510</v>
      </c>
      <c r="F3137" t="s">
        <v>23</v>
      </c>
      <c r="G3137" t="s">
        <v>38</v>
      </c>
      <c r="H3137" t="s">
        <v>25</v>
      </c>
      <c r="I3137" t="s">
        <v>40</v>
      </c>
      <c r="J3137" t="s">
        <v>8511</v>
      </c>
      <c r="K3137" t="s">
        <v>42</v>
      </c>
      <c r="L3137" t="s">
        <v>43</v>
      </c>
      <c r="M3137" t="s">
        <v>254</v>
      </c>
      <c r="N3137">
        <v>8</v>
      </c>
      <c r="O3137">
        <v>295</v>
      </c>
      <c r="P3137">
        <v>10</v>
      </c>
      <c r="Q3137">
        <v>2124</v>
      </c>
      <c r="R3137" t="s">
        <v>56</v>
      </c>
      <c r="S3137" t="s">
        <v>88</v>
      </c>
      <c r="T3137" t="s">
        <v>80</v>
      </c>
      <c r="U3137">
        <f>WEEKNUM(Supermarket_Sales_5000[[#This Row],[Order_Date]])</f>
        <v>12</v>
      </c>
    </row>
    <row r="3138" spans="1:21" x14ac:dyDescent="0.25">
      <c r="A3138" t="s">
        <v>8512</v>
      </c>
      <c r="B3138" s="1">
        <v>45851</v>
      </c>
      <c r="C3138" s="2">
        <v>0.62152777777777779</v>
      </c>
      <c r="D3138" t="s">
        <v>6238</v>
      </c>
      <c r="E3138" t="s">
        <v>8513</v>
      </c>
      <c r="F3138" t="s">
        <v>37</v>
      </c>
      <c r="G3138" t="s">
        <v>99</v>
      </c>
      <c r="H3138" t="s">
        <v>61</v>
      </c>
      <c r="I3138" t="s">
        <v>62</v>
      </c>
      <c r="J3138" t="s">
        <v>8400</v>
      </c>
      <c r="K3138" t="s">
        <v>176</v>
      </c>
      <c r="L3138" t="s">
        <v>29</v>
      </c>
      <c r="M3138" t="s">
        <v>64</v>
      </c>
      <c r="N3138">
        <v>1</v>
      </c>
      <c r="O3138">
        <v>65</v>
      </c>
      <c r="P3138">
        <v>0</v>
      </c>
      <c r="Q3138">
        <v>65</v>
      </c>
      <c r="R3138" t="s">
        <v>56</v>
      </c>
      <c r="S3138" t="s">
        <v>102</v>
      </c>
      <c r="T3138" t="s">
        <v>126</v>
      </c>
      <c r="U3138">
        <f>WEEKNUM(Supermarket_Sales_5000[[#This Row],[Order_Date]])</f>
        <v>29</v>
      </c>
    </row>
    <row r="3139" spans="1:21" x14ac:dyDescent="0.25">
      <c r="A3139" t="s">
        <v>8514</v>
      </c>
      <c r="B3139" s="1">
        <v>45826</v>
      </c>
      <c r="C3139" s="2">
        <v>0.53055555555555556</v>
      </c>
      <c r="D3139" t="s">
        <v>366</v>
      </c>
      <c r="E3139" t="s">
        <v>4044</v>
      </c>
      <c r="F3139" t="s">
        <v>37</v>
      </c>
      <c r="G3139" t="s">
        <v>38</v>
      </c>
      <c r="H3139" t="s">
        <v>61</v>
      </c>
      <c r="I3139" t="s">
        <v>62</v>
      </c>
      <c r="J3139" t="s">
        <v>8515</v>
      </c>
      <c r="K3139" t="s">
        <v>42</v>
      </c>
      <c r="L3139" t="s">
        <v>43</v>
      </c>
      <c r="M3139" t="s">
        <v>320</v>
      </c>
      <c r="N3139">
        <v>10</v>
      </c>
      <c r="O3139">
        <v>131</v>
      </c>
      <c r="P3139">
        <v>20</v>
      </c>
      <c r="Q3139">
        <v>1048</v>
      </c>
      <c r="R3139" t="s">
        <v>87</v>
      </c>
      <c r="S3139" t="s">
        <v>88</v>
      </c>
      <c r="T3139" t="s">
        <v>72</v>
      </c>
      <c r="U3139">
        <f>WEEKNUM(Supermarket_Sales_5000[[#This Row],[Order_Date]])</f>
        <v>25</v>
      </c>
    </row>
    <row r="3140" spans="1:21" x14ac:dyDescent="0.25">
      <c r="A3140" t="s">
        <v>8516</v>
      </c>
      <c r="B3140" s="1">
        <v>45966</v>
      </c>
      <c r="C3140" s="2">
        <v>0.83402777777777781</v>
      </c>
      <c r="D3140" t="s">
        <v>4470</v>
      </c>
      <c r="E3140" t="s">
        <v>1311</v>
      </c>
      <c r="F3140" t="s">
        <v>37</v>
      </c>
      <c r="G3140" t="s">
        <v>38</v>
      </c>
      <c r="H3140" t="s">
        <v>163</v>
      </c>
      <c r="I3140" t="s">
        <v>68</v>
      </c>
      <c r="J3140" t="s">
        <v>6656</v>
      </c>
      <c r="K3140" t="s">
        <v>117</v>
      </c>
      <c r="L3140" t="s">
        <v>118</v>
      </c>
      <c r="M3140" t="s">
        <v>237</v>
      </c>
      <c r="N3140">
        <v>5</v>
      </c>
      <c r="O3140">
        <v>213</v>
      </c>
      <c r="P3140">
        <v>15</v>
      </c>
      <c r="Q3140">
        <v>905.25</v>
      </c>
      <c r="R3140" t="s">
        <v>31</v>
      </c>
      <c r="S3140" t="s">
        <v>88</v>
      </c>
      <c r="T3140" t="s">
        <v>72</v>
      </c>
      <c r="U3140">
        <f>WEEKNUM(Supermarket_Sales_5000[[#This Row],[Order_Date]])</f>
        <v>45</v>
      </c>
    </row>
    <row r="3141" spans="1:21" x14ac:dyDescent="0.25">
      <c r="A3141" t="s">
        <v>8517</v>
      </c>
      <c r="B3141" s="1">
        <v>46021</v>
      </c>
      <c r="C3141" s="2">
        <v>0.49652777777777779</v>
      </c>
      <c r="D3141" t="s">
        <v>726</v>
      </c>
      <c r="E3141" t="s">
        <v>536</v>
      </c>
      <c r="F3141" t="s">
        <v>23</v>
      </c>
      <c r="G3141" t="s">
        <v>50</v>
      </c>
      <c r="H3141" t="s">
        <v>51</v>
      </c>
      <c r="I3141" t="s">
        <v>26</v>
      </c>
      <c r="J3141" t="s">
        <v>8518</v>
      </c>
      <c r="K3141" t="s">
        <v>159</v>
      </c>
      <c r="L3141" t="s">
        <v>71</v>
      </c>
      <c r="M3141" t="s">
        <v>55</v>
      </c>
      <c r="N3141">
        <v>3</v>
      </c>
      <c r="O3141">
        <v>371</v>
      </c>
      <c r="P3141">
        <v>20</v>
      </c>
      <c r="Q3141">
        <v>890.4</v>
      </c>
      <c r="R3141" t="s">
        <v>31</v>
      </c>
      <c r="S3141" t="s">
        <v>32</v>
      </c>
      <c r="T3141" t="s">
        <v>112</v>
      </c>
      <c r="U3141">
        <f>WEEKNUM(Supermarket_Sales_5000[[#This Row],[Order_Date]])</f>
        <v>53</v>
      </c>
    </row>
    <row r="3142" spans="1:21" x14ac:dyDescent="0.25">
      <c r="A3142" t="s">
        <v>8519</v>
      </c>
      <c r="B3142" s="1">
        <v>45696</v>
      </c>
      <c r="C3142" s="2">
        <v>0.54374999999999996</v>
      </c>
      <c r="D3142" t="s">
        <v>7334</v>
      </c>
      <c r="E3142" t="s">
        <v>4893</v>
      </c>
      <c r="F3142" t="s">
        <v>23</v>
      </c>
      <c r="G3142" t="s">
        <v>99</v>
      </c>
      <c r="H3142" t="s">
        <v>39</v>
      </c>
      <c r="I3142" t="s">
        <v>62</v>
      </c>
      <c r="J3142" t="s">
        <v>8520</v>
      </c>
      <c r="K3142" t="s">
        <v>131</v>
      </c>
      <c r="L3142" t="s">
        <v>71</v>
      </c>
      <c r="M3142" t="s">
        <v>86</v>
      </c>
      <c r="N3142">
        <v>9</v>
      </c>
      <c r="O3142">
        <v>237</v>
      </c>
      <c r="P3142">
        <v>0</v>
      </c>
      <c r="Q3142">
        <v>2133</v>
      </c>
      <c r="R3142" t="s">
        <v>87</v>
      </c>
      <c r="S3142" t="s">
        <v>95</v>
      </c>
      <c r="T3142" t="s">
        <v>80</v>
      </c>
      <c r="U3142">
        <f>WEEKNUM(Supermarket_Sales_5000[[#This Row],[Order_Date]])</f>
        <v>6</v>
      </c>
    </row>
    <row r="3143" spans="1:21" x14ac:dyDescent="0.25">
      <c r="A3143" t="s">
        <v>8521</v>
      </c>
      <c r="B3143" s="1">
        <v>45918</v>
      </c>
      <c r="C3143" s="2">
        <v>0.46666666666666667</v>
      </c>
      <c r="D3143" t="s">
        <v>2469</v>
      </c>
      <c r="E3143" t="s">
        <v>7276</v>
      </c>
      <c r="F3143" t="s">
        <v>23</v>
      </c>
      <c r="G3143" t="s">
        <v>38</v>
      </c>
      <c r="H3143" t="s">
        <v>61</v>
      </c>
      <c r="I3143" t="s">
        <v>76</v>
      </c>
      <c r="J3143" t="s">
        <v>6921</v>
      </c>
      <c r="K3143" t="s">
        <v>85</v>
      </c>
      <c r="L3143" t="s">
        <v>43</v>
      </c>
      <c r="M3143" t="s">
        <v>143</v>
      </c>
      <c r="N3143">
        <v>6</v>
      </c>
      <c r="O3143">
        <v>159</v>
      </c>
      <c r="P3143">
        <v>0</v>
      </c>
      <c r="Q3143">
        <v>954</v>
      </c>
      <c r="R3143" t="s">
        <v>56</v>
      </c>
      <c r="S3143" t="s">
        <v>32</v>
      </c>
      <c r="T3143" t="s">
        <v>33</v>
      </c>
      <c r="U3143">
        <f>WEEKNUM(Supermarket_Sales_5000[[#This Row],[Order_Date]])</f>
        <v>38</v>
      </c>
    </row>
    <row r="3144" spans="1:21" x14ac:dyDescent="0.25">
      <c r="A3144" t="s">
        <v>8522</v>
      </c>
      <c r="B3144" s="1">
        <v>45681</v>
      </c>
      <c r="C3144" s="2">
        <v>0.8833333333333333</v>
      </c>
      <c r="D3144" t="s">
        <v>296</v>
      </c>
      <c r="E3144" t="s">
        <v>5699</v>
      </c>
      <c r="F3144" t="s">
        <v>23</v>
      </c>
      <c r="G3144" t="s">
        <v>50</v>
      </c>
      <c r="H3144" t="s">
        <v>51</v>
      </c>
      <c r="I3144" t="s">
        <v>68</v>
      </c>
      <c r="J3144" t="s">
        <v>8523</v>
      </c>
      <c r="K3144" t="s">
        <v>373</v>
      </c>
      <c r="L3144" t="s">
        <v>54</v>
      </c>
      <c r="M3144" t="s">
        <v>215</v>
      </c>
      <c r="N3144">
        <v>4</v>
      </c>
      <c r="O3144">
        <v>289</v>
      </c>
      <c r="P3144">
        <v>5</v>
      </c>
      <c r="Q3144">
        <v>1098.2</v>
      </c>
      <c r="R3144" t="s">
        <v>56</v>
      </c>
      <c r="S3144" t="s">
        <v>102</v>
      </c>
      <c r="T3144" t="s">
        <v>145</v>
      </c>
      <c r="U3144">
        <f>WEEKNUM(Supermarket_Sales_5000[[#This Row],[Order_Date]])</f>
        <v>4</v>
      </c>
    </row>
    <row r="3145" spans="1:21" x14ac:dyDescent="0.25">
      <c r="A3145" t="s">
        <v>8524</v>
      </c>
      <c r="B3145" s="1">
        <v>45755</v>
      </c>
      <c r="C3145" s="2">
        <v>0.80555555555555558</v>
      </c>
      <c r="D3145" t="s">
        <v>1986</v>
      </c>
      <c r="E3145" t="s">
        <v>3051</v>
      </c>
      <c r="F3145" t="s">
        <v>37</v>
      </c>
      <c r="G3145" t="s">
        <v>50</v>
      </c>
      <c r="H3145" t="s">
        <v>61</v>
      </c>
      <c r="I3145" t="s">
        <v>40</v>
      </c>
      <c r="J3145" t="s">
        <v>8525</v>
      </c>
      <c r="K3145" t="s">
        <v>70</v>
      </c>
      <c r="L3145" t="s">
        <v>71</v>
      </c>
      <c r="M3145" t="s">
        <v>215</v>
      </c>
      <c r="N3145">
        <v>1</v>
      </c>
      <c r="O3145">
        <v>417</v>
      </c>
      <c r="P3145">
        <v>10</v>
      </c>
      <c r="Q3145">
        <v>375.3</v>
      </c>
      <c r="R3145" t="s">
        <v>31</v>
      </c>
      <c r="S3145" t="s">
        <v>57</v>
      </c>
      <c r="T3145" t="s">
        <v>112</v>
      </c>
      <c r="U3145">
        <f>WEEKNUM(Supermarket_Sales_5000[[#This Row],[Order_Date]])</f>
        <v>15</v>
      </c>
    </row>
    <row r="3146" spans="1:21" x14ac:dyDescent="0.25">
      <c r="A3146" t="s">
        <v>8526</v>
      </c>
      <c r="B3146" s="1">
        <v>45899</v>
      </c>
      <c r="C3146" s="2">
        <v>0.50347222222222221</v>
      </c>
      <c r="D3146" t="s">
        <v>1694</v>
      </c>
      <c r="E3146" t="s">
        <v>402</v>
      </c>
      <c r="F3146" t="s">
        <v>37</v>
      </c>
      <c r="G3146" t="s">
        <v>99</v>
      </c>
      <c r="H3146" t="s">
        <v>168</v>
      </c>
      <c r="I3146" t="s">
        <v>68</v>
      </c>
      <c r="J3146" t="s">
        <v>8527</v>
      </c>
      <c r="K3146" t="s">
        <v>53</v>
      </c>
      <c r="L3146" t="s">
        <v>54</v>
      </c>
      <c r="M3146" t="s">
        <v>254</v>
      </c>
      <c r="N3146">
        <v>5</v>
      </c>
      <c r="O3146">
        <v>112</v>
      </c>
      <c r="P3146">
        <v>10</v>
      </c>
      <c r="Q3146">
        <v>504</v>
      </c>
      <c r="R3146" t="s">
        <v>56</v>
      </c>
      <c r="S3146" t="s">
        <v>45</v>
      </c>
      <c r="T3146" t="s">
        <v>80</v>
      </c>
      <c r="U3146">
        <f>WEEKNUM(Supermarket_Sales_5000[[#This Row],[Order_Date]])</f>
        <v>35</v>
      </c>
    </row>
    <row r="3147" spans="1:21" x14ac:dyDescent="0.25">
      <c r="A3147" t="s">
        <v>8528</v>
      </c>
      <c r="B3147" s="1">
        <v>45871</v>
      </c>
      <c r="C3147" s="2">
        <v>0.52361111111111114</v>
      </c>
      <c r="D3147" t="s">
        <v>1231</v>
      </c>
      <c r="E3147" t="s">
        <v>8529</v>
      </c>
      <c r="F3147" t="s">
        <v>37</v>
      </c>
      <c r="G3147" t="s">
        <v>99</v>
      </c>
      <c r="H3147" t="s">
        <v>61</v>
      </c>
      <c r="I3147" t="s">
        <v>76</v>
      </c>
      <c r="J3147" t="s">
        <v>8530</v>
      </c>
      <c r="K3147" t="s">
        <v>159</v>
      </c>
      <c r="L3147" t="s">
        <v>71</v>
      </c>
      <c r="M3147" t="s">
        <v>171</v>
      </c>
      <c r="N3147">
        <v>5</v>
      </c>
      <c r="O3147">
        <v>354</v>
      </c>
      <c r="P3147">
        <v>5</v>
      </c>
      <c r="Q3147">
        <v>1681.5</v>
      </c>
      <c r="R3147" t="s">
        <v>56</v>
      </c>
      <c r="S3147" t="s">
        <v>57</v>
      </c>
      <c r="T3147" t="s">
        <v>80</v>
      </c>
      <c r="U3147">
        <f>WEEKNUM(Supermarket_Sales_5000[[#This Row],[Order_Date]])</f>
        <v>31</v>
      </c>
    </row>
    <row r="3148" spans="1:21" x14ac:dyDescent="0.25">
      <c r="A3148" t="s">
        <v>8531</v>
      </c>
      <c r="B3148" s="1">
        <v>45673</v>
      </c>
      <c r="C3148" s="2">
        <v>0.39652777777777776</v>
      </c>
      <c r="D3148" t="s">
        <v>3310</v>
      </c>
      <c r="E3148" t="s">
        <v>8532</v>
      </c>
      <c r="F3148" t="s">
        <v>23</v>
      </c>
      <c r="G3148" t="s">
        <v>24</v>
      </c>
      <c r="H3148" t="s">
        <v>39</v>
      </c>
      <c r="I3148" t="s">
        <v>26</v>
      </c>
      <c r="J3148" t="s">
        <v>8533</v>
      </c>
      <c r="K3148" t="s">
        <v>176</v>
      </c>
      <c r="L3148" t="s">
        <v>29</v>
      </c>
      <c r="M3148" t="s">
        <v>237</v>
      </c>
      <c r="N3148">
        <v>2</v>
      </c>
      <c r="O3148">
        <v>153</v>
      </c>
      <c r="P3148">
        <v>15</v>
      </c>
      <c r="Q3148">
        <v>260.10000000000002</v>
      </c>
      <c r="R3148" t="s">
        <v>87</v>
      </c>
      <c r="S3148" t="s">
        <v>95</v>
      </c>
      <c r="T3148" t="s">
        <v>33</v>
      </c>
      <c r="U3148">
        <f>WEEKNUM(Supermarket_Sales_5000[[#This Row],[Order_Date]])</f>
        <v>3</v>
      </c>
    </row>
    <row r="3149" spans="1:21" x14ac:dyDescent="0.25">
      <c r="A3149" t="s">
        <v>8534</v>
      </c>
      <c r="B3149" s="1">
        <v>46004</v>
      </c>
      <c r="C3149" s="2">
        <v>0.58263888888888893</v>
      </c>
      <c r="D3149" t="s">
        <v>3703</v>
      </c>
      <c r="E3149" t="s">
        <v>4173</v>
      </c>
      <c r="F3149" t="s">
        <v>37</v>
      </c>
      <c r="G3149" t="s">
        <v>99</v>
      </c>
      <c r="H3149" t="s">
        <v>51</v>
      </c>
      <c r="I3149" t="s">
        <v>68</v>
      </c>
      <c r="J3149" t="s">
        <v>8535</v>
      </c>
      <c r="K3149" t="s">
        <v>131</v>
      </c>
      <c r="L3149" t="s">
        <v>71</v>
      </c>
      <c r="M3149" t="s">
        <v>107</v>
      </c>
      <c r="N3149">
        <v>9</v>
      </c>
      <c r="O3149">
        <v>424</v>
      </c>
      <c r="P3149">
        <v>5</v>
      </c>
      <c r="Q3149">
        <v>3625.2</v>
      </c>
      <c r="R3149" t="s">
        <v>56</v>
      </c>
      <c r="S3149" t="s">
        <v>132</v>
      </c>
      <c r="T3149" t="s">
        <v>80</v>
      </c>
      <c r="U3149">
        <f>WEEKNUM(Supermarket_Sales_5000[[#This Row],[Order_Date]])</f>
        <v>50</v>
      </c>
    </row>
    <row r="3150" spans="1:21" x14ac:dyDescent="0.25">
      <c r="A3150" t="s">
        <v>8536</v>
      </c>
      <c r="B3150" s="1">
        <v>45726</v>
      </c>
      <c r="C3150" s="2">
        <v>0.47152777777777777</v>
      </c>
      <c r="D3150" t="s">
        <v>5231</v>
      </c>
      <c r="E3150" t="s">
        <v>8537</v>
      </c>
      <c r="F3150" t="s">
        <v>37</v>
      </c>
      <c r="G3150" t="s">
        <v>38</v>
      </c>
      <c r="H3150" t="s">
        <v>25</v>
      </c>
      <c r="I3150" t="s">
        <v>40</v>
      </c>
      <c r="J3150" t="s">
        <v>8459</v>
      </c>
      <c r="K3150" t="s">
        <v>142</v>
      </c>
      <c r="L3150" t="s">
        <v>54</v>
      </c>
      <c r="M3150" t="s">
        <v>79</v>
      </c>
      <c r="N3150">
        <v>6</v>
      </c>
      <c r="O3150">
        <v>153</v>
      </c>
      <c r="P3150">
        <v>0</v>
      </c>
      <c r="Q3150">
        <v>918</v>
      </c>
      <c r="R3150" t="s">
        <v>87</v>
      </c>
      <c r="S3150" t="s">
        <v>32</v>
      </c>
      <c r="T3150" t="s">
        <v>46</v>
      </c>
      <c r="U3150">
        <f>WEEKNUM(Supermarket_Sales_5000[[#This Row],[Order_Date]])</f>
        <v>11</v>
      </c>
    </row>
    <row r="3151" spans="1:21" x14ac:dyDescent="0.25">
      <c r="A3151" t="s">
        <v>8538</v>
      </c>
      <c r="B3151" s="1">
        <v>45988</v>
      </c>
      <c r="C3151" s="2">
        <v>0.8520833333333333</v>
      </c>
      <c r="D3151" t="s">
        <v>1231</v>
      </c>
      <c r="E3151" t="s">
        <v>8539</v>
      </c>
      <c r="F3151" t="s">
        <v>23</v>
      </c>
      <c r="G3151" t="s">
        <v>24</v>
      </c>
      <c r="H3151" t="s">
        <v>51</v>
      </c>
      <c r="I3151" t="s">
        <v>62</v>
      </c>
      <c r="J3151" t="s">
        <v>8540</v>
      </c>
      <c r="K3151" t="s">
        <v>117</v>
      </c>
      <c r="L3151" t="s">
        <v>118</v>
      </c>
      <c r="M3151" t="s">
        <v>86</v>
      </c>
      <c r="N3151">
        <v>7</v>
      </c>
      <c r="O3151">
        <v>439</v>
      </c>
      <c r="P3151">
        <v>10</v>
      </c>
      <c r="Q3151">
        <v>2765.7</v>
      </c>
      <c r="R3151" t="s">
        <v>56</v>
      </c>
      <c r="S3151" t="s">
        <v>102</v>
      </c>
      <c r="T3151" t="s">
        <v>33</v>
      </c>
      <c r="U3151">
        <f>WEEKNUM(Supermarket_Sales_5000[[#This Row],[Order_Date]])</f>
        <v>48</v>
      </c>
    </row>
    <row r="3152" spans="1:21" x14ac:dyDescent="0.25">
      <c r="A3152" t="s">
        <v>8541</v>
      </c>
      <c r="B3152" s="1">
        <v>45814</v>
      </c>
      <c r="C3152" s="2">
        <v>0.73611111111111116</v>
      </c>
      <c r="D3152" t="s">
        <v>437</v>
      </c>
      <c r="E3152" t="s">
        <v>790</v>
      </c>
      <c r="F3152" t="s">
        <v>23</v>
      </c>
      <c r="G3152" t="s">
        <v>24</v>
      </c>
      <c r="H3152" t="s">
        <v>39</v>
      </c>
      <c r="I3152" t="s">
        <v>68</v>
      </c>
      <c r="J3152" t="s">
        <v>8542</v>
      </c>
      <c r="K3152" t="s">
        <v>202</v>
      </c>
      <c r="L3152" t="s">
        <v>71</v>
      </c>
      <c r="M3152" t="s">
        <v>44</v>
      </c>
      <c r="N3152">
        <v>5</v>
      </c>
      <c r="O3152">
        <v>27</v>
      </c>
      <c r="P3152">
        <v>5</v>
      </c>
      <c r="Q3152">
        <v>128.25</v>
      </c>
      <c r="R3152" t="s">
        <v>31</v>
      </c>
      <c r="S3152" t="s">
        <v>88</v>
      </c>
      <c r="T3152" t="s">
        <v>145</v>
      </c>
      <c r="U3152">
        <f>WEEKNUM(Supermarket_Sales_5000[[#This Row],[Order_Date]])</f>
        <v>23</v>
      </c>
    </row>
    <row r="3153" spans="1:21" x14ac:dyDescent="0.25">
      <c r="A3153" t="s">
        <v>8543</v>
      </c>
      <c r="B3153" s="1">
        <v>45954</v>
      </c>
      <c r="C3153" s="2">
        <v>0.51944444444444449</v>
      </c>
      <c r="D3153" t="s">
        <v>5991</v>
      </c>
      <c r="E3153" t="s">
        <v>8544</v>
      </c>
      <c r="F3153" t="s">
        <v>37</v>
      </c>
      <c r="G3153" t="s">
        <v>38</v>
      </c>
      <c r="H3153" t="s">
        <v>51</v>
      </c>
      <c r="I3153" t="s">
        <v>76</v>
      </c>
      <c r="J3153" t="s">
        <v>8545</v>
      </c>
      <c r="K3153" t="s">
        <v>159</v>
      </c>
      <c r="L3153" t="s">
        <v>71</v>
      </c>
      <c r="M3153" t="s">
        <v>101</v>
      </c>
      <c r="N3153">
        <v>3</v>
      </c>
      <c r="O3153">
        <v>371</v>
      </c>
      <c r="P3153">
        <v>0</v>
      </c>
      <c r="Q3153">
        <v>1113</v>
      </c>
      <c r="R3153" t="s">
        <v>87</v>
      </c>
      <c r="S3153" t="s">
        <v>57</v>
      </c>
      <c r="T3153" t="s">
        <v>145</v>
      </c>
      <c r="U3153">
        <f>WEEKNUM(Supermarket_Sales_5000[[#This Row],[Order_Date]])</f>
        <v>43</v>
      </c>
    </row>
    <row r="3154" spans="1:21" x14ac:dyDescent="0.25">
      <c r="A3154" t="s">
        <v>8546</v>
      </c>
      <c r="B3154" s="1">
        <v>45855</v>
      </c>
      <c r="C3154" s="2">
        <v>0.86388888888888893</v>
      </c>
      <c r="D3154" t="s">
        <v>8547</v>
      </c>
      <c r="E3154" t="s">
        <v>5187</v>
      </c>
      <c r="F3154" t="s">
        <v>37</v>
      </c>
      <c r="G3154" t="s">
        <v>50</v>
      </c>
      <c r="H3154" t="s">
        <v>39</v>
      </c>
      <c r="I3154" t="s">
        <v>40</v>
      </c>
      <c r="J3154" t="s">
        <v>8324</v>
      </c>
      <c r="K3154" t="s">
        <v>93</v>
      </c>
      <c r="L3154" t="s">
        <v>43</v>
      </c>
      <c r="M3154" t="s">
        <v>107</v>
      </c>
      <c r="N3154">
        <v>2</v>
      </c>
      <c r="O3154">
        <v>307</v>
      </c>
      <c r="P3154">
        <v>15</v>
      </c>
      <c r="Q3154">
        <v>521.9</v>
      </c>
      <c r="R3154" t="s">
        <v>56</v>
      </c>
      <c r="S3154" t="s">
        <v>95</v>
      </c>
      <c r="T3154" t="s">
        <v>33</v>
      </c>
      <c r="U3154">
        <f>WEEKNUM(Supermarket_Sales_5000[[#This Row],[Order_Date]])</f>
        <v>29</v>
      </c>
    </row>
    <row r="3155" spans="1:21" x14ac:dyDescent="0.25">
      <c r="A3155" t="s">
        <v>8548</v>
      </c>
      <c r="B3155" s="1">
        <v>46011</v>
      </c>
      <c r="C3155" s="2">
        <v>0.67638888888888893</v>
      </c>
      <c r="D3155" t="s">
        <v>1698</v>
      </c>
      <c r="E3155" t="s">
        <v>450</v>
      </c>
      <c r="F3155" t="s">
        <v>37</v>
      </c>
      <c r="G3155" t="s">
        <v>99</v>
      </c>
      <c r="H3155" t="s">
        <v>25</v>
      </c>
      <c r="I3155" t="s">
        <v>40</v>
      </c>
      <c r="J3155" t="s">
        <v>8549</v>
      </c>
      <c r="K3155" t="s">
        <v>319</v>
      </c>
      <c r="L3155" t="s">
        <v>43</v>
      </c>
      <c r="M3155" t="s">
        <v>320</v>
      </c>
      <c r="N3155">
        <v>2</v>
      </c>
      <c r="O3155">
        <v>455</v>
      </c>
      <c r="P3155">
        <v>10</v>
      </c>
      <c r="Q3155">
        <v>819</v>
      </c>
      <c r="R3155" t="s">
        <v>87</v>
      </c>
      <c r="S3155" t="s">
        <v>102</v>
      </c>
      <c r="T3155" t="s">
        <v>80</v>
      </c>
      <c r="U3155">
        <f>WEEKNUM(Supermarket_Sales_5000[[#This Row],[Order_Date]])</f>
        <v>51</v>
      </c>
    </row>
    <row r="3156" spans="1:21" x14ac:dyDescent="0.25">
      <c r="A3156" t="s">
        <v>8550</v>
      </c>
      <c r="B3156" s="1">
        <v>45689</v>
      </c>
      <c r="C3156" s="2">
        <v>0.44374999999999998</v>
      </c>
      <c r="D3156" t="s">
        <v>1247</v>
      </c>
      <c r="E3156" t="s">
        <v>7116</v>
      </c>
      <c r="F3156" t="s">
        <v>23</v>
      </c>
      <c r="G3156" t="s">
        <v>38</v>
      </c>
      <c r="H3156" t="s">
        <v>61</v>
      </c>
      <c r="I3156" t="s">
        <v>76</v>
      </c>
      <c r="J3156" t="s">
        <v>8551</v>
      </c>
      <c r="K3156" t="s">
        <v>202</v>
      </c>
      <c r="L3156" t="s">
        <v>71</v>
      </c>
      <c r="M3156" t="s">
        <v>101</v>
      </c>
      <c r="N3156">
        <v>3</v>
      </c>
      <c r="O3156">
        <v>431</v>
      </c>
      <c r="P3156">
        <v>10</v>
      </c>
      <c r="Q3156">
        <v>1163.7</v>
      </c>
      <c r="R3156" t="s">
        <v>56</v>
      </c>
      <c r="S3156" t="s">
        <v>32</v>
      </c>
      <c r="T3156" t="s">
        <v>80</v>
      </c>
      <c r="U3156">
        <f>WEEKNUM(Supermarket_Sales_5000[[#This Row],[Order_Date]])</f>
        <v>5</v>
      </c>
    </row>
    <row r="3157" spans="1:21" x14ac:dyDescent="0.25">
      <c r="A3157" t="s">
        <v>8552</v>
      </c>
      <c r="B3157" s="1">
        <v>45994</v>
      </c>
      <c r="C3157" s="2">
        <v>0.43819444444444444</v>
      </c>
      <c r="D3157" t="s">
        <v>8553</v>
      </c>
      <c r="E3157" t="s">
        <v>3209</v>
      </c>
      <c r="F3157" t="s">
        <v>37</v>
      </c>
      <c r="G3157" t="s">
        <v>24</v>
      </c>
      <c r="H3157" t="s">
        <v>25</v>
      </c>
      <c r="I3157" t="s">
        <v>26</v>
      </c>
      <c r="J3157" t="s">
        <v>8554</v>
      </c>
      <c r="K3157" t="s">
        <v>319</v>
      </c>
      <c r="L3157" t="s">
        <v>43</v>
      </c>
      <c r="M3157" t="s">
        <v>215</v>
      </c>
      <c r="N3157">
        <v>7</v>
      </c>
      <c r="O3157">
        <v>122</v>
      </c>
      <c r="P3157">
        <v>10</v>
      </c>
      <c r="Q3157">
        <v>768.6</v>
      </c>
      <c r="R3157" t="s">
        <v>87</v>
      </c>
      <c r="S3157" t="s">
        <v>132</v>
      </c>
      <c r="T3157" t="s">
        <v>72</v>
      </c>
      <c r="U3157">
        <f>WEEKNUM(Supermarket_Sales_5000[[#This Row],[Order_Date]])</f>
        <v>49</v>
      </c>
    </row>
    <row r="3158" spans="1:21" x14ac:dyDescent="0.25">
      <c r="A3158" t="s">
        <v>8555</v>
      </c>
      <c r="B3158" s="1">
        <v>45866</v>
      </c>
      <c r="C3158" s="2">
        <v>0.41180555555555554</v>
      </c>
      <c r="D3158" t="s">
        <v>7528</v>
      </c>
      <c r="E3158" t="s">
        <v>8335</v>
      </c>
      <c r="F3158" t="s">
        <v>23</v>
      </c>
      <c r="G3158" t="s">
        <v>24</v>
      </c>
      <c r="H3158" t="s">
        <v>168</v>
      </c>
      <c r="I3158" t="s">
        <v>76</v>
      </c>
      <c r="J3158" t="s">
        <v>8556</v>
      </c>
      <c r="K3158" t="s">
        <v>137</v>
      </c>
      <c r="L3158" t="s">
        <v>118</v>
      </c>
      <c r="M3158" t="s">
        <v>119</v>
      </c>
      <c r="N3158">
        <v>9</v>
      </c>
      <c r="O3158">
        <v>63</v>
      </c>
      <c r="P3158">
        <v>10</v>
      </c>
      <c r="Q3158">
        <v>510.3</v>
      </c>
      <c r="R3158" t="s">
        <v>31</v>
      </c>
      <c r="S3158" t="s">
        <v>132</v>
      </c>
      <c r="T3158" t="s">
        <v>46</v>
      </c>
      <c r="U3158">
        <f>WEEKNUM(Supermarket_Sales_5000[[#This Row],[Order_Date]])</f>
        <v>31</v>
      </c>
    </row>
    <row r="3159" spans="1:21" x14ac:dyDescent="0.25">
      <c r="A3159" t="s">
        <v>8557</v>
      </c>
      <c r="B3159" s="1">
        <v>45696</v>
      </c>
      <c r="C3159" s="2">
        <v>0.73888888888888893</v>
      </c>
      <c r="D3159" t="s">
        <v>1193</v>
      </c>
      <c r="E3159" t="s">
        <v>6131</v>
      </c>
      <c r="F3159" t="s">
        <v>37</v>
      </c>
      <c r="G3159" t="s">
        <v>24</v>
      </c>
      <c r="H3159" t="s">
        <v>61</v>
      </c>
      <c r="I3159" t="s">
        <v>26</v>
      </c>
      <c r="J3159" t="s">
        <v>7703</v>
      </c>
      <c r="K3159" t="s">
        <v>150</v>
      </c>
      <c r="L3159" t="s">
        <v>118</v>
      </c>
      <c r="M3159" t="s">
        <v>86</v>
      </c>
      <c r="N3159">
        <v>5</v>
      </c>
      <c r="O3159">
        <v>30</v>
      </c>
      <c r="P3159">
        <v>5</v>
      </c>
      <c r="Q3159">
        <v>142.5</v>
      </c>
      <c r="R3159" t="s">
        <v>56</v>
      </c>
      <c r="S3159" t="s">
        <v>88</v>
      </c>
      <c r="T3159" t="s">
        <v>80</v>
      </c>
      <c r="U3159">
        <f>WEEKNUM(Supermarket_Sales_5000[[#This Row],[Order_Date]])</f>
        <v>6</v>
      </c>
    </row>
    <row r="3160" spans="1:21" x14ac:dyDescent="0.25">
      <c r="A3160" t="s">
        <v>8558</v>
      </c>
      <c r="B3160" s="1">
        <v>45746</v>
      </c>
      <c r="C3160" s="2">
        <v>0.7944444444444444</v>
      </c>
      <c r="D3160" t="s">
        <v>8559</v>
      </c>
      <c r="E3160" t="s">
        <v>2390</v>
      </c>
      <c r="F3160" t="s">
        <v>23</v>
      </c>
      <c r="G3160" t="s">
        <v>38</v>
      </c>
      <c r="H3160" t="s">
        <v>51</v>
      </c>
      <c r="I3160" t="s">
        <v>68</v>
      </c>
      <c r="J3160" t="s">
        <v>8560</v>
      </c>
      <c r="K3160" t="s">
        <v>319</v>
      </c>
      <c r="L3160" t="s">
        <v>43</v>
      </c>
      <c r="M3160" t="s">
        <v>143</v>
      </c>
      <c r="N3160">
        <v>8</v>
      </c>
      <c r="O3160">
        <v>470</v>
      </c>
      <c r="P3160">
        <v>15</v>
      </c>
      <c r="Q3160">
        <v>3196</v>
      </c>
      <c r="R3160" t="s">
        <v>56</v>
      </c>
      <c r="S3160" t="s">
        <v>132</v>
      </c>
      <c r="T3160" t="s">
        <v>126</v>
      </c>
      <c r="U3160">
        <f>WEEKNUM(Supermarket_Sales_5000[[#This Row],[Order_Date]])</f>
        <v>14</v>
      </c>
    </row>
    <row r="3161" spans="1:21" x14ac:dyDescent="0.25">
      <c r="A3161" t="s">
        <v>8561</v>
      </c>
      <c r="B3161" s="1">
        <v>45710</v>
      </c>
      <c r="C3161" s="2">
        <v>0.62013888888888891</v>
      </c>
      <c r="D3161" t="s">
        <v>1103</v>
      </c>
      <c r="E3161" t="s">
        <v>884</v>
      </c>
      <c r="F3161" t="s">
        <v>37</v>
      </c>
      <c r="G3161" t="s">
        <v>38</v>
      </c>
      <c r="H3161" t="s">
        <v>51</v>
      </c>
      <c r="I3161" t="s">
        <v>68</v>
      </c>
      <c r="J3161" t="s">
        <v>8562</v>
      </c>
      <c r="K3161" t="s">
        <v>142</v>
      </c>
      <c r="L3161" t="s">
        <v>54</v>
      </c>
      <c r="M3161" t="s">
        <v>44</v>
      </c>
      <c r="N3161">
        <v>8</v>
      </c>
      <c r="O3161">
        <v>41</v>
      </c>
      <c r="P3161">
        <v>15</v>
      </c>
      <c r="Q3161">
        <v>278.8</v>
      </c>
      <c r="R3161" t="s">
        <v>56</v>
      </c>
      <c r="S3161" t="s">
        <v>102</v>
      </c>
      <c r="T3161" t="s">
        <v>80</v>
      </c>
      <c r="U3161">
        <f>WEEKNUM(Supermarket_Sales_5000[[#This Row],[Order_Date]])</f>
        <v>8</v>
      </c>
    </row>
    <row r="3162" spans="1:21" x14ac:dyDescent="0.25">
      <c r="A3162" t="s">
        <v>8563</v>
      </c>
      <c r="B3162" s="1">
        <v>45915</v>
      </c>
      <c r="C3162" s="2">
        <v>0.33402777777777776</v>
      </c>
      <c r="D3162" t="s">
        <v>6575</v>
      </c>
      <c r="E3162" t="s">
        <v>2064</v>
      </c>
      <c r="F3162" t="s">
        <v>37</v>
      </c>
      <c r="G3162" t="s">
        <v>50</v>
      </c>
      <c r="H3162" t="s">
        <v>168</v>
      </c>
      <c r="I3162" t="s">
        <v>76</v>
      </c>
      <c r="J3162" t="s">
        <v>471</v>
      </c>
      <c r="K3162" t="s">
        <v>117</v>
      </c>
      <c r="L3162" t="s">
        <v>118</v>
      </c>
      <c r="M3162" t="s">
        <v>79</v>
      </c>
      <c r="N3162">
        <v>6</v>
      </c>
      <c r="O3162">
        <v>97</v>
      </c>
      <c r="P3162">
        <v>20</v>
      </c>
      <c r="Q3162">
        <v>465.6</v>
      </c>
      <c r="R3162" t="s">
        <v>56</v>
      </c>
      <c r="S3162" t="s">
        <v>144</v>
      </c>
      <c r="T3162" t="s">
        <v>46</v>
      </c>
      <c r="U3162">
        <f>WEEKNUM(Supermarket_Sales_5000[[#This Row],[Order_Date]])</f>
        <v>38</v>
      </c>
    </row>
    <row r="3163" spans="1:21" x14ac:dyDescent="0.25">
      <c r="A3163" t="s">
        <v>8564</v>
      </c>
      <c r="B3163" s="1">
        <v>45691</v>
      </c>
      <c r="C3163" s="2">
        <v>0.5805555555555556</v>
      </c>
      <c r="D3163" t="s">
        <v>4265</v>
      </c>
      <c r="E3163" t="s">
        <v>213</v>
      </c>
      <c r="F3163" t="s">
        <v>23</v>
      </c>
      <c r="G3163" t="s">
        <v>99</v>
      </c>
      <c r="H3163" t="s">
        <v>25</v>
      </c>
      <c r="I3163" t="s">
        <v>68</v>
      </c>
      <c r="J3163" t="s">
        <v>8565</v>
      </c>
      <c r="K3163" t="s">
        <v>170</v>
      </c>
      <c r="L3163" t="s">
        <v>118</v>
      </c>
      <c r="M3163" t="s">
        <v>286</v>
      </c>
      <c r="N3163">
        <v>8</v>
      </c>
      <c r="O3163">
        <v>446</v>
      </c>
      <c r="P3163">
        <v>0</v>
      </c>
      <c r="Q3163">
        <v>3568</v>
      </c>
      <c r="R3163" t="s">
        <v>56</v>
      </c>
      <c r="S3163" t="s">
        <v>45</v>
      </c>
      <c r="T3163" t="s">
        <v>46</v>
      </c>
      <c r="U3163">
        <f>WEEKNUM(Supermarket_Sales_5000[[#This Row],[Order_Date]])</f>
        <v>6</v>
      </c>
    </row>
    <row r="3164" spans="1:21" x14ac:dyDescent="0.25">
      <c r="A3164" t="s">
        <v>8566</v>
      </c>
      <c r="B3164" s="1">
        <v>45671</v>
      </c>
      <c r="C3164" s="2">
        <v>0.60347222222222219</v>
      </c>
      <c r="D3164" t="s">
        <v>6877</v>
      </c>
      <c r="E3164" t="s">
        <v>8567</v>
      </c>
      <c r="F3164" t="s">
        <v>37</v>
      </c>
      <c r="G3164" t="s">
        <v>99</v>
      </c>
      <c r="H3164" t="s">
        <v>25</v>
      </c>
      <c r="I3164" t="s">
        <v>40</v>
      </c>
      <c r="J3164" t="s">
        <v>8568</v>
      </c>
      <c r="K3164" t="s">
        <v>53</v>
      </c>
      <c r="L3164" t="s">
        <v>54</v>
      </c>
      <c r="M3164" t="s">
        <v>185</v>
      </c>
      <c r="N3164">
        <v>10</v>
      </c>
      <c r="O3164">
        <v>20</v>
      </c>
      <c r="P3164">
        <v>15</v>
      </c>
      <c r="Q3164">
        <v>170</v>
      </c>
      <c r="R3164" t="s">
        <v>56</v>
      </c>
      <c r="S3164" t="s">
        <v>102</v>
      </c>
      <c r="T3164" t="s">
        <v>112</v>
      </c>
      <c r="U3164">
        <f>WEEKNUM(Supermarket_Sales_5000[[#This Row],[Order_Date]])</f>
        <v>3</v>
      </c>
    </row>
    <row r="3165" spans="1:21" x14ac:dyDescent="0.25">
      <c r="A3165" t="s">
        <v>8569</v>
      </c>
      <c r="B3165" s="1">
        <v>45740</v>
      </c>
      <c r="C3165" s="2">
        <v>0.55555555555555558</v>
      </c>
      <c r="D3165" t="s">
        <v>5224</v>
      </c>
      <c r="E3165" t="s">
        <v>3020</v>
      </c>
      <c r="F3165" t="s">
        <v>37</v>
      </c>
      <c r="G3165" t="s">
        <v>99</v>
      </c>
      <c r="H3165" t="s">
        <v>168</v>
      </c>
      <c r="I3165" t="s">
        <v>40</v>
      </c>
      <c r="J3165" t="s">
        <v>8570</v>
      </c>
      <c r="K3165" t="s">
        <v>117</v>
      </c>
      <c r="L3165" t="s">
        <v>118</v>
      </c>
      <c r="M3165" t="s">
        <v>237</v>
      </c>
      <c r="N3165">
        <v>4</v>
      </c>
      <c r="O3165">
        <v>224</v>
      </c>
      <c r="P3165">
        <v>10</v>
      </c>
      <c r="Q3165">
        <v>806.4</v>
      </c>
      <c r="R3165" t="s">
        <v>31</v>
      </c>
      <c r="S3165" t="s">
        <v>95</v>
      </c>
      <c r="T3165" t="s">
        <v>46</v>
      </c>
      <c r="U3165">
        <f>WEEKNUM(Supermarket_Sales_5000[[#This Row],[Order_Date]])</f>
        <v>13</v>
      </c>
    </row>
    <row r="3166" spans="1:21" x14ac:dyDescent="0.25">
      <c r="A3166" t="s">
        <v>8571</v>
      </c>
      <c r="B3166" s="1">
        <v>45963</v>
      </c>
      <c r="C3166" s="2">
        <v>0.38750000000000001</v>
      </c>
      <c r="D3166" t="s">
        <v>2697</v>
      </c>
      <c r="E3166" t="s">
        <v>2865</v>
      </c>
      <c r="F3166" t="s">
        <v>37</v>
      </c>
      <c r="G3166" t="s">
        <v>24</v>
      </c>
      <c r="H3166" t="s">
        <v>51</v>
      </c>
      <c r="I3166" t="s">
        <v>26</v>
      </c>
      <c r="J3166" t="s">
        <v>8572</v>
      </c>
      <c r="K3166" t="s">
        <v>202</v>
      </c>
      <c r="L3166" t="s">
        <v>71</v>
      </c>
      <c r="M3166" t="s">
        <v>125</v>
      </c>
      <c r="N3166">
        <v>7</v>
      </c>
      <c r="O3166">
        <v>250</v>
      </c>
      <c r="P3166">
        <v>10</v>
      </c>
      <c r="Q3166">
        <v>1575</v>
      </c>
      <c r="R3166" t="s">
        <v>87</v>
      </c>
      <c r="S3166" t="s">
        <v>132</v>
      </c>
      <c r="T3166" t="s">
        <v>126</v>
      </c>
      <c r="U3166">
        <f>WEEKNUM(Supermarket_Sales_5000[[#This Row],[Order_Date]])</f>
        <v>45</v>
      </c>
    </row>
    <row r="3167" spans="1:21" x14ac:dyDescent="0.25">
      <c r="A3167" t="s">
        <v>8573</v>
      </c>
      <c r="B3167" s="1">
        <v>45847</v>
      </c>
      <c r="C3167" s="2">
        <v>0.67500000000000004</v>
      </c>
      <c r="D3167" t="s">
        <v>2318</v>
      </c>
      <c r="E3167" t="s">
        <v>4533</v>
      </c>
      <c r="F3167" t="s">
        <v>23</v>
      </c>
      <c r="G3167" t="s">
        <v>38</v>
      </c>
      <c r="H3167" t="s">
        <v>168</v>
      </c>
      <c r="I3167" t="s">
        <v>62</v>
      </c>
      <c r="J3167" t="s">
        <v>7915</v>
      </c>
      <c r="K3167" t="s">
        <v>78</v>
      </c>
      <c r="L3167" t="s">
        <v>29</v>
      </c>
      <c r="M3167" t="s">
        <v>64</v>
      </c>
      <c r="N3167">
        <v>7</v>
      </c>
      <c r="O3167">
        <v>292</v>
      </c>
      <c r="P3167">
        <v>5</v>
      </c>
      <c r="Q3167">
        <v>1941.8</v>
      </c>
      <c r="R3167" t="s">
        <v>56</v>
      </c>
      <c r="S3167" t="s">
        <v>57</v>
      </c>
      <c r="T3167" t="s">
        <v>72</v>
      </c>
      <c r="U3167">
        <f>WEEKNUM(Supermarket_Sales_5000[[#This Row],[Order_Date]])</f>
        <v>28</v>
      </c>
    </row>
    <row r="3168" spans="1:21" x14ac:dyDescent="0.25">
      <c r="A3168" t="s">
        <v>8574</v>
      </c>
      <c r="B3168" s="1">
        <v>46009</v>
      </c>
      <c r="C3168" s="2">
        <v>0.84305555555555556</v>
      </c>
      <c r="D3168" t="s">
        <v>2596</v>
      </c>
      <c r="E3168" t="s">
        <v>8575</v>
      </c>
      <c r="F3168" t="s">
        <v>37</v>
      </c>
      <c r="G3168" t="s">
        <v>99</v>
      </c>
      <c r="H3168" t="s">
        <v>51</v>
      </c>
      <c r="I3168" t="s">
        <v>62</v>
      </c>
      <c r="J3168" t="s">
        <v>8576</v>
      </c>
      <c r="K3168" t="s">
        <v>142</v>
      </c>
      <c r="L3168" t="s">
        <v>54</v>
      </c>
      <c r="M3168" t="s">
        <v>94</v>
      </c>
      <c r="N3168">
        <v>10</v>
      </c>
      <c r="O3168">
        <v>281</v>
      </c>
      <c r="P3168">
        <v>20</v>
      </c>
      <c r="Q3168">
        <v>2248</v>
      </c>
      <c r="R3168" t="s">
        <v>87</v>
      </c>
      <c r="S3168" t="s">
        <v>45</v>
      </c>
      <c r="T3168" t="s">
        <v>33</v>
      </c>
      <c r="U3168">
        <f>WEEKNUM(Supermarket_Sales_5000[[#This Row],[Order_Date]])</f>
        <v>51</v>
      </c>
    </row>
    <row r="3169" spans="1:21" x14ac:dyDescent="0.25">
      <c r="A3169" t="s">
        <v>8577</v>
      </c>
      <c r="B3169" s="1">
        <v>45869</v>
      </c>
      <c r="C3169" s="2">
        <v>0.89444444444444449</v>
      </c>
      <c r="D3169" t="s">
        <v>5652</v>
      </c>
      <c r="E3169" t="s">
        <v>8578</v>
      </c>
      <c r="F3169" t="s">
        <v>23</v>
      </c>
      <c r="G3169" t="s">
        <v>50</v>
      </c>
      <c r="H3169" t="s">
        <v>51</v>
      </c>
      <c r="I3169" t="s">
        <v>26</v>
      </c>
      <c r="J3169" t="s">
        <v>2916</v>
      </c>
      <c r="K3169" t="s">
        <v>176</v>
      </c>
      <c r="L3169" t="s">
        <v>29</v>
      </c>
      <c r="M3169" t="s">
        <v>143</v>
      </c>
      <c r="N3169">
        <v>4</v>
      </c>
      <c r="O3169">
        <v>404</v>
      </c>
      <c r="P3169">
        <v>5</v>
      </c>
      <c r="Q3169">
        <v>1535.2</v>
      </c>
      <c r="R3169" t="s">
        <v>87</v>
      </c>
      <c r="S3169" t="s">
        <v>144</v>
      </c>
      <c r="T3169" t="s">
        <v>33</v>
      </c>
      <c r="U3169">
        <f>WEEKNUM(Supermarket_Sales_5000[[#This Row],[Order_Date]])</f>
        <v>31</v>
      </c>
    </row>
    <row r="3170" spans="1:21" x14ac:dyDescent="0.25">
      <c r="A3170" t="s">
        <v>8579</v>
      </c>
      <c r="B3170" s="1">
        <v>45747</v>
      </c>
      <c r="C3170" s="2">
        <v>0.51944444444444449</v>
      </c>
      <c r="D3170" t="s">
        <v>4230</v>
      </c>
      <c r="E3170" t="s">
        <v>3314</v>
      </c>
      <c r="F3170" t="s">
        <v>37</v>
      </c>
      <c r="G3170" t="s">
        <v>50</v>
      </c>
      <c r="H3170" t="s">
        <v>51</v>
      </c>
      <c r="I3170" t="s">
        <v>68</v>
      </c>
      <c r="J3170" t="s">
        <v>8580</v>
      </c>
      <c r="K3170" t="s">
        <v>117</v>
      </c>
      <c r="L3170" t="s">
        <v>118</v>
      </c>
      <c r="M3170" t="s">
        <v>107</v>
      </c>
      <c r="N3170">
        <v>2</v>
      </c>
      <c r="O3170">
        <v>65</v>
      </c>
      <c r="P3170">
        <v>20</v>
      </c>
      <c r="Q3170">
        <v>104</v>
      </c>
      <c r="R3170" t="s">
        <v>31</v>
      </c>
      <c r="S3170" t="s">
        <v>32</v>
      </c>
      <c r="T3170" t="s">
        <v>46</v>
      </c>
      <c r="U3170">
        <f>WEEKNUM(Supermarket_Sales_5000[[#This Row],[Order_Date]])</f>
        <v>14</v>
      </c>
    </row>
    <row r="3171" spans="1:21" x14ac:dyDescent="0.25">
      <c r="A3171" t="s">
        <v>8581</v>
      </c>
      <c r="B3171" s="1">
        <v>45718</v>
      </c>
      <c r="C3171" s="2">
        <v>0.38055555555555554</v>
      </c>
      <c r="D3171" t="s">
        <v>3531</v>
      </c>
      <c r="E3171" t="s">
        <v>7777</v>
      </c>
      <c r="F3171" t="s">
        <v>23</v>
      </c>
      <c r="G3171" t="s">
        <v>99</v>
      </c>
      <c r="H3171" t="s">
        <v>163</v>
      </c>
      <c r="I3171" t="s">
        <v>68</v>
      </c>
      <c r="J3171" t="s">
        <v>6311</v>
      </c>
      <c r="K3171" t="s">
        <v>42</v>
      </c>
      <c r="L3171" t="s">
        <v>43</v>
      </c>
      <c r="M3171" t="s">
        <v>125</v>
      </c>
      <c r="N3171">
        <v>9</v>
      </c>
      <c r="O3171">
        <v>265</v>
      </c>
      <c r="P3171">
        <v>5</v>
      </c>
      <c r="Q3171">
        <v>2265.75</v>
      </c>
      <c r="R3171" t="s">
        <v>56</v>
      </c>
      <c r="S3171" t="s">
        <v>32</v>
      </c>
      <c r="T3171" t="s">
        <v>126</v>
      </c>
      <c r="U3171">
        <f>WEEKNUM(Supermarket_Sales_5000[[#This Row],[Order_Date]])</f>
        <v>10</v>
      </c>
    </row>
    <row r="3172" spans="1:21" x14ac:dyDescent="0.25">
      <c r="A3172" t="s">
        <v>8582</v>
      </c>
      <c r="B3172" s="1">
        <v>45698</v>
      </c>
      <c r="C3172" s="2">
        <v>0.60763888888888884</v>
      </c>
      <c r="D3172" t="s">
        <v>6330</v>
      </c>
      <c r="E3172" t="s">
        <v>8583</v>
      </c>
      <c r="F3172" t="s">
        <v>37</v>
      </c>
      <c r="G3172" t="s">
        <v>50</v>
      </c>
      <c r="H3172" t="s">
        <v>168</v>
      </c>
      <c r="I3172" t="s">
        <v>26</v>
      </c>
      <c r="J3172" t="s">
        <v>6800</v>
      </c>
      <c r="K3172" t="s">
        <v>202</v>
      </c>
      <c r="L3172" t="s">
        <v>71</v>
      </c>
      <c r="M3172" t="s">
        <v>228</v>
      </c>
      <c r="N3172">
        <v>5</v>
      </c>
      <c r="O3172">
        <v>270</v>
      </c>
      <c r="P3172">
        <v>15</v>
      </c>
      <c r="Q3172">
        <v>1147.5</v>
      </c>
      <c r="R3172" t="s">
        <v>31</v>
      </c>
      <c r="S3172" t="s">
        <v>102</v>
      </c>
      <c r="T3172" t="s">
        <v>46</v>
      </c>
      <c r="U3172">
        <f>WEEKNUM(Supermarket_Sales_5000[[#This Row],[Order_Date]])</f>
        <v>7</v>
      </c>
    </row>
    <row r="3173" spans="1:21" x14ac:dyDescent="0.25">
      <c r="A3173" t="s">
        <v>8584</v>
      </c>
      <c r="B3173" s="1">
        <v>46016</v>
      </c>
      <c r="C3173" s="2">
        <v>0.84166666666666667</v>
      </c>
      <c r="D3173" t="s">
        <v>4624</v>
      </c>
      <c r="E3173" t="s">
        <v>8295</v>
      </c>
      <c r="F3173" t="s">
        <v>23</v>
      </c>
      <c r="G3173" t="s">
        <v>99</v>
      </c>
      <c r="H3173" t="s">
        <v>51</v>
      </c>
      <c r="I3173" t="s">
        <v>26</v>
      </c>
      <c r="J3173" t="s">
        <v>8585</v>
      </c>
      <c r="K3173" t="s">
        <v>131</v>
      </c>
      <c r="L3173" t="s">
        <v>71</v>
      </c>
      <c r="M3173" t="s">
        <v>171</v>
      </c>
      <c r="N3173">
        <v>9</v>
      </c>
      <c r="O3173">
        <v>28</v>
      </c>
      <c r="P3173">
        <v>0</v>
      </c>
      <c r="Q3173">
        <v>252</v>
      </c>
      <c r="R3173" t="s">
        <v>56</v>
      </c>
      <c r="S3173" t="s">
        <v>57</v>
      </c>
      <c r="T3173" t="s">
        <v>33</v>
      </c>
      <c r="U3173">
        <f>WEEKNUM(Supermarket_Sales_5000[[#This Row],[Order_Date]])</f>
        <v>52</v>
      </c>
    </row>
    <row r="3174" spans="1:21" x14ac:dyDescent="0.25">
      <c r="A3174" t="s">
        <v>8586</v>
      </c>
      <c r="B3174" s="1">
        <v>45794</v>
      </c>
      <c r="C3174" s="2">
        <v>0.72291666666666665</v>
      </c>
      <c r="D3174" t="s">
        <v>8587</v>
      </c>
      <c r="E3174" t="s">
        <v>7415</v>
      </c>
      <c r="F3174" t="s">
        <v>23</v>
      </c>
      <c r="G3174" t="s">
        <v>50</v>
      </c>
      <c r="H3174" t="s">
        <v>61</v>
      </c>
      <c r="I3174" t="s">
        <v>76</v>
      </c>
      <c r="J3174" t="s">
        <v>8588</v>
      </c>
      <c r="K3174" t="s">
        <v>150</v>
      </c>
      <c r="L3174" t="s">
        <v>118</v>
      </c>
      <c r="M3174" t="s">
        <v>55</v>
      </c>
      <c r="N3174">
        <v>2</v>
      </c>
      <c r="O3174">
        <v>81</v>
      </c>
      <c r="P3174">
        <v>10</v>
      </c>
      <c r="Q3174">
        <v>145.80000000000001</v>
      </c>
      <c r="R3174" t="s">
        <v>56</v>
      </c>
      <c r="S3174" t="s">
        <v>32</v>
      </c>
      <c r="T3174" t="s">
        <v>80</v>
      </c>
      <c r="U3174">
        <f>WEEKNUM(Supermarket_Sales_5000[[#This Row],[Order_Date]])</f>
        <v>20</v>
      </c>
    </row>
    <row r="3175" spans="1:21" x14ac:dyDescent="0.25">
      <c r="A3175" t="s">
        <v>8589</v>
      </c>
      <c r="B3175" s="1">
        <v>45691</v>
      </c>
      <c r="C3175" s="2">
        <v>0.65347222222222223</v>
      </c>
      <c r="D3175" t="s">
        <v>283</v>
      </c>
      <c r="E3175" t="s">
        <v>1660</v>
      </c>
      <c r="F3175" t="s">
        <v>23</v>
      </c>
      <c r="G3175" t="s">
        <v>50</v>
      </c>
      <c r="H3175" t="s">
        <v>39</v>
      </c>
      <c r="I3175" t="s">
        <v>68</v>
      </c>
      <c r="J3175" t="s">
        <v>1887</v>
      </c>
      <c r="K3175" t="s">
        <v>93</v>
      </c>
      <c r="L3175" t="s">
        <v>43</v>
      </c>
      <c r="M3175" t="s">
        <v>107</v>
      </c>
      <c r="N3175">
        <v>4</v>
      </c>
      <c r="O3175">
        <v>214</v>
      </c>
      <c r="P3175">
        <v>10</v>
      </c>
      <c r="Q3175">
        <v>770.4</v>
      </c>
      <c r="R3175" t="s">
        <v>87</v>
      </c>
      <c r="S3175" t="s">
        <v>57</v>
      </c>
      <c r="T3175" t="s">
        <v>46</v>
      </c>
      <c r="U3175">
        <f>WEEKNUM(Supermarket_Sales_5000[[#This Row],[Order_Date]])</f>
        <v>6</v>
      </c>
    </row>
    <row r="3176" spans="1:21" x14ac:dyDescent="0.25">
      <c r="A3176" t="s">
        <v>8590</v>
      </c>
      <c r="B3176" s="1">
        <v>45873</v>
      </c>
      <c r="C3176" s="2">
        <v>0.8979166666666667</v>
      </c>
      <c r="D3176" t="s">
        <v>2801</v>
      </c>
      <c r="E3176" t="s">
        <v>6069</v>
      </c>
      <c r="F3176" t="s">
        <v>23</v>
      </c>
      <c r="G3176" t="s">
        <v>38</v>
      </c>
      <c r="H3176" t="s">
        <v>61</v>
      </c>
      <c r="I3176" t="s">
        <v>40</v>
      </c>
      <c r="J3176" t="s">
        <v>8591</v>
      </c>
      <c r="K3176" t="s">
        <v>53</v>
      </c>
      <c r="L3176" t="s">
        <v>54</v>
      </c>
      <c r="M3176" t="s">
        <v>228</v>
      </c>
      <c r="N3176">
        <v>10</v>
      </c>
      <c r="O3176">
        <v>33</v>
      </c>
      <c r="P3176">
        <v>0</v>
      </c>
      <c r="Q3176">
        <v>330</v>
      </c>
      <c r="R3176" t="s">
        <v>87</v>
      </c>
      <c r="S3176" t="s">
        <v>88</v>
      </c>
      <c r="T3176" t="s">
        <v>46</v>
      </c>
      <c r="U3176">
        <f>WEEKNUM(Supermarket_Sales_5000[[#This Row],[Order_Date]])</f>
        <v>32</v>
      </c>
    </row>
    <row r="3177" spans="1:21" x14ac:dyDescent="0.25">
      <c r="A3177" t="s">
        <v>8592</v>
      </c>
      <c r="B3177" s="1">
        <v>45981</v>
      </c>
      <c r="C3177" s="2">
        <v>0.8833333333333333</v>
      </c>
      <c r="D3177" t="s">
        <v>2844</v>
      </c>
      <c r="E3177" t="s">
        <v>3232</v>
      </c>
      <c r="F3177" t="s">
        <v>37</v>
      </c>
      <c r="G3177" t="s">
        <v>99</v>
      </c>
      <c r="H3177" t="s">
        <v>168</v>
      </c>
      <c r="I3177" t="s">
        <v>26</v>
      </c>
      <c r="J3177" t="s">
        <v>8593</v>
      </c>
      <c r="K3177" t="s">
        <v>159</v>
      </c>
      <c r="L3177" t="s">
        <v>71</v>
      </c>
      <c r="M3177" t="s">
        <v>286</v>
      </c>
      <c r="N3177">
        <v>10</v>
      </c>
      <c r="O3177">
        <v>173</v>
      </c>
      <c r="P3177">
        <v>10</v>
      </c>
      <c r="Q3177">
        <v>1557</v>
      </c>
      <c r="R3177" t="s">
        <v>56</v>
      </c>
      <c r="S3177" t="s">
        <v>32</v>
      </c>
      <c r="T3177" t="s">
        <v>33</v>
      </c>
      <c r="U3177">
        <f>WEEKNUM(Supermarket_Sales_5000[[#This Row],[Order_Date]])</f>
        <v>47</v>
      </c>
    </row>
    <row r="3178" spans="1:21" x14ac:dyDescent="0.25">
      <c r="A3178" t="s">
        <v>8594</v>
      </c>
      <c r="B3178" s="1">
        <v>45980</v>
      </c>
      <c r="C3178" s="2">
        <v>0.83402777777777781</v>
      </c>
      <c r="D3178" t="s">
        <v>1052</v>
      </c>
      <c r="E3178" t="s">
        <v>115</v>
      </c>
      <c r="F3178" t="s">
        <v>23</v>
      </c>
      <c r="G3178" t="s">
        <v>38</v>
      </c>
      <c r="H3178" t="s">
        <v>51</v>
      </c>
      <c r="I3178" t="s">
        <v>40</v>
      </c>
      <c r="J3178" t="s">
        <v>3882</v>
      </c>
      <c r="K3178" t="s">
        <v>78</v>
      </c>
      <c r="L3178" t="s">
        <v>29</v>
      </c>
      <c r="M3178" t="s">
        <v>107</v>
      </c>
      <c r="N3178">
        <v>4</v>
      </c>
      <c r="O3178">
        <v>191</v>
      </c>
      <c r="P3178">
        <v>5</v>
      </c>
      <c r="Q3178">
        <v>725.8</v>
      </c>
      <c r="R3178" t="s">
        <v>87</v>
      </c>
      <c r="S3178" t="s">
        <v>32</v>
      </c>
      <c r="T3178" t="s">
        <v>72</v>
      </c>
      <c r="U3178">
        <f>WEEKNUM(Supermarket_Sales_5000[[#This Row],[Order_Date]])</f>
        <v>47</v>
      </c>
    </row>
    <row r="3179" spans="1:21" x14ac:dyDescent="0.25">
      <c r="A3179" t="s">
        <v>8595</v>
      </c>
      <c r="B3179" s="1">
        <v>45799</v>
      </c>
      <c r="C3179" s="2">
        <v>0.7055555555555556</v>
      </c>
      <c r="D3179" t="s">
        <v>1272</v>
      </c>
      <c r="E3179" t="s">
        <v>2205</v>
      </c>
      <c r="F3179" t="s">
        <v>37</v>
      </c>
      <c r="G3179" t="s">
        <v>38</v>
      </c>
      <c r="H3179" t="s">
        <v>25</v>
      </c>
      <c r="I3179" t="s">
        <v>76</v>
      </c>
      <c r="J3179" t="s">
        <v>8596</v>
      </c>
      <c r="K3179" t="s">
        <v>131</v>
      </c>
      <c r="L3179" t="s">
        <v>71</v>
      </c>
      <c r="M3179" t="s">
        <v>86</v>
      </c>
      <c r="N3179">
        <v>1</v>
      </c>
      <c r="O3179">
        <v>155</v>
      </c>
      <c r="P3179">
        <v>15</v>
      </c>
      <c r="Q3179">
        <v>131.75</v>
      </c>
      <c r="R3179" t="s">
        <v>87</v>
      </c>
      <c r="S3179" t="s">
        <v>144</v>
      </c>
      <c r="T3179" t="s">
        <v>33</v>
      </c>
      <c r="U3179">
        <f>WEEKNUM(Supermarket_Sales_5000[[#This Row],[Order_Date]])</f>
        <v>21</v>
      </c>
    </row>
    <row r="3180" spans="1:21" x14ac:dyDescent="0.25">
      <c r="A3180" t="s">
        <v>8597</v>
      </c>
      <c r="B3180" s="1">
        <v>45709</v>
      </c>
      <c r="C3180" s="2">
        <v>0.4152777777777778</v>
      </c>
      <c r="D3180" t="s">
        <v>5040</v>
      </c>
      <c r="E3180" t="s">
        <v>5408</v>
      </c>
      <c r="F3180" t="s">
        <v>23</v>
      </c>
      <c r="G3180" t="s">
        <v>38</v>
      </c>
      <c r="H3180" t="s">
        <v>168</v>
      </c>
      <c r="I3180" t="s">
        <v>68</v>
      </c>
      <c r="J3180" t="s">
        <v>8598</v>
      </c>
      <c r="K3180" t="s">
        <v>78</v>
      </c>
      <c r="L3180" t="s">
        <v>29</v>
      </c>
      <c r="M3180" t="s">
        <v>228</v>
      </c>
      <c r="N3180">
        <v>8</v>
      </c>
      <c r="O3180">
        <v>407</v>
      </c>
      <c r="P3180">
        <v>10</v>
      </c>
      <c r="Q3180">
        <v>2930.4</v>
      </c>
      <c r="R3180" t="s">
        <v>31</v>
      </c>
      <c r="S3180" t="s">
        <v>45</v>
      </c>
      <c r="T3180" t="s">
        <v>145</v>
      </c>
      <c r="U3180">
        <f>WEEKNUM(Supermarket_Sales_5000[[#This Row],[Order_Date]])</f>
        <v>8</v>
      </c>
    </row>
    <row r="3181" spans="1:21" x14ac:dyDescent="0.25">
      <c r="A3181" t="s">
        <v>8599</v>
      </c>
      <c r="B3181" s="1">
        <v>45977</v>
      </c>
      <c r="C3181" s="2">
        <v>0.90486111111111112</v>
      </c>
      <c r="D3181" t="s">
        <v>2053</v>
      </c>
      <c r="E3181" t="s">
        <v>3378</v>
      </c>
      <c r="F3181" t="s">
        <v>23</v>
      </c>
      <c r="G3181" t="s">
        <v>38</v>
      </c>
      <c r="H3181" t="s">
        <v>61</v>
      </c>
      <c r="I3181" t="s">
        <v>68</v>
      </c>
      <c r="J3181" t="s">
        <v>8600</v>
      </c>
      <c r="K3181" t="s">
        <v>142</v>
      </c>
      <c r="L3181" t="s">
        <v>54</v>
      </c>
      <c r="M3181" t="s">
        <v>101</v>
      </c>
      <c r="N3181">
        <v>8</v>
      </c>
      <c r="O3181">
        <v>245</v>
      </c>
      <c r="P3181">
        <v>0</v>
      </c>
      <c r="Q3181">
        <v>1960</v>
      </c>
      <c r="R3181" t="s">
        <v>87</v>
      </c>
      <c r="S3181" t="s">
        <v>32</v>
      </c>
      <c r="T3181" t="s">
        <v>126</v>
      </c>
      <c r="U3181">
        <f>WEEKNUM(Supermarket_Sales_5000[[#This Row],[Order_Date]])</f>
        <v>47</v>
      </c>
    </row>
    <row r="3182" spans="1:21" x14ac:dyDescent="0.25">
      <c r="A3182" t="s">
        <v>8601</v>
      </c>
      <c r="B3182" s="1">
        <v>45960</v>
      </c>
      <c r="C3182" s="2">
        <v>0.3347222222222222</v>
      </c>
      <c r="D3182" t="s">
        <v>3054</v>
      </c>
      <c r="E3182" t="s">
        <v>8602</v>
      </c>
      <c r="F3182" t="s">
        <v>23</v>
      </c>
      <c r="G3182" t="s">
        <v>38</v>
      </c>
      <c r="H3182" t="s">
        <v>163</v>
      </c>
      <c r="I3182" t="s">
        <v>62</v>
      </c>
      <c r="J3182" t="s">
        <v>8603</v>
      </c>
      <c r="K3182" t="s">
        <v>159</v>
      </c>
      <c r="L3182" t="s">
        <v>71</v>
      </c>
      <c r="M3182" t="s">
        <v>101</v>
      </c>
      <c r="N3182">
        <v>10</v>
      </c>
      <c r="O3182">
        <v>153</v>
      </c>
      <c r="P3182">
        <v>5</v>
      </c>
      <c r="Q3182">
        <v>1453.5</v>
      </c>
      <c r="R3182" t="s">
        <v>31</v>
      </c>
      <c r="S3182" t="s">
        <v>32</v>
      </c>
      <c r="T3182" t="s">
        <v>33</v>
      </c>
      <c r="U3182">
        <f>WEEKNUM(Supermarket_Sales_5000[[#This Row],[Order_Date]])</f>
        <v>44</v>
      </c>
    </row>
    <row r="3183" spans="1:21" x14ac:dyDescent="0.25">
      <c r="A3183" t="s">
        <v>8604</v>
      </c>
      <c r="B3183" s="1">
        <v>45899</v>
      </c>
      <c r="C3183" s="2">
        <v>0.49166666666666664</v>
      </c>
      <c r="D3183" t="s">
        <v>5373</v>
      </c>
      <c r="E3183" t="s">
        <v>4748</v>
      </c>
      <c r="F3183" t="s">
        <v>23</v>
      </c>
      <c r="G3183" t="s">
        <v>38</v>
      </c>
      <c r="H3183" t="s">
        <v>163</v>
      </c>
      <c r="I3183" t="s">
        <v>68</v>
      </c>
      <c r="J3183" t="s">
        <v>8605</v>
      </c>
      <c r="K3183" t="s">
        <v>137</v>
      </c>
      <c r="L3183" t="s">
        <v>118</v>
      </c>
      <c r="M3183" t="s">
        <v>286</v>
      </c>
      <c r="N3183">
        <v>1</v>
      </c>
      <c r="O3183">
        <v>129</v>
      </c>
      <c r="P3183">
        <v>15</v>
      </c>
      <c r="Q3183">
        <v>109.65</v>
      </c>
      <c r="R3183" t="s">
        <v>87</v>
      </c>
      <c r="S3183" t="s">
        <v>144</v>
      </c>
      <c r="T3183" t="s">
        <v>80</v>
      </c>
      <c r="U3183">
        <f>WEEKNUM(Supermarket_Sales_5000[[#This Row],[Order_Date]])</f>
        <v>35</v>
      </c>
    </row>
    <row r="3184" spans="1:21" x14ac:dyDescent="0.25">
      <c r="A3184" t="s">
        <v>8606</v>
      </c>
      <c r="B3184" s="1">
        <v>45891</v>
      </c>
      <c r="C3184" s="2">
        <v>0.5229166666666667</v>
      </c>
      <c r="D3184" t="s">
        <v>2458</v>
      </c>
      <c r="E3184" t="s">
        <v>1667</v>
      </c>
      <c r="F3184" t="s">
        <v>23</v>
      </c>
      <c r="G3184" t="s">
        <v>99</v>
      </c>
      <c r="H3184" t="s">
        <v>39</v>
      </c>
      <c r="I3184" t="s">
        <v>26</v>
      </c>
      <c r="J3184" t="s">
        <v>8607</v>
      </c>
      <c r="K3184" t="s">
        <v>85</v>
      </c>
      <c r="L3184" t="s">
        <v>43</v>
      </c>
      <c r="M3184" t="s">
        <v>125</v>
      </c>
      <c r="N3184">
        <v>4</v>
      </c>
      <c r="O3184">
        <v>374</v>
      </c>
      <c r="P3184">
        <v>0</v>
      </c>
      <c r="Q3184">
        <v>1496</v>
      </c>
      <c r="R3184" t="s">
        <v>56</v>
      </c>
      <c r="S3184" t="s">
        <v>32</v>
      </c>
      <c r="T3184" t="s">
        <v>145</v>
      </c>
      <c r="U3184">
        <f>WEEKNUM(Supermarket_Sales_5000[[#This Row],[Order_Date]])</f>
        <v>34</v>
      </c>
    </row>
    <row r="3185" spans="1:21" x14ac:dyDescent="0.25">
      <c r="A3185" t="s">
        <v>8608</v>
      </c>
      <c r="B3185" s="1">
        <v>45782</v>
      </c>
      <c r="C3185" s="2">
        <v>0.82916666666666672</v>
      </c>
      <c r="D3185" t="s">
        <v>8463</v>
      </c>
      <c r="E3185" t="s">
        <v>8609</v>
      </c>
      <c r="F3185" t="s">
        <v>23</v>
      </c>
      <c r="G3185" t="s">
        <v>24</v>
      </c>
      <c r="H3185" t="s">
        <v>25</v>
      </c>
      <c r="I3185" t="s">
        <v>26</v>
      </c>
      <c r="J3185" t="s">
        <v>8610</v>
      </c>
      <c r="K3185" t="s">
        <v>70</v>
      </c>
      <c r="L3185" t="s">
        <v>71</v>
      </c>
      <c r="M3185" t="s">
        <v>79</v>
      </c>
      <c r="N3185">
        <v>2</v>
      </c>
      <c r="O3185">
        <v>303</v>
      </c>
      <c r="P3185">
        <v>0</v>
      </c>
      <c r="Q3185">
        <v>606</v>
      </c>
      <c r="R3185" t="s">
        <v>87</v>
      </c>
      <c r="S3185" t="s">
        <v>102</v>
      </c>
      <c r="T3185" t="s">
        <v>46</v>
      </c>
      <c r="U3185">
        <f>WEEKNUM(Supermarket_Sales_5000[[#This Row],[Order_Date]])</f>
        <v>19</v>
      </c>
    </row>
    <row r="3186" spans="1:21" x14ac:dyDescent="0.25">
      <c r="A3186" t="s">
        <v>8611</v>
      </c>
      <c r="B3186" s="1">
        <v>45998</v>
      </c>
      <c r="C3186" s="2">
        <v>0.52222222222222225</v>
      </c>
      <c r="D3186" t="s">
        <v>1123</v>
      </c>
      <c r="E3186" t="s">
        <v>1287</v>
      </c>
      <c r="F3186" t="s">
        <v>37</v>
      </c>
      <c r="G3186" t="s">
        <v>38</v>
      </c>
      <c r="H3186" t="s">
        <v>168</v>
      </c>
      <c r="I3186" t="s">
        <v>62</v>
      </c>
      <c r="J3186" t="s">
        <v>4829</v>
      </c>
      <c r="K3186" t="s">
        <v>70</v>
      </c>
      <c r="L3186" t="s">
        <v>71</v>
      </c>
      <c r="M3186" t="s">
        <v>320</v>
      </c>
      <c r="N3186">
        <v>3</v>
      </c>
      <c r="O3186">
        <v>369</v>
      </c>
      <c r="P3186">
        <v>5</v>
      </c>
      <c r="Q3186">
        <v>1051.6500000000001</v>
      </c>
      <c r="R3186" t="s">
        <v>87</v>
      </c>
      <c r="S3186" t="s">
        <v>88</v>
      </c>
      <c r="T3186" t="s">
        <v>126</v>
      </c>
      <c r="U3186">
        <f>WEEKNUM(Supermarket_Sales_5000[[#This Row],[Order_Date]])</f>
        <v>50</v>
      </c>
    </row>
    <row r="3187" spans="1:21" x14ac:dyDescent="0.25">
      <c r="A3187" t="s">
        <v>8612</v>
      </c>
      <c r="B3187" s="1">
        <v>45797</v>
      </c>
      <c r="C3187" s="2">
        <v>0.50416666666666665</v>
      </c>
      <c r="D3187" t="s">
        <v>1275</v>
      </c>
      <c r="E3187" t="s">
        <v>2658</v>
      </c>
      <c r="F3187" t="s">
        <v>37</v>
      </c>
      <c r="G3187" t="s">
        <v>50</v>
      </c>
      <c r="H3187" t="s">
        <v>25</v>
      </c>
      <c r="I3187" t="s">
        <v>26</v>
      </c>
      <c r="J3187" t="s">
        <v>8613</v>
      </c>
      <c r="K3187" t="s">
        <v>170</v>
      </c>
      <c r="L3187" t="s">
        <v>118</v>
      </c>
      <c r="M3187" t="s">
        <v>143</v>
      </c>
      <c r="N3187">
        <v>6</v>
      </c>
      <c r="O3187">
        <v>240</v>
      </c>
      <c r="P3187">
        <v>0</v>
      </c>
      <c r="Q3187">
        <v>1440</v>
      </c>
      <c r="R3187" t="s">
        <v>31</v>
      </c>
      <c r="S3187" t="s">
        <v>102</v>
      </c>
      <c r="T3187" t="s">
        <v>112</v>
      </c>
      <c r="U3187">
        <f>WEEKNUM(Supermarket_Sales_5000[[#This Row],[Order_Date]])</f>
        <v>21</v>
      </c>
    </row>
    <row r="3188" spans="1:21" x14ac:dyDescent="0.25">
      <c r="A3188" t="s">
        <v>8614</v>
      </c>
      <c r="B3188" s="1">
        <v>45714</v>
      </c>
      <c r="C3188" s="2">
        <v>0.37916666666666665</v>
      </c>
      <c r="D3188" t="s">
        <v>3834</v>
      </c>
      <c r="E3188" t="s">
        <v>2209</v>
      </c>
      <c r="F3188" t="s">
        <v>23</v>
      </c>
      <c r="G3188" t="s">
        <v>99</v>
      </c>
      <c r="H3188" t="s">
        <v>39</v>
      </c>
      <c r="I3188" t="s">
        <v>26</v>
      </c>
      <c r="J3188" t="s">
        <v>8615</v>
      </c>
      <c r="K3188" t="s">
        <v>170</v>
      </c>
      <c r="L3188" t="s">
        <v>118</v>
      </c>
      <c r="M3188" t="s">
        <v>44</v>
      </c>
      <c r="N3188">
        <v>2</v>
      </c>
      <c r="O3188">
        <v>274</v>
      </c>
      <c r="P3188">
        <v>15</v>
      </c>
      <c r="Q3188">
        <v>465.8</v>
      </c>
      <c r="R3188" t="s">
        <v>31</v>
      </c>
      <c r="S3188" t="s">
        <v>88</v>
      </c>
      <c r="T3188" t="s">
        <v>72</v>
      </c>
      <c r="U3188">
        <f>WEEKNUM(Supermarket_Sales_5000[[#This Row],[Order_Date]])</f>
        <v>9</v>
      </c>
    </row>
    <row r="3189" spans="1:21" x14ac:dyDescent="0.25">
      <c r="A3189" t="s">
        <v>8616</v>
      </c>
      <c r="B3189" s="1">
        <v>45946</v>
      </c>
      <c r="C3189" s="2">
        <v>0.5229166666666667</v>
      </c>
      <c r="D3189" t="s">
        <v>5680</v>
      </c>
      <c r="E3189" t="s">
        <v>8617</v>
      </c>
      <c r="F3189" t="s">
        <v>23</v>
      </c>
      <c r="G3189" t="s">
        <v>50</v>
      </c>
      <c r="H3189" t="s">
        <v>25</v>
      </c>
      <c r="I3189" t="s">
        <v>26</v>
      </c>
      <c r="J3189" t="s">
        <v>8618</v>
      </c>
      <c r="K3189" t="s">
        <v>124</v>
      </c>
      <c r="L3189" t="s">
        <v>29</v>
      </c>
      <c r="M3189" t="s">
        <v>30</v>
      </c>
      <c r="N3189">
        <v>2</v>
      </c>
      <c r="O3189">
        <v>218</v>
      </c>
      <c r="P3189">
        <v>15</v>
      </c>
      <c r="Q3189">
        <v>370.6</v>
      </c>
      <c r="R3189" t="s">
        <v>31</v>
      </c>
      <c r="S3189" t="s">
        <v>32</v>
      </c>
      <c r="T3189" t="s">
        <v>33</v>
      </c>
      <c r="U3189">
        <f>WEEKNUM(Supermarket_Sales_5000[[#This Row],[Order_Date]])</f>
        <v>42</v>
      </c>
    </row>
    <row r="3190" spans="1:21" x14ac:dyDescent="0.25">
      <c r="A3190" t="s">
        <v>8619</v>
      </c>
      <c r="B3190" s="1">
        <v>45830</v>
      </c>
      <c r="C3190" s="2">
        <v>0.56944444444444442</v>
      </c>
      <c r="D3190" t="s">
        <v>6433</v>
      </c>
      <c r="E3190" t="s">
        <v>3863</v>
      </c>
      <c r="F3190" t="s">
        <v>37</v>
      </c>
      <c r="G3190" t="s">
        <v>99</v>
      </c>
      <c r="H3190" t="s">
        <v>168</v>
      </c>
      <c r="I3190" t="s">
        <v>40</v>
      </c>
      <c r="J3190" t="s">
        <v>8620</v>
      </c>
      <c r="K3190" t="s">
        <v>176</v>
      </c>
      <c r="L3190" t="s">
        <v>29</v>
      </c>
      <c r="M3190" t="s">
        <v>30</v>
      </c>
      <c r="N3190">
        <v>8</v>
      </c>
      <c r="O3190">
        <v>316</v>
      </c>
      <c r="P3190">
        <v>15</v>
      </c>
      <c r="Q3190">
        <v>2148.8000000000002</v>
      </c>
      <c r="R3190" t="s">
        <v>56</v>
      </c>
      <c r="S3190" t="s">
        <v>144</v>
      </c>
      <c r="T3190" t="s">
        <v>126</v>
      </c>
      <c r="U3190">
        <f>WEEKNUM(Supermarket_Sales_5000[[#This Row],[Order_Date]])</f>
        <v>26</v>
      </c>
    </row>
    <row r="3191" spans="1:21" x14ac:dyDescent="0.25">
      <c r="A3191" t="s">
        <v>8621</v>
      </c>
      <c r="B3191" s="1">
        <v>45859</v>
      </c>
      <c r="C3191" s="2">
        <v>0.42430555555555555</v>
      </c>
      <c r="D3191" t="s">
        <v>8622</v>
      </c>
      <c r="E3191" t="s">
        <v>3737</v>
      </c>
      <c r="F3191" t="s">
        <v>37</v>
      </c>
      <c r="G3191" t="s">
        <v>38</v>
      </c>
      <c r="H3191" t="s">
        <v>61</v>
      </c>
      <c r="I3191" t="s">
        <v>68</v>
      </c>
      <c r="J3191" t="s">
        <v>8623</v>
      </c>
      <c r="K3191" t="s">
        <v>78</v>
      </c>
      <c r="L3191" t="s">
        <v>29</v>
      </c>
      <c r="M3191" t="s">
        <v>44</v>
      </c>
      <c r="N3191">
        <v>4</v>
      </c>
      <c r="O3191">
        <v>177</v>
      </c>
      <c r="P3191">
        <v>10</v>
      </c>
      <c r="Q3191">
        <v>637.20000000000005</v>
      </c>
      <c r="R3191" t="s">
        <v>31</v>
      </c>
      <c r="S3191" t="s">
        <v>32</v>
      </c>
      <c r="T3191" t="s">
        <v>46</v>
      </c>
      <c r="U3191">
        <f>WEEKNUM(Supermarket_Sales_5000[[#This Row],[Order_Date]])</f>
        <v>30</v>
      </c>
    </row>
    <row r="3192" spans="1:21" x14ac:dyDescent="0.25">
      <c r="A3192" t="s">
        <v>8624</v>
      </c>
      <c r="B3192" s="1">
        <v>45740</v>
      </c>
      <c r="C3192" s="2">
        <v>0.69513888888888886</v>
      </c>
      <c r="D3192" t="s">
        <v>816</v>
      </c>
      <c r="E3192" t="s">
        <v>5459</v>
      </c>
      <c r="F3192" t="s">
        <v>23</v>
      </c>
      <c r="G3192" t="s">
        <v>24</v>
      </c>
      <c r="H3192" t="s">
        <v>168</v>
      </c>
      <c r="I3192" t="s">
        <v>62</v>
      </c>
      <c r="J3192" t="s">
        <v>8625</v>
      </c>
      <c r="K3192" t="s">
        <v>202</v>
      </c>
      <c r="L3192" t="s">
        <v>71</v>
      </c>
      <c r="M3192" t="s">
        <v>171</v>
      </c>
      <c r="N3192">
        <v>1</v>
      </c>
      <c r="O3192">
        <v>334</v>
      </c>
      <c r="P3192">
        <v>10</v>
      </c>
      <c r="Q3192">
        <v>300.60000000000002</v>
      </c>
      <c r="R3192" t="s">
        <v>31</v>
      </c>
      <c r="S3192" t="s">
        <v>45</v>
      </c>
      <c r="T3192" t="s">
        <v>46</v>
      </c>
      <c r="U3192">
        <f>WEEKNUM(Supermarket_Sales_5000[[#This Row],[Order_Date]])</f>
        <v>13</v>
      </c>
    </row>
    <row r="3193" spans="1:21" x14ac:dyDescent="0.25">
      <c r="A3193" t="s">
        <v>8626</v>
      </c>
      <c r="B3193" s="1">
        <v>45720</v>
      </c>
      <c r="C3193" s="2">
        <v>0.37013888888888891</v>
      </c>
      <c r="D3193" t="s">
        <v>5094</v>
      </c>
      <c r="E3193" t="s">
        <v>1221</v>
      </c>
      <c r="F3193" t="s">
        <v>23</v>
      </c>
      <c r="G3193" t="s">
        <v>38</v>
      </c>
      <c r="H3193" t="s">
        <v>61</v>
      </c>
      <c r="I3193" t="s">
        <v>76</v>
      </c>
      <c r="J3193" t="s">
        <v>5333</v>
      </c>
      <c r="K3193" t="s">
        <v>176</v>
      </c>
      <c r="L3193" t="s">
        <v>29</v>
      </c>
      <c r="M3193" t="s">
        <v>119</v>
      </c>
      <c r="N3193">
        <v>3</v>
      </c>
      <c r="O3193">
        <v>259</v>
      </c>
      <c r="P3193">
        <v>10</v>
      </c>
      <c r="Q3193">
        <v>699.3</v>
      </c>
      <c r="R3193" t="s">
        <v>56</v>
      </c>
      <c r="S3193" t="s">
        <v>102</v>
      </c>
      <c r="T3193" t="s">
        <v>112</v>
      </c>
      <c r="U3193">
        <f>WEEKNUM(Supermarket_Sales_5000[[#This Row],[Order_Date]])</f>
        <v>10</v>
      </c>
    </row>
    <row r="3194" spans="1:21" x14ac:dyDescent="0.25">
      <c r="A3194" t="s">
        <v>8627</v>
      </c>
      <c r="B3194" s="1">
        <v>45840</v>
      </c>
      <c r="C3194" s="2">
        <v>0.82638888888888884</v>
      </c>
      <c r="D3194" t="s">
        <v>3328</v>
      </c>
      <c r="E3194" t="s">
        <v>1918</v>
      </c>
      <c r="F3194" t="s">
        <v>37</v>
      </c>
      <c r="G3194" t="s">
        <v>38</v>
      </c>
      <c r="H3194" t="s">
        <v>168</v>
      </c>
      <c r="I3194" t="s">
        <v>62</v>
      </c>
      <c r="J3194" t="s">
        <v>8628</v>
      </c>
      <c r="K3194" t="s">
        <v>70</v>
      </c>
      <c r="L3194" t="s">
        <v>71</v>
      </c>
      <c r="M3194" t="s">
        <v>143</v>
      </c>
      <c r="N3194">
        <v>9</v>
      </c>
      <c r="O3194">
        <v>179</v>
      </c>
      <c r="P3194">
        <v>20</v>
      </c>
      <c r="Q3194">
        <v>1288.8</v>
      </c>
      <c r="R3194" t="s">
        <v>31</v>
      </c>
      <c r="S3194" t="s">
        <v>132</v>
      </c>
      <c r="T3194" t="s">
        <v>72</v>
      </c>
      <c r="U3194">
        <f>WEEKNUM(Supermarket_Sales_5000[[#This Row],[Order_Date]])</f>
        <v>27</v>
      </c>
    </row>
    <row r="3195" spans="1:21" x14ac:dyDescent="0.25">
      <c r="A3195" t="s">
        <v>8629</v>
      </c>
      <c r="B3195" s="1">
        <v>45793</v>
      </c>
      <c r="C3195" s="2">
        <v>0.85624999999999996</v>
      </c>
      <c r="D3195" t="s">
        <v>3884</v>
      </c>
      <c r="E3195" t="s">
        <v>6707</v>
      </c>
      <c r="F3195" t="s">
        <v>23</v>
      </c>
      <c r="G3195" t="s">
        <v>50</v>
      </c>
      <c r="H3195" t="s">
        <v>61</v>
      </c>
      <c r="I3195" t="s">
        <v>40</v>
      </c>
      <c r="J3195" t="s">
        <v>8630</v>
      </c>
      <c r="K3195" t="s">
        <v>117</v>
      </c>
      <c r="L3195" t="s">
        <v>118</v>
      </c>
      <c r="M3195" t="s">
        <v>143</v>
      </c>
      <c r="N3195">
        <v>9</v>
      </c>
      <c r="O3195">
        <v>176</v>
      </c>
      <c r="P3195">
        <v>5</v>
      </c>
      <c r="Q3195">
        <v>1504.8</v>
      </c>
      <c r="R3195" t="s">
        <v>87</v>
      </c>
      <c r="S3195" t="s">
        <v>45</v>
      </c>
      <c r="T3195" t="s">
        <v>145</v>
      </c>
      <c r="U3195">
        <f>WEEKNUM(Supermarket_Sales_5000[[#This Row],[Order_Date]])</f>
        <v>20</v>
      </c>
    </row>
    <row r="3196" spans="1:21" x14ac:dyDescent="0.25">
      <c r="A3196" t="s">
        <v>8631</v>
      </c>
      <c r="B3196" s="1">
        <v>45992</v>
      </c>
      <c r="C3196" s="2">
        <v>0.76041666666666663</v>
      </c>
      <c r="D3196" t="s">
        <v>7059</v>
      </c>
      <c r="E3196" t="s">
        <v>3098</v>
      </c>
      <c r="F3196" t="s">
        <v>23</v>
      </c>
      <c r="G3196" t="s">
        <v>50</v>
      </c>
      <c r="H3196" t="s">
        <v>39</v>
      </c>
      <c r="I3196" t="s">
        <v>62</v>
      </c>
      <c r="J3196" t="s">
        <v>3814</v>
      </c>
      <c r="K3196" t="s">
        <v>111</v>
      </c>
      <c r="L3196" t="s">
        <v>54</v>
      </c>
      <c r="M3196" t="s">
        <v>101</v>
      </c>
      <c r="N3196">
        <v>7</v>
      </c>
      <c r="O3196">
        <v>180</v>
      </c>
      <c r="P3196">
        <v>0</v>
      </c>
      <c r="Q3196">
        <v>1260</v>
      </c>
      <c r="R3196" t="s">
        <v>31</v>
      </c>
      <c r="S3196" t="s">
        <v>57</v>
      </c>
      <c r="T3196" t="s">
        <v>46</v>
      </c>
      <c r="U3196">
        <f>WEEKNUM(Supermarket_Sales_5000[[#This Row],[Order_Date]])</f>
        <v>49</v>
      </c>
    </row>
    <row r="3197" spans="1:21" x14ac:dyDescent="0.25">
      <c r="A3197" t="s">
        <v>8632</v>
      </c>
      <c r="B3197" s="1">
        <v>45728</v>
      </c>
      <c r="C3197" s="2">
        <v>0.80763888888888891</v>
      </c>
      <c r="D3197" t="s">
        <v>944</v>
      </c>
      <c r="E3197" t="s">
        <v>129</v>
      </c>
      <c r="F3197" t="s">
        <v>23</v>
      </c>
      <c r="G3197" t="s">
        <v>50</v>
      </c>
      <c r="H3197" t="s">
        <v>168</v>
      </c>
      <c r="I3197" t="s">
        <v>62</v>
      </c>
      <c r="J3197" t="s">
        <v>3207</v>
      </c>
      <c r="K3197" t="s">
        <v>78</v>
      </c>
      <c r="L3197" t="s">
        <v>29</v>
      </c>
      <c r="M3197" t="s">
        <v>320</v>
      </c>
      <c r="N3197">
        <v>6</v>
      </c>
      <c r="O3197">
        <v>410</v>
      </c>
      <c r="P3197">
        <v>15</v>
      </c>
      <c r="Q3197">
        <v>2091</v>
      </c>
      <c r="R3197" t="s">
        <v>31</v>
      </c>
      <c r="S3197" t="s">
        <v>32</v>
      </c>
      <c r="T3197" t="s">
        <v>72</v>
      </c>
      <c r="U3197">
        <f>WEEKNUM(Supermarket_Sales_5000[[#This Row],[Order_Date]])</f>
        <v>11</v>
      </c>
    </row>
    <row r="3198" spans="1:21" x14ac:dyDescent="0.25">
      <c r="A3198" t="s">
        <v>8633</v>
      </c>
      <c r="B3198" s="1">
        <v>45875</v>
      </c>
      <c r="C3198" s="2">
        <v>0.53680555555555554</v>
      </c>
      <c r="D3198" t="s">
        <v>6328</v>
      </c>
      <c r="E3198" t="s">
        <v>3644</v>
      </c>
      <c r="F3198" t="s">
        <v>23</v>
      </c>
      <c r="G3198" t="s">
        <v>38</v>
      </c>
      <c r="H3198" t="s">
        <v>168</v>
      </c>
      <c r="I3198" t="s">
        <v>76</v>
      </c>
      <c r="J3198" t="s">
        <v>4991</v>
      </c>
      <c r="K3198" t="s">
        <v>28</v>
      </c>
      <c r="L3198" t="s">
        <v>29</v>
      </c>
      <c r="M3198" t="s">
        <v>101</v>
      </c>
      <c r="N3198">
        <v>4</v>
      </c>
      <c r="O3198">
        <v>53</v>
      </c>
      <c r="P3198">
        <v>10</v>
      </c>
      <c r="Q3198">
        <v>190.8</v>
      </c>
      <c r="R3198" t="s">
        <v>87</v>
      </c>
      <c r="S3198" t="s">
        <v>32</v>
      </c>
      <c r="T3198" t="s">
        <v>72</v>
      </c>
      <c r="U3198">
        <f>WEEKNUM(Supermarket_Sales_5000[[#This Row],[Order_Date]])</f>
        <v>32</v>
      </c>
    </row>
    <row r="3199" spans="1:21" x14ac:dyDescent="0.25">
      <c r="A3199" t="s">
        <v>8634</v>
      </c>
      <c r="B3199" s="1">
        <v>45902</v>
      </c>
      <c r="C3199" s="2">
        <v>0.62569444444444444</v>
      </c>
      <c r="D3199" t="s">
        <v>2585</v>
      </c>
      <c r="E3199" t="s">
        <v>3878</v>
      </c>
      <c r="F3199" t="s">
        <v>37</v>
      </c>
      <c r="G3199" t="s">
        <v>50</v>
      </c>
      <c r="H3199" t="s">
        <v>61</v>
      </c>
      <c r="I3199" t="s">
        <v>62</v>
      </c>
      <c r="J3199" t="s">
        <v>8635</v>
      </c>
      <c r="K3199" t="s">
        <v>202</v>
      </c>
      <c r="L3199" t="s">
        <v>71</v>
      </c>
      <c r="M3199" t="s">
        <v>185</v>
      </c>
      <c r="N3199">
        <v>10</v>
      </c>
      <c r="O3199">
        <v>90</v>
      </c>
      <c r="P3199">
        <v>5</v>
      </c>
      <c r="Q3199">
        <v>855</v>
      </c>
      <c r="R3199" t="s">
        <v>87</v>
      </c>
      <c r="S3199" t="s">
        <v>132</v>
      </c>
      <c r="T3199" t="s">
        <v>112</v>
      </c>
      <c r="U3199">
        <f>WEEKNUM(Supermarket_Sales_5000[[#This Row],[Order_Date]])</f>
        <v>36</v>
      </c>
    </row>
    <row r="3200" spans="1:21" x14ac:dyDescent="0.25">
      <c r="A3200" t="s">
        <v>8636</v>
      </c>
      <c r="B3200" s="1">
        <v>46001</v>
      </c>
      <c r="C3200" s="2">
        <v>0.7270833333333333</v>
      </c>
      <c r="D3200" t="s">
        <v>1513</v>
      </c>
      <c r="E3200" t="s">
        <v>3043</v>
      </c>
      <c r="F3200" t="s">
        <v>23</v>
      </c>
      <c r="G3200" t="s">
        <v>50</v>
      </c>
      <c r="H3200" t="s">
        <v>168</v>
      </c>
      <c r="I3200" t="s">
        <v>62</v>
      </c>
      <c r="J3200" t="s">
        <v>4540</v>
      </c>
      <c r="K3200" t="s">
        <v>319</v>
      </c>
      <c r="L3200" t="s">
        <v>43</v>
      </c>
      <c r="M3200" t="s">
        <v>215</v>
      </c>
      <c r="N3200">
        <v>3</v>
      </c>
      <c r="O3200">
        <v>199</v>
      </c>
      <c r="P3200">
        <v>15</v>
      </c>
      <c r="Q3200">
        <v>507.45</v>
      </c>
      <c r="R3200" t="s">
        <v>87</v>
      </c>
      <c r="S3200" t="s">
        <v>88</v>
      </c>
      <c r="T3200" t="s">
        <v>72</v>
      </c>
      <c r="U3200">
        <f>WEEKNUM(Supermarket_Sales_5000[[#This Row],[Order_Date]])</f>
        <v>50</v>
      </c>
    </row>
    <row r="3201" spans="1:21" x14ac:dyDescent="0.25">
      <c r="A3201" t="s">
        <v>8637</v>
      </c>
      <c r="B3201" s="1">
        <v>46019</v>
      </c>
      <c r="C3201" s="2">
        <v>0.59166666666666667</v>
      </c>
      <c r="D3201" t="s">
        <v>5878</v>
      </c>
      <c r="E3201" t="s">
        <v>8578</v>
      </c>
      <c r="F3201" t="s">
        <v>37</v>
      </c>
      <c r="G3201" t="s">
        <v>50</v>
      </c>
      <c r="H3201" t="s">
        <v>25</v>
      </c>
      <c r="I3201" t="s">
        <v>76</v>
      </c>
      <c r="J3201" t="s">
        <v>779</v>
      </c>
      <c r="K3201" t="s">
        <v>131</v>
      </c>
      <c r="L3201" t="s">
        <v>71</v>
      </c>
      <c r="M3201" t="s">
        <v>125</v>
      </c>
      <c r="N3201">
        <v>8</v>
      </c>
      <c r="O3201">
        <v>105</v>
      </c>
      <c r="P3201">
        <v>15</v>
      </c>
      <c r="Q3201">
        <v>714</v>
      </c>
      <c r="R3201" t="s">
        <v>87</v>
      </c>
      <c r="S3201" t="s">
        <v>144</v>
      </c>
      <c r="T3201" t="s">
        <v>126</v>
      </c>
      <c r="U3201">
        <f>WEEKNUM(Supermarket_Sales_5000[[#This Row],[Order_Date]])</f>
        <v>53</v>
      </c>
    </row>
    <row r="3202" spans="1:21" x14ac:dyDescent="0.25">
      <c r="A3202" t="s">
        <v>8638</v>
      </c>
      <c r="B3202" s="1">
        <v>45983</v>
      </c>
      <c r="C3202" s="2">
        <v>0.42222222222222222</v>
      </c>
      <c r="D3202" t="s">
        <v>1017</v>
      </c>
      <c r="E3202" t="s">
        <v>6491</v>
      </c>
      <c r="F3202" t="s">
        <v>23</v>
      </c>
      <c r="G3202" t="s">
        <v>99</v>
      </c>
      <c r="H3202" t="s">
        <v>51</v>
      </c>
      <c r="I3202" t="s">
        <v>26</v>
      </c>
      <c r="J3202" t="s">
        <v>8639</v>
      </c>
      <c r="K3202" t="s">
        <v>373</v>
      </c>
      <c r="L3202" t="s">
        <v>54</v>
      </c>
      <c r="M3202" t="s">
        <v>143</v>
      </c>
      <c r="N3202">
        <v>1</v>
      </c>
      <c r="O3202">
        <v>356</v>
      </c>
      <c r="P3202">
        <v>10</v>
      </c>
      <c r="Q3202">
        <v>320.39999999999998</v>
      </c>
      <c r="R3202" t="s">
        <v>31</v>
      </c>
      <c r="S3202" t="s">
        <v>102</v>
      </c>
      <c r="T3202" t="s">
        <v>80</v>
      </c>
      <c r="U3202">
        <f>WEEKNUM(Supermarket_Sales_5000[[#This Row],[Order_Date]])</f>
        <v>47</v>
      </c>
    </row>
    <row r="3203" spans="1:21" x14ac:dyDescent="0.25">
      <c r="A3203" t="s">
        <v>8640</v>
      </c>
      <c r="B3203" s="1">
        <v>45765</v>
      </c>
      <c r="C3203" s="2">
        <v>0.85763888888888884</v>
      </c>
      <c r="D3203" t="s">
        <v>8641</v>
      </c>
      <c r="E3203" t="s">
        <v>1930</v>
      </c>
      <c r="F3203" t="s">
        <v>23</v>
      </c>
      <c r="G3203" t="s">
        <v>99</v>
      </c>
      <c r="H3203" t="s">
        <v>25</v>
      </c>
      <c r="I3203" t="s">
        <v>76</v>
      </c>
      <c r="J3203" t="s">
        <v>2752</v>
      </c>
      <c r="K3203" t="s">
        <v>42</v>
      </c>
      <c r="L3203" t="s">
        <v>43</v>
      </c>
      <c r="M3203" t="s">
        <v>254</v>
      </c>
      <c r="N3203">
        <v>4</v>
      </c>
      <c r="O3203">
        <v>352</v>
      </c>
      <c r="P3203">
        <v>5</v>
      </c>
      <c r="Q3203">
        <v>1337.6</v>
      </c>
      <c r="R3203" t="s">
        <v>56</v>
      </c>
      <c r="S3203" t="s">
        <v>132</v>
      </c>
      <c r="T3203" t="s">
        <v>145</v>
      </c>
      <c r="U3203">
        <f>WEEKNUM(Supermarket_Sales_5000[[#This Row],[Order_Date]])</f>
        <v>16</v>
      </c>
    </row>
    <row r="3204" spans="1:21" x14ac:dyDescent="0.25">
      <c r="A3204" t="s">
        <v>8642</v>
      </c>
      <c r="B3204" s="1">
        <v>45678</v>
      </c>
      <c r="C3204" s="2">
        <v>0.62986111111111109</v>
      </c>
      <c r="D3204" t="s">
        <v>3673</v>
      </c>
      <c r="E3204" t="s">
        <v>5448</v>
      </c>
      <c r="F3204" t="s">
        <v>37</v>
      </c>
      <c r="G3204" t="s">
        <v>50</v>
      </c>
      <c r="H3204" t="s">
        <v>25</v>
      </c>
      <c r="I3204" t="s">
        <v>26</v>
      </c>
      <c r="J3204" t="s">
        <v>5011</v>
      </c>
      <c r="K3204" t="s">
        <v>202</v>
      </c>
      <c r="L3204" t="s">
        <v>71</v>
      </c>
      <c r="M3204" t="s">
        <v>171</v>
      </c>
      <c r="N3204">
        <v>7</v>
      </c>
      <c r="O3204">
        <v>318</v>
      </c>
      <c r="P3204">
        <v>15</v>
      </c>
      <c r="Q3204">
        <v>1892.1</v>
      </c>
      <c r="R3204" t="s">
        <v>87</v>
      </c>
      <c r="S3204" t="s">
        <v>132</v>
      </c>
      <c r="T3204" t="s">
        <v>112</v>
      </c>
      <c r="U3204">
        <f>WEEKNUM(Supermarket_Sales_5000[[#This Row],[Order_Date]])</f>
        <v>4</v>
      </c>
    </row>
    <row r="3205" spans="1:21" x14ac:dyDescent="0.25">
      <c r="A3205" t="s">
        <v>8643</v>
      </c>
      <c r="B3205" s="1">
        <v>45911</v>
      </c>
      <c r="C3205" s="2">
        <v>0.3888888888888889</v>
      </c>
      <c r="D3205" t="s">
        <v>1575</v>
      </c>
      <c r="E3205" t="s">
        <v>4346</v>
      </c>
      <c r="F3205" t="s">
        <v>37</v>
      </c>
      <c r="G3205" t="s">
        <v>50</v>
      </c>
      <c r="H3205" t="s">
        <v>168</v>
      </c>
      <c r="I3205" t="s">
        <v>76</v>
      </c>
      <c r="J3205" t="s">
        <v>4657</v>
      </c>
      <c r="K3205" t="s">
        <v>117</v>
      </c>
      <c r="L3205" t="s">
        <v>118</v>
      </c>
      <c r="M3205" t="s">
        <v>143</v>
      </c>
      <c r="N3205">
        <v>10</v>
      </c>
      <c r="O3205">
        <v>50</v>
      </c>
      <c r="P3205">
        <v>5</v>
      </c>
      <c r="Q3205">
        <v>475</v>
      </c>
      <c r="R3205" t="s">
        <v>31</v>
      </c>
      <c r="S3205" t="s">
        <v>88</v>
      </c>
      <c r="T3205" t="s">
        <v>33</v>
      </c>
      <c r="U3205">
        <f>WEEKNUM(Supermarket_Sales_5000[[#This Row],[Order_Date]])</f>
        <v>37</v>
      </c>
    </row>
    <row r="3206" spans="1:21" x14ac:dyDescent="0.25">
      <c r="A3206" t="s">
        <v>8644</v>
      </c>
      <c r="B3206" s="1">
        <v>45933</v>
      </c>
      <c r="C3206" s="2">
        <v>0.8041666666666667</v>
      </c>
      <c r="D3206" t="s">
        <v>876</v>
      </c>
      <c r="E3206" t="s">
        <v>5868</v>
      </c>
      <c r="F3206" t="s">
        <v>23</v>
      </c>
      <c r="G3206" t="s">
        <v>24</v>
      </c>
      <c r="H3206" t="s">
        <v>25</v>
      </c>
      <c r="I3206" t="s">
        <v>62</v>
      </c>
      <c r="J3206" t="s">
        <v>8645</v>
      </c>
      <c r="K3206" t="s">
        <v>170</v>
      </c>
      <c r="L3206" t="s">
        <v>118</v>
      </c>
      <c r="M3206" t="s">
        <v>107</v>
      </c>
      <c r="N3206">
        <v>6</v>
      </c>
      <c r="O3206">
        <v>428</v>
      </c>
      <c r="P3206">
        <v>20</v>
      </c>
      <c r="Q3206">
        <v>2054.4</v>
      </c>
      <c r="R3206" t="s">
        <v>56</v>
      </c>
      <c r="S3206" t="s">
        <v>102</v>
      </c>
      <c r="T3206" t="s">
        <v>145</v>
      </c>
      <c r="U3206">
        <f>WEEKNUM(Supermarket_Sales_5000[[#This Row],[Order_Date]])</f>
        <v>40</v>
      </c>
    </row>
    <row r="3207" spans="1:21" x14ac:dyDescent="0.25">
      <c r="A3207" t="s">
        <v>8646</v>
      </c>
      <c r="B3207" s="1">
        <v>45979</v>
      </c>
      <c r="C3207" s="2">
        <v>0.37777777777777777</v>
      </c>
      <c r="D3207" t="s">
        <v>3152</v>
      </c>
      <c r="E3207" t="s">
        <v>3184</v>
      </c>
      <c r="F3207" t="s">
        <v>37</v>
      </c>
      <c r="G3207" t="s">
        <v>38</v>
      </c>
      <c r="H3207" t="s">
        <v>39</v>
      </c>
      <c r="I3207" t="s">
        <v>26</v>
      </c>
      <c r="J3207" t="s">
        <v>6844</v>
      </c>
      <c r="K3207" t="s">
        <v>28</v>
      </c>
      <c r="L3207" t="s">
        <v>29</v>
      </c>
      <c r="M3207" t="s">
        <v>143</v>
      </c>
      <c r="N3207">
        <v>6</v>
      </c>
      <c r="O3207">
        <v>350</v>
      </c>
      <c r="P3207">
        <v>15</v>
      </c>
      <c r="Q3207">
        <v>1785</v>
      </c>
      <c r="R3207" t="s">
        <v>87</v>
      </c>
      <c r="S3207" t="s">
        <v>132</v>
      </c>
      <c r="T3207" t="s">
        <v>112</v>
      </c>
      <c r="U3207">
        <f>WEEKNUM(Supermarket_Sales_5000[[#This Row],[Order_Date]])</f>
        <v>47</v>
      </c>
    </row>
    <row r="3208" spans="1:21" x14ac:dyDescent="0.25">
      <c r="A3208" t="s">
        <v>8647</v>
      </c>
      <c r="B3208" s="1">
        <v>45776</v>
      </c>
      <c r="C3208" s="2">
        <v>0.65138888888888891</v>
      </c>
      <c r="D3208" t="s">
        <v>3332</v>
      </c>
      <c r="E3208" t="s">
        <v>3553</v>
      </c>
      <c r="F3208" t="s">
        <v>37</v>
      </c>
      <c r="G3208" t="s">
        <v>24</v>
      </c>
      <c r="H3208" t="s">
        <v>25</v>
      </c>
      <c r="I3208" t="s">
        <v>62</v>
      </c>
      <c r="J3208" t="s">
        <v>2430</v>
      </c>
      <c r="K3208" t="s">
        <v>202</v>
      </c>
      <c r="L3208" t="s">
        <v>71</v>
      </c>
      <c r="M3208" t="s">
        <v>107</v>
      </c>
      <c r="N3208">
        <v>3</v>
      </c>
      <c r="O3208">
        <v>161</v>
      </c>
      <c r="P3208">
        <v>10</v>
      </c>
      <c r="Q3208">
        <v>434.7</v>
      </c>
      <c r="R3208" t="s">
        <v>56</v>
      </c>
      <c r="S3208" t="s">
        <v>132</v>
      </c>
      <c r="T3208" t="s">
        <v>112</v>
      </c>
      <c r="U3208">
        <f>WEEKNUM(Supermarket_Sales_5000[[#This Row],[Order_Date]])</f>
        <v>18</v>
      </c>
    </row>
    <row r="3209" spans="1:21" x14ac:dyDescent="0.25">
      <c r="A3209" t="s">
        <v>8648</v>
      </c>
      <c r="B3209" s="1">
        <v>45866</v>
      </c>
      <c r="C3209" s="2">
        <v>0.39791666666666664</v>
      </c>
      <c r="D3209" t="s">
        <v>8303</v>
      </c>
      <c r="E3209" t="s">
        <v>3568</v>
      </c>
      <c r="F3209" t="s">
        <v>37</v>
      </c>
      <c r="G3209" t="s">
        <v>99</v>
      </c>
      <c r="H3209" t="s">
        <v>39</v>
      </c>
      <c r="I3209" t="s">
        <v>76</v>
      </c>
      <c r="J3209" t="s">
        <v>5312</v>
      </c>
      <c r="K3209" t="s">
        <v>28</v>
      </c>
      <c r="L3209" t="s">
        <v>29</v>
      </c>
      <c r="M3209" t="s">
        <v>94</v>
      </c>
      <c r="N3209">
        <v>9</v>
      </c>
      <c r="O3209">
        <v>288</v>
      </c>
      <c r="P3209">
        <v>0</v>
      </c>
      <c r="Q3209">
        <v>2592</v>
      </c>
      <c r="R3209" t="s">
        <v>87</v>
      </c>
      <c r="S3209" t="s">
        <v>88</v>
      </c>
      <c r="T3209" t="s">
        <v>46</v>
      </c>
      <c r="U3209">
        <f>WEEKNUM(Supermarket_Sales_5000[[#This Row],[Order_Date]])</f>
        <v>31</v>
      </c>
    </row>
    <row r="3210" spans="1:21" x14ac:dyDescent="0.25">
      <c r="A3210" t="s">
        <v>8649</v>
      </c>
      <c r="B3210" s="1">
        <v>45894</v>
      </c>
      <c r="C3210" s="2">
        <v>0.48888888888888887</v>
      </c>
      <c r="D3210" t="s">
        <v>6196</v>
      </c>
      <c r="E3210" t="s">
        <v>4355</v>
      </c>
      <c r="F3210" t="s">
        <v>23</v>
      </c>
      <c r="G3210" t="s">
        <v>50</v>
      </c>
      <c r="H3210" t="s">
        <v>39</v>
      </c>
      <c r="I3210" t="s">
        <v>76</v>
      </c>
      <c r="J3210" t="s">
        <v>8650</v>
      </c>
      <c r="K3210" t="s">
        <v>373</v>
      </c>
      <c r="L3210" t="s">
        <v>54</v>
      </c>
      <c r="M3210" t="s">
        <v>44</v>
      </c>
      <c r="N3210">
        <v>6</v>
      </c>
      <c r="O3210">
        <v>378</v>
      </c>
      <c r="P3210">
        <v>5</v>
      </c>
      <c r="Q3210">
        <v>2154.6</v>
      </c>
      <c r="R3210" t="s">
        <v>56</v>
      </c>
      <c r="S3210" t="s">
        <v>45</v>
      </c>
      <c r="T3210" t="s">
        <v>46</v>
      </c>
      <c r="U3210">
        <f>WEEKNUM(Supermarket_Sales_5000[[#This Row],[Order_Date]])</f>
        <v>35</v>
      </c>
    </row>
    <row r="3211" spans="1:21" x14ac:dyDescent="0.25">
      <c r="A3211" t="s">
        <v>8651</v>
      </c>
      <c r="B3211" s="1">
        <v>45833</v>
      </c>
      <c r="C3211" s="2">
        <v>0.76944444444444449</v>
      </c>
      <c r="D3211" t="s">
        <v>4580</v>
      </c>
      <c r="E3211" t="s">
        <v>5497</v>
      </c>
      <c r="F3211" t="s">
        <v>23</v>
      </c>
      <c r="G3211" t="s">
        <v>24</v>
      </c>
      <c r="H3211" t="s">
        <v>163</v>
      </c>
      <c r="I3211" t="s">
        <v>26</v>
      </c>
      <c r="J3211" t="s">
        <v>8652</v>
      </c>
      <c r="K3211" t="s">
        <v>170</v>
      </c>
      <c r="L3211" t="s">
        <v>118</v>
      </c>
      <c r="M3211" t="s">
        <v>215</v>
      </c>
      <c r="N3211">
        <v>5</v>
      </c>
      <c r="O3211">
        <v>341</v>
      </c>
      <c r="P3211">
        <v>10</v>
      </c>
      <c r="Q3211">
        <v>1534.5</v>
      </c>
      <c r="R3211" t="s">
        <v>87</v>
      </c>
      <c r="S3211" t="s">
        <v>32</v>
      </c>
      <c r="T3211" t="s">
        <v>72</v>
      </c>
      <c r="U3211">
        <f>WEEKNUM(Supermarket_Sales_5000[[#This Row],[Order_Date]])</f>
        <v>26</v>
      </c>
    </row>
    <row r="3212" spans="1:21" x14ac:dyDescent="0.25">
      <c r="A3212" t="s">
        <v>8653</v>
      </c>
      <c r="B3212" s="1">
        <v>45668</v>
      </c>
      <c r="C3212" s="2">
        <v>0.39652777777777776</v>
      </c>
      <c r="D3212" t="s">
        <v>8654</v>
      </c>
      <c r="E3212" t="s">
        <v>3089</v>
      </c>
      <c r="F3212" t="s">
        <v>37</v>
      </c>
      <c r="G3212" t="s">
        <v>50</v>
      </c>
      <c r="H3212" t="s">
        <v>168</v>
      </c>
      <c r="I3212" t="s">
        <v>76</v>
      </c>
      <c r="J3212" t="s">
        <v>8655</v>
      </c>
      <c r="K3212" t="s">
        <v>202</v>
      </c>
      <c r="L3212" t="s">
        <v>71</v>
      </c>
      <c r="M3212" t="s">
        <v>64</v>
      </c>
      <c r="N3212">
        <v>6</v>
      </c>
      <c r="O3212">
        <v>127</v>
      </c>
      <c r="P3212">
        <v>0</v>
      </c>
      <c r="Q3212">
        <v>762</v>
      </c>
      <c r="R3212" t="s">
        <v>87</v>
      </c>
      <c r="S3212" t="s">
        <v>95</v>
      </c>
      <c r="T3212" t="s">
        <v>80</v>
      </c>
      <c r="U3212">
        <f>WEEKNUM(Supermarket_Sales_5000[[#This Row],[Order_Date]])</f>
        <v>2</v>
      </c>
    </row>
    <row r="3213" spans="1:21" x14ac:dyDescent="0.25">
      <c r="A3213" t="s">
        <v>8656</v>
      </c>
      <c r="B3213" s="1">
        <v>45840</v>
      </c>
      <c r="C3213" s="2">
        <v>0.60277777777777775</v>
      </c>
      <c r="D3213" t="s">
        <v>1908</v>
      </c>
      <c r="E3213" t="s">
        <v>3023</v>
      </c>
      <c r="F3213" t="s">
        <v>37</v>
      </c>
      <c r="G3213" t="s">
        <v>50</v>
      </c>
      <c r="H3213" t="s">
        <v>39</v>
      </c>
      <c r="I3213" t="s">
        <v>62</v>
      </c>
      <c r="J3213" t="s">
        <v>8657</v>
      </c>
      <c r="K3213" t="s">
        <v>124</v>
      </c>
      <c r="L3213" t="s">
        <v>29</v>
      </c>
      <c r="M3213" t="s">
        <v>86</v>
      </c>
      <c r="N3213">
        <v>10</v>
      </c>
      <c r="O3213">
        <v>340</v>
      </c>
      <c r="P3213">
        <v>20</v>
      </c>
      <c r="Q3213">
        <v>2720</v>
      </c>
      <c r="R3213" t="s">
        <v>56</v>
      </c>
      <c r="S3213" t="s">
        <v>45</v>
      </c>
      <c r="T3213" t="s">
        <v>72</v>
      </c>
      <c r="U3213">
        <f>WEEKNUM(Supermarket_Sales_5000[[#This Row],[Order_Date]])</f>
        <v>27</v>
      </c>
    </row>
    <row r="3214" spans="1:21" x14ac:dyDescent="0.25">
      <c r="A3214" t="s">
        <v>8658</v>
      </c>
      <c r="B3214" s="1">
        <v>45839</v>
      </c>
      <c r="C3214" s="2">
        <v>0.59722222222222221</v>
      </c>
      <c r="D3214" t="s">
        <v>2165</v>
      </c>
      <c r="E3214" t="s">
        <v>2337</v>
      </c>
      <c r="F3214" t="s">
        <v>37</v>
      </c>
      <c r="G3214" t="s">
        <v>38</v>
      </c>
      <c r="H3214" t="s">
        <v>168</v>
      </c>
      <c r="I3214" t="s">
        <v>62</v>
      </c>
      <c r="J3214" t="s">
        <v>8659</v>
      </c>
      <c r="K3214" t="s">
        <v>142</v>
      </c>
      <c r="L3214" t="s">
        <v>54</v>
      </c>
      <c r="M3214" t="s">
        <v>215</v>
      </c>
      <c r="N3214">
        <v>5</v>
      </c>
      <c r="O3214">
        <v>344</v>
      </c>
      <c r="P3214">
        <v>20</v>
      </c>
      <c r="Q3214">
        <v>1376</v>
      </c>
      <c r="R3214" t="s">
        <v>56</v>
      </c>
      <c r="S3214" t="s">
        <v>95</v>
      </c>
      <c r="T3214" t="s">
        <v>112</v>
      </c>
      <c r="U3214">
        <f>WEEKNUM(Supermarket_Sales_5000[[#This Row],[Order_Date]])</f>
        <v>27</v>
      </c>
    </row>
    <row r="3215" spans="1:21" x14ac:dyDescent="0.25">
      <c r="A3215" t="s">
        <v>8660</v>
      </c>
      <c r="B3215" s="1">
        <v>45723</v>
      </c>
      <c r="C3215" s="2">
        <v>0.34513888888888888</v>
      </c>
      <c r="D3215" t="s">
        <v>2637</v>
      </c>
      <c r="E3215" t="s">
        <v>5857</v>
      </c>
      <c r="F3215" t="s">
        <v>37</v>
      </c>
      <c r="G3215" t="s">
        <v>38</v>
      </c>
      <c r="H3215" t="s">
        <v>163</v>
      </c>
      <c r="I3215" t="s">
        <v>76</v>
      </c>
      <c r="J3215" t="s">
        <v>8661</v>
      </c>
      <c r="K3215" t="s">
        <v>42</v>
      </c>
      <c r="L3215" t="s">
        <v>43</v>
      </c>
      <c r="M3215" t="s">
        <v>215</v>
      </c>
      <c r="N3215">
        <v>3</v>
      </c>
      <c r="O3215">
        <v>32</v>
      </c>
      <c r="P3215">
        <v>5</v>
      </c>
      <c r="Q3215">
        <v>91.2</v>
      </c>
      <c r="R3215" t="s">
        <v>31</v>
      </c>
      <c r="S3215" t="s">
        <v>88</v>
      </c>
      <c r="T3215" t="s">
        <v>145</v>
      </c>
      <c r="U3215">
        <f>WEEKNUM(Supermarket_Sales_5000[[#This Row],[Order_Date]])</f>
        <v>10</v>
      </c>
    </row>
    <row r="3216" spans="1:21" x14ac:dyDescent="0.25">
      <c r="A3216" t="s">
        <v>8662</v>
      </c>
      <c r="B3216" s="1">
        <v>45800</v>
      </c>
      <c r="C3216" s="2">
        <v>0.68680555555555556</v>
      </c>
      <c r="D3216" t="s">
        <v>8663</v>
      </c>
      <c r="E3216" t="s">
        <v>5791</v>
      </c>
      <c r="F3216" t="s">
        <v>37</v>
      </c>
      <c r="G3216" t="s">
        <v>24</v>
      </c>
      <c r="H3216" t="s">
        <v>168</v>
      </c>
      <c r="I3216" t="s">
        <v>76</v>
      </c>
      <c r="J3216" t="s">
        <v>8664</v>
      </c>
      <c r="K3216" t="s">
        <v>159</v>
      </c>
      <c r="L3216" t="s">
        <v>71</v>
      </c>
      <c r="M3216" t="s">
        <v>64</v>
      </c>
      <c r="N3216">
        <v>1</v>
      </c>
      <c r="O3216">
        <v>444</v>
      </c>
      <c r="P3216">
        <v>0</v>
      </c>
      <c r="Q3216">
        <v>444</v>
      </c>
      <c r="R3216" t="s">
        <v>31</v>
      </c>
      <c r="S3216" t="s">
        <v>32</v>
      </c>
      <c r="T3216" t="s">
        <v>145</v>
      </c>
      <c r="U3216">
        <f>WEEKNUM(Supermarket_Sales_5000[[#This Row],[Order_Date]])</f>
        <v>21</v>
      </c>
    </row>
    <row r="3217" spans="1:21" x14ac:dyDescent="0.25">
      <c r="A3217" t="s">
        <v>8665</v>
      </c>
      <c r="B3217" s="1">
        <v>45833</v>
      </c>
      <c r="C3217" s="2">
        <v>0.61527777777777781</v>
      </c>
      <c r="D3217" t="s">
        <v>3962</v>
      </c>
      <c r="E3217" t="s">
        <v>7369</v>
      </c>
      <c r="F3217" t="s">
        <v>23</v>
      </c>
      <c r="G3217" t="s">
        <v>50</v>
      </c>
      <c r="H3217" t="s">
        <v>39</v>
      </c>
      <c r="I3217" t="s">
        <v>26</v>
      </c>
      <c r="J3217" t="s">
        <v>8666</v>
      </c>
      <c r="K3217" t="s">
        <v>42</v>
      </c>
      <c r="L3217" t="s">
        <v>43</v>
      </c>
      <c r="M3217" t="s">
        <v>64</v>
      </c>
      <c r="N3217">
        <v>3</v>
      </c>
      <c r="O3217">
        <v>80</v>
      </c>
      <c r="P3217">
        <v>20</v>
      </c>
      <c r="Q3217">
        <v>192</v>
      </c>
      <c r="R3217" t="s">
        <v>31</v>
      </c>
      <c r="S3217" t="s">
        <v>88</v>
      </c>
      <c r="T3217" t="s">
        <v>72</v>
      </c>
      <c r="U3217">
        <f>WEEKNUM(Supermarket_Sales_5000[[#This Row],[Order_Date]])</f>
        <v>26</v>
      </c>
    </row>
    <row r="3218" spans="1:21" x14ac:dyDescent="0.25">
      <c r="A3218" t="s">
        <v>8667</v>
      </c>
      <c r="B3218" s="1">
        <v>45934</v>
      </c>
      <c r="C3218" s="2">
        <v>0.67777777777777781</v>
      </c>
      <c r="D3218" t="s">
        <v>8668</v>
      </c>
      <c r="E3218" t="s">
        <v>1057</v>
      </c>
      <c r="F3218" t="s">
        <v>37</v>
      </c>
      <c r="G3218" t="s">
        <v>99</v>
      </c>
      <c r="H3218" t="s">
        <v>168</v>
      </c>
      <c r="I3218" t="s">
        <v>76</v>
      </c>
      <c r="J3218" t="s">
        <v>7639</v>
      </c>
      <c r="K3218" t="s">
        <v>319</v>
      </c>
      <c r="L3218" t="s">
        <v>43</v>
      </c>
      <c r="M3218" t="s">
        <v>286</v>
      </c>
      <c r="N3218">
        <v>2</v>
      </c>
      <c r="O3218">
        <v>364</v>
      </c>
      <c r="P3218">
        <v>10</v>
      </c>
      <c r="Q3218">
        <v>655.20000000000005</v>
      </c>
      <c r="R3218" t="s">
        <v>56</v>
      </c>
      <c r="S3218" t="s">
        <v>45</v>
      </c>
      <c r="T3218" t="s">
        <v>80</v>
      </c>
      <c r="U3218">
        <f>WEEKNUM(Supermarket_Sales_5000[[#This Row],[Order_Date]])</f>
        <v>40</v>
      </c>
    </row>
    <row r="3219" spans="1:21" x14ac:dyDescent="0.25">
      <c r="A3219" t="s">
        <v>8669</v>
      </c>
      <c r="B3219" s="1">
        <v>45674</v>
      </c>
      <c r="C3219" s="2">
        <v>0.69166666666666665</v>
      </c>
      <c r="D3219" t="s">
        <v>247</v>
      </c>
      <c r="E3219" t="s">
        <v>2333</v>
      </c>
      <c r="F3219" t="s">
        <v>37</v>
      </c>
      <c r="G3219" t="s">
        <v>50</v>
      </c>
      <c r="H3219" t="s">
        <v>39</v>
      </c>
      <c r="I3219" t="s">
        <v>26</v>
      </c>
      <c r="J3219" t="s">
        <v>7383</v>
      </c>
      <c r="K3219" t="s">
        <v>28</v>
      </c>
      <c r="L3219" t="s">
        <v>29</v>
      </c>
      <c r="M3219" t="s">
        <v>143</v>
      </c>
      <c r="N3219">
        <v>1</v>
      </c>
      <c r="O3219">
        <v>426</v>
      </c>
      <c r="P3219">
        <v>5</v>
      </c>
      <c r="Q3219">
        <v>404.7</v>
      </c>
      <c r="R3219" t="s">
        <v>31</v>
      </c>
      <c r="S3219" t="s">
        <v>95</v>
      </c>
      <c r="T3219" t="s">
        <v>145</v>
      </c>
      <c r="U3219">
        <f>WEEKNUM(Supermarket_Sales_5000[[#This Row],[Order_Date]])</f>
        <v>3</v>
      </c>
    </row>
    <row r="3220" spans="1:21" x14ac:dyDescent="0.25">
      <c r="A3220" t="s">
        <v>8670</v>
      </c>
      <c r="B3220" s="1">
        <v>45819</v>
      </c>
      <c r="C3220" s="2">
        <v>0.40138888888888891</v>
      </c>
      <c r="D3220" t="s">
        <v>4666</v>
      </c>
      <c r="E3220" t="s">
        <v>3799</v>
      </c>
      <c r="F3220" t="s">
        <v>23</v>
      </c>
      <c r="G3220" t="s">
        <v>24</v>
      </c>
      <c r="H3220" t="s">
        <v>25</v>
      </c>
      <c r="I3220" t="s">
        <v>62</v>
      </c>
      <c r="J3220" t="s">
        <v>8671</v>
      </c>
      <c r="K3220" t="s">
        <v>78</v>
      </c>
      <c r="L3220" t="s">
        <v>29</v>
      </c>
      <c r="M3220" t="s">
        <v>254</v>
      </c>
      <c r="N3220">
        <v>2</v>
      </c>
      <c r="O3220">
        <v>376</v>
      </c>
      <c r="P3220">
        <v>15</v>
      </c>
      <c r="Q3220">
        <v>639.20000000000005</v>
      </c>
      <c r="R3220" t="s">
        <v>56</v>
      </c>
      <c r="S3220" t="s">
        <v>57</v>
      </c>
      <c r="T3220" t="s">
        <v>72</v>
      </c>
      <c r="U3220">
        <f>WEEKNUM(Supermarket_Sales_5000[[#This Row],[Order_Date]])</f>
        <v>24</v>
      </c>
    </row>
    <row r="3221" spans="1:21" x14ac:dyDescent="0.25">
      <c r="A3221" t="s">
        <v>8672</v>
      </c>
      <c r="B3221" s="1">
        <v>45749</v>
      </c>
      <c r="C3221" s="2">
        <v>0.35486111111111113</v>
      </c>
      <c r="D3221" t="s">
        <v>1080</v>
      </c>
      <c r="E3221" t="s">
        <v>3913</v>
      </c>
      <c r="F3221" t="s">
        <v>23</v>
      </c>
      <c r="G3221" t="s">
        <v>50</v>
      </c>
      <c r="H3221" t="s">
        <v>61</v>
      </c>
      <c r="I3221" t="s">
        <v>26</v>
      </c>
      <c r="J3221" t="s">
        <v>8673</v>
      </c>
      <c r="K3221" t="s">
        <v>78</v>
      </c>
      <c r="L3221" t="s">
        <v>29</v>
      </c>
      <c r="M3221" t="s">
        <v>215</v>
      </c>
      <c r="N3221">
        <v>4</v>
      </c>
      <c r="O3221">
        <v>158</v>
      </c>
      <c r="P3221">
        <v>5</v>
      </c>
      <c r="Q3221">
        <v>600.4</v>
      </c>
      <c r="R3221" t="s">
        <v>31</v>
      </c>
      <c r="S3221" t="s">
        <v>95</v>
      </c>
      <c r="T3221" t="s">
        <v>72</v>
      </c>
      <c r="U3221">
        <f>WEEKNUM(Supermarket_Sales_5000[[#This Row],[Order_Date]])</f>
        <v>14</v>
      </c>
    </row>
    <row r="3222" spans="1:21" x14ac:dyDescent="0.25">
      <c r="A3222" t="s">
        <v>8674</v>
      </c>
      <c r="B3222" s="1">
        <v>45828</v>
      </c>
      <c r="C3222" s="2">
        <v>0.69166666666666665</v>
      </c>
      <c r="D3222" t="s">
        <v>271</v>
      </c>
      <c r="E3222" t="s">
        <v>5919</v>
      </c>
      <c r="F3222" t="s">
        <v>37</v>
      </c>
      <c r="G3222" t="s">
        <v>38</v>
      </c>
      <c r="H3222" t="s">
        <v>168</v>
      </c>
      <c r="I3222" t="s">
        <v>68</v>
      </c>
      <c r="J3222" t="s">
        <v>8675</v>
      </c>
      <c r="K3222" t="s">
        <v>137</v>
      </c>
      <c r="L3222" t="s">
        <v>118</v>
      </c>
      <c r="M3222" t="s">
        <v>237</v>
      </c>
      <c r="N3222">
        <v>5</v>
      </c>
      <c r="O3222">
        <v>336</v>
      </c>
      <c r="P3222">
        <v>20</v>
      </c>
      <c r="Q3222">
        <v>1344</v>
      </c>
      <c r="R3222" t="s">
        <v>31</v>
      </c>
      <c r="S3222" t="s">
        <v>132</v>
      </c>
      <c r="T3222" t="s">
        <v>145</v>
      </c>
      <c r="U3222">
        <f>WEEKNUM(Supermarket_Sales_5000[[#This Row],[Order_Date]])</f>
        <v>25</v>
      </c>
    </row>
    <row r="3223" spans="1:21" x14ac:dyDescent="0.25">
      <c r="A3223" t="s">
        <v>8676</v>
      </c>
      <c r="B3223" s="1">
        <v>45915</v>
      </c>
      <c r="C3223" s="2">
        <v>0.87222222222222223</v>
      </c>
      <c r="D3223" t="s">
        <v>8677</v>
      </c>
      <c r="E3223" t="s">
        <v>8053</v>
      </c>
      <c r="F3223" t="s">
        <v>23</v>
      </c>
      <c r="G3223" t="s">
        <v>50</v>
      </c>
      <c r="H3223" t="s">
        <v>25</v>
      </c>
      <c r="I3223" t="s">
        <v>40</v>
      </c>
      <c r="J3223" t="s">
        <v>8678</v>
      </c>
      <c r="K3223" t="s">
        <v>142</v>
      </c>
      <c r="L3223" t="s">
        <v>54</v>
      </c>
      <c r="M3223" t="s">
        <v>64</v>
      </c>
      <c r="N3223">
        <v>9</v>
      </c>
      <c r="O3223">
        <v>250</v>
      </c>
      <c r="P3223">
        <v>5</v>
      </c>
      <c r="Q3223">
        <v>2137.5</v>
      </c>
      <c r="R3223" t="s">
        <v>31</v>
      </c>
      <c r="S3223" t="s">
        <v>95</v>
      </c>
      <c r="T3223" t="s">
        <v>46</v>
      </c>
      <c r="U3223">
        <f>WEEKNUM(Supermarket_Sales_5000[[#This Row],[Order_Date]])</f>
        <v>38</v>
      </c>
    </row>
    <row r="3224" spans="1:21" x14ac:dyDescent="0.25">
      <c r="A3224" t="s">
        <v>8679</v>
      </c>
      <c r="B3224" s="1">
        <v>45733</v>
      </c>
      <c r="C3224" s="2">
        <v>0.47847222222222224</v>
      </c>
      <c r="D3224" t="s">
        <v>441</v>
      </c>
      <c r="E3224" t="s">
        <v>5391</v>
      </c>
      <c r="F3224" t="s">
        <v>23</v>
      </c>
      <c r="G3224" t="s">
        <v>38</v>
      </c>
      <c r="H3224" t="s">
        <v>39</v>
      </c>
      <c r="I3224" t="s">
        <v>68</v>
      </c>
      <c r="J3224" t="s">
        <v>8680</v>
      </c>
      <c r="K3224" t="s">
        <v>117</v>
      </c>
      <c r="L3224" t="s">
        <v>118</v>
      </c>
      <c r="M3224" t="s">
        <v>185</v>
      </c>
      <c r="N3224">
        <v>6</v>
      </c>
      <c r="O3224">
        <v>493</v>
      </c>
      <c r="P3224">
        <v>5</v>
      </c>
      <c r="Q3224">
        <v>2810.1</v>
      </c>
      <c r="R3224" t="s">
        <v>87</v>
      </c>
      <c r="S3224" t="s">
        <v>57</v>
      </c>
      <c r="T3224" t="s">
        <v>46</v>
      </c>
      <c r="U3224">
        <f>WEEKNUM(Supermarket_Sales_5000[[#This Row],[Order_Date]])</f>
        <v>12</v>
      </c>
    </row>
    <row r="3225" spans="1:21" x14ac:dyDescent="0.25">
      <c r="A3225" t="s">
        <v>8681</v>
      </c>
      <c r="B3225" s="1">
        <v>45862</v>
      </c>
      <c r="C3225" s="2">
        <v>0.67777777777777781</v>
      </c>
      <c r="D3225" t="s">
        <v>2717</v>
      </c>
      <c r="E3225" t="s">
        <v>3298</v>
      </c>
      <c r="F3225" t="s">
        <v>37</v>
      </c>
      <c r="G3225" t="s">
        <v>50</v>
      </c>
      <c r="H3225" t="s">
        <v>61</v>
      </c>
      <c r="I3225" t="s">
        <v>40</v>
      </c>
      <c r="J3225" t="s">
        <v>8682</v>
      </c>
      <c r="K3225" t="s">
        <v>170</v>
      </c>
      <c r="L3225" t="s">
        <v>118</v>
      </c>
      <c r="M3225" t="s">
        <v>125</v>
      </c>
      <c r="N3225">
        <v>5</v>
      </c>
      <c r="O3225">
        <v>301</v>
      </c>
      <c r="P3225">
        <v>20</v>
      </c>
      <c r="Q3225">
        <v>1204</v>
      </c>
      <c r="R3225" t="s">
        <v>56</v>
      </c>
      <c r="S3225" t="s">
        <v>102</v>
      </c>
      <c r="T3225" t="s">
        <v>33</v>
      </c>
      <c r="U3225">
        <f>WEEKNUM(Supermarket_Sales_5000[[#This Row],[Order_Date]])</f>
        <v>30</v>
      </c>
    </row>
    <row r="3226" spans="1:21" x14ac:dyDescent="0.25">
      <c r="A3226" t="s">
        <v>8683</v>
      </c>
      <c r="B3226" s="1">
        <v>45784</v>
      </c>
      <c r="C3226" s="2">
        <v>0.48749999999999999</v>
      </c>
      <c r="D3226" t="s">
        <v>4087</v>
      </c>
      <c r="E3226" t="s">
        <v>122</v>
      </c>
      <c r="F3226" t="s">
        <v>37</v>
      </c>
      <c r="G3226" t="s">
        <v>50</v>
      </c>
      <c r="H3226" t="s">
        <v>168</v>
      </c>
      <c r="I3226" t="s">
        <v>26</v>
      </c>
      <c r="J3226" t="s">
        <v>8684</v>
      </c>
      <c r="K3226" t="s">
        <v>202</v>
      </c>
      <c r="L3226" t="s">
        <v>71</v>
      </c>
      <c r="M3226" t="s">
        <v>185</v>
      </c>
      <c r="N3226">
        <v>3</v>
      </c>
      <c r="O3226">
        <v>259</v>
      </c>
      <c r="P3226">
        <v>20</v>
      </c>
      <c r="Q3226">
        <v>621.6</v>
      </c>
      <c r="R3226" t="s">
        <v>31</v>
      </c>
      <c r="S3226" t="s">
        <v>88</v>
      </c>
      <c r="T3226" t="s">
        <v>72</v>
      </c>
      <c r="U3226">
        <f>WEEKNUM(Supermarket_Sales_5000[[#This Row],[Order_Date]])</f>
        <v>19</v>
      </c>
    </row>
    <row r="3227" spans="1:21" x14ac:dyDescent="0.25">
      <c r="A3227" t="s">
        <v>8685</v>
      </c>
      <c r="B3227" s="1">
        <v>45695</v>
      </c>
      <c r="C3227" s="2">
        <v>0.33958333333333335</v>
      </c>
      <c r="D3227" t="s">
        <v>6175</v>
      </c>
      <c r="E3227" t="s">
        <v>2648</v>
      </c>
      <c r="F3227" t="s">
        <v>37</v>
      </c>
      <c r="G3227" t="s">
        <v>38</v>
      </c>
      <c r="H3227" t="s">
        <v>39</v>
      </c>
      <c r="I3227" t="s">
        <v>26</v>
      </c>
      <c r="J3227" t="s">
        <v>2849</v>
      </c>
      <c r="K3227" t="s">
        <v>93</v>
      </c>
      <c r="L3227" t="s">
        <v>43</v>
      </c>
      <c r="M3227" t="s">
        <v>79</v>
      </c>
      <c r="N3227">
        <v>5</v>
      </c>
      <c r="O3227">
        <v>262</v>
      </c>
      <c r="P3227">
        <v>15</v>
      </c>
      <c r="Q3227">
        <v>1113.5</v>
      </c>
      <c r="R3227" t="s">
        <v>31</v>
      </c>
      <c r="S3227" t="s">
        <v>132</v>
      </c>
      <c r="T3227" t="s">
        <v>145</v>
      </c>
      <c r="U3227">
        <f>WEEKNUM(Supermarket_Sales_5000[[#This Row],[Order_Date]])</f>
        <v>6</v>
      </c>
    </row>
    <row r="3228" spans="1:21" x14ac:dyDescent="0.25">
      <c r="A3228" t="s">
        <v>8686</v>
      </c>
      <c r="B3228" s="1">
        <v>45892</v>
      </c>
      <c r="C3228" s="2">
        <v>0.34791666666666665</v>
      </c>
      <c r="D3228" t="s">
        <v>2287</v>
      </c>
      <c r="E3228" t="s">
        <v>1124</v>
      </c>
      <c r="F3228" t="s">
        <v>37</v>
      </c>
      <c r="G3228" t="s">
        <v>24</v>
      </c>
      <c r="H3228" t="s">
        <v>168</v>
      </c>
      <c r="I3228" t="s">
        <v>40</v>
      </c>
      <c r="J3228" t="s">
        <v>8687</v>
      </c>
      <c r="K3228" t="s">
        <v>53</v>
      </c>
      <c r="L3228" t="s">
        <v>54</v>
      </c>
      <c r="M3228" t="s">
        <v>86</v>
      </c>
      <c r="N3228">
        <v>3</v>
      </c>
      <c r="O3228">
        <v>336</v>
      </c>
      <c r="P3228">
        <v>15</v>
      </c>
      <c r="Q3228">
        <v>856.8</v>
      </c>
      <c r="R3228" t="s">
        <v>56</v>
      </c>
      <c r="S3228" t="s">
        <v>88</v>
      </c>
      <c r="T3228" t="s">
        <v>80</v>
      </c>
      <c r="U3228">
        <f>WEEKNUM(Supermarket_Sales_5000[[#This Row],[Order_Date]])</f>
        <v>34</v>
      </c>
    </row>
    <row r="3229" spans="1:21" x14ac:dyDescent="0.25">
      <c r="A3229" t="s">
        <v>8688</v>
      </c>
      <c r="B3229" s="1">
        <v>45933</v>
      </c>
      <c r="C3229" s="2">
        <v>0.87291666666666667</v>
      </c>
      <c r="D3229" t="s">
        <v>5695</v>
      </c>
      <c r="E3229" t="s">
        <v>1909</v>
      </c>
      <c r="F3229" t="s">
        <v>23</v>
      </c>
      <c r="G3229" t="s">
        <v>50</v>
      </c>
      <c r="H3229" t="s">
        <v>51</v>
      </c>
      <c r="I3229" t="s">
        <v>62</v>
      </c>
      <c r="J3229" t="s">
        <v>735</v>
      </c>
      <c r="K3229" t="s">
        <v>202</v>
      </c>
      <c r="L3229" t="s">
        <v>71</v>
      </c>
      <c r="M3229" t="s">
        <v>320</v>
      </c>
      <c r="N3229">
        <v>7</v>
      </c>
      <c r="O3229">
        <v>24</v>
      </c>
      <c r="P3229">
        <v>10</v>
      </c>
      <c r="Q3229">
        <v>151.19999999999999</v>
      </c>
      <c r="R3229" t="s">
        <v>31</v>
      </c>
      <c r="S3229" t="s">
        <v>95</v>
      </c>
      <c r="T3229" t="s">
        <v>145</v>
      </c>
      <c r="U3229">
        <f>WEEKNUM(Supermarket_Sales_5000[[#This Row],[Order_Date]])</f>
        <v>40</v>
      </c>
    </row>
    <row r="3230" spans="1:21" x14ac:dyDescent="0.25">
      <c r="A3230" t="s">
        <v>8689</v>
      </c>
      <c r="B3230" s="1">
        <v>45697</v>
      </c>
      <c r="C3230" s="2">
        <v>0.89652777777777781</v>
      </c>
      <c r="D3230" t="s">
        <v>1084</v>
      </c>
      <c r="E3230" t="s">
        <v>8690</v>
      </c>
      <c r="F3230" t="s">
        <v>23</v>
      </c>
      <c r="G3230" t="s">
        <v>99</v>
      </c>
      <c r="H3230" t="s">
        <v>39</v>
      </c>
      <c r="I3230" t="s">
        <v>68</v>
      </c>
      <c r="J3230" t="s">
        <v>8691</v>
      </c>
      <c r="K3230" t="s">
        <v>142</v>
      </c>
      <c r="L3230" t="s">
        <v>54</v>
      </c>
      <c r="M3230" t="s">
        <v>215</v>
      </c>
      <c r="N3230">
        <v>10</v>
      </c>
      <c r="O3230">
        <v>56</v>
      </c>
      <c r="P3230">
        <v>0</v>
      </c>
      <c r="Q3230">
        <v>560</v>
      </c>
      <c r="R3230" t="s">
        <v>31</v>
      </c>
      <c r="S3230" t="s">
        <v>45</v>
      </c>
      <c r="T3230" t="s">
        <v>126</v>
      </c>
      <c r="U3230">
        <f>WEEKNUM(Supermarket_Sales_5000[[#This Row],[Order_Date]])</f>
        <v>7</v>
      </c>
    </row>
    <row r="3231" spans="1:21" x14ac:dyDescent="0.25">
      <c r="A3231" t="s">
        <v>8692</v>
      </c>
      <c r="B3231" s="1">
        <v>45724</v>
      </c>
      <c r="C3231" s="2">
        <v>0.90138888888888891</v>
      </c>
      <c r="D3231" t="s">
        <v>4739</v>
      </c>
      <c r="E3231" t="s">
        <v>2177</v>
      </c>
      <c r="F3231" t="s">
        <v>23</v>
      </c>
      <c r="G3231" t="s">
        <v>38</v>
      </c>
      <c r="H3231" t="s">
        <v>25</v>
      </c>
      <c r="I3231" t="s">
        <v>68</v>
      </c>
      <c r="J3231" t="s">
        <v>8693</v>
      </c>
      <c r="K3231" t="s">
        <v>373</v>
      </c>
      <c r="L3231" t="s">
        <v>54</v>
      </c>
      <c r="M3231" t="s">
        <v>44</v>
      </c>
      <c r="N3231">
        <v>3</v>
      </c>
      <c r="O3231">
        <v>410</v>
      </c>
      <c r="P3231">
        <v>5</v>
      </c>
      <c r="Q3231">
        <v>1168.5</v>
      </c>
      <c r="R3231" t="s">
        <v>56</v>
      </c>
      <c r="S3231" t="s">
        <v>88</v>
      </c>
      <c r="T3231" t="s">
        <v>80</v>
      </c>
      <c r="U3231">
        <f>WEEKNUM(Supermarket_Sales_5000[[#This Row],[Order_Date]])</f>
        <v>10</v>
      </c>
    </row>
    <row r="3232" spans="1:21" x14ac:dyDescent="0.25">
      <c r="A3232" t="s">
        <v>8694</v>
      </c>
      <c r="B3232" s="1">
        <v>45740</v>
      </c>
      <c r="C3232" s="2">
        <v>0.44583333333333336</v>
      </c>
      <c r="D3232" t="s">
        <v>3647</v>
      </c>
      <c r="E3232" t="s">
        <v>4855</v>
      </c>
      <c r="F3232" t="s">
        <v>23</v>
      </c>
      <c r="G3232" t="s">
        <v>24</v>
      </c>
      <c r="H3232" t="s">
        <v>51</v>
      </c>
      <c r="I3232" t="s">
        <v>26</v>
      </c>
      <c r="J3232" t="s">
        <v>8695</v>
      </c>
      <c r="K3232" t="s">
        <v>176</v>
      </c>
      <c r="L3232" t="s">
        <v>29</v>
      </c>
      <c r="M3232" t="s">
        <v>286</v>
      </c>
      <c r="N3232">
        <v>7</v>
      </c>
      <c r="O3232">
        <v>211</v>
      </c>
      <c r="P3232">
        <v>15</v>
      </c>
      <c r="Q3232">
        <v>1255.45</v>
      </c>
      <c r="R3232" t="s">
        <v>87</v>
      </c>
      <c r="S3232" t="s">
        <v>57</v>
      </c>
      <c r="T3232" t="s">
        <v>46</v>
      </c>
      <c r="U3232">
        <f>WEEKNUM(Supermarket_Sales_5000[[#This Row],[Order_Date]])</f>
        <v>13</v>
      </c>
    </row>
    <row r="3233" spans="1:21" x14ac:dyDescent="0.25">
      <c r="A3233" t="s">
        <v>8696</v>
      </c>
      <c r="B3233" s="1">
        <v>45757</v>
      </c>
      <c r="C3233" s="2">
        <v>0.64722222222222225</v>
      </c>
      <c r="D3233" t="s">
        <v>7396</v>
      </c>
      <c r="E3233" t="s">
        <v>5809</v>
      </c>
      <c r="F3233" t="s">
        <v>23</v>
      </c>
      <c r="G3233" t="s">
        <v>38</v>
      </c>
      <c r="H3233" t="s">
        <v>61</v>
      </c>
      <c r="I3233" t="s">
        <v>68</v>
      </c>
      <c r="J3233" t="s">
        <v>8697</v>
      </c>
      <c r="K3233" t="s">
        <v>170</v>
      </c>
      <c r="L3233" t="s">
        <v>118</v>
      </c>
      <c r="M3233" t="s">
        <v>185</v>
      </c>
      <c r="N3233">
        <v>1</v>
      </c>
      <c r="O3233">
        <v>283</v>
      </c>
      <c r="P3233">
        <v>5</v>
      </c>
      <c r="Q3233">
        <v>268.85000000000002</v>
      </c>
      <c r="R3233" t="s">
        <v>56</v>
      </c>
      <c r="S3233" t="s">
        <v>88</v>
      </c>
      <c r="T3233" t="s">
        <v>33</v>
      </c>
      <c r="U3233">
        <f>WEEKNUM(Supermarket_Sales_5000[[#This Row],[Order_Date]])</f>
        <v>15</v>
      </c>
    </row>
    <row r="3234" spans="1:21" x14ac:dyDescent="0.25">
      <c r="A3234" t="s">
        <v>8698</v>
      </c>
      <c r="B3234" s="1">
        <v>45959</v>
      </c>
      <c r="C3234" s="2">
        <v>0.55972222222222223</v>
      </c>
      <c r="D3234" t="s">
        <v>8283</v>
      </c>
      <c r="E3234" t="s">
        <v>6685</v>
      </c>
      <c r="F3234" t="s">
        <v>23</v>
      </c>
      <c r="G3234" t="s">
        <v>50</v>
      </c>
      <c r="H3234" t="s">
        <v>25</v>
      </c>
      <c r="I3234" t="s">
        <v>40</v>
      </c>
      <c r="J3234" t="s">
        <v>8699</v>
      </c>
      <c r="K3234" t="s">
        <v>53</v>
      </c>
      <c r="L3234" t="s">
        <v>54</v>
      </c>
      <c r="M3234" t="s">
        <v>171</v>
      </c>
      <c r="N3234">
        <v>9</v>
      </c>
      <c r="O3234">
        <v>31</v>
      </c>
      <c r="P3234">
        <v>15</v>
      </c>
      <c r="Q3234">
        <v>237.15</v>
      </c>
      <c r="R3234" t="s">
        <v>56</v>
      </c>
      <c r="S3234" t="s">
        <v>32</v>
      </c>
      <c r="T3234" t="s">
        <v>72</v>
      </c>
      <c r="U3234">
        <f>WEEKNUM(Supermarket_Sales_5000[[#This Row],[Order_Date]])</f>
        <v>44</v>
      </c>
    </row>
    <row r="3235" spans="1:21" x14ac:dyDescent="0.25">
      <c r="A3235" t="s">
        <v>8700</v>
      </c>
      <c r="B3235" s="1">
        <v>45801</v>
      </c>
      <c r="C3235" s="2">
        <v>0.66319444444444442</v>
      </c>
      <c r="D3235" t="s">
        <v>2797</v>
      </c>
      <c r="E3235" t="s">
        <v>7619</v>
      </c>
      <c r="F3235" t="s">
        <v>23</v>
      </c>
      <c r="G3235" t="s">
        <v>50</v>
      </c>
      <c r="H3235" t="s">
        <v>168</v>
      </c>
      <c r="I3235" t="s">
        <v>40</v>
      </c>
      <c r="J3235" t="s">
        <v>8701</v>
      </c>
      <c r="K3235" t="s">
        <v>42</v>
      </c>
      <c r="L3235" t="s">
        <v>43</v>
      </c>
      <c r="M3235" t="s">
        <v>119</v>
      </c>
      <c r="N3235">
        <v>7</v>
      </c>
      <c r="O3235">
        <v>357</v>
      </c>
      <c r="P3235">
        <v>0</v>
      </c>
      <c r="Q3235">
        <v>2499</v>
      </c>
      <c r="R3235" t="s">
        <v>56</v>
      </c>
      <c r="S3235" t="s">
        <v>95</v>
      </c>
      <c r="T3235" t="s">
        <v>80</v>
      </c>
      <c r="U3235">
        <f>WEEKNUM(Supermarket_Sales_5000[[#This Row],[Order_Date]])</f>
        <v>21</v>
      </c>
    </row>
    <row r="3236" spans="1:21" x14ac:dyDescent="0.25">
      <c r="A3236" t="s">
        <v>8702</v>
      </c>
      <c r="B3236" s="1">
        <v>45748</v>
      </c>
      <c r="C3236" s="2">
        <v>0.66111111111111109</v>
      </c>
      <c r="D3236" t="s">
        <v>828</v>
      </c>
      <c r="E3236" t="s">
        <v>1128</v>
      </c>
      <c r="F3236" t="s">
        <v>23</v>
      </c>
      <c r="G3236" t="s">
        <v>99</v>
      </c>
      <c r="H3236" t="s">
        <v>61</v>
      </c>
      <c r="I3236" t="s">
        <v>76</v>
      </c>
      <c r="J3236" t="s">
        <v>7363</v>
      </c>
      <c r="K3236" t="s">
        <v>124</v>
      </c>
      <c r="L3236" t="s">
        <v>29</v>
      </c>
      <c r="M3236" t="s">
        <v>55</v>
      </c>
      <c r="N3236">
        <v>8</v>
      </c>
      <c r="O3236">
        <v>167</v>
      </c>
      <c r="P3236">
        <v>15</v>
      </c>
      <c r="Q3236">
        <v>1135.5999999999999</v>
      </c>
      <c r="R3236" t="s">
        <v>56</v>
      </c>
      <c r="S3236" t="s">
        <v>102</v>
      </c>
      <c r="T3236" t="s">
        <v>112</v>
      </c>
      <c r="U3236">
        <f>WEEKNUM(Supermarket_Sales_5000[[#This Row],[Order_Date]])</f>
        <v>14</v>
      </c>
    </row>
    <row r="3237" spans="1:21" x14ac:dyDescent="0.25">
      <c r="A3237" t="s">
        <v>8703</v>
      </c>
      <c r="B3237" s="1">
        <v>45722</v>
      </c>
      <c r="C3237" s="2">
        <v>0.71875</v>
      </c>
      <c r="D3237" t="s">
        <v>5516</v>
      </c>
      <c r="E3237" t="s">
        <v>6316</v>
      </c>
      <c r="F3237" t="s">
        <v>23</v>
      </c>
      <c r="G3237" t="s">
        <v>24</v>
      </c>
      <c r="H3237" t="s">
        <v>61</v>
      </c>
      <c r="I3237" t="s">
        <v>68</v>
      </c>
      <c r="J3237" t="s">
        <v>8704</v>
      </c>
      <c r="K3237" t="s">
        <v>159</v>
      </c>
      <c r="L3237" t="s">
        <v>71</v>
      </c>
      <c r="M3237" t="s">
        <v>30</v>
      </c>
      <c r="N3237">
        <v>8</v>
      </c>
      <c r="O3237">
        <v>441</v>
      </c>
      <c r="P3237">
        <v>15</v>
      </c>
      <c r="Q3237">
        <v>2998.8</v>
      </c>
      <c r="R3237" t="s">
        <v>31</v>
      </c>
      <c r="S3237" t="s">
        <v>144</v>
      </c>
      <c r="T3237" t="s">
        <v>33</v>
      </c>
      <c r="U3237">
        <f>WEEKNUM(Supermarket_Sales_5000[[#This Row],[Order_Date]])</f>
        <v>10</v>
      </c>
    </row>
    <row r="3238" spans="1:21" x14ac:dyDescent="0.25">
      <c r="A3238" t="s">
        <v>8705</v>
      </c>
      <c r="B3238" s="1">
        <v>45701</v>
      </c>
      <c r="C3238" s="2">
        <v>0.86041666666666672</v>
      </c>
      <c r="D3238" t="s">
        <v>1933</v>
      </c>
      <c r="E3238" t="s">
        <v>1053</v>
      </c>
      <c r="F3238" t="s">
        <v>23</v>
      </c>
      <c r="G3238" t="s">
        <v>24</v>
      </c>
      <c r="H3238" t="s">
        <v>25</v>
      </c>
      <c r="I3238" t="s">
        <v>68</v>
      </c>
      <c r="J3238" t="s">
        <v>991</v>
      </c>
      <c r="K3238" t="s">
        <v>176</v>
      </c>
      <c r="L3238" t="s">
        <v>29</v>
      </c>
      <c r="M3238" t="s">
        <v>286</v>
      </c>
      <c r="N3238">
        <v>3</v>
      </c>
      <c r="O3238">
        <v>428</v>
      </c>
      <c r="P3238">
        <v>20</v>
      </c>
      <c r="Q3238">
        <v>1027.2</v>
      </c>
      <c r="R3238" t="s">
        <v>87</v>
      </c>
      <c r="S3238" t="s">
        <v>32</v>
      </c>
      <c r="T3238" t="s">
        <v>33</v>
      </c>
      <c r="U3238">
        <f>WEEKNUM(Supermarket_Sales_5000[[#This Row],[Order_Date]])</f>
        <v>7</v>
      </c>
    </row>
    <row r="3239" spans="1:21" x14ac:dyDescent="0.25">
      <c r="A3239" t="s">
        <v>8706</v>
      </c>
      <c r="B3239" s="1">
        <v>45764</v>
      </c>
      <c r="C3239" s="2">
        <v>0.47569444444444442</v>
      </c>
      <c r="D3239" t="s">
        <v>121</v>
      </c>
      <c r="E3239" t="s">
        <v>1085</v>
      </c>
      <c r="F3239" t="s">
        <v>37</v>
      </c>
      <c r="G3239" t="s">
        <v>99</v>
      </c>
      <c r="H3239" t="s">
        <v>39</v>
      </c>
      <c r="I3239" t="s">
        <v>62</v>
      </c>
      <c r="J3239" t="s">
        <v>8707</v>
      </c>
      <c r="K3239" t="s">
        <v>93</v>
      </c>
      <c r="L3239" t="s">
        <v>43</v>
      </c>
      <c r="M3239" t="s">
        <v>143</v>
      </c>
      <c r="N3239">
        <v>5</v>
      </c>
      <c r="O3239">
        <v>29</v>
      </c>
      <c r="P3239">
        <v>20</v>
      </c>
      <c r="Q3239">
        <v>116</v>
      </c>
      <c r="R3239" t="s">
        <v>31</v>
      </c>
      <c r="S3239" t="s">
        <v>132</v>
      </c>
      <c r="T3239" t="s">
        <v>33</v>
      </c>
      <c r="U3239">
        <f>WEEKNUM(Supermarket_Sales_5000[[#This Row],[Order_Date]])</f>
        <v>16</v>
      </c>
    </row>
    <row r="3240" spans="1:21" x14ac:dyDescent="0.25">
      <c r="A3240" t="s">
        <v>8708</v>
      </c>
      <c r="B3240" s="1">
        <v>45777</v>
      </c>
      <c r="C3240" s="2">
        <v>0.83888888888888891</v>
      </c>
      <c r="D3240" t="s">
        <v>1048</v>
      </c>
      <c r="E3240" t="s">
        <v>339</v>
      </c>
      <c r="F3240" t="s">
        <v>37</v>
      </c>
      <c r="G3240" t="s">
        <v>99</v>
      </c>
      <c r="H3240" t="s">
        <v>168</v>
      </c>
      <c r="I3240" t="s">
        <v>40</v>
      </c>
      <c r="J3240" t="s">
        <v>249</v>
      </c>
      <c r="K3240" t="s">
        <v>202</v>
      </c>
      <c r="L3240" t="s">
        <v>71</v>
      </c>
      <c r="M3240" t="s">
        <v>44</v>
      </c>
      <c r="N3240">
        <v>3</v>
      </c>
      <c r="O3240">
        <v>219</v>
      </c>
      <c r="P3240">
        <v>15</v>
      </c>
      <c r="Q3240">
        <v>558.45000000000005</v>
      </c>
      <c r="R3240" t="s">
        <v>56</v>
      </c>
      <c r="S3240" t="s">
        <v>57</v>
      </c>
      <c r="T3240" t="s">
        <v>72</v>
      </c>
      <c r="U3240">
        <f>WEEKNUM(Supermarket_Sales_5000[[#This Row],[Order_Date]])</f>
        <v>18</v>
      </c>
    </row>
    <row r="3241" spans="1:21" x14ac:dyDescent="0.25">
      <c r="A3241" t="s">
        <v>8709</v>
      </c>
      <c r="B3241" s="1">
        <v>45858</v>
      </c>
      <c r="C3241" s="2">
        <v>0.74652777777777779</v>
      </c>
      <c r="D3241" t="s">
        <v>576</v>
      </c>
      <c r="E3241" t="s">
        <v>5411</v>
      </c>
      <c r="F3241" t="s">
        <v>23</v>
      </c>
      <c r="G3241" t="s">
        <v>24</v>
      </c>
      <c r="H3241" t="s">
        <v>39</v>
      </c>
      <c r="I3241" t="s">
        <v>62</v>
      </c>
      <c r="J3241" t="s">
        <v>8710</v>
      </c>
      <c r="K3241" t="s">
        <v>170</v>
      </c>
      <c r="L3241" t="s">
        <v>118</v>
      </c>
      <c r="M3241" t="s">
        <v>119</v>
      </c>
      <c r="N3241">
        <v>1</v>
      </c>
      <c r="O3241">
        <v>417</v>
      </c>
      <c r="P3241">
        <v>0</v>
      </c>
      <c r="Q3241">
        <v>417</v>
      </c>
      <c r="R3241" t="s">
        <v>87</v>
      </c>
      <c r="S3241" t="s">
        <v>88</v>
      </c>
      <c r="T3241" t="s">
        <v>126</v>
      </c>
      <c r="U3241">
        <f>WEEKNUM(Supermarket_Sales_5000[[#This Row],[Order_Date]])</f>
        <v>30</v>
      </c>
    </row>
    <row r="3242" spans="1:21" x14ac:dyDescent="0.25">
      <c r="A3242" t="s">
        <v>8711</v>
      </c>
      <c r="B3242" s="1">
        <v>45862</v>
      </c>
      <c r="C3242" s="2">
        <v>0.45069444444444445</v>
      </c>
      <c r="D3242" t="s">
        <v>5812</v>
      </c>
      <c r="E3242" t="s">
        <v>1816</v>
      </c>
      <c r="F3242" t="s">
        <v>37</v>
      </c>
      <c r="G3242" t="s">
        <v>50</v>
      </c>
      <c r="H3242" t="s">
        <v>168</v>
      </c>
      <c r="I3242" t="s">
        <v>40</v>
      </c>
      <c r="J3242" t="s">
        <v>8712</v>
      </c>
      <c r="K3242" t="s">
        <v>70</v>
      </c>
      <c r="L3242" t="s">
        <v>71</v>
      </c>
      <c r="M3242" t="s">
        <v>254</v>
      </c>
      <c r="N3242">
        <v>7</v>
      </c>
      <c r="O3242">
        <v>22</v>
      </c>
      <c r="P3242">
        <v>20</v>
      </c>
      <c r="Q3242">
        <v>123.2</v>
      </c>
      <c r="R3242" t="s">
        <v>87</v>
      </c>
      <c r="S3242" t="s">
        <v>32</v>
      </c>
      <c r="T3242" t="s">
        <v>33</v>
      </c>
      <c r="U3242">
        <f>WEEKNUM(Supermarket_Sales_5000[[#This Row],[Order_Date]])</f>
        <v>30</v>
      </c>
    </row>
    <row r="3243" spans="1:21" x14ac:dyDescent="0.25">
      <c r="A3243" t="s">
        <v>8713</v>
      </c>
      <c r="B3243" s="1">
        <v>45986</v>
      </c>
      <c r="C3243" s="2">
        <v>0.72569444444444442</v>
      </c>
      <c r="D3243" t="s">
        <v>3685</v>
      </c>
      <c r="E3243" t="s">
        <v>1139</v>
      </c>
      <c r="F3243" t="s">
        <v>37</v>
      </c>
      <c r="G3243" t="s">
        <v>50</v>
      </c>
      <c r="H3243" t="s">
        <v>61</v>
      </c>
      <c r="I3243" t="s">
        <v>26</v>
      </c>
      <c r="J3243" t="s">
        <v>8714</v>
      </c>
      <c r="K3243" t="s">
        <v>131</v>
      </c>
      <c r="L3243" t="s">
        <v>71</v>
      </c>
      <c r="M3243" t="s">
        <v>119</v>
      </c>
      <c r="N3243">
        <v>6</v>
      </c>
      <c r="O3243">
        <v>452</v>
      </c>
      <c r="P3243">
        <v>5</v>
      </c>
      <c r="Q3243">
        <v>2576.4</v>
      </c>
      <c r="R3243" t="s">
        <v>31</v>
      </c>
      <c r="S3243" t="s">
        <v>95</v>
      </c>
      <c r="T3243" t="s">
        <v>112</v>
      </c>
      <c r="U3243">
        <f>WEEKNUM(Supermarket_Sales_5000[[#This Row],[Order_Date]])</f>
        <v>48</v>
      </c>
    </row>
    <row r="3244" spans="1:21" x14ac:dyDescent="0.25">
      <c r="A3244" t="s">
        <v>8715</v>
      </c>
      <c r="B3244" s="1">
        <v>45718</v>
      </c>
      <c r="C3244" s="2">
        <v>0.73958333333333337</v>
      </c>
      <c r="D3244" t="s">
        <v>2284</v>
      </c>
      <c r="E3244" t="s">
        <v>8716</v>
      </c>
      <c r="F3244" t="s">
        <v>37</v>
      </c>
      <c r="G3244" t="s">
        <v>24</v>
      </c>
      <c r="H3244" t="s">
        <v>39</v>
      </c>
      <c r="I3244" t="s">
        <v>62</v>
      </c>
      <c r="J3244" t="s">
        <v>8717</v>
      </c>
      <c r="K3244" t="s">
        <v>176</v>
      </c>
      <c r="L3244" t="s">
        <v>29</v>
      </c>
      <c r="M3244" t="s">
        <v>254</v>
      </c>
      <c r="N3244">
        <v>3</v>
      </c>
      <c r="O3244">
        <v>118</v>
      </c>
      <c r="P3244">
        <v>20</v>
      </c>
      <c r="Q3244">
        <v>283.2</v>
      </c>
      <c r="R3244" t="s">
        <v>31</v>
      </c>
      <c r="S3244" t="s">
        <v>88</v>
      </c>
      <c r="T3244" t="s">
        <v>126</v>
      </c>
      <c r="U3244">
        <f>WEEKNUM(Supermarket_Sales_5000[[#This Row],[Order_Date]])</f>
        <v>10</v>
      </c>
    </row>
    <row r="3245" spans="1:21" x14ac:dyDescent="0.25">
      <c r="A3245" t="s">
        <v>8718</v>
      </c>
      <c r="B3245" s="1">
        <v>45873</v>
      </c>
      <c r="C3245" s="2">
        <v>0.78819444444444442</v>
      </c>
      <c r="D3245" t="s">
        <v>2380</v>
      </c>
      <c r="E3245" t="s">
        <v>8719</v>
      </c>
      <c r="F3245" t="s">
        <v>23</v>
      </c>
      <c r="G3245" t="s">
        <v>24</v>
      </c>
      <c r="H3245" t="s">
        <v>51</v>
      </c>
      <c r="I3245" t="s">
        <v>68</v>
      </c>
      <c r="J3245" t="s">
        <v>8720</v>
      </c>
      <c r="K3245" t="s">
        <v>85</v>
      </c>
      <c r="L3245" t="s">
        <v>43</v>
      </c>
      <c r="M3245" t="s">
        <v>185</v>
      </c>
      <c r="N3245">
        <v>2</v>
      </c>
      <c r="O3245">
        <v>213</v>
      </c>
      <c r="P3245">
        <v>15</v>
      </c>
      <c r="Q3245">
        <v>362.1</v>
      </c>
      <c r="R3245" t="s">
        <v>31</v>
      </c>
      <c r="S3245" t="s">
        <v>95</v>
      </c>
      <c r="T3245" t="s">
        <v>46</v>
      </c>
      <c r="U3245">
        <f>WEEKNUM(Supermarket_Sales_5000[[#This Row],[Order_Date]])</f>
        <v>32</v>
      </c>
    </row>
    <row r="3246" spans="1:21" x14ac:dyDescent="0.25">
      <c r="A3246" t="s">
        <v>8721</v>
      </c>
      <c r="B3246" s="1">
        <v>45950</v>
      </c>
      <c r="C3246" s="2">
        <v>0.81666666666666665</v>
      </c>
      <c r="D3246" t="s">
        <v>5396</v>
      </c>
      <c r="E3246" t="s">
        <v>621</v>
      </c>
      <c r="F3246" t="s">
        <v>23</v>
      </c>
      <c r="G3246" t="s">
        <v>38</v>
      </c>
      <c r="H3246" t="s">
        <v>168</v>
      </c>
      <c r="I3246" t="s">
        <v>76</v>
      </c>
      <c r="J3246" t="s">
        <v>1599</v>
      </c>
      <c r="K3246" t="s">
        <v>117</v>
      </c>
      <c r="L3246" t="s">
        <v>118</v>
      </c>
      <c r="M3246" t="s">
        <v>79</v>
      </c>
      <c r="N3246">
        <v>7</v>
      </c>
      <c r="O3246">
        <v>160</v>
      </c>
      <c r="P3246">
        <v>10</v>
      </c>
      <c r="Q3246">
        <v>1008</v>
      </c>
      <c r="R3246" t="s">
        <v>31</v>
      </c>
      <c r="S3246" t="s">
        <v>144</v>
      </c>
      <c r="T3246" t="s">
        <v>46</v>
      </c>
      <c r="U3246">
        <f>WEEKNUM(Supermarket_Sales_5000[[#This Row],[Order_Date]])</f>
        <v>43</v>
      </c>
    </row>
    <row r="3247" spans="1:21" x14ac:dyDescent="0.25">
      <c r="A3247" t="s">
        <v>8722</v>
      </c>
      <c r="B3247" s="1">
        <v>45737</v>
      </c>
      <c r="C3247" s="2">
        <v>0.59166666666666667</v>
      </c>
      <c r="D3247" t="s">
        <v>425</v>
      </c>
      <c r="E3247" t="s">
        <v>3120</v>
      </c>
      <c r="F3247" t="s">
        <v>37</v>
      </c>
      <c r="G3247" t="s">
        <v>24</v>
      </c>
      <c r="H3247" t="s">
        <v>39</v>
      </c>
      <c r="I3247" t="s">
        <v>62</v>
      </c>
      <c r="J3247" t="s">
        <v>7507</v>
      </c>
      <c r="K3247" t="s">
        <v>170</v>
      </c>
      <c r="L3247" t="s">
        <v>118</v>
      </c>
      <c r="M3247" t="s">
        <v>86</v>
      </c>
      <c r="N3247">
        <v>10</v>
      </c>
      <c r="O3247">
        <v>73</v>
      </c>
      <c r="P3247">
        <v>15</v>
      </c>
      <c r="Q3247">
        <v>620.5</v>
      </c>
      <c r="R3247" t="s">
        <v>31</v>
      </c>
      <c r="S3247" t="s">
        <v>45</v>
      </c>
      <c r="T3247" t="s">
        <v>145</v>
      </c>
      <c r="U3247">
        <f>WEEKNUM(Supermarket_Sales_5000[[#This Row],[Order_Date]])</f>
        <v>12</v>
      </c>
    </row>
    <row r="3248" spans="1:21" x14ac:dyDescent="0.25">
      <c r="A3248" t="s">
        <v>8723</v>
      </c>
      <c r="B3248" s="1">
        <v>45960</v>
      </c>
      <c r="C3248" s="2">
        <v>0.89583333333333337</v>
      </c>
      <c r="D3248" t="s">
        <v>8724</v>
      </c>
      <c r="E3248" t="s">
        <v>3743</v>
      </c>
      <c r="F3248" t="s">
        <v>23</v>
      </c>
      <c r="G3248" t="s">
        <v>50</v>
      </c>
      <c r="H3248" t="s">
        <v>168</v>
      </c>
      <c r="I3248" t="s">
        <v>62</v>
      </c>
      <c r="J3248" t="s">
        <v>8725</v>
      </c>
      <c r="K3248" t="s">
        <v>170</v>
      </c>
      <c r="L3248" t="s">
        <v>118</v>
      </c>
      <c r="M3248" t="s">
        <v>30</v>
      </c>
      <c r="N3248">
        <v>3</v>
      </c>
      <c r="O3248">
        <v>350</v>
      </c>
      <c r="P3248">
        <v>0</v>
      </c>
      <c r="Q3248">
        <v>1050</v>
      </c>
      <c r="R3248" t="s">
        <v>31</v>
      </c>
      <c r="S3248" t="s">
        <v>132</v>
      </c>
      <c r="T3248" t="s">
        <v>33</v>
      </c>
      <c r="U3248">
        <f>WEEKNUM(Supermarket_Sales_5000[[#This Row],[Order_Date]])</f>
        <v>44</v>
      </c>
    </row>
    <row r="3249" spans="1:21" x14ac:dyDescent="0.25">
      <c r="A3249" t="s">
        <v>8726</v>
      </c>
      <c r="B3249" s="1">
        <v>45960</v>
      </c>
      <c r="C3249" s="2">
        <v>0.56527777777777777</v>
      </c>
      <c r="D3249" t="s">
        <v>2315</v>
      </c>
      <c r="E3249" t="s">
        <v>6316</v>
      </c>
      <c r="F3249" t="s">
        <v>37</v>
      </c>
      <c r="G3249" t="s">
        <v>50</v>
      </c>
      <c r="H3249" t="s">
        <v>163</v>
      </c>
      <c r="I3249" t="s">
        <v>40</v>
      </c>
      <c r="J3249" t="s">
        <v>3491</v>
      </c>
      <c r="K3249" t="s">
        <v>70</v>
      </c>
      <c r="L3249" t="s">
        <v>71</v>
      </c>
      <c r="M3249" t="s">
        <v>86</v>
      </c>
      <c r="N3249">
        <v>1</v>
      </c>
      <c r="O3249">
        <v>358</v>
      </c>
      <c r="P3249">
        <v>5</v>
      </c>
      <c r="Q3249">
        <v>340.1</v>
      </c>
      <c r="R3249" t="s">
        <v>56</v>
      </c>
      <c r="S3249" t="s">
        <v>45</v>
      </c>
      <c r="T3249" t="s">
        <v>33</v>
      </c>
      <c r="U3249">
        <f>WEEKNUM(Supermarket_Sales_5000[[#This Row],[Order_Date]])</f>
        <v>44</v>
      </c>
    </row>
    <row r="3250" spans="1:21" x14ac:dyDescent="0.25">
      <c r="A3250" t="s">
        <v>8727</v>
      </c>
      <c r="B3250" s="1">
        <v>45702</v>
      </c>
      <c r="C3250" s="2">
        <v>0.47222222222222221</v>
      </c>
      <c r="D3250" t="s">
        <v>2251</v>
      </c>
      <c r="E3250" t="s">
        <v>7285</v>
      </c>
      <c r="F3250" t="s">
        <v>23</v>
      </c>
      <c r="G3250" t="s">
        <v>38</v>
      </c>
      <c r="H3250" t="s">
        <v>168</v>
      </c>
      <c r="I3250" t="s">
        <v>26</v>
      </c>
      <c r="J3250" t="s">
        <v>8728</v>
      </c>
      <c r="K3250" t="s">
        <v>78</v>
      </c>
      <c r="L3250" t="s">
        <v>29</v>
      </c>
      <c r="M3250" t="s">
        <v>119</v>
      </c>
      <c r="N3250">
        <v>6</v>
      </c>
      <c r="O3250">
        <v>126</v>
      </c>
      <c r="P3250">
        <v>10</v>
      </c>
      <c r="Q3250">
        <v>680.4</v>
      </c>
      <c r="R3250" t="s">
        <v>87</v>
      </c>
      <c r="S3250" t="s">
        <v>45</v>
      </c>
      <c r="T3250" t="s">
        <v>145</v>
      </c>
      <c r="U3250">
        <f>WEEKNUM(Supermarket_Sales_5000[[#This Row],[Order_Date]])</f>
        <v>7</v>
      </c>
    </row>
    <row r="3251" spans="1:21" x14ac:dyDescent="0.25">
      <c r="A3251" t="s">
        <v>8729</v>
      </c>
      <c r="B3251" s="1">
        <v>45791</v>
      </c>
      <c r="C3251" s="2">
        <v>0.65277777777777779</v>
      </c>
      <c r="D3251" t="s">
        <v>401</v>
      </c>
      <c r="E3251" t="s">
        <v>2400</v>
      </c>
      <c r="F3251" t="s">
        <v>37</v>
      </c>
      <c r="G3251" t="s">
        <v>38</v>
      </c>
      <c r="H3251" t="s">
        <v>168</v>
      </c>
      <c r="I3251" t="s">
        <v>40</v>
      </c>
      <c r="J3251" t="s">
        <v>7626</v>
      </c>
      <c r="K3251" t="s">
        <v>111</v>
      </c>
      <c r="L3251" t="s">
        <v>54</v>
      </c>
      <c r="M3251" t="s">
        <v>86</v>
      </c>
      <c r="N3251">
        <v>4</v>
      </c>
      <c r="O3251">
        <v>408</v>
      </c>
      <c r="P3251">
        <v>10</v>
      </c>
      <c r="Q3251">
        <v>1468.8</v>
      </c>
      <c r="R3251" t="s">
        <v>56</v>
      </c>
      <c r="S3251" t="s">
        <v>144</v>
      </c>
      <c r="T3251" t="s">
        <v>72</v>
      </c>
      <c r="U3251">
        <f>WEEKNUM(Supermarket_Sales_5000[[#This Row],[Order_Date]])</f>
        <v>20</v>
      </c>
    </row>
    <row r="3252" spans="1:21" x14ac:dyDescent="0.25">
      <c r="A3252" t="s">
        <v>8730</v>
      </c>
      <c r="B3252" s="1">
        <v>45730</v>
      </c>
      <c r="C3252" s="2">
        <v>0.82152777777777775</v>
      </c>
      <c r="D3252" t="s">
        <v>7100</v>
      </c>
      <c r="E3252" t="s">
        <v>2476</v>
      </c>
      <c r="F3252" t="s">
        <v>37</v>
      </c>
      <c r="G3252" t="s">
        <v>99</v>
      </c>
      <c r="H3252" t="s">
        <v>163</v>
      </c>
      <c r="I3252" t="s">
        <v>68</v>
      </c>
      <c r="J3252" t="s">
        <v>8731</v>
      </c>
      <c r="K3252" t="s">
        <v>176</v>
      </c>
      <c r="L3252" t="s">
        <v>29</v>
      </c>
      <c r="M3252" t="s">
        <v>44</v>
      </c>
      <c r="N3252">
        <v>7</v>
      </c>
      <c r="O3252">
        <v>298</v>
      </c>
      <c r="P3252">
        <v>20</v>
      </c>
      <c r="Q3252">
        <v>1668.8</v>
      </c>
      <c r="R3252" t="s">
        <v>87</v>
      </c>
      <c r="S3252" t="s">
        <v>32</v>
      </c>
      <c r="T3252" t="s">
        <v>145</v>
      </c>
      <c r="U3252">
        <f>WEEKNUM(Supermarket_Sales_5000[[#This Row],[Order_Date]])</f>
        <v>11</v>
      </c>
    </row>
    <row r="3253" spans="1:21" x14ac:dyDescent="0.25">
      <c r="A3253" t="s">
        <v>8732</v>
      </c>
      <c r="B3253" s="1">
        <v>46003</v>
      </c>
      <c r="C3253" s="2">
        <v>0.68472222222222223</v>
      </c>
      <c r="D3253" t="s">
        <v>1064</v>
      </c>
      <c r="E3253" t="s">
        <v>196</v>
      </c>
      <c r="F3253" t="s">
        <v>23</v>
      </c>
      <c r="G3253" t="s">
        <v>50</v>
      </c>
      <c r="H3253" t="s">
        <v>51</v>
      </c>
      <c r="I3253" t="s">
        <v>40</v>
      </c>
      <c r="J3253" t="s">
        <v>8733</v>
      </c>
      <c r="K3253" t="s">
        <v>170</v>
      </c>
      <c r="L3253" t="s">
        <v>118</v>
      </c>
      <c r="M3253" t="s">
        <v>94</v>
      </c>
      <c r="N3253">
        <v>6</v>
      </c>
      <c r="O3253">
        <v>255</v>
      </c>
      <c r="P3253">
        <v>0</v>
      </c>
      <c r="Q3253">
        <v>1530</v>
      </c>
      <c r="R3253" t="s">
        <v>87</v>
      </c>
      <c r="S3253" t="s">
        <v>57</v>
      </c>
      <c r="T3253" t="s">
        <v>145</v>
      </c>
      <c r="U3253">
        <f>WEEKNUM(Supermarket_Sales_5000[[#This Row],[Order_Date]])</f>
        <v>50</v>
      </c>
    </row>
    <row r="3254" spans="1:21" x14ac:dyDescent="0.25">
      <c r="A3254" t="s">
        <v>8734</v>
      </c>
      <c r="B3254" s="1">
        <v>45831</v>
      </c>
      <c r="C3254" s="2">
        <v>0.38333333333333336</v>
      </c>
      <c r="D3254" t="s">
        <v>5335</v>
      </c>
      <c r="E3254" t="s">
        <v>6278</v>
      </c>
      <c r="F3254" t="s">
        <v>37</v>
      </c>
      <c r="G3254" t="s">
        <v>50</v>
      </c>
      <c r="H3254" t="s">
        <v>168</v>
      </c>
      <c r="I3254" t="s">
        <v>76</v>
      </c>
      <c r="J3254" t="s">
        <v>8735</v>
      </c>
      <c r="K3254" t="s">
        <v>78</v>
      </c>
      <c r="L3254" t="s">
        <v>29</v>
      </c>
      <c r="M3254" t="s">
        <v>94</v>
      </c>
      <c r="N3254">
        <v>6</v>
      </c>
      <c r="O3254">
        <v>147</v>
      </c>
      <c r="P3254">
        <v>15</v>
      </c>
      <c r="Q3254">
        <v>749.7</v>
      </c>
      <c r="R3254" t="s">
        <v>56</v>
      </c>
      <c r="S3254" t="s">
        <v>45</v>
      </c>
      <c r="T3254" t="s">
        <v>46</v>
      </c>
      <c r="U3254">
        <f>WEEKNUM(Supermarket_Sales_5000[[#This Row],[Order_Date]])</f>
        <v>26</v>
      </c>
    </row>
    <row r="3255" spans="1:21" x14ac:dyDescent="0.25">
      <c r="A3255" t="s">
        <v>8736</v>
      </c>
      <c r="B3255" s="1">
        <v>45821</v>
      </c>
      <c r="C3255" s="2">
        <v>0.51041666666666663</v>
      </c>
      <c r="D3255" t="s">
        <v>7861</v>
      </c>
      <c r="E3255" t="s">
        <v>4803</v>
      </c>
      <c r="F3255" t="s">
        <v>23</v>
      </c>
      <c r="G3255" t="s">
        <v>24</v>
      </c>
      <c r="H3255" t="s">
        <v>61</v>
      </c>
      <c r="I3255" t="s">
        <v>40</v>
      </c>
      <c r="J3255" t="s">
        <v>344</v>
      </c>
      <c r="K3255" t="s">
        <v>53</v>
      </c>
      <c r="L3255" t="s">
        <v>54</v>
      </c>
      <c r="M3255" t="s">
        <v>171</v>
      </c>
      <c r="N3255">
        <v>7</v>
      </c>
      <c r="O3255">
        <v>442</v>
      </c>
      <c r="P3255">
        <v>0</v>
      </c>
      <c r="Q3255">
        <v>3094</v>
      </c>
      <c r="R3255" t="s">
        <v>31</v>
      </c>
      <c r="S3255" t="s">
        <v>95</v>
      </c>
      <c r="T3255" t="s">
        <v>145</v>
      </c>
      <c r="U3255">
        <f>WEEKNUM(Supermarket_Sales_5000[[#This Row],[Order_Date]])</f>
        <v>24</v>
      </c>
    </row>
    <row r="3256" spans="1:21" x14ac:dyDescent="0.25">
      <c r="A3256" t="s">
        <v>8737</v>
      </c>
      <c r="B3256" s="1">
        <v>45968</v>
      </c>
      <c r="C3256" s="2">
        <v>0.87361111111111112</v>
      </c>
      <c r="D3256" t="s">
        <v>1796</v>
      </c>
      <c r="E3256" t="s">
        <v>2116</v>
      </c>
      <c r="F3256" t="s">
        <v>23</v>
      </c>
      <c r="G3256" t="s">
        <v>99</v>
      </c>
      <c r="H3256" t="s">
        <v>25</v>
      </c>
      <c r="I3256" t="s">
        <v>76</v>
      </c>
      <c r="J3256" t="s">
        <v>6385</v>
      </c>
      <c r="K3256" t="s">
        <v>373</v>
      </c>
      <c r="L3256" t="s">
        <v>54</v>
      </c>
      <c r="M3256" t="s">
        <v>55</v>
      </c>
      <c r="N3256">
        <v>8</v>
      </c>
      <c r="O3256">
        <v>22</v>
      </c>
      <c r="P3256">
        <v>15</v>
      </c>
      <c r="Q3256">
        <v>149.6</v>
      </c>
      <c r="R3256" t="s">
        <v>56</v>
      </c>
      <c r="S3256" t="s">
        <v>32</v>
      </c>
      <c r="T3256" t="s">
        <v>145</v>
      </c>
      <c r="U3256">
        <f>WEEKNUM(Supermarket_Sales_5000[[#This Row],[Order_Date]])</f>
        <v>45</v>
      </c>
    </row>
    <row r="3257" spans="1:21" x14ac:dyDescent="0.25">
      <c r="A3257" t="s">
        <v>8738</v>
      </c>
      <c r="B3257" s="1">
        <v>45886</v>
      </c>
      <c r="C3257" s="2">
        <v>0.45416666666666666</v>
      </c>
      <c r="D3257" t="s">
        <v>854</v>
      </c>
      <c r="E3257" t="s">
        <v>231</v>
      </c>
      <c r="F3257" t="s">
        <v>23</v>
      </c>
      <c r="G3257" t="s">
        <v>24</v>
      </c>
      <c r="H3257" t="s">
        <v>168</v>
      </c>
      <c r="I3257" t="s">
        <v>68</v>
      </c>
      <c r="J3257" t="s">
        <v>8739</v>
      </c>
      <c r="K3257" t="s">
        <v>142</v>
      </c>
      <c r="L3257" t="s">
        <v>54</v>
      </c>
      <c r="M3257" t="s">
        <v>119</v>
      </c>
      <c r="N3257">
        <v>3</v>
      </c>
      <c r="O3257">
        <v>324</v>
      </c>
      <c r="P3257">
        <v>15</v>
      </c>
      <c r="Q3257">
        <v>826.2</v>
      </c>
      <c r="R3257" t="s">
        <v>87</v>
      </c>
      <c r="S3257" t="s">
        <v>45</v>
      </c>
      <c r="T3257" t="s">
        <v>126</v>
      </c>
      <c r="U3257">
        <f>WEEKNUM(Supermarket_Sales_5000[[#This Row],[Order_Date]])</f>
        <v>34</v>
      </c>
    </row>
    <row r="3258" spans="1:21" x14ac:dyDescent="0.25">
      <c r="A3258" t="s">
        <v>8740</v>
      </c>
      <c r="B3258" s="1">
        <v>45818</v>
      </c>
      <c r="C3258" s="2">
        <v>0.82222222222222219</v>
      </c>
      <c r="D3258" t="s">
        <v>2092</v>
      </c>
      <c r="E3258" t="s">
        <v>4848</v>
      </c>
      <c r="F3258" t="s">
        <v>37</v>
      </c>
      <c r="G3258" t="s">
        <v>24</v>
      </c>
      <c r="H3258" t="s">
        <v>39</v>
      </c>
      <c r="I3258" t="s">
        <v>26</v>
      </c>
      <c r="J3258" t="s">
        <v>4347</v>
      </c>
      <c r="K3258" t="s">
        <v>142</v>
      </c>
      <c r="L3258" t="s">
        <v>54</v>
      </c>
      <c r="M3258" t="s">
        <v>55</v>
      </c>
      <c r="N3258">
        <v>9</v>
      </c>
      <c r="O3258">
        <v>493</v>
      </c>
      <c r="P3258">
        <v>15</v>
      </c>
      <c r="Q3258">
        <v>3771.45</v>
      </c>
      <c r="R3258" t="s">
        <v>31</v>
      </c>
      <c r="S3258" t="s">
        <v>102</v>
      </c>
      <c r="T3258" t="s">
        <v>112</v>
      </c>
      <c r="U3258">
        <f>WEEKNUM(Supermarket_Sales_5000[[#This Row],[Order_Date]])</f>
        <v>24</v>
      </c>
    </row>
    <row r="3259" spans="1:21" x14ac:dyDescent="0.25">
      <c r="A3259" t="s">
        <v>8741</v>
      </c>
      <c r="B3259" s="1">
        <v>45825</v>
      </c>
      <c r="C3259" s="2">
        <v>0.83333333333333337</v>
      </c>
      <c r="D3259" t="s">
        <v>3823</v>
      </c>
      <c r="E3259" t="s">
        <v>4647</v>
      </c>
      <c r="F3259" t="s">
        <v>23</v>
      </c>
      <c r="G3259" t="s">
        <v>24</v>
      </c>
      <c r="H3259" t="s">
        <v>25</v>
      </c>
      <c r="I3259" t="s">
        <v>62</v>
      </c>
      <c r="J3259" t="s">
        <v>8742</v>
      </c>
      <c r="K3259" t="s">
        <v>159</v>
      </c>
      <c r="L3259" t="s">
        <v>71</v>
      </c>
      <c r="M3259" t="s">
        <v>107</v>
      </c>
      <c r="N3259">
        <v>2</v>
      </c>
      <c r="O3259">
        <v>251</v>
      </c>
      <c r="P3259">
        <v>10</v>
      </c>
      <c r="Q3259">
        <v>451.8</v>
      </c>
      <c r="R3259" t="s">
        <v>87</v>
      </c>
      <c r="S3259" t="s">
        <v>144</v>
      </c>
      <c r="T3259" t="s">
        <v>112</v>
      </c>
      <c r="U3259">
        <f>WEEKNUM(Supermarket_Sales_5000[[#This Row],[Order_Date]])</f>
        <v>25</v>
      </c>
    </row>
    <row r="3260" spans="1:21" x14ac:dyDescent="0.25">
      <c r="A3260" t="s">
        <v>8743</v>
      </c>
      <c r="B3260" s="1">
        <v>45722</v>
      </c>
      <c r="C3260" s="2">
        <v>0.89166666666666672</v>
      </c>
      <c r="D3260" t="s">
        <v>2790</v>
      </c>
      <c r="E3260" t="s">
        <v>260</v>
      </c>
      <c r="F3260" t="s">
        <v>37</v>
      </c>
      <c r="G3260" t="s">
        <v>38</v>
      </c>
      <c r="H3260" t="s">
        <v>51</v>
      </c>
      <c r="I3260" t="s">
        <v>76</v>
      </c>
      <c r="J3260" t="s">
        <v>8744</v>
      </c>
      <c r="K3260" t="s">
        <v>124</v>
      </c>
      <c r="L3260" t="s">
        <v>29</v>
      </c>
      <c r="M3260" t="s">
        <v>286</v>
      </c>
      <c r="N3260">
        <v>10</v>
      </c>
      <c r="O3260">
        <v>466</v>
      </c>
      <c r="P3260">
        <v>15</v>
      </c>
      <c r="Q3260">
        <v>3961</v>
      </c>
      <c r="R3260" t="s">
        <v>56</v>
      </c>
      <c r="S3260" t="s">
        <v>45</v>
      </c>
      <c r="T3260" t="s">
        <v>33</v>
      </c>
      <c r="U3260">
        <f>WEEKNUM(Supermarket_Sales_5000[[#This Row],[Order_Date]])</f>
        <v>10</v>
      </c>
    </row>
    <row r="3261" spans="1:21" x14ac:dyDescent="0.25">
      <c r="A3261" t="s">
        <v>8745</v>
      </c>
      <c r="B3261" s="1">
        <v>45973</v>
      </c>
      <c r="C3261" s="2">
        <v>0.55902777777777779</v>
      </c>
      <c r="D3261" t="s">
        <v>6882</v>
      </c>
      <c r="E3261" t="s">
        <v>5583</v>
      </c>
      <c r="F3261" t="s">
        <v>23</v>
      </c>
      <c r="G3261" t="s">
        <v>99</v>
      </c>
      <c r="H3261" t="s">
        <v>163</v>
      </c>
      <c r="I3261" t="s">
        <v>62</v>
      </c>
      <c r="J3261" t="s">
        <v>8746</v>
      </c>
      <c r="K3261" t="s">
        <v>159</v>
      </c>
      <c r="L3261" t="s">
        <v>71</v>
      </c>
      <c r="M3261" t="s">
        <v>86</v>
      </c>
      <c r="N3261">
        <v>6</v>
      </c>
      <c r="O3261">
        <v>498</v>
      </c>
      <c r="P3261">
        <v>0</v>
      </c>
      <c r="Q3261">
        <v>2988</v>
      </c>
      <c r="R3261" t="s">
        <v>87</v>
      </c>
      <c r="S3261" t="s">
        <v>95</v>
      </c>
      <c r="T3261" t="s">
        <v>72</v>
      </c>
      <c r="U3261">
        <f>WEEKNUM(Supermarket_Sales_5000[[#This Row],[Order_Date]])</f>
        <v>46</v>
      </c>
    </row>
    <row r="3262" spans="1:21" x14ac:dyDescent="0.25">
      <c r="A3262" t="s">
        <v>8747</v>
      </c>
      <c r="B3262" s="1">
        <v>45975</v>
      </c>
      <c r="C3262" s="2">
        <v>0.60486111111111107</v>
      </c>
      <c r="D3262" t="s">
        <v>6004</v>
      </c>
      <c r="E3262" t="s">
        <v>3112</v>
      </c>
      <c r="F3262" t="s">
        <v>37</v>
      </c>
      <c r="G3262" t="s">
        <v>99</v>
      </c>
      <c r="H3262" t="s">
        <v>39</v>
      </c>
      <c r="I3262" t="s">
        <v>68</v>
      </c>
      <c r="J3262" t="s">
        <v>8748</v>
      </c>
      <c r="K3262" t="s">
        <v>150</v>
      </c>
      <c r="L3262" t="s">
        <v>118</v>
      </c>
      <c r="M3262" t="s">
        <v>55</v>
      </c>
      <c r="N3262">
        <v>4</v>
      </c>
      <c r="O3262">
        <v>96</v>
      </c>
      <c r="P3262">
        <v>20</v>
      </c>
      <c r="Q3262">
        <v>307.2</v>
      </c>
      <c r="R3262" t="s">
        <v>87</v>
      </c>
      <c r="S3262" t="s">
        <v>45</v>
      </c>
      <c r="T3262" t="s">
        <v>145</v>
      </c>
      <c r="U3262">
        <f>WEEKNUM(Supermarket_Sales_5000[[#This Row],[Order_Date]])</f>
        <v>46</v>
      </c>
    </row>
    <row r="3263" spans="1:21" x14ac:dyDescent="0.25">
      <c r="A3263" t="s">
        <v>8749</v>
      </c>
      <c r="B3263" s="1">
        <v>45920</v>
      </c>
      <c r="C3263" s="2">
        <v>0.56388888888888888</v>
      </c>
      <c r="D3263" t="s">
        <v>824</v>
      </c>
      <c r="E3263" t="s">
        <v>5342</v>
      </c>
      <c r="F3263" t="s">
        <v>23</v>
      </c>
      <c r="G3263" t="s">
        <v>99</v>
      </c>
      <c r="H3263" t="s">
        <v>39</v>
      </c>
      <c r="I3263" t="s">
        <v>62</v>
      </c>
      <c r="J3263" t="s">
        <v>8750</v>
      </c>
      <c r="K3263" t="s">
        <v>319</v>
      </c>
      <c r="L3263" t="s">
        <v>43</v>
      </c>
      <c r="M3263" t="s">
        <v>171</v>
      </c>
      <c r="N3263">
        <v>8</v>
      </c>
      <c r="O3263">
        <v>229</v>
      </c>
      <c r="P3263">
        <v>5</v>
      </c>
      <c r="Q3263">
        <v>1740.4</v>
      </c>
      <c r="R3263" t="s">
        <v>87</v>
      </c>
      <c r="S3263" t="s">
        <v>88</v>
      </c>
      <c r="T3263" t="s">
        <v>80</v>
      </c>
      <c r="U3263">
        <f>WEEKNUM(Supermarket_Sales_5000[[#This Row],[Order_Date]])</f>
        <v>38</v>
      </c>
    </row>
    <row r="3264" spans="1:21" x14ac:dyDescent="0.25">
      <c r="A3264" t="s">
        <v>8751</v>
      </c>
      <c r="B3264" s="1">
        <v>45912</v>
      </c>
      <c r="C3264" s="2">
        <v>0.37777777777777777</v>
      </c>
      <c r="D3264" t="s">
        <v>4291</v>
      </c>
      <c r="E3264" t="s">
        <v>371</v>
      </c>
      <c r="F3264" t="s">
        <v>37</v>
      </c>
      <c r="G3264" t="s">
        <v>38</v>
      </c>
      <c r="H3264" t="s">
        <v>168</v>
      </c>
      <c r="I3264" t="s">
        <v>62</v>
      </c>
      <c r="J3264" t="s">
        <v>8166</v>
      </c>
      <c r="K3264" t="s">
        <v>137</v>
      </c>
      <c r="L3264" t="s">
        <v>118</v>
      </c>
      <c r="M3264" t="s">
        <v>64</v>
      </c>
      <c r="N3264">
        <v>7</v>
      </c>
      <c r="O3264">
        <v>110</v>
      </c>
      <c r="P3264">
        <v>20</v>
      </c>
      <c r="Q3264">
        <v>616</v>
      </c>
      <c r="R3264" t="s">
        <v>31</v>
      </c>
      <c r="S3264" t="s">
        <v>144</v>
      </c>
      <c r="T3264" t="s">
        <v>145</v>
      </c>
      <c r="U3264">
        <f>WEEKNUM(Supermarket_Sales_5000[[#This Row],[Order_Date]])</f>
        <v>37</v>
      </c>
    </row>
    <row r="3265" spans="1:21" x14ac:dyDescent="0.25">
      <c r="A3265" t="s">
        <v>8752</v>
      </c>
      <c r="B3265" s="1">
        <v>45924</v>
      </c>
      <c r="C3265" s="2">
        <v>0.72291666666666665</v>
      </c>
      <c r="D3265" t="s">
        <v>3943</v>
      </c>
      <c r="E3265" t="s">
        <v>5180</v>
      </c>
      <c r="F3265" t="s">
        <v>23</v>
      </c>
      <c r="G3265" t="s">
        <v>38</v>
      </c>
      <c r="H3265" t="s">
        <v>163</v>
      </c>
      <c r="I3265" t="s">
        <v>76</v>
      </c>
      <c r="J3265" t="s">
        <v>4025</v>
      </c>
      <c r="K3265" t="s">
        <v>70</v>
      </c>
      <c r="L3265" t="s">
        <v>71</v>
      </c>
      <c r="M3265" t="s">
        <v>237</v>
      </c>
      <c r="N3265">
        <v>7</v>
      </c>
      <c r="O3265">
        <v>360</v>
      </c>
      <c r="P3265">
        <v>20</v>
      </c>
      <c r="Q3265">
        <v>2016</v>
      </c>
      <c r="R3265" t="s">
        <v>87</v>
      </c>
      <c r="S3265" t="s">
        <v>132</v>
      </c>
      <c r="T3265" t="s">
        <v>72</v>
      </c>
      <c r="U3265">
        <f>WEEKNUM(Supermarket_Sales_5000[[#This Row],[Order_Date]])</f>
        <v>39</v>
      </c>
    </row>
    <row r="3266" spans="1:21" x14ac:dyDescent="0.25">
      <c r="A3266" t="s">
        <v>8753</v>
      </c>
      <c r="B3266" s="1">
        <v>45720</v>
      </c>
      <c r="C3266" s="2">
        <v>0.65069444444444446</v>
      </c>
      <c r="D3266" t="s">
        <v>1645</v>
      </c>
      <c r="E3266" t="s">
        <v>6741</v>
      </c>
      <c r="F3266" t="s">
        <v>37</v>
      </c>
      <c r="G3266" t="s">
        <v>99</v>
      </c>
      <c r="H3266" t="s">
        <v>25</v>
      </c>
      <c r="I3266" t="s">
        <v>62</v>
      </c>
      <c r="J3266" t="s">
        <v>1066</v>
      </c>
      <c r="K3266" t="s">
        <v>170</v>
      </c>
      <c r="L3266" t="s">
        <v>118</v>
      </c>
      <c r="M3266" t="s">
        <v>79</v>
      </c>
      <c r="N3266">
        <v>6</v>
      </c>
      <c r="O3266">
        <v>375</v>
      </c>
      <c r="P3266">
        <v>10</v>
      </c>
      <c r="Q3266">
        <v>2025</v>
      </c>
      <c r="R3266" t="s">
        <v>31</v>
      </c>
      <c r="S3266" t="s">
        <v>45</v>
      </c>
      <c r="T3266" t="s">
        <v>112</v>
      </c>
      <c r="U3266">
        <f>WEEKNUM(Supermarket_Sales_5000[[#This Row],[Order_Date]])</f>
        <v>10</v>
      </c>
    </row>
    <row r="3267" spans="1:21" x14ac:dyDescent="0.25">
      <c r="A3267" t="s">
        <v>8754</v>
      </c>
      <c r="B3267" s="1">
        <v>45954</v>
      </c>
      <c r="C3267" s="2">
        <v>0.60347222222222219</v>
      </c>
      <c r="D3267" t="s">
        <v>6716</v>
      </c>
      <c r="E3267" t="s">
        <v>478</v>
      </c>
      <c r="F3267" t="s">
        <v>37</v>
      </c>
      <c r="G3267" t="s">
        <v>99</v>
      </c>
      <c r="H3267" t="s">
        <v>163</v>
      </c>
      <c r="I3267" t="s">
        <v>62</v>
      </c>
      <c r="J3267" t="s">
        <v>8755</v>
      </c>
      <c r="K3267" t="s">
        <v>202</v>
      </c>
      <c r="L3267" t="s">
        <v>71</v>
      </c>
      <c r="M3267" t="s">
        <v>79</v>
      </c>
      <c r="N3267">
        <v>5</v>
      </c>
      <c r="O3267">
        <v>389</v>
      </c>
      <c r="P3267">
        <v>0</v>
      </c>
      <c r="Q3267">
        <v>1945</v>
      </c>
      <c r="R3267" t="s">
        <v>31</v>
      </c>
      <c r="S3267" t="s">
        <v>144</v>
      </c>
      <c r="T3267" t="s">
        <v>145</v>
      </c>
      <c r="U3267">
        <f>WEEKNUM(Supermarket_Sales_5000[[#This Row],[Order_Date]])</f>
        <v>43</v>
      </c>
    </row>
    <row r="3268" spans="1:21" x14ac:dyDescent="0.25">
      <c r="A3268" t="s">
        <v>8756</v>
      </c>
      <c r="B3268" s="1">
        <v>45983</v>
      </c>
      <c r="C3268" s="2">
        <v>0.81180555555555556</v>
      </c>
      <c r="D3268" t="s">
        <v>2006</v>
      </c>
      <c r="E3268" t="s">
        <v>3575</v>
      </c>
      <c r="F3268" t="s">
        <v>37</v>
      </c>
      <c r="G3268" t="s">
        <v>38</v>
      </c>
      <c r="H3268" t="s">
        <v>51</v>
      </c>
      <c r="I3268" t="s">
        <v>76</v>
      </c>
      <c r="J3268" t="s">
        <v>8757</v>
      </c>
      <c r="K3268" t="s">
        <v>78</v>
      </c>
      <c r="L3268" t="s">
        <v>29</v>
      </c>
      <c r="M3268" t="s">
        <v>320</v>
      </c>
      <c r="N3268">
        <v>3</v>
      </c>
      <c r="O3268">
        <v>401</v>
      </c>
      <c r="P3268">
        <v>15</v>
      </c>
      <c r="Q3268">
        <v>1022.55</v>
      </c>
      <c r="R3268" t="s">
        <v>31</v>
      </c>
      <c r="S3268" t="s">
        <v>132</v>
      </c>
      <c r="T3268" t="s">
        <v>80</v>
      </c>
      <c r="U3268">
        <f>WEEKNUM(Supermarket_Sales_5000[[#This Row],[Order_Date]])</f>
        <v>47</v>
      </c>
    </row>
    <row r="3269" spans="1:21" x14ac:dyDescent="0.25">
      <c r="A3269" t="s">
        <v>8758</v>
      </c>
      <c r="B3269" s="1">
        <v>45956</v>
      </c>
      <c r="C3269" s="2">
        <v>0.35069444444444442</v>
      </c>
      <c r="D3269" t="s">
        <v>7427</v>
      </c>
      <c r="E3269" t="s">
        <v>810</v>
      </c>
      <c r="F3269" t="s">
        <v>37</v>
      </c>
      <c r="G3269" t="s">
        <v>50</v>
      </c>
      <c r="H3269" t="s">
        <v>163</v>
      </c>
      <c r="I3269" t="s">
        <v>62</v>
      </c>
      <c r="J3269" t="s">
        <v>8759</v>
      </c>
      <c r="K3269" t="s">
        <v>142</v>
      </c>
      <c r="L3269" t="s">
        <v>54</v>
      </c>
      <c r="M3269" t="s">
        <v>171</v>
      </c>
      <c r="N3269">
        <v>6</v>
      </c>
      <c r="O3269">
        <v>59</v>
      </c>
      <c r="P3269">
        <v>0</v>
      </c>
      <c r="Q3269">
        <v>354</v>
      </c>
      <c r="R3269" t="s">
        <v>31</v>
      </c>
      <c r="S3269" t="s">
        <v>57</v>
      </c>
      <c r="T3269" t="s">
        <v>126</v>
      </c>
      <c r="U3269">
        <f>WEEKNUM(Supermarket_Sales_5000[[#This Row],[Order_Date]])</f>
        <v>44</v>
      </c>
    </row>
    <row r="3270" spans="1:21" x14ac:dyDescent="0.25">
      <c r="A3270" t="s">
        <v>8760</v>
      </c>
      <c r="B3270" s="1">
        <v>45797</v>
      </c>
      <c r="C3270" s="2">
        <v>0.40625</v>
      </c>
      <c r="D3270" t="s">
        <v>8761</v>
      </c>
      <c r="E3270" t="s">
        <v>2634</v>
      </c>
      <c r="F3270" t="s">
        <v>23</v>
      </c>
      <c r="G3270" t="s">
        <v>99</v>
      </c>
      <c r="H3270" t="s">
        <v>163</v>
      </c>
      <c r="I3270" t="s">
        <v>40</v>
      </c>
      <c r="J3270" t="s">
        <v>8762</v>
      </c>
      <c r="K3270" t="s">
        <v>131</v>
      </c>
      <c r="L3270" t="s">
        <v>71</v>
      </c>
      <c r="M3270" t="s">
        <v>237</v>
      </c>
      <c r="N3270">
        <v>2</v>
      </c>
      <c r="O3270">
        <v>205</v>
      </c>
      <c r="P3270">
        <v>0</v>
      </c>
      <c r="Q3270">
        <v>410</v>
      </c>
      <c r="R3270" t="s">
        <v>87</v>
      </c>
      <c r="S3270" t="s">
        <v>95</v>
      </c>
      <c r="T3270" t="s">
        <v>112</v>
      </c>
      <c r="U3270">
        <f>WEEKNUM(Supermarket_Sales_5000[[#This Row],[Order_Date]])</f>
        <v>21</v>
      </c>
    </row>
    <row r="3271" spans="1:21" x14ac:dyDescent="0.25">
      <c r="A3271" t="s">
        <v>8763</v>
      </c>
      <c r="B3271" s="1">
        <v>45660</v>
      </c>
      <c r="C3271" s="2">
        <v>0.44236111111111109</v>
      </c>
      <c r="D3271" t="s">
        <v>3274</v>
      </c>
      <c r="E3271" t="s">
        <v>5699</v>
      </c>
      <c r="F3271" t="s">
        <v>23</v>
      </c>
      <c r="G3271" t="s">
        <v>50</v>
      </c>
      <c r="H3271" t="s">
        <v>61</v>
      </c>
      <c r="I3271" t="s">
        <v>26</v>
      </c>
      <c r="J3271" t="s">
        <v>8764</v>
      </c>
      <c r="K3271" t="s">
        <v>70</v>
      </c>
      <c r="L3271" t="s">
        <v>71</v>
      </c>
      <c r="M3271" t="s">
        <v>215</v>
      </c>
      <c r="N3271">
        <v>4</v>
      </c>
      <c r="O3271">
        <v>336</v>
      </c>
      <c r="P3271">
        <v>0</v>
      </c>
      <c r="Q3271">
        <v>1344</v>
      </c>
      <c r="R3271" t="s">
        <v>56</v>
      </c>
      <c r="S3271" t="s">
        <v>132</v>
      </c>
      <c r="T3271" t="s">
        <v>145</v>
      </c>
      <c r="U3271">
        <f>WEEKNUM(Supermarket_Sales_5000[[#This Row],[Order_Date]])</f>
        <v>1</v>
      </c>
    </row>
    <row r="3272" spans="1:21" x14ac:dyDescent="0.25">
      <c r="A3272" t="s">
        <v>8765</v>
      </c>
      <c r="B3272" s="1">
        <v>45722</v>
      </c>
      <c r="C3272" s="2">
        <v>0.47916666666666669</v>
      </c>
      <c r="D3272" t="s">
        <v>3287</v>
      </c>
      <c r="E3272" t="s">
        <v>5411</v>
      </c>
      <c r="F3272" t="s">
        <v>23</v>
      </c>
      <c r="G3272" t="s">
        <v>38</v>
      </c>
      <c r="H3272" t="s">
        <v>163</v>
      </c>
      <c r="I3272" t="s">
        <v>76</v>
      </c>
      <c r="J3272" t="s">
        <v>8766</v>
      </c>
      <c r="K3272" t="s">
        <v>150</v>
      </c>
      <c r="L3272" t="s">
        <v>118</v>
      </c>
      <c r="M3272" t="s">
        <v>171</v>
      </c>
      <c r="N3272">
        <v>6</v>
      </c>
      <c r="O3272">
        <v>209</v>
      </c>
      <c r="P3272">
        <v>10</v>
      </c>
      <c r="Q3272">
        <v>1128.5999999999999</v>
      </c>
      <c r="R3272" t="s">
        <v>87</v>
      </c>
      <c r="S3272" t="s">
        <v>144</v>
      </c>
      <c r="T3272" t="s">
        <v>33</v>
      </c>
      <c r="U3272">
        <f>WEEKNUM(Supermarket_Sales_5000[[#This Row],[Order_Date]])</f>
        <v>10</v>
      </c>
    </row>
    <row r="3273" spans="1:21" x14ac:dyDescent="0.25">
      <c r="A3273" t="s">
        <v>8767</v>
      </c>
      <c r="B3273" s="1">
        <v>45727</v>
      </c>
      <c r="C3273" s="2">
        <v>0.89166666666666672</v>
      </c>
      <c r="D3273" t="s">
        <v>865</v>
      </c>
      <c r="E3273" t="s">
        <v>1503</v>
      </c>
      <c r="F3273" t="s">
        <v>23</v>
      </c>
      <c r="G3273" t="s">
        <v>99</v>
      </c>
      <c r="H3273" t="s">
        <v>61</v>
      </c>
      <c r="I3273" t="s">
        <v>68</v>
      </c>
      <c r="J3273" t="s">
        <v>8768</v>
      </c>
      <c r="K3273" t="s">
        <v>131</v>
      </c>
      <c r="L3273" t="s">
        <v>71</v>
      </c>
      <c r="M3273" t="s">
        <v>94</v>
      </c>
      <c r="N3273">
        <v>9</v>
      </c>
      <c r="O3273">
        <v>164</v>
      </c>
      <c r="P3273">
        <v>10</v>
      </c>
      <c r="Q3273">
        <v>1328.4</v>
      </c>
      <c r="R3273" t="s">
        <v>87</v>
      </c>
      <c r="S3273" t="s">
        <v>88</v>
      </c>
      <c r="T3273" t="s">
        <v>112</v>
      </c>
      <c r="U3273">
        <f>WEEKNUM(Supermarket_Sales_5000[[#This Row],[Order_Date]])</f>
        <v>11</v>
      </c>
    </row>
    <row r="3274" spans="1:21" x14ac:dyDescent="0.25">
      <c r="A3274" t="s">
        <v>8769</v>
      </c>
      <c r="B3274" s="1">
        <v>45764</v>
      </c>
      <c r="C3274" s="2">
        <v>0.8041666666666667</v>
      </c>
      <c r="D3274" t="s">
        <v>8770</v>
      </c>
      <c r="E3274" t="s">
        <v>2941</v>
      </c>
      <c r="F3274" t="s">
        <v>23</v>
      </c>
      <c r="G3274" t="s">
        <v>99</v>
      </c>
      <c r="H3274" t="s">
        <v>39</v>
      </c>
      <c r="I3274" t="s">
        <v>26</v>
      </c>
      <c r="J3274" t="s">
        <v>3364</v>
      </c>
      <c r="K3274" t="s">
        <v>70</v>
      </c>
      <c r="L3274" t="s">
        <v>71</v>
      </c>
      <c r="M3274" t="s">
        <v>237</v>
      </c>
      <c r="N3274">
        <v>10</v>
      </c>
      <c r="O3274">
        <v>490</v>
      </c>
      <c r="P3274">
        <v>0</v>
      </c>
      <c r="Q3274">
        <v>4900</v>
      </c>
      <c r="R3274" t="s">
        <v>31</v>
      </c>
      <c r="S3274" t="s">
        <v>88</v>
      </c>
      <c r="T3274" t="s">
        <v>33</v>
      </c>
      <c r="U3274">
        <f>WEEKNUM(Supermarket_Sales_5000[[#This Row],[Order_Date]])</f>
        <v>16</v>
      </c>
    </row>
    <row r="3275" spans="1:21" x14ac:dyDescent="0.25">
      <c r="A3275" t="s">
        <v>8771</v>
      </c>
      <c r="B3275" s="1">
        <v>45955</v>
      </c>
      <c r="C3275" s="2">
        <v>0.34166666666666667</v>
      </c>
      <c r="D3275" t="s">
        <v>4907</v>
      </c>
      <c r="E3275" t="s">
        <v>764</v>
      </c>
      <c r="F3275" t="s">
        <v>23</v>
      </c>
      <c r="G3275" t="s">
        <v>38</v>
      </c>
      <c r="H3275" t="s">
        <v>25</v>
      </c>
      <c r="I3275" t="s">
        <v>76</v>
      </c>
      <c r="J3275" t="s">
        <v>8603</v>
      </c>
      <c r="K3275" t="s">
        <v>176</v>
      </c>
      <c r="L3275" t="s">
        <v>29</v>
      </c>
      <c r="M3275" t="s">
        <v>30</v>
      </c>
      <c r="N3275">
        <v>5</v>
      </c>
      <c r="O3275">
        <v>358</v>
      </c>
      <c r="P3275">
        <v>10</v>
      </c>
      <c r="Q3275">
        <v>1611</v>
      </c>
      <c r="R3275" t="s">
        <v>31</v>
      </c>
      <c r="S3275" t="s">
        <v>144</v>
      </c>
      <c r="T3275" t="s">
        <v>80</v>
      </c>
      <c r="U3275">
        <f>WEEKNUM(Supermarket_Sales_5000[[#This Row],[Order_Date]])</f>
        <v>43</v>
      </c>
    </row>
    <row r="3276" spans="1:21" x14ac:dyDescent="0.25">
      <c r="A3276" t="s">
        <v>8772</v>
      </c>
      <c r="B3276" s="1">
        <v>45735</v>
      </c>
      <c r="C3276" s="2">
        <v>0.87916666666666665</v>
      </c>
      <c r="D3276" t="s">
        <v>5930</v>
      </c>
      <c r="E3276" t="s">
        <v>1547</v>
      </c>
      <c r="F3276" t="s">
        <v>23</v>
      </c>
      <c r="G3276" t="s">
        <v>50</v>
      </c>
      <c r="H3276" t="s">
        <v>51</v>
      </c>
      <c r="I3276" t="s">
        <v>26</v>
      </c>
      <c r="J3276" t="s">
        <v>8773</v>
      </c>
      <c r="K3276" t="s">
        <v>150</v>
      </c>
      <c r="L3276" t="s">
        <v>118</v>
      </c>
      <c r="M3276" t="s">
        <v>30</v>
      </c>
      <c r="N3276">
        <v>8</v>
      </c>
      <c r="O3276">
        <v>76</v>
      </c>
      <c r="P3276">
        <v>20</v>
      </c>
      <c r="Q3276">
        <v>486.4</v>
      </c>
      <c r="R3276" t="s">
        <v>87</v>
      </c>
      <c r="S3276" t="s">
        <v>95</v>
      </c>
      <c r="T3276" t="s">
        <v>72</v>
      </c>
      <c r="U3276">
        <f>WEEKNUM(Supermarket_Sales_5000[[#This Row],[Order_Date]])</f>
        <v>12</v>
      </c>
    </row>
    <row r="3277" spans="1:21" x14ac:dyDescent="0.25">
      <c r="A3277" t="s">
        <v>8774</v>
      </c>
      <c r="B3277" s="1">
        <v>45894</v>
      </c>
      <c r="C3277" s="2">
        <v>0.77916666666666667</v>
      </c>
      <c r="D3277" t="s">
        <v>8775</v>
      </c>
      <c r="E3277" t="s">
        <v>6820</v>
      </c>
      <c r="F3277" t="s">
        <v>23</v>
      </c>
      <c r="G3277" t="s">
        <v>50</v>
      </c>
      <c r="H3277" t="s">
        <v>163</v>
      </c>
      <c r="I3277" t="s">
        <v>26</v>
      </c>
      <c r="J3277" t="s">
        <v>8776</v>
      </c>
      <c r="K3277" t="s">
        <v>150</v>
      </c>
      <c r="L3277" t="s">
        <v>118</v>
      </c>
      <c r="M3277" t="s">
        <v>320</v>
      </c>
      <c r="N3277">
        <v>9</v>
      </c>
      <c r="O3277">
        <v>495</v>
      </c>
      <c r="P3277">
        <v>15</v>
      </c>
      <c r="Q3277">
        <v>3786.75</v>
      </c>
      <c r="R3277" t="s">
        <v>87</v>
      </c>
      <c r="S3277" t="s">
        <v>57</v>
      </c>
      <c r="T3277" t="s">
        <v>46</v>
      </c>
      <c r="U3277">
        <f>WEEKNUM(Supermarket_Sales_5000[[#This Row],[Order_Date]])</f>
        <v>35</v>
      </c>
    </row>
    <row r="3278" spans="1:21" x14ac:dyDescent="0.25">
      <c r="A3278" t="s">
        <v>8777</v>
      </c>
      <c r="B3278" s="1">
        <v>46001</v>
      </c>
      <c r="C3278" s="2">
        <v>0.84861111111111109</v>
      </c>
      <c r="D3278" t="s">
        <v>663</v>
      </c>
      <c r="E3278" t="s">
        <v>1409</v>
      </c>
      <c r="F3278" t="s">
        <v>37</v>
      </c>
      <c r="G3278" t="s">
        <v>99</v>
      </c>
      <c r="H3278" t="s">
        <v>39</v>
      </c>
      <c r="I3278" t="s">
        <v>76</v>
      </c>
      <c r="J3278" t="s">
        <v>8778</v>
      </c>
      <c r="K3278" t="s">
        <v>142</v>
      </c>
      <c r="L3278" t="s">
        <v>54</v>
      </c>
      <c r="M3278" t="s">
        <v>79</v>
      </c>
      <c r="N3278">
        <v>1</v>
      </c>
      <c r="O3278">
        <v>414</v>
      </c>
      <c r="P3278">
        <v>5</v>
      </c>
      <c r="Q3278">
        <v>393.3</v>
      </c>
      <c r="R3278" t="s">
        <v>87</v>
      </c>
      <c r="S3278" t="s">
        <v>45</v>
      </c>
      <c r="T3278" t="s">
        <v>72</v>
      </c>
      <c r="U3278">
        <f>WEEKNUM(Supermarket_Sales_5000[[#This Row],[Order_Date]])</f>
        <v>50</v>
      </c>
    </row>
    <row r="3279" spans="1:21" x14ac:dyDescent="0.25">
      <c r="A3279" t="s">
        <v>8779</v>
      </c>
      <c r="B3279" s="1">
        <v>46013</v>
      </c>
      <c r="C3279" s="2">
        <v>0.43958333333333333</v>
      </c>
      <c r="D3279" t="s">
        <v>2490</v>
      </c>
      <c r="E3279" t="s">
        <v>4908</v>
      </c>
      <c r="F3279" t="s">
        <v>37</v>
      </c>
      <c r="G3279" t="s">
        <v>99</v>
      </c>
      <c r="H3279" t="s">
        <v>39</v>
      </c>
      <c r="I3279" t="s">
        <v>26</v>
      </c>
      <c r="J3279" t="s">
        <v>8780</v>
      </c>
      <c r="K3279" t="s">
        <v>124</v>
      </c>
      <c r="L3279" t="s">
        <v>29</v>
      </c>
      <c r="M3279" t="s">
        <v>320</v>
      </c>
      <c r="N3279">
        <v>6</v>
      </c>
      <c r="O3279">
        <v>169</v>
      </c>
      <c r="P3279">
        <v>15</v>
      </c>
      <c r="Q3279">
        <v>861.9</v>
      </c>
      <c r="R3279" t="s">
        <v>87</v>
      </c>
      <c r="S3279" t="s">
        <v>144</v>
      </c>
      <c r="T3279" t="s">
        <v>46</v>
      </c>
      <c r="U3279">
        <f>WEEKNUM(Supermarket_Sales_5000[[#This Row],[Order_Date]])</f>
        <v>52</v>
      </c>
    </row>
    <row r="3280" spans="1:21" x14ac:dyDescent="0.25">
      <c r="A3280" t="s">
        <v>8781</v>
      </c>
      <c r="B3280" s="1">
        <v>45901</v>
      </c>
      <c r="C3280" s="2">
        <v>0.76527777777777772</v>
      </c>
      <c r="D3280" t="s">
        <v>7212</v>
      </c>
      <c r="E3280" t="s">
        <v>363</v>
      </c>
      <c r="F3280" t="s">
        <v>37</v>
      </c>
      <c r="G3280" t="s">
        <v>38</v>
      </c>
      <c r="H3280" t="s">
        <v>25</v>
      </c>
      <c r="I3280" t="s">
        <v>68</v>
      </c>
      <c r="J3280" t="s">
        <v>8782</v>
      </c>
      <c r="K3280" t="s">
        <v>42</v>
      </c>
      <c r="L3280" t="s">
        <v>43</v>
      </c>
      <c r="M3280" t="s">
        <v>55</v>
      </c>
      <c r="N3280">
        <v>1</v>
      </c>
      <c r="O3280">
        <v>135</v>
      </c>
      <c r="P3280">
        <v>0</v>
      </c>
      <c r="Q3280">
        <v>135</v>
      </c>
      <c r="R3280" t="s">
        <v>87</v>
      </c>
      <c r="S3280" t="s">
        <v>32</v>
      </c>
      <c r="T3280" t="s">
        <v>46</v>
      </c>
      <c r="U3280">
        <f>WEEKNUM(Supermarket_Sales_5000[[#This Row],[Order_Date]])</f>
        <v>36</v>
      </c>
    </row>
    <row r="3281" spans="1:21" x14ac:dyDescent="0.25">
      <c r="A3281" t="s">
        <v>8783</v>
      </c>
      <c r="B3281" s="1">
        <v>45850</v>
      </c>
      <c r="C3281" s="2">
        <v>0.71875</v>
      </c>
      <c r="D3281" t="s">
        <v>8784</v>
      </c>
      <c r="E3281" t="s">
        <v>323</v>
      </c>
      <c r="F3281" t="s">
        <v>23</v>
      </c>
      <c r="G3281" t="s">
        <v>50</v>
      </c>
      <c r="H3281" t="s">
        <v>25</v>
      </c>
      <c r="I3281" t="s">
        <v>76</v>
      </c>
      <c r="J3281" t="s">
        <v>3060</v>
      </c>
      <c r="K3281" t="s">
        <v>170</v>
      </c>
      <c r="L3281" t="s">
        <v>118</v>
      </c>
      <c r="M3281" t="s">
        <v>320</v>
      </c>
      <c r="N3281">
        <v>8</v>
      </c>
      <c r="O3281">
        <v>90</v>
      </c>
      <c r="P3281">
        <v>20</v>
      </c>
      <c r="Q3281">
        <v>576</v>
      </c>
      <c r="R3281" t="s">
        <v>31</v>
      </c>
      <c r="S3281" t="s">
        <v>57</v>
      </c>
      <c r="T3281" t="s">
        <v>80</v>
      </c>
      <c r="U3281">
        <f>WEEKNUM(Supermarket_Sales_5000[[#This Row],[Order_Date]])</f>
        <v>28</v>
      </c>
    </row>
    <row r="3282" spans="1:21" x14ac:dyDescent="0.25">
      <c r="A3282" t="s">
        <v>8785</v>
      </c>
      <c r="B3282" s="1">
        <v>45768</v>
      </c>
      <c r="C3282" s="2">
        <v>0.84583333333333333</v>
      </c>
      <c r="D3282" t="s">
        <v>8786</v>
      </c>
      <c r="E3282" t="s">
        <v>1057</v>
      </c>
      <c r="F3282" t="s">
        <v>23</v>
      </c>
      <c r="G3282" t="s">
        <v>99</v>
      </c>
      <c r="H3282" t="s">
        <v>61</v>
      </c>
      <c r="I3282" t="s">
        <v>62</v>
      </c>
      <c r="J3282" t="s">
        <v>8787</v>
      </c>
      <c r="K3282" t="s">
        <v>42</v>
      </c>
      <c r="L3282" t="s">
        <v>43</v>
      </c>
      <c r="M3282" t="s">
        <v>185</v>
      </c>
      <c r="N3282">
        <v>8</v>
      </c>
      <c r="O3282">
        <v>216</v>
      </c>
      <c r="P3282">
        <v>10</v>
      </c>
      <c r="Q3282">
        <v>1555.2</v>
      </c>
      <c r="R3282" t="s">
        <v>87</v>
      </c>
      <c r="S3282" t="s">
        <v>95</v>
      </c>
      <c r="T3282" t="s">
        <v>46</v>
      </c>
      <c r="U3282">
        <f>WEEKNUM(Supermarket_Sales_5000[[#This Row],[Order_Date]])</f>
        <v>17</v>
      </c>
    </row>
    <row r="3283" spans="1:21" x14ac:dyDescent="0.25">
      <c r="A3283" t="s">
        <v>8788</v>
      </c>
      <c r="B3283" s="1">
        <v>45751</v>
      </c>
      <c r="C3283" s="2">
        <v>0.33611111111111114</v>
      </c>
      <c r="D3283" t="s">
        <v>914</v>
      </c>
      <c r="E3283" t="s">
        <v>998</v>
      </c>
      <c r="F3283" t="s">
        <v>23</v>
      </c>
      <c r="G3283" t="s">
        <v>38</v>
      </c>
      <c r="H3283" t="s">
        <v>61</v>
      </c>
      <c r="I3283" t="s">
        <v>62</v>
      </c>
      <c r="J3283" t="s">
        <v>8789</v>
      </c>
      <c r="K3283" t="s">
        <v>170</v>
      </c>
      <c r="L3283" t="s">
        <v>118</v>
      </c>
      <c r="M3283" t="s">
        <v>94</v>
      </c>
      <c r="N3283">
        <v>9</v>
      </c>
      <c r="O3283">
        <v>196</v>
      </c>
      <c r="P3283">
        <v>10</v>
      </c>
      <c r="Q3283">
        <v>1587.6</v>
      </c>
      <c r="R3283" t="s">
        <v>87</v>
      </c>
      <c r="S3283" t="s">
        <v>144</v>
      </c>
      <c r="T3283" t="s">
        <v>145</v>
      </c>
      <c r="U3283">
        <f>WEEKNUM(Supermarket_Sales_5000[[#This Row],[Order_Date]])</f>
        <v>14</v>
      </c>
    </row>
    <row r="3284" spans="1:21" x14ac:dyDescent="0.25">
      <c r="A3284" t="s">
        <v>8790</v>
      </c>
      <c r="B3284" s="1">
        <v>45687</v>
      </c>
      <c r="C3284" s="2">
        <v>0.54583333333333328</v>
      </c>
      <c r="D3284" t="s">
        <v>3280</v>
      </c>
      <c r="E3284" t="s">
        <v>1705</v>
      </c>
      <c r="F3284" t="s">
        <v>37</v>
      </c>
      <c r="G3284" t="s">
        <v>50</v>
      </c>
      <c r="H3284" t="s">
        <v>168</v>
      </c>
      <c r="I3284" t="s">
        <v>40</v>
      </c>
      <c r="J3284" t="s">
        <v>8791</v>
      </c>
      <c r="K3284" t="s">
        <v>111</v>
      </c>
      <c r="L3284" t="s">
        <v>54</v>
      </c>
      <c r="M3284" t="s">
        <v>125</v>
      </c>
      <c r="N3284">
        <v>1</v>
      </c>
      <c r="O3284">
        <v>248</v>
      </c>
      <c r="P3284">
        <v>10</v>
      </c>
      <c r="Q3284">
        <v>223.2</v>
      </c>
      <c r="R3284" t="s">
        <v>87</v>
      </c>
      <c r="S3284" t="s">
        <v>132</v>
      </c>
      <c r="T3284" t="s">
        <v>33</v>
      </c>
      <c r="U3284">
        <f>WEEKNUM(Supermarket_Sales_5000[[#This Row],[Order_Date]])</f>
        <v>5</v>
      </c>
    </row>
    <row r="3285" spans="1:21" x14ac:dyDescent="0.25">
      <c r="A3285" t="s">
        <v>8792</v>
      </c>
      <c r="B3285" s="1">
        <v>45726</v>
      </c>
      <c r="C3285" s="2">
        <v>0.5756944444444444</v>
      </c>
      <c r="D3285" t="s">
        <v>8793</v>
      </c>
      <c r="E3285" t="s">
        <v>7189</v>
      </c>
      <c r="F3285" t="s">
        <v>23</v>
      </c>
      <c r="G3285" t="s">
        <v>50</v>
      </c>
      <c r="H3285" t="s">
        <v>25</v>
      </c>
      <c r="I3285" t="s">
        <v>40</v>
      </c>
      <c r="J3285" t="s">
        <v>8794</v>
      </c>
      <c r="K3285" t="s">
        <v>373</v>
      </c>
      <c r="L3285" t="s">
        <v>54</v>
      </c>
      <c r="M3285" t="s">
        <v>228</v>
      </c>
      <c r="N3285">
        <v>10</v>
      </c>
      <c r="O3285">
        <v>333</v>
      </c>
      <c r="P3285">
        <v>0</v>
      </c>
      <c r="Q3285">
        <v>3330</v>
      </c>
      <c r="R3285" t="s">
        <v>87</v>
      </c>
      <c r="S3285" t="s">
        <v>144</v>
      </c>
      <c r="T3285" t="s">
        <v>46</v>
      </c>
      <c r="U3285">
        <f>WEEKNUM(Supermarket_Sales_5000[[#This Row],[Order_Date]])</f>
        <v>11</v>
      </c>
    </row>
    <row r="3286" spans="1:21" x14ac:dyDescent="0.25">
      <c r="A3286" t="s">
        <v>8795</v>
      </c>
      <c r="B3286" s="1">
        <v>45725</v>
      </c>
      <c r="C3286" s="2">
        <v>0.7</v>
      </c>
      <c r="D3286" t="s">
        <v>7705</v>
      </c>
      <c r="E3286" t="s">
        <v>5999</v>
      </c>
      <c r="F3286" t="s">
        <v>23</v>
      </c>
      <c r="G3286" t="s">
        <v>24</v>
      </c>
      <c r="H3286" t="s">
        <v>168</v>
      </c>
      <c r="I3286" t="s">
        <v>68</v>
      </c>
      <c r="J3286" t="s">
        <v>5274</v>
      </c>
      <c r="K3286" t="s">
        <v>28</v>
      </c>
      <c r="L3286" t="s">
        <v>29</v>
      </c>
      <c r="M3286" t="s">
        <v>215</v>
      </c>
      <c r="N3286">
        <v>4</v>
      </c>
      <c r="O3286">
        <v>347</v>
      </c>
      <c r="P3286">
        <v>15</v>
      </c>
      <c r="Q3286">
        <v>1179.8</v>
      </c>
      <c r="R3286" t="s">
        <v>56</v>
      </c>
      <c r="S3286" t="s">
        <v>102</v>
      </c>
      <c r="T3286" t="s">
        <v>126</v>
      </c>
      <c r="U3286">
        <f>WEEKNUM(Supermarket_Sales_5000[[#This Row],[Order_Date]])</f>
        <v>11</v>
      </c>
    </row>
    <row r="3287" spans="1:21" x14ac:dyDescent="0.25">
      <c r="A3287" t="s">
        <v>8796</v>
      </c>
      <c r="B3287" s="1">
        <v>45686</v>
      </c>
      <c r="C3287" s="2">
        <v>0.75208333333333333</v>
      </c>
      <c r="D3287" t="s">
        <v>441</v>
      </c>
      <c r="E3287" t="s">
        <v>355</v>
      </c>
      <c r="F3287" t="s">
        <v>37</v>
      </c>
      <c r="G3287" t="s">
        <v>99</v>
      </c>
      <c r="H3287" t="s">
        <v>168</v>
      </c>
      <c r="I3287" t="s">
        <v>26</v>
      </c>
      <c r="J3287" t="s">
        <v>8797</v>
      </c>
      <c r="K3287" t="s">
        <v>124</v>
      </c>
      <c r="L3287" t="s">
        <v>29</v>
      </c>
      <c r="M3287" t="s">
        <v>86</v>
      </c>
      <c r="N3287">
        <v>7</v>
      </c>
      <c r="O3287">
        <v>129</v>
      </c>
      <c r="P3287">
        <v>15</v>
      </c>
      <c r="Q3287">
        <v>767.55</v>
      </c>
      <c r="R3287" t="s">
        <v>56</v>
      </c>
      <c r="S3287" t="s">
        <v>45</v>
      </c>
      <c r="T3287" t="s">
        <v>72</v>
      </c>
      <c r="U3287">
        <f>WEEKNUM(Supermarket_Sales_5000[[#This Row],[Order_Date]])</f>
        <v>5</v>
      </c>
    </row>
    <row r="3288" spans="1:21" x14ac:dyDescent="0.25">
      <c r="A3288" t="s">
        <v>8798</v>
      </c>
      <c r="B3288" s="1">
        <v>45976</v>
      </c>
      <c r="C3288" s="2">
        <v>0.71597222222222223</v>
      </c>
      <c r="D3288" t="s">
        <v>844</v>
      </c>
      <c r="E3288" t="s">
        <v>5187</v>
      </c>
      <c r="F3288" t="s">
        <v>37</v>
      </c>
      <c r="G3288" t="s">
        <v>38</v>
      </c>
      <c r="H3288" t="s">
        <v>51</v>
      </c>
      <c r="I3288" t="s">
        <v>40</v>
      </c>
      <c r="J3288" t="s">
        <v>8799</v>
      </c>
      <c r="K3288" t="s">
        <v>142</v>
      </c>
      <c r="L3288" t="s">
        <v>54</v>
      </c>
      <c r="M3288" t="s">
        <v>30</v>
      </c>
      <c r="N3288">
        <v>7</v>
      </c>
      <c r="O3288">
        <v>243</v>
      </c>
      <c r="P3288">
        <v>20</v>
      </c>
      <c r="Q3288">
        <v>1360.8</v>
      </c>
      <c r="R3288" t="s">
        <v>31</v>
      </c>
      <c r="S3288" t="s">
        <v>144</v>
      </c>
      <c r="T3288" t="s">
        <v>80</v>
      </c>
      <c r="U3288">
        <f>WEEKNUM(Supermarket_Sales_5000[[#This Row],[Order_Date]])</f>
        <v>46</v>
      </c>
    </row>
    <row r="3289" spans="1:21" x14ac:dyDescent="0.25">
      <c r="A3289" t="s">
        <v>8800</v>
      </c>
      <c r="B3289" s="1">
        <v>45846</v>
      </c>
      <c r="C3289" s="2">
        <v>0.62430555555555556</v>
      </c>
      <c r="D3289" t="s">
        <v>8801</v>
      </c>
      <c r="E3289" t="s">
        <v>6131</v>
      </c>
      <c r="F3289" t="s">
        <v>23</v>
      </c>
      <c r="G3289" t="s">
        <v>50</v>
      </c>
      <c r="H3289" t="s">
        <v>163</v>
      </c>
      <c r="I3289" t="s">
        <v>40</v>
      </c>
      <c r="J3289" t="s">
        <v>8802</v>
      </c>
      <c r="K3289" t="s">
        <v>202</v>
      </c>
      <c r="L3289" t="s">
        <v>71</v>
      </c>
      <c r="M3289" t="s">
        <v>55</v>
      </c>
      <c r="N3289">
        <v>9</v>
      </c>
      <c r="O3289">
        <v>110</v>
      </c>
      <c r="P3289">
        <v>20</v>
      </c>
      <c r="Q3289">
        <v>792</v>
      </c>
      <c r="R3289" t="s">
        <v>31</v>
      </c>
      <c r="S3289" t="s">
        <v>144</v>
      </c>
      <c r="T3289" t="s">
        <v>112</v>
      </c>
      <c r="U3289">
        <f>WEEKNUM(Supermarket_Sales_5000[[#This Row],[Order_Date]])</f>
        <v>28</v>
      </c>
    </row>
    <row r="3290" spans="1:21" x14ac:dyDescent="0.25">
      <c r="A3290" t="s">
        <v>8803</v>
      </c>
      <c r="B3290" s="1">
        <v>45764</v>
      </c>
      <c r="C3290" s="2">
        <v>0.85277777777777775</v>
      </c>
      <c r="D3290" t="s">
        <v>2386</v>
      </c>
      <c r="E3290" t="s">
        <v>5280</v>
      </c>
      <c r="F3290" t="s">
        <v>37</v>
      </c>
      <c r="G3290" t="s">
        <v>99</v>
      </c>
      <c r="H3290" t="s">
        <v>39</v>
      </c>
      <c r="I3290" t="s">
        <v>76</v>
      </c>
      <c r="J3290" t="s">
        <v>8804</v>
      </c>
      <c r="K3290" t="s">
        <v>70</v>
      </c>
      <c r="L3290" t="s">
        <v>71</v>
      </c>
      <c r="M3290" t="s">
        <v>101</v>
      </c>
      <c r="N3290">
        <v>5</v>
      </c>
      <c r="O3290">
        <v>275</v>
      </c>
      <c r="P3290">
        <v>10</v>
      </c>
      <c r="Q3290">
        <v>1237.5</v>
      </c>
      <c r="R3290" t="s">
        <v>56</v>
      </c>
      <c r="S3290" t="s">
        <v>88</v>
      </c>
      <c r="T3290" t="s">
        <v>33</v>
      </c>
      <c r="U3290">
        <f>WEEKNUM(Supermarket_Sales_5000[[#This Row],[Order_Date]])</f>
        <v>16</v>
      </c>
    </row>
    <row r="3291" spans="1:21" x14ac:dyDescent="0.25">
      <c r="A3291" t="s">
        <v>8805</v>
      </c>
      <c r="B3291" s="1">
        <v>45841</v>
      </c>
      <c r="C3291" s="2">
        <v>0.76388888888888884</v>
      </c>
      <c r="D3291" t="s">
        <v>8806</v>
      </c>
      <c r="E3291" t="s">
        <v>4587</v>
      </c>
      <c r="F3291" t="s">
        <v>37</v>
      </c>
      <c r="G3291" t="s">
        <v>50</v>
      </c>
      <c r="H3291" t="s">
        <v>39</v>
      </c>
      <c r="I3291" t="s">
        <v>26</v>
      </c>
      <c r="J3291" t="s">
        <v>8807</v>
      </c>
      <c r="K3291" t="s">
        <v>131</v>
      </c>
      <c r="L3291" t="s">
        <v>71</v>
      </c>
      <c r="M3291" t="s">
        <v>64</v>
      </c>
      <c r="N3291">
        <v>7</v>
      </c>
      <c r="O3291">
        <v>233</v>
      </c>
      <c r="P3291">
        <v>20</v>
      </c>
      <c r="Q3291">
        <v>1304.8</v>
      </c>
      <c r="R3291" t="s">
        <v>31</v>
      </c>
      <c r="S3291" t="s">
        <v>88</v>
      </c>
      <c r="T3291" t="s">
        <v>33</v>
      </c>
      <c r="U3291">
        <f>WEEKNUM(Supermarket_Sales_5000[[#This Row],[Order_Date]])</f>
        <v>27</v>
      </c>
    </row>
    <row r="3292" spans="1:21" x14ac:dyDescent="0.25">
      <c r="A3292" t="s">
        <v>8808</v>
      </c>
      <c r="B3292" s="1">
        <v>45692</v>
      </c>
      <c r="C3292" s="2">
        <v>0.39097222222222222</v>
      </c>
      <c r="D3292" t="s">
        <v>1131</v>
      </c>
      <c r="E3292" t="s">
        <v>609</v>
      </c>
      <c r="F3292" t="s">
        <v>23</v>
      </c>
      <c r="G3292" t="s">
        <v>38</v>
      </c>
      <c r="H3292" t="s">
        <v>163</v>
      </c>
      <c r="I3292" t="s">
        <v>40</v>
      </c>
      <c r="J3292" t="s">
        <v>8809</v>
      </c>
      <c r="K3292" t="s">
        <v>142</v>
      </c>
      <c r="L3292" t="s">
        <v>54</v>
      </c>
      <c r="M3292" t="s">
        <v>254</v>
      </c>
      <c r="N3292">
        <v>5</v>
      </c>
      <c r="O3292">
        <v>462</v>
      </c>
      <c r="P3292">
        <v>10</v>
      </c>
      <c r="Q3292">
        <v>2079</v>
      </c>
      <c r="R3292" t="s">
        <v>87</v>
      </c>
      <c r="S3292" t="s">
        <v>132</v>
      </c>
      <c r="T3292" t="s">
        <v>112</v>
      </c>
      <c r="U3292">
        <f>WEEKNUM(Supermarket_Sales_5000[[#This Row],[Order_Date]])</f>
        <v>6</v>
      </c>
    </row>
    <row r="3293" spans="1:21" x14ac:dyDescent="0.25">
      <c r="A3293" t="s">
        <v>8810</v>
      </c>
      <c r="B3293" s="1">
        <v>45851</v>
      </c>
      <c r="C3293" s="2">
        <v>0.72986111111111107</v>
      </c>
      <c r="D3293" t="s">
        <v>5853</v>
      </c>
      <c r="E3293" t="s">
        <v>8811</v>
      </c>
      <c r="F3293" t="s">
        <v>23</v>
      </c>
      <c r="G3293" t="s">
        <v>50</v>
      </c>
      <c r="H3293" t="s">
        <v>39</v>
      </c>
      <c r="I3293" t="s">
        <v>76</v>
      </c>
      <c r="J3293" t="s">
        <v>1727</v>
      </c>
      <c r="K3293" t="s">
        <v>78</v>
      </c>
      <c r="L3293" t="s">
        <v>29</v>
      </c>
      <c r="M3293" t="s">
        <v>228</v>
      </c>
      <c r="N3293">
        <v>3</v>
      </c>
      <c r="O3293">
        <v>237</v>
      </c>
      <c r="P3293">
        <v>10</v>
      </c>
      <c r="Q3293">
        <v>639.9</v>
      </c>
      <c r="R3293" t="s">
        <v>87</v>
      </c>
      <c r="S3293" t="s">
        <v>88</v>
      </c>
      <c r="T3293" t="s">
        <v>126</v>
      </c>
      <c r="U3293">
        <f>WEEKNUM(Supermarket_Sales_5000[[#This Row],[Order_Date]])</f>
        <v>29</v>
      </c>
    </row>
    <row r="3294" spans="1:21" x14ac:dyDescent="0.25">
      <c r="A3294" t="s">
        <v>8812</v>
      </c>
      <c r="B3294" s="1">
        <v>45809</v>
      </c>
      <c r="C3294" s="2">
        <v>0.39305555555555555</v>
      </c>
      <c r="D3294" t="s">
        <v>1416</v>
      </c>
      <c r="E3294" t="s">
        <v>3398</v>
      </c>
      <c r="F3294" t="s">
        <v>37</v>
      </c>
      <c r="G3294" t="s">
        <v>50</v>
      </c>
      <c r="H3294" t="s">
        <v>61</v>
      </c>
      <c r="I3294" t="s">
        <v>40</v>
      </c>
      <c r="J3294" t="s">
        <v>6913</v>
      </c>
      <c r="K3294" t="s">
        <v>117</v>
      </c>
      <c r="L3294" t="s">
        <v>118</v>
      </c>
      <c r="M3294" t="s">
        <v>55</v>
      </c>
      <c r="N3294">
        <v>9</v>
      </c>
      <c r="O3294">
        <v>210</v>
      </c>
      <c r="P3294">
        <v>0</v>
      </c>
      <c r="Q3294">
        <v>1890</v>
      </c>
      <c r="R3294" t="s">
        <v>31</v>
      </c>
      <c r="S3294" t="s">
        <v>95</v>
      </c>
      <c r="T3294" t="s">
        <v>126</v>
      </c>
      <c r="U3294">
        <f>WEEKNUM(Supermarket_Sales_5000[[#This Row],[Order_Date]])</f>
        <v>23</v>
      </c>
    </row>
    <row r="3295" spans="1:21" x14ac:dyDescent="0.25">
      <c r="A3295" t="s">
        <v>8813</v>
      </c>
      <c r="B3295" s="1">
        <v>45945</v>
      </c>
      <c r="C3295" s="2">
        <v>0.34097222222222223</v>
      </c>
      <c r="D3295" t="s">
        <v>8138</v>
      </c>
      <c r="E3295" t="s">
        <v>5307</v>
      </c>
      <c r="F3295" t="s">
        <v>37</v>
      </c>
      <c r="G3295" t="s">
        <v>38</v>
      </c>
      <c r="H3295" t="s">
        <v>61</v>
      </c>
      <c r="I3295" t="s">
        <v>76</v>
      </c>
      <c r="J3295" t="s">
        <v>8814</v>
      </c>
      <c r="K3295" t="s">
        <v>159</v>
      </c>
      <c r="L3295" t="s">
        <v>71</v>
      </c>
      <c r="M3295" t="s">
        <v>171</v>
      </c>
      <c r="N3295">
        <v>2</v>
      </c>
      <c r="O3295">
        <v>114</v>
      </c>
      <c r="P3295">
        <v>5</v>
      </c>
      <c r="Q3295">
        <v>216.6</v>
      </c>
      <c r="R3295" t="s">
        <v>56</v>
      </c>
      <c r="S3295" t="s">
        <v>57</v>
      </c>
      <c r="T3295" t="s">
        <v>72</v>
      </c>
      <c r="U3295">
        <f>WEEKNUM(Supermarket_Sales_5000[[#This Row],[Order_Date]])</f>
        <v>42</v>
      </c>
    </row>
    <row r="3296" spans="1:21" x14ac:dyDescent="0.25">
      <c r="A3296" t="s">
        <v>8815</v>
      </c>
      <c r="B3296" s="1">
        <v>45792</v>
      </c>
      <c r="C3296" s="2">
        <v>0.74583333333333335</v>
      </c>
      <c r="D3296" t="s">
        <v>1211</v>
      </c>
      <c r="E3296" t="s">
        <v>8816</v>
      </c>
      <c r="F3296" t="s">
        <v>23</v>
      </c>
      <c r="G3296" t="s">
        <v>38</v>
      </c>
      <c r="H3296" t="s">
        <v>61</v>
      </c>
      <c r="I3296" t="s">
        <v>26</v>
      </c>
      <c r="J3296" t="s">
        <v>1399</v>
      </c>
      <c r="K3296" t="s">
        <v>70</v>
      </c>
      <c r="L3296" t="s">
        <v>71</v>
      </c>
      <c r="M3296" t="s">
        <v>55</v>
      </c>
      <c r="N3296">
        <v>5</v>
      </c>
      <c r="O3296">
        <v>281</v>
      </c>
      <c r="P3296">
        <v>15</v>
      </c>
      <c r="Q3296">
        <v>1194.25</v>
      </c>
      <c r="R3296" t="s">
        <v>56</v>
      </c>
      <c r="S3296" t="s">
        <v>144</v>
      </c>
      <c r="T3296" t="s">
        <v>33</v>
      </c>
      <c r="U3296">
        <f>WEEKNUM(Supermarket_Sales_5000[[#This Row],[Order_Date]])</f>
        <v>20</v>
      </c>
    </row>
    <row r="3297" spans="1:21" x14ac:dyDescent="0.25">
      <c r="A3297" t="s">
        <v>8817</v>
      </c>
      <c r="B3297" s="1">
        <v>45981</v>
      </c>
      <c r="C3297" s="2">
        <v>0.88472222222222219</v>
      </c>
      <c r="D3297" t="s">
        <v>2050</v>
      </c>
      <c r="E3297" t="s">
        <v>8818</v>
      </c>
      <c r="F3297" t="s">
        <v>37</v>
      </c>
      <c r="G3297" t="s">
        <v>50</v>
      </c>
      <c r="H3297" t="s">
        <v>51</v>
      </c>
      <c r="I3297" t="s">
        <v>68</v>
      </c>
      <c r="J3297" t="s">
        <v>3347</v>
      </c>
      <c r="K3297" t="s">
        <v>159</v>
      </c>
      <c r="L3297" t="s">
        <v>71</v>
      </c>
      <c r="M3297" t="s">
        <v>320</v>
      </c>
      <c r="N3297">
        <v>9</v>
      </c>
      <c r="O3297">
        <v>180</v>
      </c>
      <c r="P3297">
        <v>5</v>
      </c>
      <c r="Q3297">
        <v>1539</v>
      </c>
      <c r="R3297" t="s">
        <v>56</v>
      </c>
      <c r="S3297" t="s">
        <v>102</v>
      </c>
      <c r="T3297" t="s">
        <v>33</v>
      </c>
      <c r="U3297">
        <f>WEEKNUM(Supermarket_Sales_5000[[#This Row],[Order_Date]])</f>
        <v>47</v>
      </c>
    </row>
    <row r="3298" spans="1:21" x14ac:dyDescent="0.25">
      <c r="A3298" t="s">
        <v>8819</v>
      </c>
      <c r="B3298" s="1">
        <v>45991</v>
      </c>
      <c r="C3298" s="2">
        <v>0.76388888888888884</v>
      </c>
      <c r="D3298" t="s">
        <v>1401</v>
      </c>
      <c r="E3298" t="s">
        <v>532</v>
      </c>
      <c r="F3298" t="s">
        <v>23</v>
      </c>
      <c r="G3298" t="s">
        <v>50</v>
      </c>
      <c r="H3298" t="s">
        <v>25</v>
      </c>
      <c r="I3298" t="s">
        <v>68</v>
      </c>
      <c r="J3298" t="s">
        <v>4249</v>
      </c>
      <c r="K3298" t="s">
        <v>117</v>
      </c>
      <c r="L3298" t="s">
        <v>118</v>
      </c>
      <c r="M3298" t="s">
        <v>171</v>
      </c>
      <c r="N3298">
        <v>9</v>
      </c>
      <c r="O3298">
        <v>386</v>
      </c>
      <c r="P3298">
        <v>15</v>
      </c>
      <c r="Q3298">
        <v>2952.9</v>
      </c>
      <c r="R3298" t="s">
        <v>87</v>
      </c>
      <c r="S3298" t="s">
        <v>144</v>
      </c>
      <c r="T3298" t="s">
        <v>126</v>
      </c>
      <c r="U3298">
        <f>WEEKNUM(Supermarket_Sales_5000[[#This Row],[Order_Date]])</f>
        <v>49</v>
      </c>
    </row>
    <row r="3299" spans="1:21" x14ac:dyDescent="0.25">
      <c r="A3299" t="s">
        <v>8820</v>
      </c>
      <c r="B3299" s="1">
        <v>45720</v>
      </c>
      <c r="C3299" s="2">
        <v>0.38750000000000001</v>
      </c>
      <c r="D3299" t="s">
        <v>4964</v>
      </c>
      <c r="E3299" t="s">
        <v>4395</v>
      </c>
      <c r="F3299" t="s">
        <v>23</v>
      </c>
      <c r="G3299" t="s">
        <v>99</v>
      </c>
      <c r="H3299" t="s">
        <v>51</v>
      </c>
      <c r="I3299" t="s">
        <v>26</v>
      </c>
      <c r="J3299" t="s">
        <v>4109</v>
      </c>
      <c r="K3299" t="s">
        <v>319</v>
      </c>
      <c r="L3299" t="s">
        <v>43</v>
      </c>
      <c r="M3299" t="s">
        <v>55</v>
      </c>
      <c r="N3299">
        <v>4</v>
      </c>
      <c r="O3299">
        <v>412</v>
      </c>
      <c r="P3299">
        <v>0</v>
      </c>
      <c r="Q3299">
        <v>1648</v>
      </c>
      <c r="R3299" t="s">
        <v>87</v>
      </c>
      <c r="S3299" t="s">
        <v>45</v>
      </c>
      <c r="T3299" t="s">
        <v>112</v>
      </c>
      <c r="U3299">
        <f>WEEKNUM(Supermarket_Sales_5000[[#This Row],[Order_Date]])</f>
        <v>10</v>
      </c>
    </row>
    <row r="3300" spans="1:21" x14ac:dyDescent="0.25">
      <c r="A3300" t="s">
        <v>8821</v>
      </c>
      <c r="B3300" s="1">
        <v>45967</v>
      </c>
      <c r="C3300" s="2">
        <v>0.85</v>
      </c>
      <c r="D3300" t="s">
        <v>3097</v>
      </c>
      <c r="E3300" t="s">
        <v>2029</v>
      </c>
      <c r="F3300" t="s">
        <v>37</v>
      </c>
      <c r="G3300" t="s">
        <v>38</v>
      </c>
      <c r="H3300" t="s">
        <v>25</v>
      </c>
      <c r="I3300" t="s">
        <v>26</v>
      </c>
      <c r="J3300" t="s">
        <v>8822</v>
      </c>
      <c r="K3300" t="s">
        <v>78</v>
      </c>
      <c r="L3300" t="s">
        <v>29</v>
      </c>
      <c r="M3300" t="s">
        <v>55</v>
      </c>
      <c r="N3300">
        <v>1</v>
      </c>
      <c r="O3300">
        <v>164</v>
      </c>
      <c r="P3300">
        <v>10</v>
      </c>
      <c r="Q3300">
        <v>147.6</v>
      </c>
      <c r="R3300" t="s">
        <v>56</v>
      </c>
      <c r="S3300" t="s">
        <v>102</v>
      </c>
      <c r="T3300" t="s">
        <v>33</v>
      </c>
      <c r="U3300">
        <f>WEEKNUM(Supermarket_Sales_5000[[#This Row],[Order_Date]])</f>
        <v>45</v>
      </c>
    </row>
    <row r="3301" spans="1:21" x14ac:dyDescent="0.25">
      <c r="A3301" t="s">
        <v>8823</v>
      </c>
      <c r="B3301" s="1">
        <v>45841</v>
      </c>
      <c r="C3301" s="2">
        <v>0.74097222222222225</v>
      </c>
      <c r="D3301" t="s">
        <v>8668</v>
      </c>
      <c r="E3301" t="s">
        <v>778</v>
      </c>
      <c r="F3301" t="s">
        <v>23</v>
      </c>
      <c r="G3301" t="s">
        <v>50</v>
      </c>
      <c r="H3301" t="s">
        <v>61</v>
      </c>
      <c r="I3301" t="s">
        <v>62</v>
      </c>
      <c r="J3301" t="s">
        <v>8824</v>
      </c>
      <c r="K3301" t="s">
        <v>42</v>
      </c>
      <c r="L3301" t="s">
        <v>43</v>
      </c>
      <c r="M3301" t="s">
        <v>228</v>
      </c>
      <c r="N3301">
        <v>5</v>
      </c>
      <c r="O3301">
        <v>486</v>
      </c>
      <c r="P3301">
        <v>10</v>
      </c>
      <c r="Q3301">
        <v>2187</v>
      </c>
      <c r="R3301" t="s">
        <v>87</v>
      </c>
      <c r="S3301" t="s">
        <v>144</v>
      </c>
      <c r="T3301" t="s">
        <v>33</v>
      </c>
      <c r="U3301">
        <f>WEEKNUM(Supermarket_Sales_5000[[#This Row],[Order_Date]])</f>
        <v>27</v>
      </c>
    </row>
    <row r="3302" spans="1:21" x14ac:dyDescent="0.25">
      <c r="A3302" t="s">
        <v>8825</v>
      </c>
      <c r="B3302" s="1">
        <v>45822</v>
      </c>
      <c r="C3302" s="2">
        <v>0.52500000000000002</v>
      </c>
      <c r="D3302" t="s">
        <v>8826</v>
      </c>
      <c r="E3302" t="s">
        <v>347</v>
      </c>
      <c r="F3302" t="s">
        <v>37</v>
      </c>
      <c r="G3302" t="s">
        <v>99</v>
      </c>
      <c r="H3302" t="s">
        <v>39</v>
      </c>
      <c r="I3302" t="s">
        <v>62</v>
      </c>
      <c r="J3302" t="s">
        <v>2891</v>
      </c>
      <c r="K3302" t="s">
        <v>124</v>
      </c>
      <c r="L3302" t="s">
        <v>29</v>
      </c>
      <c r="M3302" t="s">
        <v>64</v>
      </c>
      <c r="N3302">
        <v>9</v>
      </c>
      <c r="O3302">
        <v>341</v>
      </c>
      <c r="P3302">
        <v>15</v>
      </c>
      <c r="Q3302">
        <v>2608.65</v>
      </c>
      <c r="R3302" t="s">
        <v>56</v>
      </c>
      <c r="S3302" t="s">
        <v>45</v>
      </c>
      <c r="T3302" t="s">
        <v>80</v>
      </c>
      <c r="U3302">
        <f>WEEKNUM(Supermarket_Sales_5000[[#This Row],[Order_Date]])</f>
        <v>24</v>
      </c>
    </row>
    <row r="3303" spans="1:21" x14ac:dyDescent="0.25">
      <c r="A3303" t="s">
        <v>8827</v>
      </c>
      <c r="B3303" s="1">
        <v>45762</v>
      </c>
      <c r="C3303" s="2">
        <v>0.64097222222222228</v>
      </c>
      <c r="D3303" t="s">
        <v>6774</v>
      </c>
      <c r="E3303" t="s">
        <v>7579</v>
      </c>
      <c r="F3303" t="s">
        <v>23</v>
      </c>
      <c r="G3303" t="s">
        <v>24</v>
      </c>
      <c r="H3303" t="s">
        <v>163</v>
      </c>
      <c r="I3303" t="s">
        <v>76</v>
      </c>
      <c r="J3303" t="s">
        <v>8828</v>
      </c>
      <c r="K3303" t="s">
        <v>70</v>
      </c>
      <c r="L3303" t="s">
        <v>71</v>
      </c>
      <c r="M3303" t="s">
        <v>185</v>
      </c>
      <c r="N3303">
        <v>10</v>
      </c>
      <c r="O3303">
        <v>44</v>
      </c>
      <c r="P3303">
        <v>20</v>
      </c>
      <c r="Q3303">
        <v>352</v>
      </c>
      <c r="R3303" t="s">
        <v>31</v>
      </c>
      <c r="S3303" t="s">
        <v>88</v>
      </c>
      <c r="T3303" t="s">
        <v>112</v>
      </c>
      <c r="U3303">
        <f>WEEKNUM(Supermarket_Sales_5000[[#This Row],[Order_Date]])</f>
        <v>16</v>
      </c>
    </row>
    <row r="3304" spans="1:21" x14ac:dyDescent="0.25">
      <c r="A3304" t="s">
        <v>8829</v>
      </c>
      <c r="B3304" s="1">
        <v>45709</v>
      </c>
      <c r="C3304" s="2">
        <v>0.45277777777777778</v>
      </c>
      <c r="D3304" t="s">
        <v>4655</v>
      </c>
      <c r="E3304" t="s">
        <v>6134</v>
      </c>
      <c r="F3304" t="s">
        <v>23</v>
      </c>
      <c r="G3304" t="s">
        <v>24</v>
      </c>
      <c r="H3304" t="s">
        <v>163</v>
      </c>
      <c r="I3304" t="s">
        <v>62</v>
      </c>
      <c r="J3304" t="s">
        <v>8830</v>
      </c>
      <c r="K3304" t="s">
        <v>85</v>
      </c>
      <c r="L3304" t="s">
        <v>43</v>
      </c>
      <c r="M3304" t="s">
        <v>286</v>
      </c>
      <c r="N3304">
        <v>2</v>
      </c>
      <c r="O3304">
        <v>128</v>
      </c>
      <c r="P3304">
        <v>10</v>
      </c>
      <c r="Q3304">
        <v>230.4</v>
      </c>
      <c r="R3304" t="s">
        <v>56</v>
      </c>
      <c r="S3304" t="s">
        <v>95</v>
      </c>
      <c r="T3304" t="s">
        <v>145</v>
      </c>
      <c r="U3304">
        <f>WEEKNUM(Supermarket_Sales_5000[[#This Row],[Order_Date]])</f>
        <v>8</v>
      </c>
    </row>
    <row r="3305" spans="1:21" x14ac:dyDescent="0.25">
      <c r="A3305" t="s">
        <v>8831</v>
      </c>
      <c r="B3305" s="1">
        <v>45956</v>
      </c>
      <c r="C3305" s="2">
        <v>0.74583333333333335</v>
      </c>
      <c r="D3305" t="s">
        <v>4538</v>
      </c>
      <c r="E3305" t="s">
        <v>1136</v>
      </c>
      <c r="F3305" t="s">
        <v>37</v>
      </c>
      <c r="G3305" t="s">
        <v>50</v>
      </c>
      <c r="H3305" t="s">
        <v>39</v>
      </c>
      <c r="I3305" t="s">
        <v>76</v>
      </c>
      <c r="J3305" t="s">
        <v>8832</v>
      </c>
      <c r="K3305" t="s">
        <v>142</v>
      </c>
      <c r="L3305" t="s">
        <v>54</v>
      </c>
      <c r="M3305" t="s">
        <v>55</v>
      </c>
      <c r="N3305">
        <v>1</v>
      </c>
      <c r="O3305">
        <v>374</v>
      </c>
      <c r="P3305">
        <v>15</v>
      </c>
      <c r="Q3305">
        <v>317.89999999999998</v>
      </c>
      <c r="R3305" t="s">
        <v>31</v>
      </c>
      <c r="S3305" t="s">
        <v>88</v>
      </c>
      <c r="T3305" t="s">
        <v>126</v>
      </c>
      <c r="U3305">
        <f>WEEKNUM(Supermarket_Sales_5000[[#This Row],[Order_Date]])</f>
        <v>44</v>
      </c>
    </row>
    <row r="3306" spans="1:21" x14ac:dyDescent="0.25">
      <c r="A3306" t="s">
        <v>8833</v>
      </c>
      <c r="B3306" s="1">
        <v>45667</v>
      </c>
      <c r="C3306" s="2">
        <v>0.34027777777777779</v>
      </c>
      <c r="D3306" t="s">
        <v>8834</v>
      </c>
      <c r="E3306" t="s">
        <v>1104</v>
      </c>
      <c r="F3306" t="s">
        <v>37</v>
      </c>
      <c r="G3306" t="s">
        <v>50</v>
      </c>
      <c r="H3306" t="s">
        <v>61</v>
      </c>
      <c r="I3306" t="s">
        <v>40</v>
      </c>
      <c r="J3306" t="s">
        <v>8835</v>
      </c>
      <c r="K3306" t="s">
        <v>124</v>
      </c>
      <c r="L3306" t="s">
        <v>29</v>
      </c>
      <c r="M3306" t="s">
        <v>55</v>
      </c>
      <c r="N3306">
        <v>8</v>
      </c>
      <c r="O3306">
        <v>237</v>
      </c>
      <c r="P3306">
        <v>0</v>
      </c>
      <c r="Q3306">
        <v>1896</v>
      </c>
      <c r="R3306" t="s">
        <v>56</v>
      </c>
      <c r="S3306" t="s">
        <v>102</v>
      </c>
      <c r="T3306" t="s">
        <v>145</v>
      </c>
      <c r="U3306">
        <f>WEEKNUM(Supermarket_Sales_5000[[#This Row],[Order_Date]])</f>
        <v>2</v>
      </c>
    </row>
    <row r="3307" spans="1:21" x14ac:dyDescent="0.25">
      <c r="A3307" t="s">
        <v>8836</v>
      </c>
      <c r="B3307" s="1">
        <v>45898</v>
      </c>
      <c r="C3307" s="2">
        <v>0.48958333333333331</v>
      </c>
      <c r="D3307" t="s">
        <v>616</v>
      </c>
      <c r="E3307" t="s">
        <v>4924</v>
      </c>
      <c r="F3307" t="s">
        <v>37</v>
      </c>
      <c r="G3307" t="s">
        <v>99</v>
      </c>
      <c r="H3307" t="s">
        <v>163</v>
      </c>
      <c r="I3307" t="s">
        <v>62</v>
      </c>
      <c r="J3307" t="s">
        <v>8837</v>
      </c>
      <c r="K3307" t="s">
        <v>319</v>
      </c>
      <c r="L3307" t="s">
        <v>43</v>
      </c>
      <c r="M3307" t="s">
        <v>30</v>
      </c>
      <c r="N3307">
        <v>10</v>
      </c>
      <c r="O3307">
        <v>76</v>
      </c>
      <c r="P3307">
        <v>10</v>
      </c>
      <c r="Q3307">
        <v>684</v>
      </c>
      <c r="R3307" t="s">
        <v>31</v>
      </c>
      <c r="S3307" t="s">
        <v>132</v>
      </c>
      <c r="T3307" t="s">
        <v>145</v>
      </c>
      <c r="U3307">
        <f>WEEKNUM(Supermarket_Sales_5000[[#This Row],[Order_Date]])</f>
        <v>35</v>
      </c>
    </row>
    <row r="3308" spans="1:21" x14ac:dyDescent="0.25">
      <c r="A3308" t="s">
        <v>8838</v>
      </c>
      <c r="B3308" s="1">
        <v>45782</v>
      </c>
      <c r="C3308" s="2">
        <v>0.81527777777777777</v>
      </c>
      <c r="D3308" t="s">
        <v>2238</v>
      </c>
      <c r="E3308" t="s">
        <v>4998</v>
      </c>
      <c r="F3308" t="s">
        <v>37</v>
      </c>
      <c r="G3308" t="s">
        <v>50</v>
      </c>
      <c r="H3308" t="s">
        <v>25</v>
      </c>
      <c r="I3308" t="s">
        <v>68</v>
      </c>
      <c r="J3308" t="s">
        <v>6998</v>
      </c>
      <c r="K3308" t="s">
        <v>202</v>
      </c>
      <c r="L3308" t="s">
        <v>71</v>
      </c>
      <c r="M3308" t="s">
        <v>119</v>
      </c>
      <c r="N3308">
        <v>10</v>
      </c>
      <c r="O3308">
        <v>374</v>
      </c>
      <c r="P3308">
        <v>0</v>
      </c>
      <c r="Q3308">
        <v>3740</v>
      </c>
      <c r="R3308" t="s">
        <v>87</v>
      </c>
      <c r="S3308" t="s">
        <v>45</v>
      </c>
      <c r="T3308" t="s">
        <v>46</v>
      </c>
      <c r="U3308">
        <f>WEEKNUM(Supermarket_Sales_5000[[#This Row],[Order_Date]])</f>
        <v>19</v>
      </c>
    </row>
    <row r="3309" spans="1:21" x14ac:dyDescent="0.25">
      <c r="A3309" t="s">
        <v>8839</v>
      </c>
      <c r="B3309" s="1">
        <v>45970</v>
      </c>
      <c r="C3309" s="2">
        <v>0.5805555555555556</v>
      </c>
      <c r="D3309" t="s">
        <v>1166</v>
      </c>
      <c r="E3309" t="s">
        <v>756</v>
      </c>
      <c r="F3309" t="s">
        <v>23</v>
      </c>
      <c r="G3309" t="s">
        <v>99</v>
      </c>
      <c r="H3309" t="s">
        <v>25</v>
      </c>
      <c r="I3309" t="s">
        <v>62</v>
      </c>
      <c r="J3309" t="s">
        <v>3491</v>
      </c>
      <c r="K3309" t="s">
        <v>124</v>
      </c>
      <c r="L3309" t="s">
        <v>29</v>
      </c>
      <c r="M3309" t="s">
        <v>86</v>
      </c>
      <c r="N3309">
        <v>4</v>
      </c>
      <c r="O3309">
        <v>427</v>
      </c>
      <c r="P3309">
        <v>15</v>
      </c>
      <c r="Q3309">
        <v>1451.8</v>
      </c>
      <c r="R3309" t="s">
        <v>56</v>
      </c>
      <c r="S3309" t="s">
        <v>45</v>
      </c>
      <c r="T3309" t="s">
        <v>126</v>
      </c>
      <c r="U3309">
        <f>WEEKNUM(Supermarket_Sales_5000[[#This Row],[Order_Date]])</f>
        <v>46</v>
      </c>
    </row>
    <row r="3310" spans="1:21" x14ac:dyDescent="0.25">
      <c r="A3310" t="s">
        <v>8840</v>
      </c>
      <c r="B3310" s="1">
        <v>45732</v>
      </c>
      <c r="C3310" s="2">
        <v>0.64722222222222225</v>
      </c>
      <c r="D3310" t="s">
        <v>2778</v>
      </c>
      <c r="E3310" t="s">
        <v>3947</v>
      </c>
      <c r="F3310" t="s">
        <v>37</v>
      </c>
      <c r="G3310" t="s">
        <v>99</v>
      </c>
      <c r="H3310" t="s">
        <v>168</v>
      </c>
      <c r="I3310" t="s">
        <v>68</v>
      </c>
      <c r="J3310" t="s">
        <v>8841</v>
      </c>
      <c r="K3310" t="s">
        <v>53</v>
      </c>
      <c r="L3310" t="s">
        <v>54</v>
      </c>
      <c r="M3310" t="s">
        <v>55</v>
      </c>
      <c r="N3310">
        <v>8</v>
      </c>
      <c r="O3310">
        <v>469</v>
      </c>
      <c r="P3310">
        <v>0</v>
      </c>
      <c r="Q3310">
        <v>3752</v>
      </c>
      <c r="R3310" t="s">
        <v>87</v>
      </c>
      <c r="S3310" t="s">
        <v>32</v>
      </c>
      <c r="T3310" t="s">
        <v>126</v>
      </c>
      <c r="U3310">
        <f>WEEKNUM(Supermarket_Sales_5000[[#This Row],[Order_Date]])</f>
        <v>12</v>
      </c>
    </row>
    <row r="3311" spans="1:21" x14ac:dyDescent="0.25">
      <c r="A3311" t="s">
        <v>8842</v>
      </c>
      <c r="B3311" s="1">
        <v>45746</v>
      </c>
      <c r="C3311" s="2">
        <v>0.79374999999999996</v>
      </c>
      <c r="D3311" t="s">
        <v>3770</v>
      </c>
      <c r="E3311" t="s">
        <v>2680</v>
      </c>
      <c r="F3311" t="s">
        <v>23</v>
      </c>
      <c r="G3311" t="s">
        <v>50</v>
      </c>
      <c r="H3311" t="s">
        <v>39</v>
      </c>
      <c r="I3311" t="s">
        <v>62</v>
      </c>
      <c r="J3311" t="s">
        <v>8843</v>
      </c>
      <c r="K3311" t="s">
        <v>93</v>
      </c>
      <c r="L3311" t="s">
        <v>43</v>
      </c>
      <c r="M3311" t="s">
        <v>94</v>
      </c>
      <c r="N3311">
        <v>4</v>
      </c>
      <c r="O3311">
        <v>365</v>
      </c>
      <c r="P3311">
        <v>5</v>
      </c>
      <c r="Q3311">
        <v>1387</v>
      </c>
      <c r="R3311" t="s">
        <v>87</v>
      </c>
      <c r="S3311" t="s">
        <v>57</v>
      </c>
      <c r="T3311" t="s">
        <v>126</v>
      </c>
      <c r="U3311">
        <f>WEEKNUM(Supermarket_Sales_5000[[#This Row],[Order_Date]])</f>
        <v>14</v>
      </c>
    </row>
    <row r="3312" spans="1:21" x14ac:dyDescent="0.25">
      <c r="A3312" t="s">
        <v>8844</v>
      </c>
      <c r="B3312" s="1">
        <v>45945</v>
      </c>
      <c r="C3312" s="2">
        <v>0.39305555555555555</v>
      </c>
      <c r="D3312" t="s">
        <v>3366</v>
      </c>
      <c r="E3312" t="s">
        <v>7455</v>
      </c>
      <c r="F3312" t="s">
        <v>37</v>
      </c>
      <c r="G3312" t="s">
        <v>24</v>
      </c>
      <c r="H3312" t="s">
        <v>25</v>
      </c>
      <c r="I3312" t="s">
        <v>26</v>
      </c>
      <c r="J3312" t="s">
        <v>8845</v>
      </c>
      <c r="K3312" t="s">
        <v>70</v>
      </c>
      <c r="L3312" t="s">
        <v>71</v>
      </c>
      <c r="M3312" t="s">
        <v>143</v>
      </c>
      <c r="N3312">
        <v>10</v>
      </c>
      <c r="O3312">
        <v>271</v>
      </c>
      <c r="P3312">
        <v>20</v>
      </c>
      <c r="Q3312">
        <v>2168</v>
      </c>
      <c r="R3312" t="s">
        <v>87</v>
      </c>
      <c r="S3312" t="s">
        <v>102</v>
      </c>
      <c r="T3312" t="s">
        <v>72</v>
      </c>
      <c r="U3312">
        <f>WEEKNUM(Supermarket_Sales_5000[[#This Row],[Order_Date]])</f>
        <v>42</v>
      </c>
    </row>
    <row r="3313" spans="1:21" x14ac:dyDescent="0.25">
      <c r="A3313" t="s">
        <v>8846</v>
      </c>
      <c r="B3313" s="1">
        <v>45919</v>
      </c>
      <c r="C3313" s="2">
        <v>0.50694444444444442</v>
      </c>
      <c r="D3313" t="s">
        <v>3562</v>
      </c>
      <c r="E3313" t="s">
        <v>888</v>
      </c>
      <c r="F3313" t="s">
        <v>23</v>
      </c>
      <c r="G3313" t="s">
        <v>24</v>
      </c>
      <c r="H3313" t="s">
        <v>25</v>
      </c>
      <c r="I3313" t="s">
        <v>26</v>
      </c>
      <c r="J3313" t="s">
        <v>8847</v>
      </c>
      <c r="K3313" t="s">
        <v>93</v>
      </c>
      <c r="L3313" t="s">
        <v>43</v>
      </c>
      <c r="M3313" t="s">
        <v>320</v>
      </c>
      <c r="N3313">
        <v>1</v>
      </c>
      <c r="O3313">
        <v>380</v>
      </c>
      <c r="P3313">
        <v>5</v>
      </c>
      <c r="Q3313">
        <v>361</v>
      </c>
      <c r="R3313" t="s">
        <v>87</v>
      </c>
      <c r="S3313" t="s">
        <v>45</v>
      </c>
      <c r="T3313" t="s">
        <v>145</v>
      </c>
      <c r="U3313">
        <f>WEEKNUM(Supermarket_Sales_5000[[#This Row],[Order_Date]])</f>
        <v>38</v>
      </c>
    </row>
    <row r="3314" spans="1:21" x14ac:dyDescent="0.25">
      <c r="A3314" t="s">
        <v>8848</v>
      </c>
      <c r="B3314" s="1">
        <v>45765</v>
      </c>
      <c r="C3314" s="2">
        <v>0.50138888888888888</v>
      </c>
      <c r="D3314" t="s">
        <v>8505</v>
      </c>
      <c r="E3314" t="s">
        <v>907</v>
      </c>
      <c r="F3314" t="s">
        <v>37</v>
      </c>
      <c r="G3314" t="s">
        <v>24</v>
      </c>
      <c r="H3314" t="s">
        <v>163</v>
      </c>
      <c r="I3314" t="s">
        <v>40</v>
      </c>
      <c r="J3314" t="s">
        <v>8849</v>
      </c>
      <c r="K3314" t="s">
        <v>137</v>
      </c>
      <c r="L3314" t="s">
        <v>118</v>
      </c>
      <c r="M3314" t="s">
        <v>119</v>
      </c>
      <c r="N3314">
        <v>8</v>
      </c>
      <c r="O3314">
        <v>366</v>
      </c>
      <c r="P3314">
        <v>10</v>
      </c>
      <c r="Q3314">
        <v>2635.2</v>
      </c>
      <c r="R3314" t="s">
        <v>56</v>
      </c>
      <c r="S3314" t="s">
        <v>57</v>
      </c>
      <c r="T3314" t="s">
        <v>145</v>
      </c>
      <c r="U3314">
        <f>WEEKNUM(Supermarket_Sales_5000[[#This Row],[Order_Date]])</f>
        <v>16</v>
      </c>
    </row>
    <row r="3315" spans="1:21" x14ac:dyDescent="0.25">
      <c r="A3315" t="s">
        <v>8850</v>
      </c>
      <c r="B3315" s="1">
        <v>45777</v>
      </c>
      <c r="C3315" s="2">
        <v>0.60555555555555551</v>
      </c>
      <c r="D3315" t="s">
        <v>66</v>
      </c>
      <c r="E3315" t="s">
        <v>2047</v>
      </c>
      <c r="F3315" t="s">
        <v>23</v>
      </c>
      <c r="G3315" t="s">
        <v>50</v>
      </c>
      <c r="H3315" t="s">
        <v>61</v>
      </c>
      <c r="I3315" t="s">
        <v>62</v>
      </c>
      <c r="J3315" t="s">
        <v>8851</v>
      </c>
      <c r="K3315" t="s">
        <v>117</v>
      </c>
      <c r="L3315" t="s">
        <v>118</v>
      </c>
      <c r="M3315" t="s">
        <v>55</v>
      </c>
      <c r="N3315">
        <v>6</v>
      </c>
      <c r="O3315">
        <v>286</v>
      </c>
      <c r="P3315">
        <v>0</v>
      </c>
      <c r="Q3315">
        <v>1716</v>
      </c>
      <c r="R3315" t="s">
        <v>87</v>
      </c>
      <c r="S3315" t="s">
        <v>132</v>
      </c>
      <c r="T3315" t="s">
        <v>72</v>
      </c>
      <c r="U3315">
        <f>WEEKNUM(Supermarket_Sales_5000[[#This Row],[Order_Date]])</f>
        <v>18</v>
      </c>
    </row>
    <row r="3316" spans="1:21" x14ac:dyDescent="0.25">
      <c r="A3316" t="s">
        <v>8852</v>
      </c>
      <c r="B3316" s="1">
        <v>45864</v>
      </c>
      <c r="C3316" s="2">
        <v>0.4201388888888889</v>
      </c>
      <c r="D3316" t="s">
        <v>3850</v>
      </c>
      <c r="E3316" t="s">
        <v>2545</v>
      </c>
      <c r="F3316" t="s">
        <v>37</v>
      </c>
      <c r="G3316" t="s">
        <v>50</v>
      </c>
      <c r="H3316" t="s">
        <v>61</v>
      </c>
      <c r="I3316" t="s">
        <v>26</v>
      </c>
      <c r="J3316" t="s">
        <v>8853</v>
      </c>
      <c r="K3316" t="s">
        <v>319</v>
      </c>
      <c r="L3316" t="s">
        <v>43</v>
      </c>
      <c r="M3316" t="s">
        <v>86</v>
      </c>
      <c r="N3316">
        <v>9</v>
      </c>
      <c r="O3316">
        <v>208</v>
      </c>
      <c r="P3316">
        <v>10</v>
      </c>
      <c r="Q3316">
        <v>1684.8</v>
      </c>
      <c r="R3316" t="s">
        <v>31</v>
      </c>
      <c r="S3316" t="s">
        <v>95</v>
      </c>
      <c r="T3316" t="s">
        <v>80</v>
      </c>
      <c r="U3316">
        <f>WEEKNUM(Supermarket_Sales_5000[[#This Row],[Order_Date]])</f>
        <v>30</v>
      </c>
    </row>
    <row r="3317" spans="1:21" x14ac:dyDescent="0.25">
      <c r="A3317" t="s">
        <v>8854</v>
      </c>
      <c r="B3317" s="1">
        <v>45994</v>
      </c>
      <c r="C3317" s="2">
        <v>0.6020833333333333</v>
      </c>
      <c r="D3317" t="s">
        <v>6421</v>
      </c>
      <c r="E3317" t="s">
        <v>2629</v>
      </c>
      <c r="F3317" t="s">
        <v>37</v>
      </c>
      <c r="G3317" t="s">
        <v>99</v>
      </c>
      <c r="H3317" t="s">
        <v>51</v>
      </c>
      <c r="I3317" t="s">
        <v>40</v>
      </c>
      <c r="J3317" t="s">
        <v>8855</v>
      </c>
      <c r="K3317" t="s">
        <v>124</v>
      </c>
      <c r="L3317" t="s">
        <v>29</v>
      </c>
      <c r="M3317" t="s">
        <v>125</v>
      </c>
      <c r="N3317">
        <v>5</v>
      </c>
      <c r="O3317">
        <v>25</v>
      </c>
      <c r="P3317">
        <v>15</v>
      </c>
      <c r="Q3317">
        <v>106.25</v>
      </c>
      <c r="R3317" t="s">
        <v>87</v>
      </c>
      <c r="S3317" t="s">
        <v>57</v>
      </c>
      <c r="T3317" t="s">
        <v>72</v>
      </c>
      <c r="U3317">
        <f>WEEKNUM(Supermarket_Sales_5000[[#This Row],[Order_Date]])</f>
        <v>49</v>
      </c>
    </row>
    <row r="3318" spans="1:21" x14ac:dyDescent="0.25">
      <c r="A3318" t="s">
        <v>8856</v>
      </c>
      <c r="B3318" s="1">
        <v>45796</v>
      </c>
      <c r="C3318" s="2">
        <v>0.54097222222222219</v>
      </c>
      <c r="D3318" t="s">
        <v>1800</v>
      </c>
      <c r="E3318" t="s">
        <v>2224</v>
      </c>
      <c r="F3318" t="s">
        <v>37</v>
      </c>
      <c r="G3318" t="s">
        <v>50</v>
      </c>
      <c r="H3318" t="s">
        <v>163</v>
      </c>
      <c r="I3318" t="s">
        <v>40</v>
      </c>
      <c r="J3318" t="s">
        <v>8857</v>
      </c>
      <c r="K3318" t="s">
        <v>70</v>
      </c>
      <c r="L3318" t="s">
        <v>71</v>
      </c>
      <c r="M3318" t="s">
        <v>101</v>
      </c>
      <c r="N3318">
        <v>2</v>
      </c>
      <c r="O3318">
        <v>73</v>
      </c>
      <c r="P3318">
        <v>5</v>
      </c>
      <c r="Q3318">
        <v>138.69999999999999</v>
      </c>
      <c r="R3318" t="s">
        <v>56</v>
      </c>
      <c r="S3318" t="s">
        <v>144</v>
      </c>
      <c r="T3318" t="s">
        <v>46</v>
      </c>
      <c r="U3318">
        <f>WEEKNUM(Supermarket_Sales_5000[[#This Row],[Order_Date]])</f>
        <v>21</v>
      </c>
    </row>
    <row r="3319" spans="1:21" x14ac:dyDescent="0.25">
      <c r="A3319" t="s">
        <v>8858</v>
      </c>
      <c r="B3319" s="1">
        <v>45882</v>
      </c>
      <c r="C3319" s="2">
        <v>0.43194444444444446</v>
      </c>
      <c r="D3319" t="s">
        <v>1527</v>
      </c>
      <c r="E3319" t="s">
        <v>7579</v>
      </c>
      <c r="F3319" t="s">
        <v>23</v>
      </c>
      <c r="G3319" t="s">
        <v>50</v>
      </c>
      <c r="H3319" t="s">
        <v>39</v>
      </c>
      <c r="I3319" t="s">
        <v>76</v>
      </c>
      <c r="J3319" t="s">
        <v>1144</v>
      </c>
      <c r="K3319" t="s">
        <v>202</v>
      </c>
      <c r="L3319" t="s">
        <v>71</v>
      </c>
      <c r="M3319" t="s">
        <v>94</v>
      </c>
      <c r="N3319">
        <v>10</v>
      </c>
      <c r="O3319">
        <v>162</v>
      </c>
      <c r="P3319">
        <v>20</v>
      </c>
      <c r="Q3319">
        <v>1296</v>
      </c>
      <c r="R3319" t="s">
        <v>31</v>
      </c>
      <c r="S3319" t="s">
        <v>45</v>
      </c>
      <c r="T3319" t="s">
        <v>72</v>
      </c>
      <c r="U3319">
        <f>WEEKNUM(Supermarket_Sales_5000[[#This Row],[Order_Date]])</f>
        <v>33</v>
      </c>
    </row>
    <row r="3320" spans="1:21" x14ac:dyDescent="0.25">
      <c r="A3320" t="s">
        <v>8859</v>
      </c>
      <c r="B3320" s="1">
        <v>45789</v>
      </c>
      <c r="C3320" s="2">
        <v>0.70833333333333337</v>
      </c>
      <c r="D3320" t="s">
        <v>2992</v>
      </c>
      <c r="E3320" t="s">
        <v>4735</v>
      </c>
      <c r="F3320" t="s">
        <v>37</v>
      </c>
      <c r="G3320" t="s">
        <v>50</v>
      </c>
      <c r="H3320" t="s">
        <v>39</v>
      </c>
      <c r="I3320" t="s">
        <v>62</v>
      </c>
      <c r="J3320" t="s">
        <v>8860</v>
      </c>
      <c r="K3320" t="s">
        <v>373</v>
      </c>
      <c r="L3320" t="s">
        <v>54</v>
      </c>
      <c r="M3320" t="s">
        <v>94</v>
      </c>
      <c r="N3320">
        <v>7</v>
      </c>
      <c r="O3320">
        <v>138</v>
      </c>
      <c r="P3320">
        <v>20</v>
      </c>
      <c r="Q3320">
        <v>772.8</v>
      </c>
      <c r="R3320" t="s">
        <v>56</v>
      </c>
      <c r="S3320" t="s">
        <v>102</v>
      </c>
      <c r="T3320" t="s">
        <v>46</v>
      </c>
      <c r="U3320">
        <f>WEEKNUM(Supermarket_Sales_5000[[#This Row],[Order_Date]])</f>
        <v>20</v>
      </c>
    </row>
    <row r="3321" spans="1:21" x14ac:dyDescent="0.25">
      <c r="A3321" t="s">
        <v>8861</v>
      </c>
      <c r="B3321" s="1">
        <v>45820</v>
      </c>
      <c r="C3321" s="2">
        <v>0.43055555555555558</v>
      </c>
      <c r="D3321" t="s">
        <v>1182</v>
      </c>
      <c r="E3321" t="s">
        <v>5342</v>
      </c>
      <c r="F3321" t="s">
        <v>37</v>
      </c>
      <c r="G3321" t="s">
        <v>38</v>
      </c>
      <c r="H3321" t="s">
        <v>51</v>
      </c>
      <c r="I3321" t="s">
        <v>62</v>
      </c>
      <c r="J3321" t="s">
        <v>3446</v>
      </c>
      <c r="K3321" t="s">
        <v>373</v>
      </c>
      <c r="L3321" t="s">
        <v>54</v>
      </c>
      <c r="M3321" t="s">
        <v>107</v>
      </c>
      <c r="N3321">
        <v>9</v>
      </c>
      <c r="O3321">
        <v>54</v>
      </c>
      <c r="P3321">
        <v>10</v>
      </c>
      <c r="Q3321">
        <v>437.4</v>
      </c>
      <c r="R3321" t="s">
        <v>87</v>
      </c>
      <c r="S3321" t="s">
        <v>57</v>
      </c>
      <c r="T3321" t="s">
        <v>33</v>
      </c>
      <c r="U3321">
        <f>WEEKNUM(Supermarket_Sales_5000[[#This Row],[Order_Date]])</f>
        <v>24</v>
      </c>
    </row>
    <row r="3322" spans="1:21" x14ac:dyDescent="0.25">
      <c r="A3322" t="s">
        <v>8862</v>
      </c>
      <c r="B3322" s="1">
        <v>45943</v>
      </c>
      <c r="C3322" s="2">
        <v>0.50624999999999998</v>
      </c>
      <c r="D3322" t="s">
        <v>1876</v>
      </c>
      <c r="E3322" t="s">
        <v>8118</v>
      </c>
      <c r="F3322" t="s">
        <v>23</v>
      </c>
      <c r="G3322" t="s">
        <v>99</v>
      </c>
      <c r="H3322" t="s">
        <v>51</v>
      </c>
      <c r="I3322" t="s">
        <v>68</v>
      </c>
      <c r="J3322" t="s">
        <v>8863</v>
      </c>
      <c r="K3322" t="s">
        <v>78</v>
      </c>
      <c r="L3322" t="s">
        <v>29</v>
      </c>
      <c r="M3322" t="s">
        <v>44</v>
      </c>
      <c r="N3322">
        <v>4</v>
      </c>
      <c r="O3322">
        <v>62</v>
      </c>
      <c r="P3322">
        <v>15</v>
      </c>
      <c r="Q3322">
        <v>210.8</v>
      </c>
      <c r="R3322" t="s">
        <v>56</v>
      </c>
      <c r="S3322" t="s">
        <v>57</v>
      </c>
      <c r="T3322" t="s">
        <v>46</v>
      </c>
      <c r="U3322">
        <f>WEEKNUM(Supermarket_Sales_5000[[#This Row],[Order_Date]])</f>
        <v>42</v>
      </c>
    </row>
    <row r="3323" spans="1:21" x14ac:dyDescent="0.25">
      <c r="A3323" t="s">
        <v>8864</v>
      </c>
      <c r="B3323" s="1">
        <v>45725</v>
      </c>
      <c r="C3323" s="2">
        <v>0.8256944444444444</v>
      </c>
      <c r="D3323" t="s">
        <v>6550</v>
      </c>
      <c r="E3323" t="s">
        <v>2016</v>
      </c>
      <c r="F3323" t="s">
        <v>37</v>
      </c>
      <c r="G3323" t="s">
        <v>38</v>
      </c>
      <c r="H3323" t="s">
        <v>168</v>
      </c>
      <c r="I3323" t="s">
        <v>40</v>
      </c>
      <c r="J3323" t="s">
        <v>8865</v>
      </c>
      <c r="K3323" t="s">
        <v>42</v>
      </c>
      <c r="L3323" t="s">
        <v>43</v>
      </c>
      <c r="M3323" t="s">
        <v>125</v>
      </c>
      <c r="N3323">
        <v>8</v>
      </c>
      <c r="O3323">
        <v>268</v>
      </c>
      <c r="P3323">
        <v>15</v>
      </c>
      <c r="Q3323">
        <v>1822.4</v>
      </c>
      <c r="R3323" t="s">
        <v>31</v>
      </c>
      <c r="S3323" t="s">
        <v>102</v>
      </c>
      <c r="T3323" t="s">
        <v>126</v>
      </c>
      <c r="U3323">
        <f>WEEKNUM(Supermarket_Sales_5000[[#This Row],[Order_Date]])</f>
        <v>11</v>
      </c>
    </row>
    <row r="3324" spans="1:21" x14ac:dyDescent="0.25">
      <c r="A3324" t="s">
        <v>8866</v>
      </c>
      <c r="B3324" s="1">
        <v>45798</v>
      </c>
      <c r="C3324" s="2">
        <v>0.83750000000000002</v>
      </c>
      <c r="D3324" t="s">
        <v>6348</v>
      </c>
      <c r="E3324" t="s">
        <v>5239</v>
      </c>
      <c r="F3324" t="s">
        <v>37</v>
      </c>
      <c r="G3324" t="s">
        <v>99</v>
      </c>
      <c r="H3324" t="s">
        <v>168</v>
      </c>
      <c r="I3324" t="s">
        <v>40</v>
      </c>
      <c r="J3324" t="s">
        <v>8867</v>
      </c>
      <c r="K3324" t="s">
        <v>124</v>
      </c>
      <c r="L3324" t="s">
        <v>29</v>
      </c>
      <c r="M3324" t="s">
        <v>143</v>
      </c>
      <c r="N3324">
        <v>9</v>
      </c>
      <c r="O3324">
        <v>366</v>
      </c>
      <c r="P3324">
        <v>5</v>
      </c>
      <c r="Q3324">
        <v>3129.3</v>
      </c>
      <c r="R3324" t="s">
        <v>31</v>
      </c>
      <c r="S3324" t="s">
        <v>132</v>
      </c>
      <c r="T3324" t="s">
        <v>72</v>
      </c>
      <c r="U3324">
        <f>WEEKNUM(Supermarket_Sales_5000[[#This Row],[Order_Date]])</f>
        <v>21</v>
      </c>
    </row>
    <row r="3325" spans="1:21" x14ac:dyDescent="0.25">
      <c r="A3325" t="s">
        <v>8868</v>
      </c>
      <c r="B3325" s="1">
        <v>45768</v>
      </c>
      <c r="C3325" s="2">
        <v>0.89583333333333337</v>
      </c>
      <c r="D3325" t="s">
        <v>6673</v>
      </c>
      <c r="E3325" t="s">
        <v>2883</v>
      </c>
      <c r="F3325" t="s">
        <v>23</v>
      </c>
      <c r="G3325" t="s">
        <v>24</v>
      </c>
      <c r="H3325" t="s">
        <v>168</v>
      </c>
      <c r="I3325" t="s">
        <v>40</v>
      </c>
      <c r="J3325" t="s">
        <v>2760</v>
      </c>
      <c r="K3325" t="s">
        <v>70</v>
      </c>
      <c r="L3325" t="s">
        <v>71</v>
      </c>
      <c r="M3325" t="s">
        <v>55</v>
      </c>
      <c r="N3325">
        <v>10</v>
      </c>
      <c r="O3325">
        <v>267</v>
      </c>
      <c r="P3325">
        <v>10</v>
      </c>
      <c r="Q3325">
        <v>2403</v>
      </c>
      <c r="R3325" t="s">
        <v>87</v>
      </c>
      <c r="S3325" t="s">
        <v>132</v>
      </c>
      <c r="T3325" t="s">
        <v>46</v>
      </c>
      <c r="U3325">
        <f>WEEKNUM(Supermarket_Sales_5000[[#This Row],[Order_Date]])</f>
        <v>17</v>
      </c>
    </row>
    <row r="3326" spans="1:21" x14ac:dyDescent="0.25">
      <c r="A3326" t="s">
        <v>8869</v>
      </c>
      <c r="B3326" s="1">
        <v>45707</v>
      </c>
      <c r="C3326" s="2">
        <v>0.35625000000000001</v>
      </c>
      <c r="D3326" t="s">
        <v>4189</v>
      </c>
      <c r="E3326" t="s">
        <v>5315</v>
      </c>
      <c r="F3326" t="s">
        <v>23</v>
      </c>
      <c r="G3326" t="s">
        <v>24</v>
      </c>
      <c r="H3326" t="s">
        <v>39</v>
      </c>
      <c r="I3326" t="s">
        <v>62</v>
      </c>
      <c r="J3326" t="s">
        <v>924</v>
      </c>
      <c r="K3326" t="s">
        <v>111</v>
      </c>
      <c r="L3326" t="s">
        <v>54</v>
      </c>
      <c r="M3326" t="s">
        <v>86</v>
      </c>
      <c r="N3326">
        <v>4</v>
      </c>
      <c r="O3326">
        <v>210</v>
      </c>
      <c r="P3326">
        <v>5</v>
      </c>
      <c r="Q3326">
        <v>798</v>
      </c>
      <c r="R3326" t="s">
        <v>56</v>
      </c>
      <c r="S3326" t="s">
        <v>57</v>
      </c>
      <c r="T3326" t="s">
        <v>72</v>
      </c>
      <c r="U3326">
        <f>WEEKNUM(Supermarket_Sales_5000[[#This Row],[Order_Date]])</f>
        <v>8</v>
      </c>
    </row>
    <row r="3327" spans="1:21" x14ac:dyDescent="0.25">
      <c r="A3327" t="s">
        <v>8870</v>
      </c>
      <c r="B3327" s="1">
        <v>45847</v>
      </c>
      <c r="C3327" s="2">
        <v>0.40694444444444444</v>
      </c>
      <c r="D3327" t="s">
        <v>6330</v>
      </c>
      <c r="E3327" t="s">
        <v>7005</v>
      </c>
      <c r="F3327" t="s">
        <v>37</v>
      </c>
      <c r="G3327" t="s">
        <v>50</v>
      </c>
      <c r="H3327" t="s">
        <v>163</v>
      </c>
      <c r="I3327" t="s">
        <v>26</v>
      </c>
      <c r="J3327" t="s">
        <v>8871</v>
      </c>
      <c r="K3327" t="s">
        <v>150</v>
      </c>
      <c r="L3327" t="s">
        <v>118</v>
      </c>
      <c r="M3327" t="s">
        <v>55</v>
      </c>
      <c r="N3327">
        <v>9</v>
      </c>
      <c r="O3327">
        <v>329</v>
      </c>
      <c r="P3327">
        <v>10</v>
      </c>
      <c r="Q3327">
        <v>2664.9</v>
      </c>
      <c r="R3327" t="s">
        <v>87</v>
      </c>
      <c r="S3327" t="s">
        <v>144</v>
      </c>
      <c r="T3327" t="s">
        <v>72</v>
      </c>
      <c r="U3327">
        <f>WEEKNUM(Supermarket_Sales_5000[[#This Row],[Order_Date]])</f>
        <v>28</v>
      </c>
    </row>
    <row r="3328" spans="1:21" x14ac:dyDescent="0.25">
      <c r="A3328" t="s">
        <v>8872</v>
      </c>
      <c r="B3328" s="1">
        <v>45778</v>
      </c>
      <c r="C3328" s="2">
        <v>0.50555555555555554</v>
      </c>
      <c r="D3328" t="s">
        <v>1117</v>
      </c>
      <c r="E3328" t="s">
        <v>8378</v>
      </c>
      <c r="F3328" t="s">
        <v>37</v>
      </c>
      <c r="G3328" t="s">
        <v>38</v>
      </c>
      <c r="H3328" t="s">
        <v>168</v>
      </c>
      <c r="I3328" t="s">
        <v>40</v>
      </c>
      <c r="J3328" t="s">
        <v>8873</v>
      </c>
      <c r="K3328" t="s">
        <v>150</v>
      </c>
      <c r="L3328" t="s">
        <v>118</v>
      </c>
      <c r="M3328" t="s">
        <v>44</v>
      </c>
      <c r="N3328">
        <v>8</v>
      </c>
      <c r="O3328">
        <v>438</v>
      </c>
      <c r="P3328">
        <v>20</v>
      </c>
      <c r="Q3328">
        <v>2803.2</v>
      </c>
      <c r="R3328" t="s">
        <v>31</v>
      </c>
      <c r="S3328" t="s">
        <v>144</v>
      </c>
      <c r="T3328" t="s">
        <v>33</v>
      </c>
      <c r="U3328">
        <f>WEEKNUM(Supermarket_Sales_5000[[#This Row],[Order_Date]])</f>
        <v>18</v>
      </c>
    </row>
    <row r="3329" spans="1:21" x14ac:dyDescent="0.25">
      <c r="A3329" t="s">
        <v>8874</v>
      </c>
      <c r="B3329" s="1">
        <v>46022</v>
      </c>
      <c r="C3329" s="2">
        <v>0.40902777777777777</v>
      </c>
      <c r="D3329" t="s">
        <v>382</v>
      </c>
      <c r="E3329" t="s">
        <v>7969</v>
      </c>
      <c r="F3329" t="s">
        <v>23</v>
      </c>
      <c r="G3329" t="s">
        <v>50</v>
      </c>
      <c r="H3329" t="s">
        <v>39</v>
      </c>
      <c r="I3329" t="s">
        <v>26</v>
      </c>
      <c r="J3329" t="s">
        <v>8875</v>
      </c>
      <c r="K3329" t="s">
        <v>117</v>
      </c>
      <c r="L3329" t="s">
        <v>118</v>
      </c>
      <c r="M3329" t="s">
        <v>86</v>
      </c>
      <c r="N3329">
        <v>5</v>
      </c>
      <c r="O3329">
        <v>308</v>
      </c>
      <c r="P3329">
        <v>15</v>
      </c>
      <c r="Q3329">
        <v>1309</v>
      </c>
      <c r="R3329" t="s">
        <v>56</v>
      </c>
      <c r="S3329" t="s">
        <v>95</v>
      </c>
      <c r="T3329" t="s">
        <v>72</v>
      </c>
      <c r="U3329">
        <f>WEEKNUM(Supermarket_Sales_5000[[#This Row],[Order_Date]])</f>
        <v>53</v>
      </c>
    </row>
    <row r="3330" spans="1:21" x14ac:dyDescent="0.25">
      <c r="A3330" t="s">
        <v>8876</v>
      </c>
      <c r="B3330" s="1">
        <v>45971</v>
      </c>
      <c r="C3330" s="2">
        <v>0.75347222222222221</v>
      </c>
      <c r="D3330" t="s">
        <v>2705</v>
      </c>
      <c r="E3330" t="s">
        <v>4157</v>
      </c>
      <c r="F3330" t="s">
        <v>23</v>
      </c>
      <c r="G3330" t="s">
        <v>50</v>
      </c>
      <c r="H3330" t="s">
        <v>51</v>
      </c>
      <c r="I3330" t="s">
        <v>40</v>
      </c>
      <c r="J3330" t="s">
        <v>8877</v>
      </c>
      <c r="K3330" t="s">
        <v>159</v>
      </c>
      <c r="L3330" t="s">
        <v>71</v>
      </c>
      <c r="M3330" t="s">
        <v>143</v>
      </c>
      <c r="N3330">
        <v>1</v>
      </c>
      <c r="O3330">
        <v>463</v>
      </c>
      <c r="P3330">
        <v>0</v>
      </c>
      <c r="Q3330">
        <v>463</v>
      </c>
      <c r="R3330" t="s">
        <v>56</v>
      </c>
      <c r="S3330" t="s">
        <v>57</v>
      </c>
      <c r="T3330" t="s">
        <v>46</v>
      </c>
      <c r="U3330">
        <f>WEEKNUM(Supermarket_Sales_5000[[#This Row],[Order_Date]])</f>
        <v>46</v>
      </c>
    </row>
    <row r="3331" spans="1:21" x14ac:dyDescent="0.25">
      <c r="A3331" t="s">
        <v>8878</v>
      </c>
      <c r="B3331" s="1">
        <v>45903</v>
      </c>
      <c r="C3331" s="2">
        <v>0.67708333333333337</v>
      </c>
      <c r="D3331" t="s">
        <v>1064</v>
      </c>
      <c r="E3331" t="s">
        <v>5107</v>
      </c>
      <c r="F3331" t="s">
        <v>37</v>
      </c>
      <c r="G3331" t="s">
        <v>50</v>
      </c>
      <c r="H3331" t="s">
        <v>168</v>
      </c>
      <c r="I3331" t="s">
        <v>26</v>
      </c>
      <c r="J3331" t="s">
        <v>4199</v>
      </c>
      <c r="K3331" t="s">
        <v>176</v>
      </c>
      <c r="L3331" t="s">
        <v>29</v>
      </c>
      <c r="M3331" t="s">
        <v>64</v>
      </c>
      <c r="N3331">
        <v>3</v>
      </c>
      <c r="O3331">
        <v>176</v>
      </c>
      <c r="P3331">
        <v>10</v>
      </c>
      <c r="Q3331">
        <v>475.2</v>
      </c>
      <c r="R3331" t="s">
        <v>56</v>
      </c>
      <c r="S3331" t="s">
        <v>88</v>
      </c>
      <c r="T3331" t="s">
        <v>72</v>
      </c>
      <c r="U3331">
        <f>WEEKNUM(Supermarket_Sales_5000[[#This Row],[Order_Date]])</f>
        <v>36</v>
      </c>
    </row>
    <row r="3332" spans="1:21" x14ac:dyDescent="0.25">
      <c r="A3332" t="s">
        <v>8879</v>
      </c>
      <c r="B3332" s="1">
        <v>45715</v>
      </c>
      <c r="C3332" s="2">
        <v>0.73055555555555551</v>
      </c>
      <c r="D3332" t="s">
        <v>1535</v>
      </c>
      <c r="E3332" t="s">
        <v>852</v>
      </c>
      <c r="F3332" t="s">
        <v>37</v>
      </c>
      <c r="G3332" t="s">
        <v>99</v>
      </c>
      <c r="H3332" t="s">
        <v>39</v>
      </c>
      <c r="I3332" t="s">
        <v>62</v>
      </c>
      <c r="J3332" t="s">
        <v>8880</v>
      </c>
      <c r="K3332" t="s">
        <v>93</v>
      </c>
      <c r="L3332" t="s">
        <v>43</v>
      </c>
      <c r="M3332" t="s">
        <v>86</v>
      </c>
      <c r="N3332">
        <v>1</v>
      </c>
      <c r="O3332">
        <v>95</v>
      </c>
      <c r="P3332">
        <v>10</v>
      </c>
      <c r="Q3332">
        <v>85.5</v>
      </c>
      <c r="R3332" t="s">
        <v>31</v>
      </c>
      <c r="S3332" t="s">
        <v>132</v>
      </c>
      <c r="T3332" t="s">
        <v>33</v>
      </c>
      <c r="U3332">
        <f>WEEKNUM(Supermarket_Sales_5000[[#This Row],[Order_Date]])</f>
        <v>9</v>
      </c>
    </row>
    <row r="3333" spans="1:21" x14ac:dyDescent="0.25">
      <c r="A3333" t="s">
        <v>8881</v>
      </c>
      <c r="B3333" s="1">
        <v>45765</v>
      </c>
      <c r="C3333" s="2">
        <v>0.37847222222222221</v>
      </c>
      <c r="D3333" t="s">
        <v>7355</v>
      </c>
      <c r="E3333" t="s">
        <v>1417</v>
      </c>
      <c r="F3333" t="s">
        <v>37</v>
      </c>
      <c r="G3333" t="s">
        <v>38</v>
      </c>
      <c r="H3333" t="s">
        <v>25</v>
      </c>
      <c r="I3333" t="s">
        <v>76</v>
      </c>
      <c r="J3333" t="s">
        <v>8882</v>
      </c>
      <c r="K3333" t="s">
        <v>53</v>
      </c>
      <c r="L3333" t="s">
        <v>54</v>
      </c>
      <c r="M3333" t="s">
        <v>64</v>
      </c>
      <c r="N3333">
        <v>6</v>
      </c>
      <c r="O3333">
        <v>93</v>
      </c>
      <c r="P3333">
        <v>20</v>
      </c>
      <c r="Q3333">
        <v>446.4</v>
      </c>
      <c r="R3333" t="s">
        <v>31</v>
      </c>
      <c r="S3333" t="s">
        <v>45</v>
      </c>
      <c r="T3333" t="s">
        <v>145</v>
      </c>
      <c r="U3333">
        <f>WEEKNUM(Supermarket_Sales_5000[[#This Row],[Order_Date]])</f>
        <v>16</v>
      </c>
    </row>
    <row r="3334" spans="1:21" x14ac:dyDescent="0.25">
      <c r="A3334" t="s">
        <v>8883</v>
      </c>
      <c r="B3334" s="1">
        <v>45809</v>
      </c>
      <c r="C3334" s="2">
        <v>0.36666666666666664</v>
      </c>
      <c r="D3334" t="s">
        <v>551</v>
      </c>
      <c r="E3334" t="s">
        <v>8884</v>
      </c>
      <c r="F3334" t="s">
        <v>37</v>
      </c>
      <c r="G3334" t="s">
        <v>24</v>
      </c>
      <c r="H3334" t="s">
        <v>25</v>
      </c>
      <c r="I3334" t="s">
        <v>26</v>
      </c>
      <c r="J3334" t="s">
        <v>8885</v>
      </c>
      <c r="K3334" t="s">
        <v>93</v>
      </c>
      <c r="L3334" t="s">
        <v>43</v>
      </c>
      <c r="M3334" t="s">
        <v>320</v>
      </c>
      <c r="N3334">
        <v>1</v>
      </c>
      <c r="O3334">
        <v>210</v>
      </c>
      <c r="P3334">
        <v>10</v>
      </c>
      <c r="Q3334">
        <v>189</v>
      </c>
      <c r="R3334" t="s">
        <v>31</v>
      </c>
      <c r="S3334" t="s">
        <v>88</v>
      </c>
      <c r="T3334" t="s">
        <v>126</v>
      </c>
      <c r="U3334">
        <f>WEEKNUM(Supermarket_Sales_5000[[#This Row],[Order_Date]])</f>
        <v>23</v>
      </c>
    </row>
    <row r="3335" spans="1:21" x14ac:dyDescent="0.25">
      <c r="A3335" t="s">
        <v>8886</v>
      </c>
      <c r="B3335" s="1">
        <v>45670</v>
      </c>
      <c r="C3335" s="2">
        <v>0.33402777777777776</v>
      </c>
      <c r="D3335" t="s">
        <v>4310</v>
      </c>
      <c r="E3335" t="s">
        <v>7235</v>
      </c>
      <c r="F3335" t="s">
        <v>37</v>
      </c>
      <c r="G3335" t="s">
        <v>38</v>
      </c>
      <c r="H3335" t="s">
        <v>51</v>
      </c>
      <c r="I3335" t="s">
        <v>62</v>
      </c>
      <c r="J3335" t="s">
        <v>471</v>
      </c>
      <c r="K3335" t="s">
        <v>170</v>
      </c>
      <c r="L3335" t="s">
        <v>118</v>
      </c>
      <c r="M3335" t="s">
        <v>286</v>
      </c>
      <c r="N3335">
        <v>8</v>
      </c>
      <c r="O3335">
        <v>208</v>
      </c>
      <c r="P3335">
        <v>0</v>
      </c>
      <c r="Q3335">
        <v>1664</v>
      </c>
      <c r="R3335" t="s">
        <v>56</v>
      </c>
      <c r="S3335" t="s">
        <v>57</v>
      </c>
      <c r="T3335" t="s">
        <v>46</v>
      </c>
      <c r="U3335">
        <f>WEEKNUM(Supermarket_Sales_5000[[#This Row],[Order_Date]])</f>
        <v>3</v>
      </c>
    </row>
    <row r="3336" spans="1:21" x14ac:dyDescent="0.25">
      <c r="A3336" t="s">
        <v>8887</v>
      </c>
      <c r="B3336" s="1">
        <v>46012</v>
      </c>
      <c r="C3336" s="2">
        <v>0.67847222222222225</v>
      </c>
      <c r="D3336" t="s">
        <v>4907</v>
      </c>
      <c r="E3336" t="s">
        <v>8888</v>
      </c>
      <c r="F3336" t="s">
        <v>23</v>
      </c>
      <c r="G3336" t="s">
        <v>24</v>
      </c>
      <c r="H3336" t="s">
        <v>168</v>
      </c>
      <c r="I3336" t="s">
        <v>26</v>
      </c>
      <c r="J3336" t="s">
        <v>8889</v>
      </c>
      <c r="K3336" t="s">
        <v>85</v>
      </c>
      <c r="L3336" t="s">
        <v>43</v>
      </c>
      <c r="M3336" t="s">
        <v>125</v>
      </c>
      <c r="N3336">
        <v>8</v>
      </c>
      <c r="O3336">
        <v>347</v>
      </c>
      <c r="P3336">
        <v>0</v>
      </c>
      <c r="Q3336">
        <v>2776</v>
      </c>
      <c r="R3336" t="s">
        <v>31</v>
      </c>
      <c r="S3336" t="s">
        <v>45</v>
      </c>
      <c r="T3336" t="s">
        <v>126</v>
      </c>
      <c r="U3336">
        <f>WEEKNUM(Supermarket_Sales_5000[[#This Row],[Order_Date]])</f>
        <v>52</v>
      </c>
    </row>
    <row r="3337" spans="1:21" x14ac:dyDescent="0.25">
      <c r="A3337" t="s">
        <v>8890</v>
      </c>
      <c r="B3337" s="1">
        <v>45900</v>
      </c>
      <c r="C3337" s="2">
        <v>0.43125000000000002</v>
      </c>
      <c r="D3337" t="s">
        <v>2294</v>
      </c>
      <c r="E3337" t="s">
        <v>5565</v>
      </c>
      <c r="F3337" t="s">
        <v>23</v>
      </c>
      <c r="G3337" t="s">
        <v>50</v>
      </c>
      <c r="H3337" t="s">
        <v>61</v>
      </c>
      <c r="I3337" t="s">
        <v>40</v>
      </c>
      <c r="J3337" t="s">
        <v>8891</v>
      </c>
      <c r="K3337" t="s">
        <v>42</v>
      </c>
      <c r="L3337" t="s">
        <v>43</v>
      </c>
      <c r="M3337" t="s">
        <v>237</v>
      </c>
      <c r="N3337">
        <v>4</v>
      </c>
      <c r="O3337">
        <v>228</v>
      </c>
      <c r="P3337">
        <v>5</v>
      </c>
      <c r="Q3337">
        <v>866.4</v>
      </c>
      <c r="R3337" t="s">
        <v>31</v>
      </c>
      <c r="S3337" t="s">
        <v>88</v>
      </c>
      <c r="T3337" t="s">
        <v>126</v>
      </c>
      <c r="U3337">
        <f>WEEKNUM(Supermarket_Sales_5000[[#This Row],[Order_Date]])</f>
        <v>36</v>
      </c>
    </row>
    <row r="3338" spans="1:21" x14ac:dyDescent="0.25">
      <c r="A3338" t="s">
        <v>8892</v>
      </c>
      <c r="B3338" s="1">
        <v>45676</v>
      </c>
      <c r="C3338" s="2">
        <v>0.61805555555555558</v>
      </c>
      <c r="D3338" t="s">
        <v>608</v>
      </c>
      <c r="E3338" t="s">
        <v>5714</v>
      </c>
      <c r="F3338" t="s">
        <v>37</v>
      </c>
      <c r="G3338" t="s">
        <v>99</v>
      </c>
      <c r="H3338" t="s">
        <v>61</v>
      </c>
      <c r="I3338" t="s">
        <v>62</v>
      </c>
      <c r="J3338" t="s">
        <v>8893</v>
      </c>
      <c r="K3338" t="s">
        <v>117</v>
      </c>
      <c r="L3338" t="s">
        <v>118</v>
      </c>
      <c r="M3338" t="s">
        <v>143</v>
      </c>
      <c r="N3338">
        <v>8</v>
      </c>
      <c r="O3338">
        <v>32</v>
      </c>
      <c r="P3338">
        <v>10</v>
      </c>
      <c r="Q3338">
        <v>230.4</v>
      </c>
      <c r="R3338" t="s">
        <v>87</v>
      </c>
      <c r="S3338" t="s">
        <v>95</v>
      </c>
      <c r="T3338" t="s">
        <v>126</v>
      </c>
      <c r="U3338">
        <f>WEEKNUM(Supermarket_Sales_5000[[#This Row],[Order_Date]])</f>
        <v>4</v>
      </c>
    </row>
    <row r="3339" spans="1:21" x14ac:dyDescent="0.25">
      <c r="A3339" t="s">
        <v>8894</v>
      </c>
      <c r="B3339" s="1">
        <v>45911</v>
      </c>
      <c r="C3339" s="2">
        <v>0.59305555555555556</v>
      </c>
      <c r="D3339" t="s">
        <v>726</v>
      </c>
      <c r="E3339" t="s">
        <v>8895</v>
      </c>
      <c r="F3339" t="s">
        <v>23</v>
      </c>
      <c r="G3339" t="s">
        <v>38</v>
      </c>
      <c r="H3339" t="s">
        <v>39</v>
      </c>
      <c r="I3339" t="s">
        <v>62</v>
      </c>
      <c r="J3339" t="s">
        <v>8896</v>
      </c>
      <c r="K3339" t="s">
        <v>202</v>
      </c>
      <c r="L3339" t="s">
        <v>71</v>
      </c>
      <c r="M3339" t="s">
        <v>30</v>
      </c>
      <c r="N3339">
        <v>7</v>
      </c>
      <c r="O3339">
        <v>192</v>
      </c>
      <c r="P3339">
        <v>10</v>
      </c>
      <c r="Q3339">
        <v>1209.5999999999999</v>
      </c>
      <c r="R3339" t="s">
        <v>56</v>
      </c>
      <c r="S3339" t="s">
        <v>102</v>
      </c>
      <c r="T3339" t="s">
        <v>33</v>
      </c>
      <c r="U3339">
        <f>WEEKNUM(Supermarket_Sales_5000[[#This Row],[Order_Date]])</f>
        <v>37</v>
      </c>
    </row>
    <row r="3340" spans="1:21" x14ac:dyDescent="0.25">
      <c r="A3340" t="s">
        <v>8897</v>
      </c>
      <c r="B3340" s="1">
        <v>45883</v>
      </c>
      <c r="C3340" s="2">
        <v>0.42777777777777776</v>
      </c>
      <c r="D3340" t="s">
        <v>2596</v>
      </c>
      <c r="E3340" t="s">
        <v>2288</v>
      </c>
      <c r="F3340" t="s">
        <v>37</v>
      </c>
      <c r="G3340" t="s">
        <v>24</v>
      </c>
      <c r="H3340" t="s">
        <v>61</v>
      </c>
      <c r="I3340" t="s">
        <v>40</v>
      </c>
      <c r="J3340" t="s">
        <v>5704</v>
      </c>
      <c r="K3340" t="s">
        <v>170</v>
      </c>
      <c r="L3340" t="s">
        <v>118</v>
      </c>
      <c r="M3340" t="s">
        <v>254</v>
      </c>
      <c r="N3340">
        <v>5</v>
      </c>
      <c r="O3340">
        <v>101</v>
      </c>
      <c r="P3340">
        <v>5</v>
      </c>
      <c r="Q3340">
        <v>479.75</v>
      </c>
      <c r="R3340" t="s">
        <v>87</v>
      </c>
      <c r="S3340" t="s">
        <v>132</v>
      </c>
      <c r="T3340" t="s">
        <v>33</v>
      </c>
      <c r="U3340">
        <f>WEEKNUM(Supermarket_Sales_5000[[#This Row],[Order_Date]])</f>
        <v>33</v>
      </c>
    </row>
    <row r="3341" spans="1:21" x14ac:dyDescent="0.25">
      <c r="A3341" t="s">
        <v>8898</v>
      </c>
      <c r="B3341" s="1">
        <v>45959</v>
      </c>
      <c r="C3341" s="2">
        <v>0.34513888888888888</v>
      </c>
      <c r="D3341" t="s">
        <v>710</v>
      </c>
      <c r="E3341" t="s">
        <v>5391</v>
      </c>
      <c r="F3341" t="s">
        <v>23</v>
      </c>
      <c r="G3341" t="s">
        <v>99</v>
      </c>
      <c r="H3341" t="s">
        <v>39</v>
      </c>
      <c r="I3341" t="s">
        <v>40</v>
      </c>
      <c r="J3341" t="s">
        <v>8899</v>
      </c>
      <c r="K3341" t="s">
        <v>53</v>
      </c>
      <c r="L3341" t="s">
        <v>54</v>
      </c>
      <c r="M3341" t="s">
        <v>64</v>
      </c>
      <c r="N3341">
        <v>8</v>
      </c>
      <c r="O3341">
        <v>175</v>
      </c>
      <c r="P3341">
        <v>15</v>
      </c>
      <c r="Q3341">
        <v>1190</v>
      </c>
      <c r="R3341" t="s">
        <v>87</v>
      </c>
      <c r="S3341" t="s">
        <v>88</v>
      </c>
      <c r="T3341" t="s">
        <v>72</v>
      </c>
      <c r="U3341">
        <f>WEEKNUM(Supermarket_Sales_5000[[#This Row],[Order_Date]])</f>
        <v>44</v>
      </c>
    </row>
    <row r="3342" spans="1:21" x14ac:dyDescent="0.25">
      <c r="A3342" t="s">
        <v>8900</v>
      </c>
      <c r="B3342" s="1">
        <v>45888</v>
      </c>
      <c r="C3342" s="2">
        <v>0.66874999999999996</v>
      </c>
      <c r="D3342" t="s">
        <v>247</v>
      </c>
      <c r="E3342" t="s">
        <v>8901</v>
      </c>
      <c r="F3342" t="s">
        <v>23</v>
      </c>
      <c r="G3342" t="s">
        <v>24</v>
      </c>
      <c r="H3342" t="s">
        <v>25</v>
      </c>
      <c r="I3342" t="s">
        <v>68</v>
      </c>
      <c r="J3342" t="s">
        <v>4869</v>
      </c>
      <c r="K3342" t="s">
        <v>159</v>
      </c>
      <c r="L3342" t="s">
        <v>71</v>
      </c>
      <c r="M3342" t="s">
        <v>237</v>
      </c>
      <c r="N3342">
        <v>6</v>
      </c>
      <c r="O3342">
        <v>167</v>
      </c>
      <c r="P3342">
        <v>20</v>
      </c>
      <c r="Q3342">
        <v>801.6</v>
      </c>
      <c r="R3342" t="s">
        <v>87</v>
      </c>
      <c r="S3342" t="s">
        <v>57</v>
      </c>
      <c r="T3342" t="s">
        <v>112</v>
      </c>
      <c r="U3342">
        <f>WEEKNUM(Supermarket_Sales_5000[[#This Row],[Order_Date]])</f>
        <v>34</v>
      </c>
    </row>
    <row r="3343" spans="1:21" x14ac:dyDescent="0.25">
      <c r="A3343" t="s">
        <v>8902</v>
      </c>
      <c r="B3343" s="1">
        <v>45877</v>
      </c>
      <c r="C3343" s="2">
        <v>0.33819444444444446</v>
      </c>
      <c r="D3343" t="s">
        <v>4118</v>
      </c>
      <c r="E3343" t="s">
        <v>60</v>
      </c>
      <c r="F3343" t="s">
        <v>37</v>
      </c>
      <c r="G3343" t="s">
        <v>99</v>
      </c>
      <c r="H3343" t="s">
        <v>163</v>
      </c>
      <c r="I3343" t="s">
        <v>68</v>
      </c>
      <c r="J3343" t="s">
        <v>553</v>
      </c>
      <c r="K3343" t="s">
        <v>131</v>
      </c>
      <c r="L3343" t="s">
        <v>71</v>
      </c>
      <c r="M3343" t="s">
        <v>86</v>
      </c>
      <c r="N3343">
        <v>4</v>
      </c>
      <c r="O3343">
        <v>55</v>
      </c>
      <c r="P3343">
        <v>0</v>
      </c>
      <c r="Q3343">
        <v>220</v>
      </c>
      <c r="R3343" t="s">
        <v>31</v>
      </c>
      <c r="S3343" t="s">
        <v>45</v>
      </c>
      <c r="T3343" t="s">
        <v>145</v>
      </c>
      <c r="U3343">
        <f>WEEKNUM(Supermarket_Sales_5000[[#This Row],[Order_Date]])</f>
        <v>32</v>
      </c>
    </row>
    <row r="3344" spans="1:21" x14ac:dyDescent="0.25">
      <c r="A3344" t="s">
        <v>8903</v>
      </c>
      <c r="B3344" s="1">
        <v>45705</v>
      </c>
      <c r="C3344" s="2">
        <v>0.54236111111111107</v>
      </c>
      <c r="D3344" t="s">
        <v>21</v>
      </c>
      <c r="E3344" t="s">
        <v>926</v>
      </c>
      <c r="F3344" t="s">
        <v>23</v>
      </c>
      <c r="G3344" t="s">
        <v>24</v>
      </c>
      <c r="H3344" t="s">
        <v>163</v>
      </c>
      <c r="I3344" t="s">
        <v>26</v>
      </c>
      <c r="J3344" t="s">
        <v>8904</v>
      </c>
      <c r="K3344" t="s">
        <v>202</v>
      </c>
      <c r="L3344" t="s">
        <v>71</v>
      </c>
      <c r="M3344" t="s">
        <v>254</v>
      </c>
      <c r="N3344">
        <v>3</v>
      </c>
      <c r="O3344">
        <v>150</v>
      </c>
      <c r="P3344">
        <v>0</v>
      </c>
      <c r="Q3344">
        <v>450</v>
      </c>
      <c r="R3344" t="s">
        <v>87</v>
      </c>
      <c r="S3344" t="s">
        <v>32</v>
      </c>
      <c r="T3344" t="s">
        <v>46</v>
      </c>
      <c r="U3344">
        <f>WEEKNUM(Supermarket_Sales_5000[[#This Row],[Order_Date]])</f>
        <v>8</v>
      </c>
    </row>
    <row r="3345" spans="1:21" x14ac:dyDescent="0.25">
      <c r="A3345" t="s">
        <v>8905</v>
      </c>
      <c r="B3345" s="1">
        <v>45838</v>
      </c>
      <c r="C3345" s="2">
        <v>0.69513888888888886</v>
      </c>
      <c r="D3345" t="s">
        <v>8505</v>
      </c>
      <c r="E3345" t="s">
        <v>6393</v>
      </c>
      <c r="F3345" t="s">
        <v>37</v>
      </c>
      <c r="G3345" t="s">
        <v>38</v>
      </c>
      <c r="H3345" t="s">
        <v>39</v>
      </c>
      <c r="I3345" t="s">
        <v>68</v>
      </c>
      <c r="J3345" t="s">
        <v>8906</v>
      </c>
      <c r="K3345" t="s">
        <v>42</v>
      </c>
      <c r="L3345" t="s">
        <v>43</v>
      </c>
      <c r="M3345" t="s">
        <v>64</v>
      </c>
      <c r="N3345">
        <v>6</v>
      </c>
      <c r="O3345">
        <v>289</v>
      </c>
      <c r="P3345">
        <v>10</v>
      </c>
      <c r="Q3345">
        <v>1560.6</v>
      </c>
      <c r="R3345" t="s">
        <v>87</v>
      </c>
      <c r="S3345" t="s">
        <v>132</v>
      </c>
      <c r="T3345" t="s">
        <v>46</v>
      </c>
      <c r="U3345">
        <f>WEEKNUM(Supermarket_Sales_5000[[#This Row],[Order_Date]])</f>
        <v>27</v>
      </c>
    </row>
    <row r="3346" spans="1:21" x14ac:dyDescent="0.25">
      <c r="A3346" t="s">
        <v>8907</v>
      </c>
      <c r="B3346" s="1">
        <v>45807</v>
      </c>
      <c r="C3346" s="2">
        <v>0.44444444444444442</v>
      </c>
      <c r="D3346" t="s">
        <v>8138</v>
      </c>
      <c r="E3346" t="s">
        <v>8908</v>
      </c>
      <c r="F3346" t="s">
        <v>23</v>
      </c>
      <c r="G3346" t="s">
        <v>38</v>
      </c>
      <c r="H3346" t="s">
        <v>168</v>
      </c>
      <c r="I3346" t="s">
        <v>76</v>
      </c>
      <c r="J3346" t="s">
        <v>7775</v>
      </c>
      <c r="K3346" t="s">
        <v>319</v>
      </c>
      <c r="L3346" t="s">
        <v>43</v>
      </c>
      <c r="M3346" t="s">
        <v>86</v>
      </c>
      <c r="N3346">
        <v>5</v>
      </c>
      <c r="O3346">
        <v>88</v>
      </c>
      <c r="P3346">
        <v>10</v>
      </c>
      <c r="Q3346">
        <v>396</v>
      </c>
      <c r="R3346" t="s">
        <v>56</v>
      </c>
      <c r="S3346" t="s">
        <v>102</v>
      </c>
      <c r="T3346" t="s">
        <v>145</v>
      </c>
      <c r="U3346">
        <f>WEEKNUM(Supermarket_Sales_5000[[#This Row],[Order_Date]])</f>
        <v>22</v>
      </c>
    </row>
    <row r="3347" spans="1:21" x14ac:dyDescent="0.25">
      <c r="A3347" t="s">
        <v>8909</v>
      </c>
      <c r="B3347" s="1">
        <v>45825</v>
      </c>
      <c r="C3347" s="2">
        <v>0.36875000000000002</v>
      </c>
      <c r="D3347" t="s">
        <v>1656</v>
      </c>
      <c r="E3347" t="s">
        <v>4803</v>
      </c>
      <c r="F3347" t="s">
        <v>37</v>
      </c>
      <c r="G3347" t="s">
        <v>24</v>
      </c>
      <c r="H3347" t="s">
        <v>168</v>
      </c>
      <c r="I3347" t="s">
        <v>62</v>
      </c>
      <c r="J3347" t="s">
        <v>4000</v>
      </c>
      <c r="K3347" t="s">
        <v>373</v>
      </c>
      <c r="L3347" t="s">
        <v>54</v>
      </c>
      <c r="M3347" t="s">
        <v>237</v>
      </c>
      <c r="N3347">
        <v>10</v>
      </c>
      <c r="O3347">
        <v>273</v>
      </c>
      <c r="P3347">
        <v>20</v>
      </c>
      <c r="Q3347">
        <v>2184</v>
      </c>
      <c r="R3347" t="s">
        <v>87</v>
      </c>
      <c r="S3347" t="s">
        <v>45</v>
      </c>
      <c r="T3347" t="s">
        <v>112</v>
      </c>
      <c r="U3347">
        <f>WEEKNUM(Supermarket_Sales_5000[[#This Row],[Order_Date]])</f>
        <v>25</v>
      </c>
    </row>
    <row r="3348" spans="1:21" x14ac:dyDescent="0.25">
      <c r="A3348" t="s">
        <v>8910</v>
      </c>
      <c r="B3348" s="1">
        <v>45882</v>
      </c>
      <c r="C3348" s="2">
        <v>0.69652777777777775</v>
      </c>
      <c r="D3348" t="s">
        <v>3991</v>
      </c>
      <c r="E3348" t="s">
        <v>6488</v>
      </c>
      <c r="F3348" t="s">
        <v>37</v>
      </c>
      <c r="G3348" t="s">
        <v>50</v>
      </c>
      <c r="H3348" t="s">
        <v>25</v>
      </c>
      <c r="I3348" t="s">
        <v>68</v>
      </c>
      <c r="J3348" t="s">
        <v>8911</v>
      </c>
      <c r="K3348" t="s">
        <v>70</v>
      </c>
      <c r="L3348" t="s">
        <v>71</v>
      </c>
      <c r="M3348" t="s">
        <v>86</v>
      </c>
      <c r="N3348">
        <v>9</v>
      </c>
      <c r="O3348">
        <v>459</v>
      </c>
      <c r="P3348">
        <v>15</v>
      </c>
      <c r="Q3348">
        <v>3511.35</v>
      </c>
      <c r="R3348" t="s">
        <v>56</v>
      </c>
      <c r="S3348" t="s">
        <v>88</v>
      </c>
      <c r="T3348" t="s">
        <v>72</v>
      </c>
      <c r="U3348">
        <f>WEEKNUM(Supermarket_Sales_5000[[#This Row],[Order_Date]])</f>
        <v>33</v>
      </c>
    </row>
    <row r="3349" spans="1:21" x14ac:dyDescent="0.25">
      <c r="A3349" t="s">
        <v>8912</v>
      </c>
      <c r="B3349" s="1">
        <v>45737</v>
      </c>
      <c r="C3349" s="2">
        <v>0.63958333333333328</v>
      </c>
      <c r="D3349" t="s">
        <v>543</v>
      </c>
      <c r="E3349" t="s">
        <v>2129</v>
      </c>
      <c r="F3349" t="s">
        <v>37</v>
      </c>
      <c r="G3349" t="s">
        <v>50</v>
      </c>
      <c r="H3349" t="s">
        <v>25</v>
      </c>
      <c r="I3349" t="s">
        <v>26</v>
      </c>
      <c r="J3349" t="s">
        <v>8913</v>
      </c>
      <c r="K3349" t="s">
        <v>53</v>
      </c>
      <c r="L3349" t="s">
        <v>54</v>
      </c>
      <c r="M3349" t="s">
        <v>55</v>
      </c>
      <c r="N3349">
        <v>10</v>
      </c>
      <c r="O3349">
        <v>335</v>
      </c>
      <c r="P3349">
        <v>20</v>
      </c>
      <c r="Q3349">
        <v>2680</v>
      </c>
      <c r="R3349" t="s">
        <v>56</v>
      </c>
      <c r="S3349" t="s">
        <v>88</v>
      </c>
      <c r="T3349" t="s">
        <v>145</v>
      </c>
      <c r="U3349">
        <f>WEEKNUM(Supermarket_Sales_5000[[#This Row],[Order_Date]])</f>
        <v>12</v>
      </c>
    </row>
    <row r="3350" spans="1:21" x14ac:dyDescent="0.25">
      <c r="A3350" t="s">
        <v>8914</v>
      </c>
      <c r="B3350" s="1">
        <v>45906</v>
      </c>
      <c r="C3350" s="2">
        <v>0.56111111111111112</v>
      </c>
      <c r="D3350" t="s">
        <v>6116</v>
      </c>
      <c r="E3350" t="s">
        <v>5368</v>
      </c>
      <c r="F3350" t="s">
        <v>23</v>
      </c>
      <c r="G3350" t="s">
        <v>99</v>
      </c>
      <c r="H3350" t="s">
        <v>25</v>
      </c>
      <c r="I3350" t="s">
        <v>68</v>
      </c>
      <c r="J3350" t="s">
        <v>8915</v>
      </c>
      <c r="K3350" t="s">
        <v>170</v>
      </c>
      <c r="L3350" t="s">
        <v>118</v>
      </c>
      <c r="M3350" t="s">
        <v>185</v>
      </c>
      <c r="N3350">
        <v>2</v>
      </c>
      <c r="O3350">
        <v>430</v>
      </c>
      <c r="P3350">
        <v>20</v>
      </c>
      <c r="Q3350">
        <v>688</v>
      </c>
      <c r="R3350" t="s">
        <v>31</v>
      </c>
      <c r="S3350" t="s">
        <v>57</v>
      </c>
      <c r="T3350" t="s">
        <v>80</v>
      </c>
      <c r="U3350">
        <f>WEEKNUM(Supermarket_Sales_5000[[#This Row],[Order_Date]])</f>
        <v>36</v>
      </c>
    </row>
    <row r="3351" spans="1:21" x14ac:dyDescent="0.25">
      <c r="A3351" t="s">
        <v>8916</v>
      </c>
      <c r="B3351" s="1">
        <v>45798</v>
      </c>
      <c r="C3351" s="2">
        <v>0.83750000000000002</v>
      </c>
      <c r="D3351" t="s">
        <v>409</v>
      </c>
      <c r="E3351" t="s">
        <v>2166</v>
      </c>
      <c r="F3351" t="s">
        <v>23</v>
      </c>
      <c r="G3351" t="s">
        <v>38</v>
      </c>
      <c r="H3351" t="s">
        <v>25</v>
      </c>
      <c r="I3351" t="s">
        <v>26</v>
      </c>
      <c r="J3351" t="s">
        <v>8917</v>
      </c>
      <c r="K3351" t="s">
        <v>28</v>
      </c>
      <c r="L3351" t="s">
        <v>29</v>
      </c>
      <c r="M3351" t="s">
        <v>254</v>
      </c>
      <c r="N3351">
        <v>5</v>
      </c>
      <c r="O3351">
        <v>179</v>
      </c>
      <c r="P3351">
        <v>15</v>
      </c>
      <c r="Q3351">
        <v>760.75</v>
      </c>
      <c r="R3351" t="s">
        <v>56</v>
      </c>
      <c r="S3351" t="s">
        <v>102</v>
      </c>
      <c r="T3351" t="s">
        <v>72</v>
      </c>
      <c r="U3351">
        <f>WEEKNUM(Supermarket_Sales_5000[[#This Row],[Order_Date]])</f>
        <v>21</v>
      </c>
    </row>
    <row r="3352" spans="1:21" x14ac:dyDescent="0.25">
      <c r="A3352" t="s">
        <v>8918</v>
      </c>
      <c r="B3352" s="1">
        <v>45736</v>
      </c>
      <c r="C3352" s="2">
        <v>0.82361111111111107</v>
      </c>
      <c r="D3352" t="s">
        <v>604</v>
      </c>
      <c r="E3352" t="s">
        <v>7297</v>
      </c>
      <c r="F3352" t="s">
        <v>37</v>
      </c>
      <c r="G3352" t="s">
        <v>50</v>
      </c>
      <c r="H3352" t="s">
        <v>25</v>
      </c>
      <c r="I3352" t="s">
        <v>26</v>
      </c>
      <c r="J3352" t="s">
        <v>6754</v>
      </c>
      <c r="K3352" t="s">
        <v>93</v>
      </c>
      <c r="L3352" t="s">
        <v>43</v>
      </c>
      <c r="M3352" t="s">
        <v>119</v>
      </c>
      <c r="N3352">
        <v>7</v>
      </c>
      <c r="O3352">
        <v>310</v>
      </c>
      <c r="P3352">
        <v>5</v>
      </c>
      <c r="Q3352">
        <v>2061.5</v>
      </c>
      <c r="R3352" t="s">
        <v>31</v>
      </c>
      <c r="S3352" t="s">
        <v>32</v>
      </c>
      <c r="T3352" t="s">
        <v>33</v>
      </c>
      <c r="U3352">
        <f>WEEKNUM(Supermarket_Sales_5000[[#This Row],[Order_Date]])</f>
        <v>12</v>
      </c>
    </row>
    <row r="3353" spans="1:21" x14ac:dyDescent="0.25">
      <c r="A3353" t="s">
        <v>8919</v>
      </c>
      <c r="B3353" s="1">
        <v>45709</v>
      </c>
      <c r="C3353" s="2">
        <v>0.67777777777777781</v>
      </c>
      <c r="D3353" t="s">
        <v>3732</v>
      </c>
      <c r="E3353" t="s">
        <v>5257</v>
      </c>
      <c r="F3353" t="s">
        <v>23</v>
      </c>
      <c r="G3353" t="s">
        <v>24</v>
      </c>
      <c r="H3353" t="s">
        <v>51</v>
      </c>
      <c r="I3353" t="s">
        <v>40</v>
      </c>
      <c r="J3353" t="s">
        <v>4529</v>
      </c>
      <c r="K3353" t="s">
        <v>137</v>
      </c>
      <c r="L3353" t="s">
        <v>118</v>
      </c>
      <c r="M3353" t="s">
        <v>30</v>
      </c>
      <c r="N3353">
        <v>1</v>
      </c>
      <c r="O3353">
        <v>336</v>
      </c>
      <c r="P3353">
        <v>15</v>
      </c>
      <c r="Q3353">
        <v>285.60000000000002</v>
      </c>
      <c r="R3353" t="s">
        <v>87</v>
      </c>
      <c r="S3353" t="s">
        <v>45</v>
      </c>
      <c r="T3353" t="s">
        <v>145</v>
      </c>
      <c r="U3353">
        <f>WEEKNUM(Supermarket_Sales_5000[[#This Row],[Order_Date]])</f>
        <v>8</v>
      </c>
    </row>
    <row r="3354" spans="1:21" x14ac:dyDescent="0.25">
      <c r="A3354" t="s">
        <v>8920</v>
      </c>
      <c r="B3354" s="1">
        <v>45744</v>
      </c>
      <c r="C3354" s="2">
        <v>0.6381944444444444</v>
      </c>
      <c r="D3354" t="s">
        <v>8921</v>
      </c>
      <c r="E3354" t="s">
        <v>5791</v>
      </c>
      <c r="F3354" t="s">
        <v>23</v>
      </c>
      <c r="G3354" t="s">
        <v>50</v>
      </c>
      <c r="H3354" t="s">
        <v>25</v>
      </c>
      <c r="I3354" t="s">
        <v>76</v>
      </c>
      <c r="J3354" t="s">
        <v>7617</v>
      </c>
      <c r="K3354" t="s">
        <v>111</v>
      </c>
      <c r="L3354" t="s">
        <v>54</v>
      </c>
      <c r="M3354" t="s">
        <v>171</v>
      </c>
      <c r="N3354">
        <v>8</v>
      </c>
      <c r="O3354">
        <v>196</v>
      </c>
      <c r="P3354">
        <v>20</v>
      </c>
      <c r="Q3354">
        <v>1254.4000000000001</v>
      </c>
      <c r="R3354" t="s">
        <v>56</v>
      </c>
      <c r="S3354" t="s">
        <v>32</v>
      </c>
      <c r="T3354" t="s">
        <v>145</v>
      </c>
      <c r="U3354">
        <f>WEEKNUM(Supermarket_Sales_5000[[#This Row],[Order_Date]])</f>
        <v>13</v>
      </c>
    </row>
    <row r="3355" spans="1:21" x14ac:dyDescent="0.25">
      <c r="A3355" t="s">
        <v>8922</v>
      </c>
      <c r="B3355" s="1">
        <v>45768</v>
      </c>
      <c r="C3355" s="2">
        <v>0.43263888888888891</v>
      </c>
      <c r="D3355" t="s">
        <v>8923</v>
      </c>
      <c r="E3355" t="s">
        <v>8225</v>
      </c>
      <c r="F3355" t="s">
        <v>37</v>
      </c>
      <c r="G3355" t="s">
        <v>24</v>
      </c>
      <c r="H3355" t="s">
        <v>61</v>
      </c>
      <c r="I3355" t="s">
        <v>26</v>
      </c>
      <c r="J3355" t="s">
        <v>8924</v>
      </c>
      <c r="K3355" t="s">
        <v>176</v>
      </c>
      <c r="L3355" t="s">
        <v>29</v>
      </c>
      <c r="M3355" t="s">
        <v>228</v>
      </c>
      <c r="N3355">
        <v>1</v>
      </c>
      <c r="O3355">
        <v>52</v>
      </c>
      <c r="P3355">
        <v>20</v>
      </c>
      <c r="Q3355">
        <v>41.6</v>
      </c>
      <c r="R3355" t="s">
        <v>56</v>
      </c>
      <c r="S3355" t="s">
        <v>45</v>
      </c>
      <c r="T3355" t="s">
        <v>46</v>
      </c>
      <c r="U3355">
        <f>WEEKNUM(Supermarket_Sales_5000[[#This Row],[Order_Date]])</f>
        <v>17</v>
      </c>
    </row>
    <row r="3356" spans="1:21" x14ac:dyDescent="0.25">
      <c r="A3356" t="s">
        <v>8925</v>
      </c>
      <c r="B3356" s="1">
        <v>45678</v>
      </c>
      <c r="C3356" s="2">
        <v>0.35486111111111113</v>
      </c>
      <c r="D3356" t="s">
        <v>1506</v>
      </c>
      <c r="E3356" t="s">
        <v>2056</v>
      </c>
      <c r="F3356" t="s">
        <v>23</v>
      </c>
      <c r="G3356" t="s">
        <v>50</v>
      </c>
      <c r="H3356" t="s">
        <v>168</v>
      </c>
      <c r="I3356" t="s">
        <v>40</v>
      </c>
      <c r="J3356" t="s">
        <v>5661</v>
      </c>
      <c r="K3356" t="s">
        <v>78</v>
      </c>
      <c r="L3356" t="s">
        <v>29</v>
      </c>
      <c r="M3356" t="s">
        <v>125</v>
      </c>
      <c r="N3356">
        <v>4</v>
      </c>
      <c r="O3356">
        <v>435</v>
      </c>
      <c r="P3356">
        <v>15</v>
      </c>
      <c r="Q3356">
        <v>1479</v>
      </c>
      <c r="R3356" t="s">
        <v>31</v>
      </c>
      <c r="S3356" t="s">
        <v>88</v>
      </c>
      <c r="T3356" t="s">
        <v>112</v>
      </c>
      <c r="U3356">
        <f>WEEKNUM(Supermarket_Sales_5000[[#This Row],[Order_Date]])</f>
        <v>4</v>
      </c>
    </row>
    <row r="3357" spans="1:21" x14ac:dyDescent="0.25">
      <c r="A3357" t="s">
        <v>8926</v>
      </c>
      <c r="B3357" s="1">
        <v>45707</v>
      </c>
      <c r="C3357" s="2">
        <v>0.90763888888888888</v>
      </c>
      <c r="D3357" t="s">
        <v>8826</v>
      </c>
      <c r="E3357" t="s">
        <v>2016</v>
      </c>
      <c r="F3357" t="s">
        <v>23</v>
      </c>
      <c r="G3357" t="s">
        <v>50</v>
      </c>
      <c r="H3357" t="s">
        <v>61</v>
      </c>
      <c r="I3357" t="s">
        <v>76</v>
      </c>
      <c r="J3357" t="s">
        <v>8927</v>
      </c>
      <c r="K3357" t="s">
        <v>42</v>
      </c>
      <c r="L3357" t="s">
        <v>43</v>
      </c>
      <c r="M3357" t="s">
        <v>79</v>
      </c>
      <c r="N3357">
        <v>10</v>
      </c>
      <c r="O3357">
        <v>41</v>
      </c>
      <c r="P3357">
        <v>10</v>
      </c>
      <c r="Q3357">
        <v>369</v>
      </c>
      <c r="R3357" t="s">
        <v>87</v>
      </c>
      <c r="S3357" t="s">
        <v>45</v>
      </c>
      <c r="T3357" t="s">
        <v>72</v>
      </c>
      <c r="U3357">
        <f>WEEKNUM(Supermarket_Sales_5000[[#This Row],[Order_Date]])</f>
        <v>8</v>
      </c>
    </row>
    <row r="3358" spans="1:21" x14ac:dyDescent="0.25">
      <c r="A3358" t="s">
        <v>8928</v>
      </c>
      <c r="B3358" s="1">
        <v>45923</v>
      </c>
      <c r="C3358" s="2">
        <v>0.66180555555555554</v>
      </c>
      <c r="D3358" t="s">
        <v>3940</v>
      </c>
      <c r="E3358" t="s">
        <v>3387</v>
      </c>
      <c r="F3358" t="s">
        <v>23</v>
      </c>
      <c r="G3358" t="s">
        <v>38</v>
      </c>
      <c r="H3358" t="s">
        <v>163</v>
      </c>
      <c r="I3358" t="s">
        <v>62</v>
      </c>
      <c r="J3358" t="s">
        <v>8929</v>
      </c>
      <c r="K3358" t="s">
        <v>176</v>
      </c>
      <c r="L3358" t="s">
        <v>29</v>
      </c>
      <c r="M3358" t="s">
        <v>119</v>
      </c>
      <c r="N3358">
        <v>8</v>
      </c>
      <c r="O3358">
        <v>243</v>
      </c>
      <c r="P3358">
        <v>20</v>
      </c>
      <c r="Q3358">
        <v>1555.2</v>
      </c>
      <c r="R3358" t="s">
        <v>56</v>
      </c>
      <c r="S3358" t="s">
        <v>57</v>
      </c>
      <c r="T3358" t="s">
        <v>112</v>
      </c>
      <c r="U3358">
        <f>WEEKNUM(Supermarket_Sales_5000[[#This Row],[Order_Date]])</f>
        <v>39</v>
      </c>
    </row>
    <row r="3359" spans="1:21" x14ac:dyDescent="0.25">
      <c r="A3359" t="s">
        <v>8930</v>
      </c>
      <c r="B3359" s="1">
        <v>45948</v>
      </c>
      <c r="C3359" s="2">
        <v>0.59444444444444444</v>
      </c>
      <c r="D3359" t="s">
        <v>4756</v>
      </c>
      <c r="E3359" t="s">
        <v>5890</v>
      </c>
      <c r="F3359" t="s">
        <v>37</v>
      </c>
      <c r="G3359" t="s">
        <v>24</v>
      </c>
      <c r="H3359" t="s">
        <v>25</v>
      </c>
      <c r="I3359" t="s">
        <v>76</v>
      </c>
      <c r="J3359" t="s">
        <v>976</v>
      </c>
      <c r="K3359" t="s">
        <v>117</v>
      </c>
      <c r="L3359" t="s">
        <v>118</v>
      </c>
      <c r="M3359" t="s">
        <v>143</v>
      </c>
      <c r="N3359">
        <v>3</v>
      </c>
      <c r="O3359">
        <v>205</v>
      </c>
      <c r="P3359">
        <v>0</v>
      </c>
      <c r="Q3359">
        <v>615</v>
      </c>
      <c r="R3359" t="s">
        <v>31</v>
      </c>
      <c r="S3359" t="s">
        <v>45</v>
      </c>
      <c r="T3359" t="s">
        <v>80</v>
      </c>
      <c r="U3359">
        <f>WEEKNUM(Supermarket_Sales_5000[[#This Row],[Order_Date]])</f>
        <v>42</v>
      </c>
    </row>
    <row r="3360" spans="1:21" x14ac:dyDescent="0.25">
      <c r="A3360" t="s">
        <v>8931</v>
      </c>
      <c r="B3360" s="1">
        <v>45787</v>
      </c>
      <c r="C3360" s="2">
        <v>0.8881944444444444</v>
      </c>
      <c r="D3360" t="s">
        <v>296</v>
      </c>
      <c r="E3360" t="s">
        <v>140</v>
      </c>
      <c r="F3360" t="s">
        <v>37</v>
      </c>
      <c r="G3360" t="s">
        <v>38</v>
      </c>
      <c r="H3360" t="s">
        <v>25</v>
      </c>
      <c r="I3360" t="s">
        <v>40</v>
      </c>
      <c r="J3360" t="s">
        <v>962</v>
      </c>
      <c r="K3360" t="s">
        <v>53</v>
      </c>
      <c r="L3360" t="s">
        <v>54</v>
      </c>
      <c r="M3360" t="s">
        <v>86</v>
      </c>
      <c r="N3360">
        <v>3</v>
      </c>
      <c r="O3360">
        <v>436</v>
      </c>
      <c r="P3360">
        <v>10</v>
      </c>
      <c r="Q3360">
        <v>1177.2</v>
      </c>
      <c r="R3360" t="s">
        <v>87</v>
      </c>
      <c r="S3360" t="s">
        <v>45</v>
      </c>
      <c r="T3360" t="s">
        <v>80</v>
      </c>
      <c r="U3360">
        <f>WEEKNUM(Supermarket_Sales_5000[[#This Row],[Order_Date]])</f>
        <v>19</v>
      </c>
    </row>
    <row r="3361" spans="1:21" x14ac:dyDescent="0.25">
      <c r="A3361" t="s">
        <v>8932</v>
      </c>
      <c r="B3361" s="1">
        <v>45983</v>
      </c>
      <c r="C3361" s="2">
        <v>0.66874999999999996</v>
      </c>
      <c r="D3361" t="s">
        <v>2050</v>
      </c>
      <c r="E3361" t="s">
        <v>8933</v>
      </c>
      <c r="F3361" t="s">
        <v>37</v>
      </c>
      <c r="G3361" t="s">
        <v>38</v>
      </c>
      <c r="H3361" t="s">
        <v>163</v>
      </c>
      <c r="I3361" t="s">
        <v>62</v>
      </c>
      <c r="J3361" t="s">
        <v>4564</v>
      </c>
      <c r="K3361" t="s">
        <v>42</v>
      </c>
      <c r="L3361" t="s">
        <v>43</v>
      </c>
      <c r="M3361" t="s">
        <v>86</v>
      </c>
      <c r="N3361">
        <v>6</v>
      </c>
      <c r="O3361">
        <v>446</v>
      </c>
      <c r="P3361">
        <v>10</v>
      </c>
      <c r="Q3361">
        <v>2408.4</v>
      </c>
      <c r="R3361" t="s">
        <v>56</v>
      </c>
      <c r="S3361" t="s">
        <v>95</v>
      </c>
      <c r="T3361" t="s">
        <v>80</v>
      </c>
      <c r="U3361">
        <f>WEEKNUM(Supermarket_Sales_5000[[#This Row],[Order_Date]])</f>
        <v>47</v>
      </c>
    </row>
    <row r="3362" spans="1:21" x14ac:dyDescent="0.25">
      <c r="A3362" t="s">
        <v>8934</v>
      </c>
      <c r="B3362" s="1">
        <v>45849</v>
      </c>
      <c r="C3362" s="2">
        <v>0.42638888888888887</v>
      </c>
      <c r="D3362" t="s">
        <v>3457</v>
      </c>
      <c r="E3362" t="s">
        <v>1602</v>
      </c>
      <c r="F3362" t="s">
        <v>37</v>
      </c>
      <c r="G3362" t="s">
        <v>38</v>
      </c>
      <c r="H3362" t="s">
        <v>39</v>
      </c>
      <c r="I3362" t="s">
        <v>68</v>
      </c>
      <c r="J3362" t="s">
        <v>8935</v>
      </c>
      <c r="K3362" t="s">
        <v>159</v>
      </c>
      <c r="L3362" t="s">
        <v>71</v>
      </c>
      <c r="M3362" t="s">
        <v>171</v>
      </c>
      <c r="N3362">
        <v>7</v>
      </c>
      <c r="O3362">
        <v>130</v>
      </c>
      <c r="P3362">
        <v>5</v>
      </c>
      <c r="Q3362">
        <v>864.5</v>
      </c>
      <c r="R3362" t="s">
        <v>31</v>
      </c>
      <c r="S3362" t="s">
        <v>57</v>
      </c>
      <c r="T3362" t="s">
        <v>145</v>
      </c>
      <c r="U3362">
        <f>WEEKNUM(Supermarket_Sales_5000[[#This Row],[Order_Date]])</f>
        <v>28</v>
      </c>
    </row>
    <row r="3363" spans="1:21" x14ac:dyDescent="0.25">
      <c r="A3363" t="s">
        <v>8936</v>
      </c>
      <c r="B3363" s="1">
        <v>45704</v>
      </c>
      <c r="C3363" s="2">
        <v>0.80069444444444449</v>
      </c>
      <c r="D3363" t="s">
        <v>3773</v>
      </c>
      <c r="E3363" t="s">
        <v>3729</v>
      </c>
      <c r="F3363" t="s">
        <v>23</v>
      </c>
      <c r="G3363" t="s">
        <v>50</v>
      </c>
      <c r="H3363" t="s">
        <v>168</v>
      </c>
      <c r="I3363" t="s">
        <v>26</v>
      </c>
      <c r="J3363" t="s">
        <v>5920</v>
      </c>
      <c r="K3363" t="s">
        <v>150</v>
      </c>
      <c r="L3363" t="s">
        <v>118</v>
      </c>
      <c r="M3363" t="s">
        <v>254</v>
      </c>
      <c r="N3363">
        <v>3</v>
      </c>
      <c r="O3363">
        <v>28</v>
      </c>
      <c r="P3363">
        <v>15</v>
      </c>
      <c r="Q3363">
        <v>71.400000000000006</v>
      </c>
      <c r="R3363" t="s">
        <v>56</v>
      </c>
      <c r="S3363" t="s">
        <v>88</v>
      </c>
      <c r="T3363" t="s">
        <v>126</v>
      </c>
      <c r="U3363">
        <f>WEEKNUM(Supermarket_Sales_5000[[#This Row],[Order_Date]])</f>
        <v>8</v>
      </c>
    </row>
    <row r="3364" spans="1:21" x14ac:dyDescent="0.25">
      <c r="A3364" t="s">
        <v>8937</v>
      </c>
      <c r="B3364" s="1">
        <v>45749</v>
      </c>
      <c r="C3364" s="2">
        <v>0.69930555555555551</v>
      </c>
      <c r="D3364" t="s">
        <v>4714</v>
      </c>
      <c r="E3364" t="s">
        <v>8938</v>
      </c>
      <c r="F3364" t="s">
        <v>23</v>
      </c>
      <c r="G3364" t="s">
        <v>24</v>
      </c>
      <c r="H3364" t="s">
        <v>168</v>
      </c>
      <c r="I3364" t="s">
        <v>68</v>
      </c>
      <c r="J3364" t="s">
        <v>8939</v>
      </c>
      <c r="K3364" t="s">
        <v>373</v>
      </c>
      <c r="L3364" t="s">
        <v>54</v>
      </c>
      <c r="M3364" t="s">
        <v>237</v>
      </c>
      <c r="N3364">
        <v>5</v>
      </c>
      <c r="O3364">
        <v>285</v>
      </c>
      <c r="P3364">
        <v>5</v>
      </c>
      <c r="Q3364">
        <v>1353.75</v>
      </c>
      <c r="R3364" t="s">
        <v>56</v>
      </c>
      <c r="S3364" t="s">
        <v>88</v>
      </c>
      <c r="T3364" t="s">
        <v>72</v>
      </c>
      <c r="U3364">
        <f>WEEKNUM(Supermarket_Sales_5000[[#This Row],[Order_Date]])</f>
        <v>14</v>
      </c>
    </row>
    <row r="3365" spans="1:21" x14ac:dyDescent="0.25">
      <c r="A3365" t="s">
        <v>8940</v>
      </c>
      <c r="B3365" s="1">
        <v>45871</v>
      </c>
      <c r="C3365" s="2">
        <v>0.62152777777777779</v>
      </c>
      <c r="D3365" t="s">
        <v>3224</v>
      </c>
      <c r="E3365" t="s">
        <v>4138</v>
      </c>
      <c r="F3365" t="s">
        <v>23</v>
      </c>
      <c r="G3365" t="s">
        <v>24</v>
      </c>
      <c r="H3365" t="s">
        <v>25</v>
      </c>
      <c r="I3365" t="s">
        <v>40</v>
      </c>
      <c r="J3365" t="s">
        <v>8941</v>
      </c>
      <c r="K3365" t="s">
        <v>150</v>
      </c>
      <c r="L3365" t="s">
        <v>118</v>
      </c>
      <c r="M3365" t="s">
        <v>94</v>
      </c>
      <c r="N3365">
        <v>10</v>
      </c>
      <c r="O3365">
        <v>488</v>
      </c>
      <c r="P3365">
        <v>15</v>
      </c>
      <c r="Q3365">
        <v>4148</v>
      </c>
      <c r="R3365" t="s">
        <v>87</v>
      </c>
      <c r="S3365" t="s">
        <v>45</v>
      </c>
      <c r="T3365" t="s">
        <v>80</v>
      </c>
      <c r="U3365">
        <f>WEEKNUM(Supermarket_Sales_5000[[#This Row],[Order_Date]])</f>
        <v>31</v>
      </c>
    </row>
    <row r="3366" spans="1:21" x14ac:dyDescent="0.25">
      <c r="A3366" t="s">
        <v>8942</v>
      </c>
      <c r="B3366" s="1">
        <v>45810</v>
      </c>
      <c r="C3366" s="2">
        <v>0.90138888888888891</v>
      </c>
      <c r="D3366" t="s">
        <v>3784</v>
      </c>
      <c r="E3366" t="s">
        <v>4457</v>
      </c>
      <c r="F3366" t="s">
        <v>37</v>
      </c>
      <c r="G3366" t="s">
        <v>38</v>
      </c>
      <c r="H3366" t="s">
        <v>61</v>
      </c>
      <c r="I3366" t="s">
        <v>62</v>
      </c>
      <c r="J3366" t="s">
        <v>8943</v>
      </c>
      <c r="K3366" t="s">
        <v>78</v>
      </c>
      <c r="L3366" t="s">
        <v>29</v>
      </c>
      <c r="M3366" t="s">
        <v>64</v>
      </c>
      <c r="N3366">
        <v>8</v>
      </c>
      <c r="O3366">
        <v>82</v>
      </c>
      <c r="P3366">
        <v>15</v>
      </c>
      <c r="Q3366">
        <v>557.6</v>
      </c>
      <c r="R3366" t="s">
        <v>56</v>
      </c>
      <c r="S3366" t="s">
        <v>132</v>
      </c>
      <c r="T3366" t="s">
        <v>46</v>
      </c>
      <c r="U3366">
        <f>WEEKNUM(Supermarket_Sales_5000[[#This Row],[Order_Date]])</f>
        <v>23</v>
      </c>
    </row>
    <row r="3367" spans="1:21" x14ac:dyDescent="0.25">
      <c r="A3367" t="s">
        <v>8944</v>
      </c>
      <c r="B3367" s="1">
        <v>45759</v>
      </c>
      <c r="C3367" s="2">
        <v>0.50694444444444442</v>
      </c>
      <c r="D3367" t="s">
        <v>8945</v>
      </c>
      <c r="E3367" t="s">
        <v>4018</v>
      </c>
      <c r="F3367" t="s">
        <v>23</v>
      </c>
      <c r="G3367" t="s">
        <v>99</v>
      </c>
      <c r="H3367" t="s">
        <v>163</v>
      </c>
      <c r="I3367" t="s">
        <v>76</v>
      </c>
      <c r="J3367" t="s">
        <v>8119</v>
      </c>
      <c r="K3367" t="s">
        <v>124</v>
      </c>
      <c r="L3367" t="s">
        <v>29</v>
      </c>
      <c r="M3367" t="s">
        <v>143</v>
      </c>
      <c r="N3367">
        <v>8</v>
      </c>
      <c r="O3367">
        <v>76</v>
      </c>
      <c r="P3367">
        <v>10</v>
      </c>
      <c r="Q3367">
        <v>547.20000000000005</v>
      </c>
      <c r="R3367" t="s">
        <v>31</v>
      </c>
      <c r="S3367" t="s">
        <v>132</v>
      </c>
      <c r="T3367" t="s">
        <v>80</v>
      </c>
      <c r="U3367">
        <f>WEEKNUM(Supermarket_Sales_5000[[#This Row],[Order_Date]])</f>
        <v>15</v>
      </c>
    </row>
    <row r="3368" spans="1:21" x14ac:dyDescent="0.25">
      <c r="A3368" t="s">
        <v>8946</v>
      </c>
      <c r="B3368" s="1">
        <v>45981</v>
      </c>
      <c r="C3368" s="2">
        <v>0.50555555555555554</v>
      </c>
      <c r="D3368" t="s">
        <v>698</v>
      </c>
      <c r="E3368" t="s">
        <v>1139</v>
      </c>
      <c r="F3368" t="s">
        <v>37</v>
      </c>
      <c r="G3368" t="s">
        <v>24</v>
      </c>
      <c r="H3368" t="s">
        <v>61</v>
      </c>
      <c r="I3368" t="s">
        <v>62</v>
      </c>
      <c r="J3368" t="s">
        <v>8947</v>
      </c>
      <c r="K3368" t="s">
        <v>142</v>
      </c>
      <c r="L3368" t="s">
        <v>54</v>
      </c>
      <c r="M3368" t="s">
        <v>79</v>
      </c>
      <c r="N3368">
        <v>6</v>
      </c>
      <c r="O3368">
        <v>151</v>
      </c>
      <c r="P3368">
        <v>20</v>
      </c>
      <c r="Q3368">
        <v>724.8</v>
      </c>
      <c r="R3368" t="s">
        <v>87</v>
      </c>
      <c r="S3368" t="s">
        <v>32</v>
      </c>
      <c r="T3368" t="s">
        <v>33</v>
      </c>
      <c r="U3368">
        <f>WEEKNUM(Supermarket_Sales_5000[[#This Row],[Order_Date]])</f>
        <v>47</v>
      </c>
    </row>
    <row r="3369" spans="1:21" x14ac:dyDescent="0.25">
      <c r="A3369" t="s">
        <v>8948</v>
      </c>
      <c r="B3369" s="1">
        <v>45811</v>
      </c>
      <c r="C3369" s="2">
        <v>0.47499999999999998</v>
      </c>
      <c r="D3369" t="s">
        <v>2172</v>
      </c>
      <c r="E3369" t="s">
        <v>5426</v>
      </c>
      <c r="F3369" t="s">
        <v>37</v>
      </c>
      <c r="G3369" t="s">
        <v>38</v>
      </c>
      <c r="H3369" t="s">
        <v>168</v>
      </c>
      <c r="I3369" t="s">
        <v>68</v>
      </c>
      <c r="J3369" t="s">
        <v>8949</v>
      </c>
      <c r="K3369" t="s">
        <v>150</v>
      </c>
      <c r="L3369" t="s">
        <v>118</v>
      </c>
      <c r="M3369" t="s">
        <v>30</v>
      </c>
      <c r="N3369">
        <v>1</v>
      </c>
      <c r="O3369">
        <v>99</v>
      </c>
      <c r="P3369">
        <v>0</v>
      </c>
      <c r="Q3369">
        <v>99</v>
      </c>
      <c r="R3369" t="s">
        <v>31</v>
      </c>
      <c r="S3369" t="s">
        <v>57</v>
      </c>
      <c r="T3369" t="s">
        <v>112</v>
      </c>
      <c r="U3369">
        <f>WEEKNUM(Supermarket_Sales_5000[[#This Row],[Order_Date]])</f>
        <v>23</v>
      </c>
    </row>
    <row r="3370" spans="1:21" x14ac:dyDescent="0.25">
      <c r="A3370" t="s">
        <v>8950</v>
      </c>
      <c r="B3370" s="1">
        <v>45856</v>
      </c>
      <c r="C3370" s="2">
        <v>0.60555555555555551</v>
      </c>
      <c r="D3370" t="s">
        <v>7576</v>
      </c>
      <c r="E3370" t="s">
        <v>1093</v>
      </c>
      <c r="F3370" t="s">
        <v>37</v>
      </c>
      <c r="G3370" t="s">
        <v>38</v>
      </c>
      <c r="H3370" t="s">
        <v>51</v>
      </c>
      <c r="I3370" t="s">
        <v>62</v>
      </c>
      <c r="J3370" t="s">
        <v>8951</v>
      </c>
      <c r="K3370" t="s">
        <v>202</v>
      </c>
      <c r="L3370" t="s">
        <v>71</v>
      </c>
      <c r="M3370" t="s">
        <v>55</v>
      </c>
      <c r="N3370">
        <v>4</v>
      </c>
      <c r="O3370">
        <v>131</v>
      </c>
      <c r="P3370">
        <v>10</v>
      </c>
      <c r="Q3370">
        <v>471.6</v>
      </c>
      <c r="R3370" t="s">
        <v>87</v>
      </c>
      <c r="S3370" t="s">
        <v>95</v>
      </c>
      <c r="T3370" t="s">
        <v>145</v>
      </c>
      <c r="U3370">
        <f>WEEKNUM(Supermarket_Sales_5000[[#This Row],[Order_Date]])</f>
        <v>29</v>
      </c>
    </row>
    <row r="3371" spans="1:21" x14ac:dyDescent="0.25">
      <c r="A3371" t="s">
        <v>8952</v>
      </c>
      <c r="B3371" s="1">
        <v>45715</v>
      </c>
      <c r="C3371" s="2">
        <v>0.46805555555555556</v>
      </c>
      <c r="D3371" t="s">
        <v>974</v>
      </c>
      <c r="E3371" t="s">
        <v>8884</v>
      </c>
      <c r="F3371" t="s">
        <v>37</v>
      </c>
      <c r="G3371" t="s">
        <v>50</v>
      </c>
      <c r="H3371" t="s">
        <v>163</v>
      </c>
      <c r="I3371" t="s">
        <v>26</v>
      </c>
      <c r="J3371" t="s">
        <v>8953</v>
      </c>
      <c r="K3371" t="s">
        <v>124</v>
      </c>
      <c r="L3371" t="s">
        <v>29</v>
      </c>
      <c r="M3371" t="s">
        <v>215</v>
      </c>
      <c r="N3371">
        <v>10</v>
      </c>
      <c r="O3371">
        <v>300</v>
      </c>
      <c r="P3371">
        <v>0</v>
      </c>
      <c r="Q3371">
        <v>3000</v>
      </c>
      <c r="R3371" t="s">
        <v>56</v>
      </c>
      <c r="S3371" t="s">
        <v>32</v>
      </c>
      <c r="T3371" t="s">
        <v>33</v>
      </c>
      <c r="U3371">
        <f>WEEKNUM(Supermarket_Sales_5000[[#This Row],[Order_Date]])</f>
        <v>9</v>
      </c>
    </row>
    <row r="3372" spans="1:21" x14ac:dyDescent="0.25">
      <c r="A3372" t="s">
        <v>8954</v>
      </c>
      <c r="B3372" s="1">
        <v>45840</v>
      </c>
      <c r="C3372" s="2">
        <v>0.8256944444444444</v>
      </c>
      <c r="D3372" t="s">
        <v>3995</v>
      </c>
      <c r="E3372" t="s">
        <v>6996</v>
      </c>
      <c r="F3372" t="s">
        <v>37</v>
      </c>
      <c r="G3372" t="s">
        <v>99</v>
      </c>
      <c r="H3372" t="s">
        <v>168</v>
      </c>
      <c r="I3372" t="s">
        <v>26</v>
      </c>
      <c r="J3372" t="s">
        <v>8955</v>
      </c>
      <c r="K3372" t="s">
        <v>78</v>
      </c>
      <c r="L3372" t="s">
        <v>29</v>
      </c>
      <c r="M3372" t="s">
        <v>320</v>
      </c>
      <c r="N3372">
        <v>2</v>
      </c>
      <c r="O3372">
        <v>78</v>
      </c>
      <c r="P3372">
        <v>0</v>
      </c>
      <c r="Q3372">
        <v>156</v>
      </c>
      <c r="R3372" t="s">
        <v>87</v>
      </c>
      <c r="S3372" t="s">
        <v>144</v>
      </c>
      <c r="T3372" t="s">
        <v>72</v>
      </c>
      <c r="U3372">
        <f>WEEKNUM(Supermarket_Sales_5000[[#This Row],[Order_Date]])</f>
        <v>27</v>
      </c>
    </row>
    <row r="3373" spans="1:21" x14ac:dyDescent="0.25">
      <c r="A3373" t="s">
        <v>8956</v>
      </c>
      <c r="B3373" s="1">
        <v>45894</v>
      </c>
      <c r="C3373" s="2">
        <v>0.83194444444444449</v>
      </c>
      <c r="D3373" t="s">
        <v>8957</v>
      </c>
      <c r="E3373" t="s">
        <v>679</v>
      </c>
      <c r="F3373" t="s">
        <v>23</v>
      </c>
      <c r="G3373" t="s">
        <v>50</v>
      </c>
      <c r="H3373" t="s">
        <v>51</v>
      </c>
      <c r="I3373" t="s">
        <v>40</v>
      </c>
      <c r="J3373" t="s">
        <v>8958</v>
      </c>
      <c r="K3373" t="s">
        <v>150</v>
      </c>
      <c r="L3373" t="s">
        <v>118</v>
      </c>
      <c r="M3373" t="s">
        <v>64</v>
      </c>
      <c r="N3373">
        <v>2</v>
      </c>
      <c r="O3373">
        <v>203</v>
      </c>
      <c r="P3373">
        <v>20</v>
      </c>
      <c r="Q3373">
        <v>324.8</v>
      </c>
      <c r="R3373" t="s">
        <v>31</v>
      </c>
      <c r="S3373" t="s">
        <v>102</v>
      </c>
      <c r="T3373" t="s">
        <v>46</v>
      </c>
      <c r="U3373">
        <f>WEEKNUM(Supermarket_Sales_5000[[#This Row],[Order_Date]])</f>
        <v>35</v>
      </c>
    </row>
    <row r="3374" spans="1:21" x14ac:dyDescent="0.25">
      <c r="A3374" t="s">
        <v>8959</v>
      </c>
      <c r="B3374" s="1">
        <v>45690</v>
      </c>
      <c r="C3374" s="2">
        <v>0.36180555555555555</v>
      </c>
      <c r="D3374" t="s">
        <v>4971</v>
      </c>
      <c r="E3374" t="s">
        <v>7005</v>
      </c>
      <c r="F3374" t="s">
        <v>23</v>
      </c>
      <c r="G3374" t="s">
        <v>50</v>
      </c>
      <c r="H3374" t="s">
        <v>25</v>
      </c>
      <c r="I3374" t="s">
        <v>68</v>
      </c>
      <c r="J3374" t="s">
        <v>8960</v>
      </c>
      <c r="K3374" t="s">
        <v>111</v>
      </c>
      <c r="L3374" t="s">
        <v>54</v>
      </c>
      <c r="M3374" t="s">
        <v>94</v>
      </c>
      <c r="N3374">
        <v>2</v>
      </c>
      <c r="O3374">
        <v>466</v>
      </c>
      <c r="P3374">
        <v>10</v>
      </c>
      <c r="Q3374">
        <v>838.8</v>
      </c>
      <c r="R3374" t="s">
        <v>31</v>
      </c>
      <c r="S3374" t="s">
        <v>32</v>
      </c>
      <c r="T3374" t="s">
        <v>126</v>
      </c>
      <c r="U3374">
        <f>WEEKNUM(Supermarket_Sales_5000[[#This Row],[Order_Date]])</f>
        <v>6</v>
      </c>
    </row>
    <row r="3375" spans="1:21" x14ac:dyDescent="0.25">
      <c r="A3375" t="s">
        <v>8961</v>
      </c>
      <c r="B3375" s="1">
        <v>45728</v>
      </c>
      <c r="C3375" s="2">
        <v>0.83333333333333337</v>
      </c>
      <c r="D3375" t="s">
        <v>3007</v>
      </c>
      <c r="E3375" t="s">
        <v>6287</v>
      </c>
      <c r="F3375" t="s">
        <v>37</v>
      </c>
      <c r="G3375" t="s">
        <v>24</v>
      </c>
      <c r="H3375" t="s">
        <v>163</v>
      </c>
      <c r="I3375" t="s">
        <v>62</v>
      </c>
      <c r="J3375" t="s">
        <v>8962</v>
      </c>
      <c r="K3375" t="s">
        <v>124</v>
      </c>
      <c r="L3375" t="s">
        <v>29</v>
      </c>
      <c r="M3375" t="s">
        <v>215</v>
      </c>
      <c r="N3375">
        <v>8</v>
      </c>
      <c r="O3375">
        <v>269</v>
      </c>
      <c r="P3375">
        <v>5</v>
      </c>
      <c r="Q3375">
        <v>2044.4</v>
      </c>
      <c r="R3375" t="s">
        <v>87</v>
      </c>
      <c r="S3375" t="s">
        <v>88</v>
      </c>
      <c r="T3375" t="s">
        <v>72</v>
      </c>
      <c r="U3375">
        <f>WEEKNUM(Supermarket_Sales_5000[[#This Row],[Order_Date]])</f>
        <v>11</v>
      </c>
    </row>
    <row r="3376" spans="1:21" x14ac:dyDescent="0.25">
      <c r="A3376" t="s">
        <v>8963</v>
      </c>
      <c r="B3376" s="1">
        <v>45759</v>
      </c>
      <c r="C3376" s="2">
        <v>0.4548611111111111</v>
      </c>
      <c r="D3376" t="s">
        <v>7327</v>
      </c>
      <c r="E3376" t="s">
        <v>5299</v>
      </c>
      <c r="F3376" t="s">
        <v>37</v>
      </c>
      <c r="G3376" t="s">
        <v>99</v>
      </c>
      <c r="H3376" t="s">
        <v>61</v>
      </c>
      <c r="I3376" t="s">
        <v>26</v>
      </c>
      <c r="J3376" t="s">
        <v>8964</v>
      </c>
      <c r="K3376" t="s">
        <v>150</v>
      </c>
      <c r="L3376" t="s">
        <v>118</v>
      </c>
      <c r="M3376" t="s">
        <v>94</v>
      </c>
      <c r="N3376">
        <v>9</v>
      </c>
      <c r="O3376">
        <v>108</v>
      </c>
      <c r="P3376">
        <v>15</v>
      </c>
      <c r="Q3376">
        <v>826.2</v>
      </c>
      <c r="R3376" t="s">
        <v>31</v>
      </c>
      <c r="S3376" t="s">
        <v>45</v>
      </c>
      <c r="T3376" t="s">
        <v>80</v>
      </c>
      <c r="U3376">
        <f>WEEKNUM(Supermarket_Sales_5000[[#This Row],[Order_Date]])</f>
        <v>15</v>
      </c>
    </row>
    <row r="3377" spans="1:21" x14ac:dyDescent="0.25">
      <c r="A3377" t="s">
        <v>8965</v>
      </c>
      <c r="B3377" s="1">
        <v>45915</v>
      </c>
      <c r="C3377" s="2">
        <v>0.91249999999999998</v>
      </c>
      <c r="D3377" t="s">
        <v>3242</v>
      </c>
      <c r="E3377" t="s">
        <v>8966</v>
      </c>
      <c r="F3377" t="s">
        <v>37</v>
      </c>
      <c r="G3377" t="s">
        <v>50</v>
      </c>
      <c r="H3377" t="s">
        <v>39</v>
      </c>
      <c r="I3377" t="s">
        <v>40</v>
      </c>
      <c r="J3377" t="s">
        <v>6532</v>
      </c>
      <c r="K3377" t="s">
        <v>176</v>
      </c>
      <c r="L3377" t="s">
        <v>29</v>
      </c>
      <c r="M3377" t="s">
        <v>94</v>
      </c>
      <c r="N3377">
        <v>6</v>
      </c>
      <c r="O3377">
        <v>137</v>
      </c>
      <c r="P3377">
        <v>20</v>
      </c>
      <c r="Q3377">
        <v>657.6</v>
      </c>
      <c r="R3377" t="s">
        <v>31</v>
      </c>
      <c r="S3377" t="s">
        <v>57</v>
      </c>
      <c r="T3377" t="s">
        <v>46</v>
      </c>
      <c r="U3377">
        <f>WEEKNUM(Supermarket_Sales_5000[[#This Row],[Order_Date]])</f>
        <v>38</v>
      </c>
    </row>
    <row r="3378" spans="1:21" x14ac:dyDescent="0.25">
      <c r="A3378" t="s">
        <v>8967</v>
      </c>
      <c r="B3378" s="1">
        <v>45715</v>
      </c>
      <c r="C3378" s="2">
        <v>0.5083333333333333</v>
      </c>
      <c r="D3378" t="s">
        <v>251</v>
      </c>
      <c r="E3378" t="s">
        <v>1420</v>
      </c>
      <c r="F3378" t="s">
        <v>23</v>
      </c>
      <c r="G3378" t="s">
        <v>24</v>
      </c>
      <c r="H3378" t="s">
        <v>51</v>
      </c>
      <c r="I3378" t="s">
        <v>62</v>
      </c>
      <c r="J3378" t="s">
        <v>8968</v>
      </c>
      <c r="K3378" t="s">
        <v>176</v>
      </c>
      <c r="L3378" t="s">
        <v>29</v>
      </c>
      <c r="M3378" t="s">
        <v>107</v>
      </c>
      <c r="N3378">
        <v>5</v>
      </c>
      <c r="O3378">
        <v>394</v>
      </c>
      <c r="P3378">
        <v>15</v>
      </c>
      <c r="Q3378">
        <v>1674.5</v>
      </c>
      <c r="R3378" t="s">
        <v>87</v>
      </c>
      <c r="S3378" t="s">
        <v>102</v>
      </c>
      <c r="T3378" t="s">
        <v>33</v>
      </c>
      <c r="U3378">
        <f>WEEKNUM(Supermarket_Sales_5000[[#This Row],[Order_Date]])</f>
        <v>9</v>
      </c>
    </row>
    <row r="3379" spans="1:21" x14ac:dyDescent="0.25">
      <c r="A3379" t="s">
        <v>8969</v>
      </c>
      <c r="B3379" s="1">
        <v>45994</v>
      </c>
      <c r="C3379" s="2">
        <v>0.63611111111111107</v>
      </c>
      <c r="D3379" t="s">
        <v>8970</v>
      </c>
      <c r="E3379" t="s">
        <v>3708</v>
      </c>
      <c r="F3379" t="s">
        <v>37</v>
      </c>
      <c r="G3379" t="s">
        <v>24</v>
      </c>
      <c r="H3379" t="s">
        <v>39</v>
      </c>
      <c r="I3379" t="s">
        <v>40</v>
      </c>
      <c r="J3379" t="s">
        <v>8971</v>
      </c>
      <c r="K3379" t="s">
        <v>70</v>
      </c>
      <c r="L3379" t="s">
        <v>71</v>
      </c>
      <c r="M3379" t="s">
        <v>286</v>
      </c>
      <c r="N3379">
        <v>6</v>
      </c>
      <c r="O3379">
        <v>292</v>
      </c>
      <c r="P3379">
        <v>10</v>
      </c>
      <c r="Q3379">
        <v>1576.8</v>
      </c>
      <c r="R3379" t="s">
        <v>56</v>
      </c>
      <c r="S3379" t="s">
        <v>95</v>
      </c>
      <c r="T3379" t="s">
        <v>72</v>
      </c>
      <c r="U3379">
        <f>WEEKNUM(Supermarket_Sales_5000[[#This Row],[Order_Date]])</f>
        <v>49</v>
      </c>
    </row>
    <row r="3380" spans="1:21" x14ac:dyDescent="0.25">
      <c r="A3380" t="s">
        <v>8972</v>
      </c>
      <c r="B3380" s="1">
        <v>45942</v>
      </c>
      <c r="C3380" s="2">
        <v>0.7319444444444444</v>
      </c>
      <c r="D3380" t="s">
        <v>2494</v>
      </c>
      <c r="E3380" t="s">
        <v>1248</v>
      </c>
      <c r="F3380" t="s">
        <v>37</v>
      </c>
      <c r="G3380" t="s">
        <v>38</v>
      </c>
      <c r="H3380" t="s">
        <v>39</v>
      </c>
      <c r="I3380" t="s">
        <v>62</v>
      </c>
      <c r="J3380" t="s">
        <v>6101</v>
      </c>
      <c r="K3380" t="s">
        <v>202</v>
      </c>
      <c r="L3380" t="s">
        <v>71</v>
      </c>
      <c r="M3380" t="s">
        <v>79</v>
      </c>
      <c r="N3380">
        <v>10</v>
      </c>
      <c r="O3380">
        <v>254</v>
      </c>
      <c r="P3380">
        <v>20</v>
      </c>
      <c r="Q3380">
        <v>2032</v>
      </c>
      <c r="R3380" t="s">
        <v>31</v>
      </c>
      <c r="S3380" t="s">
        <v>45</v>
      </c>
      <c r="T3380" t="s">
        <v>126</v>
      </c>
      <c r="U3380">
        <f>WEEKNUM(Supermarket_Sales_5000[[#This Row],[Order_Date]])</f>
        <v>42</v>
      </c>
    </row>
    <row r="3381" spans="1:21" x14ac:dyDescent="0.25">
      <c r="A3381" t="s">
        <v>8973</v>
      </c>
      <c r="B3381" s="1">
        <v>45970</v>
      </c>
      <c r="C3381" s="2">
        <v>0.58819444444444446</v>
      </c>
      <c r="D3381" t="s">
        <v>8974</v>
      </c>
      <c r="E3381" t="s">
        <v>244</v>
      </c>
      <c r="F3381" t="s">
        <v>37</v>
      </c>
      <c r="G3381" t="s">
        <v>38</v>
      </c>
      <c r="H3381" t="s">
        <v>39</v>
      </c>
      <c r="I3381" t="s">
        <v>62</v>
      </c>
      <c r="J3381" t="s">
        <v>8975</v>
      </c>
      <c r="K3381" t="s">
        <v>28</v>
      </c>
      <c r="L3381" t="s">
        <v>29</v>
      </c>
      <c r="M3381" t="s">
        <v>286</v>
      </c>
      <c r="N3381">
        <v>2</v>
      </c>
      <c r="O3381">
        <v>173</v>
      </c>
      <c r="P3381">
        <v>20</v>
      </c>
      <c r="Q3381">
        <v>276.8</v>
      </c>
      <c r="R3381" t="s">
        <v>87</v>
      </c>
      <c r="S3381" t="s">
        <v>32</v>
      </c>
      <c r="T3381" t="s">
        <v>126</v>
      </c>
      <c r="U3381">
        <f>WEEKNUM(Supermarket_Sales_5000[[#This Row],[Order_Date]])</f>
        <v>46</v>
      </c>
    </row>
    <row r="3382" spans="1:21" x14ac:dyDescent="0.25">
      <c r="A3382" t="s">
        <v>8976</v>
      </c>
      <c r="B3382" s="1">
        <v>45854</v>
      </c>
      <c r="C3382" s="2">
        <v>0.44930555555555557</v>
      </c>
      <c r="D3382" t="s">
        <v>2551</v>
      </c>
      <c r="E3382" t="s">
        <v>6519</v>
      </c>
      <c r="F3382" t="s">
        <v>23</v>
      </c>
      <c r="G3382" t="s">
        <v>99</v>
      </c>
      <c r="H3382" t="s">
        <v>168</v>
      </c>
      <c r="I3382" t="s">
        <v>68</v>
      </c>
      <c r="J3382" t="s">
        <v>2057</v>
      </c>
      <c r="K3382" t="s">
        <v>131</v>
      </c>
      <c r="L3382" t="s">
        <v>71</v>
      </c>
      <c r="M3382" t="s">
        <v>320</v>
      </c>
      <c r="N3382">
        <v>10</v>
      </c>
      <c r="O3382">
        <v>299</v>
      </c>
      <c r="P3382">
        <v>15</v>
      </c>
      <c r="Q3382">
        <v>2541.5</v>
      </c>
      <c r="R3382" t="s">
        <v>87</v>
      </c>
      <c r="S3382" t="s">
        <v>32</v>
      </c>
      <c r="T3382" t="s">
        <v>72</v>
      </c>
      <c r="U3382">
        <f>WEEKNUM(Supermarket_Sales_5000[[#This Row],[Order_Date]])</f>
        <v>29</v>
      </c>
    </row>
    <row r="3383" spans="1:21" x14ac:dyDescent="0.25">
      <c r="A3383" t="s">
        <v>8977</v>
      </c>
      <c r="B3383" s="1">
        <v>45758</v>
      </c>
      <c r="C3383" s="2">
        <v>0.72291666666666665</v>
      </c>
      <c r="D3383" t="s">
        <v>1535</v>
      </c>
      <c r="E3383" t="s">
        <v>8978</v>
      </c>
      <c r="F3383" t="s">
        <v>37</v>
      </c>
      <c r="G3383" t="s">
        <v>24</v>
      </c>
      <c r="H3383" t="s">
        <v>61</v>
      </c>
      <c r="I3383" t="s">
        <v>40</v>
      </c>
      <c r="J3383" t="s">
        <v>8979</v>
      </c>
      <c r="K3383" t="s">
        <v>124</v>
      </c>
      <c r="L3383" t="s">
        <v>29</v>
      </c>
      <c r="M3383" t="s">
        <v>171</v>
      </c>
      <c r="N3383">
        <v>6</v>
      </c>
      <c r="O3383">
        <v>397</v>
      </c>
      <c r="P3383">
        <v>10</v>
      </c>
      <c r="Q3383">
        <v>2143.8000000000002</v>
      </c>
      <c r="R3383" t="s">
        <v>87</v>
      </c>
      <c r="S3383" t="s">
        <v>57</v>
      </c>
      <c r="T3383" t="s">
        <v>145</v>
      </c>
      <c r="U3383">
        <f>WEEKNUM(Supermarket_Sales_5000[[#This Row],[Order_Date]])</f>
        <v>15</v>
      </c>
    </row>
    <row r="3384" spans="1:21" x14ac:dyDescent="0.25">
      <c r="A3384" t="s">
        <v>8980</v>
      </c>
      <c r="B3384" s="1">
        <v>45843</v>
      </c>
      <c r="C3384" s="2">
        <v>0.69861111111111107</v>
      </c>
      <c r="D3384" t="s">
        <v>1009</v>
      </c>
      <c r="E3384" t="s">
        <v>2405</v>
      </c>
      <c r="F3384" t="s">
        <v>23</v>
      </c>
      <c r="G3384" t="s">
        <v>99</v>
      </c>
      <c r="H3384" t="s">
        <v>25</v>
      </c>
      <c r="I3384" t="s">
        <v>26</v>
      </c>
      <c r="J3384" t="s">
        <v>8464</v>
      </c>
      <c r="K3384" t="s">
        <v>124</v>
      </c>
      <c r="L3384" t="s">
        <v>29</v>
      </c>
      <c r="M3384" t="s">
        <v>215</v>
      </c>
      <c r="N3384">
        <v>6</v>
      </c>
      <c r="O3384">
        <v>100</v>
      </c>
      <c r="P3384">
        <v>10</v>
      </c>
      <c r="Q3384">
        <v>540</v>
      </c>
      <c r="R3384" t="s">
        <v>56</v>
      </c>
      <c r="S3384" t="s">
        <v>45</v>
      </c>
      <c r="T3384" t="s">
        <v>80</v>
      </c>
      <c r="U3384">
        <f>WEEKNUM(Supermarket_Sales_5000[[#This Row],[Order_Date]])</f>
        <v>27</v>
      </c>
    </row>
    <row r="3385" spans="1:21" x14ac:dyDescent="0.25">
      <c r="A3385" t="s">
        <v>8981</v>
      </c>
      <c r="B3385" s="1">
        <v>45758</v>
      </c>
      <c r="C3385" s="2">
        <v>0.58958333333333335</v>
      </c>
      <c r="D3385" t="s">
        <v>1224</v>
      </c>
      <c r="E3385" t="s">
        <v>2791</v>
      </c>
      <c r="F3385" t="s">
        <v>23</v>
      </c>
      <c r="G3385" t="s">
        <v>50</v>
      </c>
      <c r="H3385" t="s">
        <v>39</v>
      </c>
      <c r="I3385" t="s">
        <v>26</v>
      </c>
      <c r="J3385" t="s">
        <v>8982</v>
      </c>
      <c r="K3385" t="s">
        <v>111</v>
      </c>
      <c r="L3385" t="s">
        <v>54</v>
      </c>
      <c r="M3385" t="s">
        <v>254</v>
      </c>
      <c r="N3385">
        <v>4</v>
      </c>
      <c r="O3385">
        <v>206</v>
      </c>
      <c r="P3385">
        <v>20</v>
      </c>
      <c r="Q3385">
        <v>659.2</v>
      </c>
      <c r="R3385" t="s">
        <v>87</v>
      </c>
      <c r="S3385" t="s">
        <v>144</v>
      </c>
      <c r="T3385" t="s">
        <v>145</v>
      </c>
      <c r="U3385">
        <f>WEEKNUM(Supermarket_Sales_5000[[#This Row],[Order_Date]])</f>
        <v>15</v>
      </c>
    </row>
    <row r="3386" spans="1:21" x14ac:dyDescent="0.25">
      <c r="A3386" t="s">
        <v>8983</v>
      </c>
      <c r="B3386" s="1">
        <v>45901</v>
      </c>
      <c r="C3386" s="2">
        <v>0.39513888888888887</v>
      </c>
      <c r="D3386" t="s">
        <v>816</v>
      </c>
      <c r="E3386" t="s">
        <v>7145</v>
      </c>
      <c r="F3386" t="s">
        <v>37</v>
      </c>
      <c r="G3386" t="s">
        <v>99</v>
      </c>
      <c r="H3386" t="s">
        <v>39</v>
      </c>
      <c r="I3386" t="s">
        <v>68</v>
      </c>
      <c r="J3386" t="s">
        <v>8984</v>
      </c>
      <c r="K3386" t="s">
        <v>159</v>
      </c>
      <c r="L3386" t="s">
        <v>71</v>
      </c>
      <c r="M3386" t="s">
        <v>237</v>
      </c>
      <c r="N3386">
        <v>9</v>
      </c>
      <c r="O3386">
        <v>273</v>
      </c>
      <c r="P3386">
        <v>20</v>
      </c>
      <c r="Q3386">
        <v>1965.6</v>
      </c>
      <c r="R3386" t="s">
        <v>56</v>
      </c>
      <c r="S3386" t="s">
        <v>144</v>
      </c>
      <c r="T3386" t="s">
        <v>46</v>
      </c>
      <c r="U3386">
        <f>WEEKNUM(Supermarket_Sales_5000[[#This Row],[Order_Date]])</f>
        <v>36</v>
      </c>
    </row>
    <row r="3387" spans="1:21" x14ac:dyDescent="0.25">
      <c r="A3387" t="s">
        <v>8985</v>
      </c>
      <c r="B3387" s="1">
        <v>45905</v>
      </c>
      <c r="C3387" s="2">
        <v>0.48541666666666666</v>
      </c>
      <c r="D3387" t="s">
        <v>8986</v>
      </c>
      <c r="E3387" t="s">
        <v>1155</v>
      </c>
      <c r="F3387" t="s">
        <v>23</v>
      </c>
      <c r="G3387" t="s">
        <v>99</v>
      </c>
      <c r="H3387" t="s">
        <v>25</v>
      </c>
      <c r="I3387" t="s">
        <v>76</v>
      </c>
      <c r="J3387" t="s">
        <v>834</v>
      </c>
      <c r="K3387" t="s">
        <v>42</v>
      </c>
      <c r="L3387" t="s">
        <v>43</v>
      </c>
      <c r="M3387" t="s">
        <v>143</v>
      </c>
      <c r="N3387">
        <v>6</v>
      </c>
      <c r="O3387">
        <v>241</v>
      </c>
      <c r="P3387">
        <v>5</v>
      </c>
      <c r="Q3387">
        <v>1373.7</v>
      </c>
      <c r="R3387" t="s">
        <v>31</v>
      </c>
      <c r="S3387" t="s">
        <v>95</v>
      </c>
      <c r="T3387" t="s">
        <v>145</v>
      </c>
      <c r="U3387">
        <f>WEEKNUM(Supermarket_Sales_5000[[#This Row],[Order_Date]])</f>
        <v>36</v>
      </c>
    </row>
    <row r="3388" spans="1:21" x14ac:dyDescent="0.25">
      <c r="A3388" t="s">
        <v>8987</v>
      </c>
      <c r="B3388" s="1">
        <v>45943</v>
      </c>
      <c r="C3388" s="2">
        <v>0.50624999999999998</v>
      </c>
      <c r="D3388" t="s">
        <v>686</v>
      </c>
      <c r="E3388" t="s">
        <v>3304</v>
      </c>
      <c r="F3388" t="s">
        <v>37</v>
      </c>
      <c r="G3388" t="s">
        <v>24</v>
      </c>
      <c r="H3388" t="s">
        <v>39</v>
      </c>
      <c r="I3388" t="s">
        <v>26</v>
      </c>
      <c r="J3388" t="s">
        <v>8988</v>
      </c>
      <c r="K3388" t="s">
        <v>319</v>
      </c>
      <c r="L3388" t="s">
        <v>43</v>
      </c>
      <c r="M3388" t="s">
        <v>320</v>
      </c>
      <c r="N3388">
        <v>9</v>
      </c>
      <c r="O3388">
        <v>358</v>
      </c>
      <c r="P3388">
        <v>15</v>
      </c>
      <c r="Q3388">
        <v>2738.7</v>
      </c>
      <c r="R3388" t="s">
        <v>56</v>
      </c>
      <c r="S3388" t="s">
        <v>132</v>
      </c>
      <c r="T3388" t="s">
        <v>46</v>
      </c>
      <c r="U3388">
        <f>WEEKNUM(Supermarket_Sales_5000[[#This Row],[Order_Date]])</f>
        <v>42</v>
      </c>
    </row>
    <row r="3389" spans="1:21" x14ac:dyDescent="0.25">
      <c r="A3389" t="s">
        <v>8989</v>
      </c>
      <c r="B3389" s="1">
        <v>45676</v>
      </c>
      <c r="C3389" s="2">
        <v>0.89166666666666672</v>
      </c>
      <c r="D3389" t="s">
        <v>6218</v>
      </c>
      <c r="E3389" t="s">
        <v>8338</v>
      </c>
      <c r="F3389" t="s">
        <v>23</v>
      </c>
      <c r="G3389" t="s">
        <v>99</v>
      </c>
      <c r="H3389" t="s">
        <v>61</v>
      </c>
      <c r="I3389" t="s">
        <v>68</v>
      </c>
      <c r="J3389" t="s">
        <v>7526</v>
      </c>
      <c r="K3389" t="s">
        <v>150</v>
      </c>
      <c r="L3389" t="s">
        <v>118</v>
      </c>
      <c r="M3389" t="s">
        <v>185</v>
      </c>
      <c r="N3389">
        <v>10</v>
      </c>
      <c r="O3389">
        <v>245</v>
      </c>
      <c r="P3389">
        <v>10</v>
      </c>
      <c r="Q3389">
        <v>2205</v>
      </c>
      <c r="R3389" t="s">
        <v>87</v>
      </c>
      <c r="S3389" t="s">
        <v>102</v>
      </c>
      <c r="T3389" t="s">
        <v>126</v>
      </c>
      <c r="U3389">
        <f>WEEKNUM(Supermarket_Sales_5000[[#This Row],[Order_Date]])</f>
        <v>4</v>
      </c>
    </row>
    <row r="3390" spans="1:21" x14ac:dyDescent="0.25">
      <c r="A3390" t="s">
        <v>8990</v>
      </c>
      <c r="B3390" s="1">
        <v>45804</v>
      </c>
      <c r="C3390" s="2">
        <v>0.9</v>
      </c>
      <c r="D3390" t="s">
        <v>2315</v>
      </c>
      <c r="E3390" t="s">
        <v>7156</v>
      </c>
      <c r="F3390" t="s">
        <v>23</v>
      </c>
      <c r="G3390" t="s">
        <v>50</v>
      </c>
      <c r="H3390" t="s">
        <v>25</v>
      </c>
      <c r="I3390" t="s">
        <v>62</v>
      </c>
      <c r="J3390" t="s">
        <v>8991</v>
      </c>
      <c r="K3390" t="s">
        <v>85</v>
      </c>
      <c r="L3390" t="s">
        <v>43</v>
      </c>
      <c r="M3390" t="s">
        <v>107</v>
      </c>
      <c r="N3390">
        <v>5</v>
      </c>
      <c r="O3390">
        <v>60</v>
      </c>
      <c r="P3390">
        <v>15</v>
      </c>
      <c r="Q3390">
        <v>255</v>
      </c>
      <c r="R3390" t="s">
        <v>56</v>
      </c>
      <c r="S3390" t="s">
        <v>144</v>
      </c>
      <c r="T3390" t="s">
        <v>112</v>
      </c>
      <c r="U3390">
        <f>WEEKNUM(Supermarket_Sales_5000[[#This Row],[Order_Date]])</f>
        <v>22</v>
      </c>
    </row>
    <row r="3391" spans="1:21" x14ac:dyDescent="0.25">
      <c r="A3391" t="s">
        <v>8992</v>
      </c>
      <c r="B3391" s="1">
        <v>45708</v>
      </c>
      <c r="C3391" s="2">
        <v>0.66805555555555551</v>
      </c>
      <c r="D3391" t="s">
        <v>2479</v>
      </c>
      <c r="E3391" t="s">
        <v>2235</v>
      </c>
      <c r="F3391" t="s">
        <v>23</v>
      </c>
      <c r="G3391" t="s">
        <v>99</v>
      </c>
      <c r="H3391" t="s">
        <v>51</v>
      </c>
      <c r="I3391" t="s">
        <v>40</v>
      </c>
      <c r="J3391" t="s">
        <v>1759</v>
      </c>
      <c r="K3391" t="s">
        <v>124</v>
      </c>
      <c r="L3391" t="s">
        <v>29</v>
      </c>
      <c r="M3391" t="s">
        <v>320</v>
      </c>
      <c r="N3391">
        <v>7</v>
      </c>
      <c r="O3391">
        <v>403</v>
      </c>
      <c r="P3391">
        <v>5</v>
      </c>
      <c r="Q3391">
        <v>2679.95</v>
      </c>
      <c r="R3391" t="s">
        <v>87</v>
      </c>
      <c r="S3391" t="s">
        <v>102</v>
      </c>
      <c r="T3391" t="s">
        <v>33</v>
      </c>
      <c r="U3391">
        <f>WEEKNUM(Supermarket_Sales_5000[[#This Row],[Order_Date]])</f>
        <v>8</v>
      </c>
    </row>
    <row r="3392" spans="1:21" x14ac:dyDescent="0.25">
      <c r="A3392" t="s">
        <v>8993</v>
      </c>
      <c r="B3392" s="1">
        <v>45995</v>
      </c>
      <c r="C3392" s="2">
        <v>0.39374999999999999</v>
      </c>
      <c r="D3392" t="s">
        <v>1941</v>
      </c>
      <c r="E3392" t="s">
        <v>4240</v>
      </c>
      <c r="F3392" t="s">
        <v>23</v>
      </c>
      <c r="G3392" t="s">
        <v>99</v>
      </c>
      <c r="H3392" t="s">
        <v>61</v>
      </c>
      <c r="I3392" t="s">
        <v>26</v>
      </c>
      <c r="J3392" t="s">
        <v>8994</v>
      </c>
      <c r="K3392" t="s">
        <v>78</v>
      </c>
      <c r="L3392" t="s">
        <v>29</v>
      </c>
      <c r="M3392" t="s">
        <v>320</v>
      </c>
      <c r="N3392">
        <v>3</v>
      </c>
      <c r="O3392">
        <v>94</v>
      </c>
      <c r="P3392">
        <v>20</v>
      </c>
      <c r="Q3392">
        <v>225.6</v>
      </c>
      <c r="R3392" t="s">
        <v>87</v>
      </c>
      <c r="S3392" t="s">
        <v>132</v>
      </c>
      <c r="T3392" t="s">
        <v>33</v>
      </c>
      <c r="U3392">
        <f>WEEKNUM(Supermarket_Sales_5000[[#This Row],[Order_Date]])</f>
        <v>49</v>
      </c>
    </row>
    <row r="3393" spans="1:21" x14ac:dyDescent="0.25">
      <c r="A3393" t="s">
        <v>8995</v>
      </c>
      <c r="B3393" s="1">
        <v>45796</v>
      </c>
      <c r="C3393" s="2">
        <v>0.54097222222222219</v>
      </c>
      <c r="D3393" t="s">
        <v>8996</v>
      </c>
      <c r="E3393" t="s">
        <v>845</v>
      </c>
      <c r="F3393" t="s">
        <v>23</v>
      </c>
      <c r="G3393" t="s">
        <v>24</v>
      </c>
      <c r="H3393" t="s">
        <v>61</v>
      </c>
      <c r="I3393" t="s">
        <v>62</v>
      </c>
      <c r="J3393" t="s">
        <v>8997</v>
      </c>
      <c r="K3393" t="s">
        <v>78</v>
      </c>
      <c r="L3393" t="s">
        <v>29</v>
      </c>
      <c r="M3393" t="s">
        <v>215</v>
      </c>
      <c r="N3393">
        <v>9</v>
      </c>
      <c r="O3393">
        <v>168</v>
      </c>
      <c r="P3393">
        <v>10</v>
      </c>
      <c r="Q3393">
        <v>1360.8</v>
      </c>
      <c r="R3393" t="s">
        <v>87</v>
      </c>
      <c r="S3393" t="s">
        <v>132</v>
      </c>
      <c r="T3393" t="s">
        <v>46</v>
      </c>
      <c r="U3393">
        <f>WEEKNUM(Supermarket_Sales_5000[[#This Row],[Order_Date]])</f>
        <v>21</v>
      </c>
    </row>
    <row r="3394" spans="1:21" x14ac:dyDescent="0.25">
      <c r="A3394" t="s">
        <v>8998</v>
      </c>
      <c r="B3394" s="1">
        <v>45873</v>
      </c>
      <c r="C3394" s="2">
        <v>0.91180555555555554</v>
      </c>
      <c r="D3394" t="s">
        <v>2893</v>
      </c>
      <c r="E3394" t="s">
        <v>331</v>
      </c>
      <c r="F3394" t="s">
        <v>23</v>
      </c>
      <c r="G3394" t="s">
        <v>50</v>
      </c>
      <c r="H3394" t="s">
        <v>51</v>
      </c>
      <c r="I3394" t="s">
        <v>40</v>
      </c>
      <c r="J3394" t="s">
        <v>8999</v>
      </c>
      <c r="K3394" t="s">
        <v>373</v>
      </c>
      <c r="L3394" t="s">
        <v>54</v>
      </c>
      <c r="M3394" t="s">
        <v>86</v>
      </c>
      <c r="N3394">
        <v>2</v>
      </c>
      <c r="O3394">
        <v>351</v>
      </c>
      <c r="P3394">
        <v>10</v>
      </c>
      <c r="Q3394">
        <v>631.79999999999995</v>
      </c>
      <c r="R3394" t="s">
        <v>56</v>
      </c>
      <c r="S3394" t="s">
        <v>57</v>
      </c>
      <c r="T3394" t="s">
        <v>46</v>
      </c>
      <c r="U3394">
        <f>WEEKNUM(Supermarket_Sales_5000[[#This Row],[Order_Date]])</f>
        <v>32</v>
      </c>
    </row>
    <row r="3395" spans="1:21" x14ac:dyDescent="0.25">
      <c r="A3395" t="s">
        <v>9000</v>
      </c>
      <c r="B3395" s="1">
        <v>45891</v>
      </c>
      <c r="C3395" s="2">
        <v>0.80694444444444446</v>
      </c>
      <c r="D3395" t="s">
        <v>9001</v>
      </c>
      <c r="E3395" t="s">
        <v>8087</v>
      </c>
      <c r="F3395" t="s">
        <v>37</v>
      </c>
      <c r="G3395" t="s">
        <v>24</v>
      </c>
      <c r="H3395" t="s">
        <v>25</v>
      </c>
      <c r="I3395" t="s">
        <v>76</v>
      </c>
      <c r="J3395" t="s">
        <v>9002</v>
      </c>
      <c r="K3395" t="s">
        <v>137</v>
      </c>
      <c r="L3395" t="s">
        <v>118</v>
      </c>
      <c r="M3395" t="s">
        <v>86</v>
      </c>
      <c r="N3395">
        <v>4</v>
      </c>
      <c r="O3395">
        <v>40</v>
      </c>
      <c r="P3395">
        <v>10</v>
      </c>
      <c r="Q3395">
        <v>144</v>
      </c>
      <c r="R3395" t="s">
        <v>56</v>
      </c>
      <c r="S3395" t="s">
        <v>32</v>
      </c>
      <c r="T3395" t="s">
        <v>145</v>
      </c>
      <c r="U3395">
        <f>WEEKNUM(Supermarket_Sales_5000[[#This Row],[Order_Date]])</f>
        <v>34</v>
      </c>
    </row>
    <row r="3396" spans="1:21" x14ac:dyDescent="0.25">
      <c r="A3396" t="s">
        <v>9003</v>
      </c>
      <c r="B3396" s="1">
        <v>45855</v>
      </c>
      <c r="C3396" s="2">
        <v>0.7368055555555556</v>
      </c>
      <c r="D3396" t="s">
        <v>4360</v>
      </c>
      <c r="E3396" t="s">
        <v>8811</v>
      </c>
      <c r="F3396" t="s">
        <v>23</v>
      </c>
      <c r="G3396" t="s">
        <v>38</v>
      </c>
      <c r="H3396" t="s">
        <v>61</v>
      </c>
      <c r="I3396" t="s">
        <v>40</v>
      </c>
      <c r="J3396" t="s">
        <v>4270</v>
      </c>
      <c r="K3396" t="s">
        <v>142</v>
      </c>
      <c r="L3396" t="s">
        <v>54</v>
      </c>
      <c r="M3396" t="s">
        <v>119</v>
      </c>
      <c r="N3396">
        <v>7</v>
      </c>
      <c r="O3396">
        <v>238</v>
      </c>
      <c r="P3396">
        <v>0</v>
      </c>
      <c r="Q3396">
        <v>1666</v>
      </c>
      <c r="R3396" t="s">
        <v>31</v>
      </c>
      <c r="S3396" t="s">
        <v>88</v>
      </c>
      <c r="T3396" t="s">
        <v>33</v>
      </c>
      <c r="U3396">
        <f>WEEKNUM(Supermarket_Sales_5000[[#This Row],[Order_Date]])</f>
        <v>29</v>
      </c>
    </row>
    <row r="3397" spans="1:21" x14ac:dyDescent="0.25">
      <c r="A3397" t="s">
        <v>9004</v>
      </c>
      <c r="B3397" s="1">
        <v>45727</v>
      </c>
      <c r="C3397" s="2">
        <v>0.6166666666666667</v>
      </c>
      <c r="D3397" t="s">
        <v>4167</v>
      </c>
      <c r="E3397" t="s">
        <v>6294</v>
      </c>
      <c r="F3397" t="s">
        <v>37</v>
      </c>
      <c r="G3397" t="s">
        <v>50</v>
      </c>
      <c r="H3397" t="s">
        <v>61</v>
      </c>
      <c r="I3397" t="s">
        <v>62</v>
      </c>
      <c r="J3397" t="s">
        <v>4322</v>
      </c>
      <c r="K3397" t="s">
        <v>319</v>
      </c>
      <c r="L3397" t="s">
        <v>43</v>
      </c>
      <c r="M3397" t="s">
        <v>86</v>
      </c>
      <c r="N3397">
        <v>6</v>
      </c>
      <c r="O3397">
        <v>197</v>
      </c>
      <c r="P3397">
        <v>5</v>
      </c>
      <c r="Q3397">
        <v>1122.9000000000001</v>
      </c>
      <c r="R3397" t="s">
        <v>87</v>
      </c>
      <c r="S3397" t="s">
        <v>144</v>
      </c>
      <c r="T3397" t="s">
        <v>112</v>
      </c>
      <c r="U3397">
        <f>WEEKNUM(Supermarket_Sales_5000[[#This Row],[Order_Date]])</f>
        <v>11</v>
      </c>
    </row>
    <row r="3398" spans="1:21" x14ac:dyDescent="0.25">
      <c r="A3398" t="s">
        <v>9005</v>
      </c>
      <c r="B3398" s="1">
        <v>45924</v>
      </c>
      <c r="C3398" s="2">
        <v>0.52222222222222225</v>
      </c>
      <c r="D3398" t="s">
        <v>9006</v>
      </c>
      <c r="E3398" t="s">
        <v>5642</v>
      </c>
      <c r="F3398" t="s">
        <v>37</v>
      </c>
      <c r="G3398" t="s">
        <v>50</v>
      </c>
      <c r="H3398" t="s">
        <v>25</v>
      </c>
      <c r="I3398" t="s">
        <v>26</v>
      </c>
      <c r="J3398" t="s">
        <v>9007</v>
      </c>
      <c r="K3398" t="s">
        <v>78</v>
      </c>
      <c r="L3398" t="s">
        <v>29</v>
      </c>
      <c r="M3398" t="s">
        <v>107</v>
      </c>
      <c r="N3398">
        <v>4</v>
      </c>
      <c r="O3398">
        <v>311</v>
      </c>
      <c r="P3398">
        <v>15</v>
      </c>
      <c r="Q3398">
        <v>1057.4000000000001</v>
      </c>
      <c r="R3398" t="s">
        <v>87</v>
      </c>
      <c r="S3398" t="s">
        <v>95</v>
      </c>
      <c r="T3398" t="s">
        <v>72</v>
      </c>
      <c r="U3398">
        <f>WEEKNUM(Supermarket_Sales_5000[[#This Row],[Order_Date]])</f>
        <v>39</v>
      </c>
    </row>
    <row r="3399" spans="1:21" x14ac:dyDescent="0.25">
      <c r="A3399" t="s">
        <v>9008</v>
      </c>
      <c r="B3399" s="1">
        <v>45929</v>
      </c>
      <c r="C3399" s="2">
        <v>0.67152777777777772</v>
      </c>
      <c r="D3399" t="s">
        <v>3889</v>
      </c>
      <c r="E3399" t="s">
        <v>7777</v>
      </c>
      <c r="F3399" t="s">
        <v>23</v>
      </c>
      <c r="G3399" t="s">
        <v>24</v>
      </c>
      <c r="H3399" t="s">
        <v>25</v>
      </c>
      <c r="I3399" t="s">
        <v>68</v>
      </c>
      <c r="J3399" t="s">
        <v>399</v>
      </c>
      <c r="K3399" t="s">
        <v>176</v>
      </c>
      <c r="L3399" t="s">
        <v>29</v>
      </c>
      <c r="M3399" t="s">
        <v>101</v>
      </c>
      <c r="N3399">
        <v>2</v>
      </c>
      <c r="O3399">
        <v>218</v>
      </c>
      <c r="P3399">
        <v>5</v>
      </c>
      <c r="Q3399">
        <v>414.2</v>
      </c>
      <c r="R3399" t="s">
        <v>87</v>
      </c>
      <c r="S3399" t="s">
        <v>57</v>
      </c>
      <c r="T3399" t="s">
        <v>46</v>
      </c>
      <c r="U3399">
        <f>WEEKNUM(Supermarket_Sales_5000[[#This Row],[Order_Date]])</f>
        <v>40</v>
      </c>
    </row>
    <row r="3400" spans="1:21" x14ac:dyDescent="0.25">
      <c r="A3400" t="s">
        <v>9009</v>
      </c>
      <c r="B3400" s="1">
        <v>45967</v>
      </c>
      <c r="C3400" s="2">
        <v>0.42083333333333334</v>
      </c>
      <c r="D3400" t="s">
        <v>3571</v>
      </c>
      <c r="E3400" t="s">
        <v>183</v>
      </c>
      <c r="F3400" t="s">
        <v>23</v>
      </c>
      <c r="G3400" t="s">
        <v>50</v>
      </c>
      <c r="H3400" t="s">
        <v>163</v>
      </c>
      <c r="I3400" t="s">
        <v>26</v>
      </c>
      <c r="J3400" t="s">
        <v>9010</v>
      </c>
      <c r="K3400" t="s">
        <v>93</v>
      </c>
      <c r="L3400" t="s">
        <v>43</v>
      </c>
      <c r="M3400" t="s">
        <v>64</v>
      </c>
      <c r="N3400">
        <v>10</v>
      </c>
      <c r="O3400">
        <v>293</v>
      </c>
      <c r="P3400">
        <v>15</v>
      </c>
      <c r="Q3400">
        <v>2490.5</v>
      </c>
      <c r="R3400" t="s">
        <v>56</v>
      </c>
      <c r="S3400" t="s">
        <v>88</v>
      </c>
      <c r="T3400" t="s">
        <v>33</v>
      </c>
      <c r="U3400">
        <f>WEEKNUM(Supermarket_Sales_5000[[#This Row],[Order_Date]])</f>
        <v>45</v>
      </c>
    </row>
    <row r="3401" spans="1:21" x14ac:dyDescent="0.25">
      <c r="A3401" t="s">
        <v>9011</v>
      </c>
      <c r="B3401" s="1">
        <v>45878</v>
      </c>
      <c r="C3401" s="2">
        <v>0.81111111111111112</v>
      </c>
      <c r="D3401" t="s">
        <v>3844</v>
      </c>
      <c r="E3401" t="s">
        <v>6945</v>
      </c>
      <c r="F3401" t="s">
        <v>23</v>
      </c>
      <c r="G3401" t="s">
        <v>99</v>
      </c>
      <c r="H3401" t="s">
        <v>51</v>
      </c>
      <c r="I3401" t="s">
        <v>40</v>
      </c>
      <c r="J3401" t="s">
        <v>9012</v>
      </c>
      <c r="K3401" t="s">
        <v>28</v>
      </c>
      <c r="L3401" t="s">
        <v>29</v>
      </c>
      <c r="M3401" t="s">
        <v>55</v>
      </c>
      <c r="N3401">
        <v>9</v>
      </c>
      <c r="O3401">
        <v>36</v>
      </c>
      <c r="P3401">
        <v>20</v>
      </c>
      <c r="Q3401">
        <v>259.2</v>
      </c>
      <c r="R3401" t="s">
        <v>31</v>
      </c>
      <c r="S3401" t="s">
        <v>102</v>
      </c>
      <c r="T3401" t="s">
        <v>80</v>
      </c>
      <c r="U3401">
        <f>WEEKNUM(Supermarket_Sales_5000[[#This Row],[Order_Date]])</f>
        <v>32</v>
      </c>
    </row>
    <row r="3402" spans="1:21" x14ac:dyDescent="0.25">
      <c r="A3402" t="s">
        <v>9013</v>
      </c>
      <c r="B3402" s="1">
        <v>45864</v>
      </c>
      <c r="C3402" s="2">
        <v>0.89375000000000004</v>
      </c>
      <c r="D3402" t="s">
        <v>3805</v>
      </c>
      <c r="E3402" t="s">
        <v>4759</v>
      </c>
      <c r="F3402" t="s">
        <v>37</v>
      </c>
      <c r="G3402" t="s">
        <v>24</v>
      </c>
      <c r="H3402" t="s">
        <v>168</v>
      </c>
      <c r="I3402" t="s">
        <v>26</v>
      </c>
      <c r="J3402" t="s">
        <v>9014</v>
      </c>
      <c r="K3402" t="s">
        <v>117</v>
      </c>
      <c r="L3402" t="s">
        <v>118</v>
      </c>
      <c r="M3402" t="s">
        <v>119</v>
      </c>
      <c r="N3402">
        <v>3</v>
      </c>
      <c r="O3402">
        <v>281</v>
      </c>
      <c r="P3402">
        <v>0</v>
      </c>
      <c r="Q3402">
        <v>843</v>
      </c>
      <c r="R3402" t="s">
        <v>87</v>
      </c>
      <c r="S3402" t="s">
        <v>132</v>
      </c>
      <c r="T3402" t="s">
        <v>80</v>
      </c>
      <c r="U3402">
        <f>WEEKNUM(Supermarket_Sales_5000[[#This Row],[Order_Date]])</f>
        <v>30</v>
      </c>
    </row>
    <row r="3403" spans="1:21" x14ac:dyDescent="0.25">
      <c r="A3403" t="s">
        <v>9015</v>
      </c>
      <c r="B3403" s="1">
        <v>45728</v>
      </c>
      <c r="C3403" s="2">
        <v>0.82638888888888884</v>
      </c>
      <c r="D3403" t="s">
        <v>4714</v>
      </c>
      <c r="E3403" t="s">
        <v>7962</v>
      </c>
      <c r="F3403" t="s">
        <v>37</v>
      </c>
      <c r="G3403" t="s">
        <v>99</v>
      </c>
      <c r="H3403" t="s">
        <v>39</v>
      </c>
      <c r="I3403" t="s">
        <v>62</v>
      </c>
      <c r="J3403" t="s">
        <v>3407</v>
      </c>
      <c r="K3403" t="s">
        <v>159</v>
      </c>
      <c r="L3403" t="s">
        <v>71</v>
      </c>
      <c r="M3403" t="s">
        <v>171</v>
      </c>
      <c r="N3403">
        <v>2</v>
      </c>
      <c r="O3403">
        <v>142</v>
      </c>
      <c r="P3403">
        <v>10</v>
      </c>
      <c r="Q3403">
        <v>255.6</v>
      </c>
      <c r="R3403" t="s">
        <v>56</v>
      </c>
      <c r="S3403" t="s">
        <v>102</v>
      </c>
      <c r="T3403" t="s">
        <v>72</v>
      </c>
      <c r="U3403">
        <f>WEEKNUM(Supermarket_Sales_5000[[#This Row],[Order_Date]])</f>
        <v>11</v>
      </c>
    </row>
    <row r="3404" spans="1:21" x14ac:dyDescent="0.25">
      <c r="A3404" t="s">
        <v>9016</v>
      </c>
      <c r="B3404" s="1">
        <v>45822</v>
      </c>
      <c r="C3404" s="2">
        <v>0.6166666666666667</v>
      </c>
      <c r="D3404" t="s">
        <v>644</v>
      </c>
      <c r="E3404" t="s">
        <v>4243</v>
      </c>
      <c r="F3404" t="s">
        <v>37</v>
      </c>
      <c r="G3404" t="s">
        <v>50</v>
      </c>
      <c r="H3404" t="s">
        <v>51</v>
      </c>
      <c r="I3404" t="s">
        <v>40</v>
      </c>
      <c r="J3404" t="s">
        <v>4358</v>
      </c>
      <c r="K3404" t="s">
        <v>28</v>
      </c>
      <c r="L3404" t="s">
        <v>29</v>
      </c>
      <c r="M3404" t="s">
        <v>215</v>
      </c>
      <c r="N3404">
        <v>9</v>
      </c>
      <c r="O3404">
        <v>469</v>
      </c>
      <c r="P3404">
        <v>5</v>
      </c>
      <c r="Q3404">
        <v>4009.95</v>
      </c>
      <c r="R3404" t="s">
        <v>31</v>
      </c>
      <c r="S3404" t="s">
        <v>132</v>
      </c>
      <c r="T3404" t="s">
        <v>80</v>
      </c>
      <c r="U3404">
        <f>WEEKNUM(Supermarket_Sales_5000[[#This Row],[Order_Date]])</f>
        <v>24</v>
      </c>
    </row>
    <row r="3405" spans="1:21" x14ac:dyDescent="0.25">
      <c r="A3405" t="s">
        <v>9017</v>
      </c>
      <c r="B3405" s="1">
        <v>45869</v>
      </c>
      <c r="C3405" s="2">
        <v>0.44027777777777777</v>
      </c>
      <c r="D3405" t="s">
        <v>2419</v>
      </c>
      <c r="E3405" t="s">
        <v>7369</v>
      </c>
      <c r="F3405" t="s">
        <v>37</v>
      </c>
      <c r="G3405" t="s">
        <v>50</v>
      </c>
      <c r="H3405" t="s">
        <v>168</v>
      </c>
      <c r="I3405" t="s">
        <v>62</v>
      </c>
      <c r="J3405" t="s">
        <v>9018</v>
      </c>
      <c r="K3405" t="s">
        <v>78</v>
      </c>
      <c r="L3405" t="s">
        <v>29</v>
      </c>
      <c r="M3405" t="s">
        <v>30</v>
      </c>
      <c r="N3405">
        <v>5</v>
      </c>
      <c r="O3405">
        <v>293</v>
      </c>
      <c r="P3405">
        <v>5</v>
      </c>
      <c r="Q3405">
        <v>1391.75</v>
      </c>
      <c r="R3405" t="s">
        <v>31</v>
      </c>
      <c r="S3405" t="s">
        <v>144</v>
      </c>
      <c r="T3405" t="s">
        <v>33</v>
      </c>
      <c r="U3405">
        <f>WEEKNUM(Supermarket_Sales_5000[[#This Row],[Order_Date]])</f>
        <v>31</v>
      </c>
    </row>
    <row r="3406" spans="1:21" x14ac:dyDescent="0.25">
      <c r="A3406" t="s">
        <v>9019</v>
      </c>
      <c r="B3406" s="1">
        <v>45870</v>
      </c>
      <c r="C3406" s="2">
        <v>0.90277777777777779</v>
      </c>
      <c r="D3406" t="s">
        <v>8622</v>
      </c>
      <c r="E3406" t="s">
        <v>7091</v>
      </c>
      <c r="F3406" t="s">
        <v>37</v>
      </c>
      <c r="G3406" t="s">
        <v>24</v>
      </c>
      <c r="H3406" t="s">
        <v>39</v>
      </c>
      <c r="I3406" t="s">
        <v>62</v>
      </c>
      <c r="J3406" t="s">
        <v>7827</v>
      </c>
      <c r="K3406" t="s">
        <v>53</v>
      </c>
      <c r="L3406" t="s">
        <v>54</v>
      </c>
      <c r="M3406" t="s">
        <v>44</v>
      </c>
      <c r="N3406">
        <v>8</v>
      </c>
      <c r="O3406">
        <v>179</v>
      </c>
      <c r="P3406">
        <v>20</v>
      </c>
      <c r="Q3406">
        <v>1145.5999999999999</v>
      </c>
      <c r="R3406" t="s">
        <v>56</v>
      </c>
      <c r="S3406" t="s">
        <v>144</v>
      </c>
      <c r="T3406" t="s">
        <v>145</v>
      </c>
      <c r="U3406">
        <f>WEEKNUM(Supermarket_Sales_5000[[#This Row],[Order_Date]])</f>
        <v>31</v>
      </c>
    </row>
    <row r="3407" spans="1:21" x14ac:dyDescent="0.25">
      <c r="A3407" t="s">
        <v>9020</v>
      </c>
      <c r="B3407" s="1">
        <v>45769</v>
      </c>
      <c r="C3407" s="2">
        <v>0.73263888888888884</v>
      </c>
      <c r="D3407" t="s">
        <v>1207</v>
      </c>
      <c r="E3407" t="s">
        <v>1085</v>
      </c>
      <c r="F3407" t="s">
        <v>23</v>
      </c>
      <c r="G3407" t="s">
        <v>99</v>
      </c>
      <c r="H3407" t="s">
        <v>39</v>
      </c>
      <c r="I3407" t="s">
        <v>62</v>
      </c>
      <c r="J3407" t="s">
        <v>6626</v>
      </c>
      <c r="K3407" t="s">
        <v>42</v>
      </c>
      <c r="L3407" t="s">
        <v>43</v>
      </c>
      <c r="M3407" t="s">
        <v>107</v>
      </c>
      <c r="N3407">
        <v>2</v>
      </c>
      <c r="O3407">
        <v>283</v>
      </c>
      <c r="P3407">
        <v>15</v>
      </c>
      <c r="Q3407">
        <v>481.1</v>
      </c>
      <c r="R3407" t="s">
        <v>56</v>
      </c>
      <c r="S3407" t="s">
        <v>132</v>
      </c>
      <c r="T3407" t="s">
        <v>112</v>
      </c>
      <c r="U3407">
        <f>WEEKNUM(Supermarket_Sales_5000[[#This Row],[Order_Date]])</f>
        <v>17</v>
      </c>
    </row>
    <row r="3408" spans="1:21" x14ac:dyDescent="0.25">
      <c r="A3408" t="s">
        <v>9021</v>
      </c>
      <c r="B3408" s="1">
        <v>45691</v>
      </c>
      <c r="C3408" s="2">
        <v>0.5444444444444444</v>
      </c>
      <c r="D3408" t="s">
        <v>4304</v>
      </c>
      <c r="E3408" t="s">
        <v>2365</v>
      </c>
      <c r="F3408" t="s">
        <v>37</v>
      </c>
      <c r="G3408" t="s">
        <v>38</v>
      </c>
      <c r="H3408" t="s">
        <v>25</v>
      </c>
      <c r="I3408" t="s">
        <v>68</v>
      </c>
      <c r="J3408" t="s">
        <v>9022</v>
      </c>
      <c r="K3408" t="s">
        <v>70</v>
      </c>
      <c r="L3408" t="s">
        <v>71</v>
      </c>
      <c r="M3408" t="s">
        <v>44</v>
      </c>
      <c r="N3408">
        <v>6</v>
      </c>
      <c r="O3408">
        <v>49</v>
      </c>
      <c r="P3408">
        <v>5</v>
      </c>
      <c r="Q3408">
        <v>279.3</v>
      </c>
      <c r="R3408" t="s">
        <v>87</v>
      </c>
      <c r="S3408" t="s">
        <v>88</v>
      </c>
      <c r="T3408" t="s">
        <v>46</v>
      </c>
      <c r="U3408">
        <f>WEEKNUM(Supermarket_Sales_5000[[#This Row],[Order_Date]])</f>
        <v>6</v>
      </c>
    </row>
    <row r="3409" spans="1:21" x14ac:dyDescent="0.25">
      <c r="A3409" t="s">
        <v>9023</v>
      </c>
      <c r="B3409" s="1">
        <v>45794</v>
      </c>
      <c r="C3409" s="2">
        <v>0.52083333333333337</v>
      </c>
      <c r="D3409" t="s">
        <v>5676</v>
      </c>
      <c r="E3409" t="s">
        <v>8966</v>
      </c>
      <c r="F3409" t="s">
        <v>23</v>
      </c>
      <c r="G3409" t="s">
        <v>38</v>
      </c>
      <c r="H3409" t="s">
        <v>25</v>
      </c>
      <c r="I3409" t="s">
        <v>40</v>
      </c>
      <c r="J3409" t="s">
        <v>9024</v>
      </c>
      <c r="K3409" t="s">
        <v>319</v>
      </c>
      <c r="L3409" t="s">
        <v>43</v>
      </c>
      <c r="M3409" t="s">
        <v>320</v>
      </c>
      <c r="N3409">
        <v>4</v>
      </c>
      <c r="O3409">
        <v>299</v>
      </c>
      <c r="P3409">
        <v>15</v>
      </c>
      <c r="Q3409">
        <v>1016.6</v>
      </c>
      <c r="R3409" t="s">
        <v>87</v>
      </c>
      <c r="S3409" t="s">
        <v>57</v>
      </c>
      <c r="T3409" t="s">
        <v>80</v>
      </c>
      <c r="U3409">
        <f>WEEKNUM(Supermarket_Sales_5000[[#This Row],[Order_Date]])</f>
        <v>20</v>
      </c>
    </row>
    <row r="3410" spans="1:21" x14ac:dyDescent="0.25">
      <c r="A3410" t="s">
        <v>9025</v>
      </c>
      <c r="B3410" s="1">
        <v>45892</v>
      </c>
      <c r="C3410" s="2">
        <v>0.9145833333333333</v>
      </c>
      <c r="D3410" t="s">
        <v>9026</v>
      </c>
      <c r="E3410" t="s">
        <v>9027</v>
      </c>
      <c r="F3410" t="s">
        <v>37</v>
      </c>
      <c r="G3410" t="s">
        <v>24</v>
      </c>
      <c r="H3410" t="s">
        <v>51</v>
      </c>
      <c r="I3410" t="s">
        <v>62</v>
      </c>
      <c r="J3410" t="s">
        <v>9028</v>
      </c>
      <c r="K3410" t="s">
        <v>70</v>
      </c>
      <c r="L3410" t="s">
        <v>71</v>
      </c>
      <c r="M3410" t="s">
        <v>86</v>
      </c>
      <c r="N3410">
        <v>1</v>
      </c>
      <c r="O3410">
        <v>237</v>
      </c>
      <c r="P3410">
        <v>10</v>
      </c>
      <c r="Q3410">
        <v>213.3</v>
      </c>
      <c r="R3410" t="s">
        <v>87</v>
      </c>
      <c r="S3410" t="s">
        <v>32</v>
      </c>
      <c r="T3410" t="s">
        <v>80</v>
      </c>
      <c r="U3410">
        <f>WEEKNUM(Supermarket_Sales_5000[[#This Row],[Order_Date]])</f>
        <v>34</v>
      </c>
    </row>
    <row r="3411" spans="1:21" x14ac:dyDescent="0.25">
      <c r="A3411" t="s">
        <v>9029</v>
      </c>
      <c r="B3411" s="1">
        <v>45968</v>
      </c>
      <c r="C3411" s="2">
        <v>0.46736111111111112</v>
      </c>
      <c r="D3411" t="s">
        <v>6218</v>
      </c>
      <c r="E3411" t="s">
        <v>5686</v>
      </c>
      <c r="F3411" t="s">
        <v>37</v>
      </c>
      <c r="G3411" t="s">
        <v>24</v>
      </c>
      <c r="H3411" t="s">
        <v>39</v>
      </c>
      <c r="I3411" t="s">
        <v>62</v>
      </c>
      <c r="J3411" t="s">
        <v>9030</v>
      </c>
      <c r="K3411" t="s">
        <v>142</v>
      </c>
      <c r="L3411" t="s">
        <v>54</v>
      </c>
      <c r="M3411" t="s">
        <v>237</v>
      </c>
      <c r="N3411">
        <v>1</v>
      </c>
      <c r="O3411">
        <v>463</v>
      </c>
      <c r="P3411">
        <v>5</v>
      </c>
      <c r="Q3411">
        <v>439.85</v>
      </c>
      <c r="R3411" t="s">
        <v>87</v>
      </c>
      <c r="S3411" t="s">
        <v>144</v>
      </c>
      <c r="T3411" t="s">
        <v>145</v>
      </c>
      <c r="U3411">
        <f>WEEKNUM(Supermarket_Sales_5000[[#This Row],[Order_Date]])</f>
        <v>45</v>
      </c>
    </row>
    <row r="3412" spans="1:21" x14ac:dyDescent="0.25">
      <c r="A3412" t="s">
        <v>9031</v>
      </c>
      <c r="B3412" s="1">
        <v>45924</v>
      </c>
      <c r="C3412" s="2">
        <v>0.44791666666666669</v>
      </c>
      <c r="D3412" t="s">
        <v>3722</v>
      </c>
      <c r="E3412" t="s">
        <v>9032</v>
      </c>
      <c r="F3412" t="s">
        <v>23</v>
      </c>
      <c r="G3412" t="s">
        <v>38</v>
      </c>
      <c r="H3412" t="s">
        <v>25</v>
      </c>
      <c r="I3412" t="s">
        <v>68</v>
      </c>
      <c r="J3412" t="s">
        <v>9033</v>
      </c>
      <c r="K3412" t="s">
        <v>137</v>
      </c>
      <c r="L3412" t="s">
        <v>118</v>
      </c>
      <c r="M3412" t="s">
        <v>44</v>
      </c>
      <c r="N3412">
        <v>2</v>
      </c>
      <c r="O3412">
        <v>403</v>
      </c>
      <c r="P3412">
        <v>0</v>
      </c>
      <c r="Q3412">
        <v>806</v>
      </c>
      <c r="R3412" t="s">
        <v>87</v>
      </c>
      <c r="S3412" t="s">
        <v>95</v>
      </c>
      <c r="T3412" t="s">
        <v>72</v>
      </c>
      <c r="U3412">
        <f>WEEKNUM(Supermarket_Sales_5000[[#This Row],[Order_Date]])</f>
        <v>39</v>
      </c>
    </row>
    <row r="3413" spans="1:21" x14ac:dyDescent="0.25">
      <c r="A3413" t="s">
        <v>9034</v>
      </c>
      <c r="B3413" s="1">
        <v>45685</v>
      </c>
      <c r="C3413" s="2">
        <v>0.46180555555555558</v>
      </c>
      <c r="D3413" t="s">
        <v>7251</v>
      </c>
      <c r="E3413" t="s">
        <v>2417</v>
      </c>
      <c r="F3413" t="s">
        <v>37</v>
      </c>
      <c r="G3413" t="s">
        <v>24</v>
      </c>
      <c r="H3413" t="s">
        <v>51</v>
      </c>
      <c r="I3413" t="s">
        <v>62</v>
      </c>
      <c r="J3413" t="s">
        <v>5799</v>
      </c>
      <c r="K3413" t="s">
        <v>53</v>
      </c>
      <c r="L3413" t="s">
        <v>54</v>
      </c>
      <c r="M3413" t="s">
        <v>64</v>
      </c>
      <c r="N3413">
        <v>8</v>
      </c>
      <c r="O3413">
        <v>121</v>
      </c>
      <c r="P3413">
        <v>5</v>
      </c>
      <c r="Q3413">
        <v>919.6</v>
      </c>
      <c r="R3413" t="s">
        <v>31</v>
      </c>
      <c r="S3413" t="s">
        <v>144</v>
      </c>
      <c r="T3413" t="s">
        <v>112</v>
      </c>
      <c r="U3413">
        <f>WEEKNUM(Supermarket_Sales_5000[[#This Row],[Order_Date]])</f>
        <v>5</v>
      </c>
    </row>
    <row r="3414" spans="1:21" x14ac:dyDescent="0.25">
      <c r="A3414" t="s">
        <v>9035</v>
      </c>
      <c r="B3414" s="1">
        <v>45939</v>
      </c>
      <c r="C3414" s="2">
        <v>0.67986111111111114</v>
      </c>
      <c r="D3414" t="s">
        <v>5365</v>
      </c>
      <c r="E3414" t="s">
        <v>8575</v>
      </c>
      <c r="F3414" t="s">
        <v>37</v>
      </c>
      <c r="G3414" t="s">
        <v>38</v>
      </c>
      <c r="H3414" t="s">
        <v>51</v>
      </c>
      <c r="I3414" t="s">
        <v>68</v>
      </c>
      <c r="J3414" t="s">
        <v>3295</v>
      </c>
      <c r="K3414" t="s">
        <v>142</v>
      </c>
      <c r="L3414" t="s">
        <v>54</v>
      </c>
      <c r="M3414" t="s">
        <v>119</v>
      </c>
      <c r="N3414">
        <v>10</v>
      </c>
      <c r="O3414">
        <v>259</v>
      </c>
      <c r="P3414">
        <v>20</v>
      </c>
      <c r="Q3414">
        <v>2072</v>
      </c>
      <c r="R3414" t="s">
        <v>31</v>
      </c>
      <c r="S3414" t="s">
        <v>144</v>
      </c>
      <c r="T3414" t="s">
        <v>33</v>
      </c>
      <c r="U3414">
        <f>WEEKNUM(Supermarket_Sales_5000[[#This Row],[Order_Date]])</f>
        <v>41</v>
      </c>
    </row>
    <row r="3415" spans="1:21" x14ac:dyDescent="0.25">
      <c r="A3415" t="s">
        <v>9036</v>
      </c>
      <c r="B3415" s="1">
        <v>45808</v>
      </c>
      <c r="C3415" s="2">
        <v>0.58611111111111114</v>
      </c>
      <c r="D3415" t="s">
        <v>1575</v>
      </c>
      <c r="E3415" t="s">
        <v>1204</v>
      </c>
      <c r="F3415" t="s">
        <v>23</v>
      </c>
      <c r="G3415" t="s">
        <v>24</v>
      </c>
      <c r="H3415" t="s">
        <v>163</v>
      </c>
      <c r="I3415" t="s">
        <v>40</v>
      </c>
      <c r="J3415" t="s">
        <v>9037</v>
      </c>
      <c r="K3415" t="s">
        <v>93</v>
      </c>
      <c r="L3415" t="s">
        <v>43</v>
      </c>
      <c r="M3415" t="s">
        <v>286</v>
      </c>
      <c r="N3415">
        <v>8</v>
      </c>
      <c r="O3415">
        <v>489</v>
      </c>
      <c r="P3415">
        <v>20</v>
      </c>
      <c r="Q3415">
        <v>3129.6</v>
      </c>
      <c r="R3415" t="s">
        <v>56</v>
      </c>
      <c r="S3415" t="s">
        <v>45</v>
      </c>
      <c r="T3415" t="s">
        <v>80</v>
      </c>
      <c r="U3415">
        <f>WEEKNUM(Supermarket_Sales_5000[[#This Row],[Order_Date]])</f>
        <v>22</v>
      </c>
    </row>
    <row r="3416" spans="1:21" x14ac:dyDescent="0.25">
      <c r="A3416" t="s">
        <v>9038</v>
      </c>
      <c r="B3416" s="1">
        <v>46001</v>
      </c>
      <c r="C3416" s="2">
        <v>0.68402777777777779</v>
      </c>
      <c r="D3416" t="s">
        <v>2762</v>
      </c>
      <c r="E3416" t="s">
        <v>2714</v>
      </c>
      <c r="F3416" t="s">
        <v>37</v>
      </c>
      <c r="G3416" t="s">
        <v>38</v>
      </c>
      <c r="H3416" t="s">
        <v>168</v>
      </c>
      <c r="I3416" t="s">
        <v>26</v>
      </c>
      <c r="J3416" t="s">
        <v>9039</v>
      </c>
      <c r="K3416" t="s">
        <v>124</v>
      </c>
      <c r="L3416" t="s">
        <v>29</v>
      </c>
      <c r="M3416" t="s">
        <v>320</v>
      </c>
      <c r="N3416">
        <v>3</v>
      </c>
      <c r="O3416">
        <v>410</v>
      </c>
      <c r="P3416">
        <v>15</v>
      </c>
      <c r="Q3416">
        <v>1045.5</v>
      </c>
      <c r="R3416" t="s">
        <v>31</v>
      </c>
      <c r="S3416" t="s">
        <v>88</v>
      </c>
      <c r="T3416" t="s">
        <v>72</v>
      </c>
      <c r="U3416">
        <f>WEEKNUM(Supermarket_Sales_5000[[#This Row],[Order_Date]])</f>
        <v>50</v>
      </c>
    </row>
    <row r="3417" spans="1:21" x14ac:dyDescent="0.25">
      <c r="A3417" t="s">
        <v>9040</v>
      </c>
      <c r="B3417" s="1">
        <v>45729</v>
      </c>
      <c r="C3417" s="2">
        <v>0.50416666666666665</v>
      </c>
      <c r="D3417" t="s">
        <v>5044</v>
      </c>
      <c r="E3417" t="s">
        <v>231</v>
      </c>
      <c r="F3417" t="s">
        <v>23</v>
      </c>
      <c r="G3417" t="s">
        <v>50</v>
      </c>
      <c r="H3417" t="s">
        <v>61</v>
      </c>
      <c r="I3417" t="s">
        <v>76</v>
      </c>
      <c r="J3417" t="s">
        <v>8943</v>
      </c>
      <c r="K3417" t="s">
        <v>70</v>
      </c>
      <c r="L3417" t="s">
        <v>71</v>
      </c>
      <c r="M3417" t="s">
        <v>64</v>
      </c>
      <c r="N3417">
        <v>4</v>
      </c>
      <c r="O3417">
        <v>45</v>
      </c>
      <c r="P3417">
        <v>10</v>
      </c>
      <c r="Q3417">
        <v>162</v>
      </c>
      <c r="R3417" t="s">
        <v>31</v>
      </c>
      <c r="S3417" t="s">
        <v>57</v>
      </c>
      <c r="T3417" t="s">
        <v>33</v>
      </c>
      <c r="U3417">
        <f>WEEKNUM(Supermarket_Sales_5000[[#This Row],[Order_Date]])</f>
        <v>11</v>
      </c>
    </row>
    <row r="3418" spans="1:21" x14ac:dyDescent="0.25">
      <c r="A3418" t="s">
        <v>9041</v>
      </c>
      <c r="B3418" s="1">
        <v>45802</v>
      </c>
      <c r="C3418" s="2">
        <v>0.72430555555555554</v>
      </c>
      <c r="D3418" t="s">
        <v>751</v>
      </c>
      <c r="E3418" t="s">
        <v>9042</v>
      </c>
      <c r="F3418" t="s">
        <v>23</v>
      </c>
      <c r="G3418" t="s">
        <v>99</v>
      </c>
      <c r="H3418" t="s">
        <v>61</v>
      </c>
      <c r="I3418" t="s">
        <v>68</v>
      </c>
      <c r="J3418" t="s">
        <v>676</v>
      </c>
      <c r="K3418" t="s">
        <v>170</v>
      </c>
      <c r="L3418" t="s">
        <v>118</v>
      </c>
      <c r="M3418" t="s">
        <v>119</v>
      </c>
      <c r="N3418">
        <v>3</v>
      </c>
      <c r="O3418">
        <v>449</v>
      </c>
      <c r="P3418">
        <v>20</v>
      </c>
      <c r="Q3418">
        <v>1077.5999999999999</v>
      </c>
      <c r="R3418" t="s">
        <v>31</v>
      </c>
      <c r="S3418" t="s">
        <v>144</v>
      </c>
      <c r="T3418" t="s">
        <v>126</v>
      </c>
      <c r="U3418">
        <f>WEEKNUM(Supermarket_Sales_5000[[#This Row],[Order_Date]])</f>
        <v>22</v>
      </c>
    </row>
    <row r="3419" spans="1:21" x14ac:dyDescent="0.25">
      <c r="A3419" t="s">
        <v>9043</v>
      </c>
      <c r="B3419" s="1">
        <v>45812</v>
      </c>
      <c r="C3419" s="2">
        <v>0.84722222222222221</v>
      </c>
      <c r="D3419" t="s">
        <v>1972</v>
      </c>
      <c r="E3419" t="s">
        <v>5944</v>
      </c>
      <c r="F3419" t="s">
        <v>37</v>
      </c>
      <c r="G3419" t="s">
        <v>24</v>
      </c>
      <c r="H3419" t="s">
        <v>51</v>
      </c>
      <c r="I3419" t="s">
        <v>26</v>
      </c>
      <c r="J3419" t="s">
        <v>9044</v>
      </c>
      <c r="K3419" t="s">
        <v>42</v>
      </c>
      <c r="L3419" t="s">
        <v>43</v>
      </c>
      <c r="M3419" t="s">
        <v>286</v>
      </c>
      <c r="N3419">
        <v>10</v>
      </c>
      <c r="O3419">
        <v>264</v>
      </c>
      <c r="P3419">
        <v>0</v>
      </c>
      <c r="Q3419">
        <v>2640</v>
      </c>
      <c r="R3419" t="s">
        <v>56</v>
      </c>
      <c r="S3419" t="s">
        <v>88</v>
      </c>
      <c r="T3419" t="s">
        <v>72</v>
      </c>
      <c r="U3419">
        <f>WEEKNUM(Supermarket_Sales_5000[[#This Row],[Order_Date]])</f>
        <v>23</v>
      </c>
    </row>
    <row r="3420" spans="1:21" x14ac:dyDescent="0.25">
      <c r="A3420" t="s">
        <v>9045</v>
      </c>
      <c r="B3420" s="1">
        <v>45829</v>
      </c>
      <c r="C3420" s="2">
        <v>0.52777777777777779</v>
      </c>
      <c r="D3420" t="s">
        <v>4435</v>
      </c>
      <c r="E3420" t="s">
        <v>5167</v>
      </c>
      <c r="F3420" t="s">
        <v>23</v>
      </c>
      <c r="G3420" t="s">
        <v>38</v>
      </c>
      <c r="H3420" t="s">
        <v>61</v>
      </c>
      <c r="I3420" t="s">
        <v>40</v>
      </c>
      <c r="J3420" t="s">
        <v>9046</v>
      </c>
      <c r="K3420" t="s">
        <v>142</v>
      </c>
      <c r="L3420" t="s">
        <v>54</v>
      </c>
      <c r="M3420" t="s">
        <v>64</v>
      </c>
      <c r="N3420">
        <v>3</v>
      </c>
      <c r="O3420">
        <v>78</v>
      </c>
      <c r="P3420">
        <v>5</v>
      </c>
      <c r="Q3420">
        <v>222.3</v>
      </c>
      <c r="R3420" t="s">
        <v>87</v>
      </c>
      <c r="S3420" t="s">
        <v>57</v>
      </c>
      <c r="T3420" t="s">
        <v>80</v>
      </c>
      <c r="U3420">
        <f>WEEKNUM(Supermarket_Sales_5000[[#This Row],[Order_Date]])</f>
        <v>25</v>
      </c>
    </row>
    <row r="3421" spans="1:21" x14ac:dyDescent="0.25">
      <c r="A3421" t="s">
        <v>9047</v>
      </c>
      <c r="B3421" s="1">
        <v>45958</v>
      </c>
      <c r="C3421" s="2">
        <v>0.82986111111111116</v>
      </c>
      <c r="D3421" t="s">
        <v>5037</v>
      </c>
      <c r="E3421" t="s">
        <v>5050</v>
      </c>
      <c r="F3421" t="s">
        <v>23</v>
      </c>
      <c r="G3421" t="s">
        <v>99</v>
      </c>
      <c r="H3421" t="s">
        <v>25</v>
      </c>
      <c r="I3421" t="s">
        <v>26</v>
      </c>
      <c r="J3421" t="s">
        <v>2613</v>
      </c>
      <c r="K3421" t="s">
        <v>42</v>
      </c>
      <c r="L3421" t="s">
        <v>43</v>
      </c>
      <c r="M3421" t="s">
        <v>44</v>
      </c>
      <c r="N3421">
        <v>5</v>
      </c>
      <c r="O3421">
        <v>305</v>
      </c>
      <c r="P3421">
        <v>20</v>
      </c>
      <c r="Q3421">
        <v>1220</v>
      </c>
      <c r="R3421" t="s">
        <v>87</v>
      </c>
      <c r="S3421" t="s">
        <v>32</v>
      </c>
      <c r="T3421" t="s">
        <v>112</v>
      </c>
      <c r="U3421">
        <f>WEEKNUM(Supermarket_Sales_5000[[#This Row],[Order_Date]])</f>
        <v>44</v>
      </c>
    </row>
    <row r="3422" spans="1:21" x14ac:dyDescent="0.25">
      <c r="A3422" t="s">
        <v>9048</v>
      </c>
      <c r="B3422" s="1">
        <v>45801</v>
      </c>
      <c r="C3422" s="2">
        <v>0.40486111111111112</v>
      </c>
      <c r="D3422" t="s">
        <v>4675</v>
      </c>
      <c r="E3422" t="s">
        <v>2405</v>
      </c>
      <c r="F3422" t="s">
        <v>23</v>
      </c>
      <c r="G3422" t="s">
        <v>24</v>
      </c>
      <c r="H3422" t="s">
        <v>61</v>
      </c>
      <c r="I3422" t="s">
        <v>62</v>
      </c>
      <c r="J3422" t="s">
        <v>9049</v>
      </c>
      <c r="K3422" t="s">
        <v>70</v>
      </c>
      <c r="L3422" t="s">
        <v>71</v>
      </c>
      <c r="M3422" t="s">
        <v>320</v>
      </c>
      <c r="N3422">
        <v>1</v>
      </c>
      <c r="O3422">
        <v>464</v>
      </c>
      <c r="P3422">
        <v>5</v>
      </c>
      <c r="Q3422">
        <v>440.8</v>
      </c>
      <c r="R3422" t="s">
        <v>56</v>
      </c>
      <c r="S3422" t="s">
        <v>57</v>
      </c>
      <c r="T3422" t="s">
        <v>80</v>
      </c>
      <c r="U3422">
        <f>WEEKNUM(Supermarket_Sales_5000[[#This Row],[Order_Date]])</f>
        <v>21</v>
      </c>
    </row>
    <row r="3423" spans="1:21" x14ac:dyDescent="0.25">
      <c r="A3423" t="s">
        <v>9050</v>
      </c>
      <c r="B3423" s="1">
        <v>45817</v>
      </c>
      <c r="C3423" s="2">
        <v>0.38750000000000001</v>
      </c>
      <c r="D3423" t="s">
        <v>1601</v>
      </c>
      <c r="E3423" t="s">
        <v>1175</v>
      </c>
      <c r="F3423" t="s">
        <v>23</v>
      </c>
      <c r="G3423" t="s">
        <v>24</v>
      </c>
      <c r="H3423" t="s">
        <v>51</v>
      </c>
      <c r="I3423" t="s">
        <v>40</v>
      </c>
      <c r="J3423" t="s">
        <v>9051</v>
      </c>
      <c r="K3423" t="s">
        <v>150</v>
      </c>
      <c r="L3423" t="s">
        <v>118</v>
      </c>
      <c r="M3423" t="s">
        <v>171</v>
      </c>
      <c r="N3423">
        <v>4</v>
      </c>
      <c r="O3423">
        <v>173</v>
      </c>
      <c r="P3423">
        <v>5</v>
      </c>
      <c r="Q3423">
        <v>657.4</v>
      </c>
      <c r="R3423" t="s">
        <v>56</v>
      </c>
      <c r="S3423" t="s">
        <v>144</v>
      </c>
      <c r="T3423" t="s">
        <v>46</v>
      </c>
      <c r="U3423">
        <f>WEEKNUM(Supermarket_Sales_5000[[#This Row],[Order_Date]])</f>
        <v>24</v>
      </c>
    </row>
    <row r="3424" spans="1:21" x14ac:dyDescent="0.25">
      <c r="A3424" t="s">
        <v>9052</v>
      </c>
      <c r="B3424" s="1">
        <v>45911</v>
      </c>
      <c r="C3424" s="2">
        <v>0.43819444444444444</v>
      </c>
      <c r="D3424" t="s">
        <v>2373</v>
      </c>
      <c r="E3424" t="s">
        <v>5838</v>
      </c>
      <c r="F3424" t="s">
        <v>23</v>
      </c>
      <c r="G3424" t="s">
        <v>50</v>
      </c>
      <c r="H3424" t="s">
        <v>61</v>
      </c>
      <c r="I3424" t="s">
        <v>62</v>
      </c>
      <c r="J3424" t="s">
        <v>9053</v>
      </c>
      <c r="K3424" t="s">
        <v>117</v>
      </c>
      <c r="L3424" t="s">
        <v>118</v>
      </c>
      <c r="M3424" t="s">
        <v>171</v>
      </c>
      <c r="N3424">
        <v>2</v>
      </c>
      <c r="O3424">
        <v>37</v>
      </c>
      <c r="P3424">
        <v>0</v>
      </c>
      <c r="Q3424">
        <v>74</v>
      </c>
      <c r="R3424" t="s">
        <v>56</v>
      </c>
      <c r="S3424" t="s">
        <v>32</v>
      </c>
      <c r="T3424" t="s">
        <v>33</v>
      </c>
      <c r="U3424">
        <f>WEEKNUM(Supermarket_Sales_5000[[#This Row],[Order_Date]])</f>
        <v>37</v>
      </c>
    </row>
    <row r="3425" spans="1:21" x14ac:dyDescent="0.25">
      <c r="A3425" t="s">
        <v>9054</v>
      </c>
      <c r="B3425" s="1">
        <v>45731</v>
      </c>
      <c r="C3425" s="2">
        <v>0.52986111111111112</v>
      </c>
      <c r="D3425" t="s">
        <v>636</v>
      </c>
      <c r="E3425" t="s">
        <v>7695</v>
      </c>
      <c r="F3425" t="s">
        <v>37</v>
      </c>
      <c r="G3425" t="s">
        <v>24</v>
      </c>
      <c r="H3425" t="s">
        <v>25</v>
      </c>
      <c r="I3425" t="s">
        <v>68</v>
      </c>
      <c r="J3425" t="s">
        <v>9055</v>
      </c>
      <c r="K3425" t="s">
        <v>142</v>
      </c>
      <c r="L3425" t="s">
        <v>54</v>
      </c>
      <c r="M3425" t="s">
        <v>44</v>
      </c>
      <c r="N3425">
        <v>4</v>
      </c>
      <c r="O3425">
        <v>61</v>
      </c>
      <c r="P3425">
        <v>5</v>
      </c>
      <c r="Q3425">
        <v>231.8</v>
      </c>
      <c r="R3425" t="s">
        <v>31</v>
      </c>
      <c r="S3425" t="s">
        <v>88</v>
      </c>
      <c r="T3425" t="s">
        <v>80</v>
      </c>
      <c r="U3425">
        <f>WEEKNUM(Supermarket_Sales_5000[[#This Row],[Order_Date]])</f>
        <v>11</v>
      </c>
    </row>
    <row r="3426" spans="1:21" x14ac:dyDescent="0.25">
      <c r="A3426" t="s">
        <v>9056</v>
      </c>
      <c r="B3426" s="1">
        <v>45837</v>
      </c>
      <c r="C3426" s="2">
        <v>0.62708333333333333</v>
      </c>
      <c r="D3426" t="s">
        <v>644</v>
      </c>
      <c r="E3426" t="s">
        <v>3100</v>
      </c>
      <c r="F3426" t="s">
        <v>37</v>
      </c>
      <c r="G3426" t="s">
        <v>24</v>
      </c>
      <c r="H3426" t="s">
        <v>168</v>
      </c>
      <c r="I3426" t="s">
        <v>40</v>
      </c>
      <c r="J3426" t="s">
        <v>2078</v>
      </c>
      <c r="K3426" t="s">
        <v>111</v>
      </c>
      <c r="L3426" t="s">
        <v>54</v>
      </c>
      <c r="M3426" t="s">
        <v>101</v>
      </c>
      <c r="N3426">
        <v>8</v>
      </c>
      <c r="O3426">
        <v>67</v>
      </c>
      <c r="P3426">
        <v>10</v>
      </c>
      <c r="Q3426">
        <v>482.4</v>
      </c>
      <c r="R3426" t="s">
        <v>56</v>
      </c>
      <c r="S3426" t="s">
        <v>132</v>
      </c>
      <c r="T3426" t="s">
        <v>126</v>
      </c>
      <c r="U3426">
        <f>WEEKNUM(Supermarket_Sales_5000[[#This Row],[Order_Date]])</f>
        <v>27</v>
      </c>
    </row>
    <row r="3427" spans="1:21" x14ac:dyDescent="0.25">
      <c r="A3427" t="s">
        <v>9057</v>
      </c>
      <c r="B3427" s="1">
        <v>45691</v>
      </c>
      <c r="C3427" s="2">
        <v>0.73402777777777772</v>
      </c>
      <c r="D3427" t="s">
        <v>6300</v>
      </c>
      <c r="E3427" t="s">
        <v>7369</v>
      </c>
      <c r="F3427" t="s">
        <v>23</v>
      </c>
      <c r="G3427" t="s">
        <v>24</v>
      </c>
      <c r="H3427" t="s">
        <v>51</v>
      </c>
      <c r="I3427" t="s">
        <v>76</v>
      </c>
      <c r="J3427" t="s">
        <v>9058</v>
      </c>
      <c r="K3427" t="s">
        <v>53</v>
      </c>
      <c r="L3427" t="s">
        <v>54</v>
      </c>
      <c r="M3427" t="s">
        <v>171</v>
      </c>
      <c r="N3427">
        <v>8</v>
      </c>
      <c r="O3427">
        <v>82</v>
      </c>
      <c r="P3427">
        <v>5</v>
      </c>
      <c r="Q3427">
        <v>623.20000000000005</v>
      </c>
      <c r="R3427" t="s">
        <v>87</v>
      </c>
      <c r="S3427" t="s">
        <v>32</v>
      </c>
      <c r="T3427" t="s">
        <v>46</v>
      </c>
      <c r="U3427">
        <f>WEEKNUM(Supermarket_Sales_5000[[#This Row],[Order_Date]])</f>
        <v>6</v>
      </c>
    </row>
    <row r="3428" spans="1:21" x14ac:dyDescent="0.25">
      <c r="A3428" t="s">
        <v>9059</v>
      </c>
      <c r="B3428" s="1">
        <v>45953</v>
      </c>
      <c r="C3428" s="2">
        <v>0.89375000000000004</v>
      </c>
      <c r="D3428" t="s">
        <v>9060</v>
      </c>
      <c r="E3428" t="s">
        <v>2081</v>
      </c>
      <c r="F3428" t="s">
        <v>37</v>
      </c>
      <c r="G3428" t="s">
        <v>38</v>
      </c>
      <c r="H3428" t="s">
        <v>168</v>
      </c>
      <c r="I3428" t="s">
        <v>76</v>
      </c>
      <c r="J3428" t="s">
        <v>7008</v>
      </c>
      <c r="K3428" t="s">
        <v>124</v>
      </c>
      <c r="L3428" t="s">
        <v>29</v>
      </c>
      <c r="M3428" t="s">
        <v>94</v>
      </c>
      <c r="N3428">
        <v>3</v>
      </c>
      <c r="O3428">
        <v>351</v>
      </c>
      <c r="P3428">
        <v>15</v>
      </c>
      <c r="Q3428">
        <v>895.05</v>
      </c>
      <c r="R3428" t="s">
        <v>31</v>
      </c>
      <c r="S3428" t="s">
        <v>32</v>
      </c>
      <c r="T3428" t="s">
        <v>33</v>
      </c>
      <c r="U3428">
        <f>WEEKNUM(Supermarket_Sales_5000[[#This Row],[Order_Date]])</f>
        <v>43</v>
      </c>
    </row>
    <row r="3429" spans="1:21" x14ac:dyDescent="0.25">
      <c r="A3429" t="s">
        <v>9061</v>
      </c>
      <c r="B3429" s="1">
        <v>45914</v>
      </c>
      <c r="C3429" s="2">
        <v>0.78333333333333333</v>
      </c>
      <c r="D3429" t="s">
        <v>152</v>
      </c>
      <c r="E3429" t="s">
        <v>226</v>
      </c>
      <c r="F3429" t="s">
        <v>37</v>
      </c>
      <c r="G3429" t="s">
        <v>24</v>
      </c>
      <c r="H3429" t="s">
        <v>39</v>
      </c>
      <c r="I3429" t="s">
        <v>68</v>
      </c>
      <c r="J3429" t="s">
        <v>863</v>
      </c>
      <c r="K3429" t="s">
        <v>124</v>
      </c>
      <c r="L3429" t="s">
        <v>29</v>
      </c>
      <c r="M3429" t="s">
        <v>55</v>
      </c>
      <c r="N3429">
        <v>10</v>
      </c>
      <c r="O3429">
        <v>299</v>
      </c>
      <c r="P3429">
        <v>15</v>
      </c>
      <c r="Q3429">
        <v>2541.5</v>
      </c>
      <c r="R3429" t="s">
        <v>31</v>
      </c>
      <c r="S3429" t="s">
        <v>88</v>
      </c>
      <c r="T3429" t="s">
        <v>126</v>
      </c>
      <c r="U3429">
        <f>WEEKNUM(Supermarket_Sales_5000[[#This Row],[Order_Date]])</f>
        <v>38</v>
      </c>
    </row>
    <row r="3430" spans="1:21" x14ac:dyDescent="0.25">
      <c r="A3430" t="s">
        <v>9062</v>
      </c>
      <c r="B3430" s="1">
        <v>45907</v>
      </c>
      <c r="C3430" s="2">
        <v>0.80347222222222225</v>
      </c>
      <c r="D3430" t="s">
        <v>509</v>
      </c>
      <c r="E3430" t="s">
        <v>7566</v>
      </c>
      <c r="F3430" t="s">
        <v>23</v>
      </c>
      <c r="G3430" t="s">
        <v>99</v>
      </c>
      <c r="H3430" t="s">
        <v>25</v>
      </c>
      <c r="I3430" t="s">
        <v>40</v>
      </c>
      <c r="J3430" t="s">
        <v>9063</v>
      </c>
      <c r="K3430" t="s">
        <v>85</v>
      </c>
      <c r="L3430" t="s">
        <v>43</v>
      </c>
      <c r="M3430" t="s">
        <v>86</v>
      </c>
      <c r="N3430">
        <v>10</v>
      </c>
      <c r="O3430">
        <v>353</v>
      </c>
      <c r="P3430">
        <v>20</v>
      </c>
      <c r="Q3430">
        <v>2824</v>
      </c>
      <c r="R3430" t="s">
        <v>56</v>
      </c>
      <c r="S3430" t="s">
        <v>88</v>
      </c>
      <c r="T3430" t="s">
        <v>126</v>
      </c>
      <c r="U3430">
        <f>WEEKNUM(Supermarket_Sales_5000[[#This Row],[Order_Date]])</f>
        <v>37</v>
      </c>
    </row>
    <row r="3431" spans="1:21" x14ac:dyDescent="0.25">
      <c r="A3431" t="s">
        <v>9064</v>
      </c>
      <c r="B3431" s="1">
        <v>45898</v>
      </c>
      <c r="C3431" s="2">
        <v>0.55763888888888891</v>
      </c>
      <c r="D3431" t="s">
        <v>3146</v>
      </c>
      <c r="E3431" t="s">
        <v>1547</v>
      </c>
      <c r="F3431" t="s">
        <v>37</v>
      </c>
      <c r="G3431" t="s">
        <v>38</v>
      </c>
      <c r="H3431" t="s">
        <v>39</v>
      </c>
      <c r="I3431" t="s">
        <v>76</v>
      </c>
      <c r="J3431" t="s">
        <v>9065</v>
      </c>
      <c r="K3431" t="s">
        <v>319</v>
      </c>
      <c r="L3431" t="s">
        <v>43</v>
      </c>
      <c r="M3431" t="s">
        <v>44</v>
      </c>
      <c r="N3431">
        <v>1</v>
      </c>
      <c r="O3431">
        <v>351</v>
      </c>
      <c r="P3431">
        <v>5</v>
      </c>
      <c r="Q3431">
        <v>333.45</v>
      </c>
      <c r="R3431" t="s">
        <v>31</v>
      </c>
      <c r="S3431" t="s">
        <v>32</v>
      </c>
      <c r="T3431" t="s">
        <v>145</v>
      </c>
      <c r="U3431">
        <f>WEEKNUM(Supermarket_Sales_5000[[#This Row],[Order_Date]])</f>
        <v>35</v>
      </c>
    </row>
    <row r="3432" spans="1:21" x14ac:dyDescent="0.25">
      <c r="A3432" t="s">
        <v>9066</v>
      </c>
      <c r="B3432" s="1">
        <v>45805</v>
      </c>
      <c r="C3432" s="2">
        <v>0.45902777777777776</v>
      </c>
      <c r="D3432" t="s">
        <v>8622</v>
      </c>
      <c r="E3432" t="s">
        <v>3418</v>
      </c>
      <c r="F3432" t="s">
        <v>23</v>
      </c>
      <c r="G3432" t="s">
        <v>99</v>
      </c>
      <c r="H3432" t="s">
        <v>168</v>
      </c>
      <c r="I3432" t="s">
        <v>40</v>
      </c>
      <c r="J3432" t="s">
        <v>9067</v>
      </c>
      <c r="K3432" t="s">
        <v>42</v>
      </c>
      <c r="L3432" t="s">
        <v>43</v>
      </c>
      <c r="M3432" t="s">
        <v>215</v>
      </c>
      <c r="N3432">
        <v>5</v>
      </c>
      <c r="O3432">
        <v>402</v>
      </c>
      <c r="P3432">
        <v>15</v>
      </c>
      <c r="Q3432">
        <v>1708.5</v>
      </c>
      <c r="R3432" t="s">
        <v>56</v>
      </c>
      <c r="S3432" t="s">
        <v>32</v>
      </c>
      <c r="T3432" t="s">
        <v>72</v>
      </c>
      <c r="U3432">
        <f>WEEKNUM(Supermarket_Sales_5000[[#This Row],[Order_Date]])</f>
        <v>22</v>
      </c>
    </row>
    <row r="3433" spans="1:21" x14ac:dyDescent="0.25">
      <c r="A3433" t="s">
        <v>9068</v>
      </c>
      <c r="B3433" s="1">
        <v>45859</v>
      </c>
      <c r="C3433" s="2">
        <v>0.53333333333333333</v>
      </c>
      <c r="D3433" t="s">
        <v>8144</v>
      </c>
      <c r="E3433" t="s">
        <v>4214</v>
      </c>
      <c r="F3433" t="s">
        <v>37</v>
      </c>
      <c r="G3433" t="s">
        <v>50</v>
      </c>
      <c r="H3433" t="s">
        <v>163</v>
      </c>
      <c r="I3433" t="s">
        <v>62</v>
      </c>
      <c r="J3433" t="s">
        <v>6817</v>
      </c>
      <c r="K3433" t="s">
        <v>70</v>
      </c>
      <c r="L3433" t="s">
        <v>71</v>
      </c>
      <c r="M3433" t="s">
        <v>64</v>
      </c>
      <c r="N3433">
        <v>3</v>
      </c>
      <c r="O3433">
        <v>103</v>
      </c>
      <c r="P3433">
        <v>15</v>
      </c>
      <c r="Q3433">
        <v>262.64999999999998</v>
      </c>
      <c r="R3433" t="s">
        <v>87</v>
      </c>
      <c r="S3433" t="s">
        <v>132</v>
      </c>
      <c r="T3433" t="s">
        <v>46</v>
      </c>
      <c r="U3433">
        <f>WEEKNUM(Supermarket_Sales_5000[[#This Row],[Order_Date]])</f>
        <v>30</v>
      </c>
    </row>
    <row r="3434" spans="1:21" x14ac:dyDescent="0.25">
      <c r="A3434" t="s">
        <v>9069</v>
      </c>
      <c r="B3434" s="1">
        <v>45735</v>
      </c>
      <c r="C3434" s="2">
        <v>0.76875000000000004</v>
      </c>
      <c r="D3434" t="s">
        <v>2042</v>
      </c>
      <c r="E3434" t="s">
        <v>4378</v>
      </c>
      <c r="F3434" t="s">
        <v>23</v>
      </c>
      <c r="G3434" t="s">
        <v>38</v>
      </c>
      <c r="H3434" t="s">
        <v>51</v>
      </c>
      <c r="I3434" t="s">
        <v>76</v>
      </c>
      <c r="J3434" t="s">
        <v>9070</v>
      </c>
      <c r="K3434" t="s">
        <v>150</v>
      </c>
      <c r="L3434" t="s">
        <v>118</v>
      </c>
      <c r="M3434" t="s">
        <v>228</v>
      </c>
      <c r="N3434">
        <v>5</v>
      </c>
      <c r="O3434">
        <v>414</v>
      </c>
      <c r="P3434">
        <v>20</v>
      </c>
      <c r="Q3434">
        <v>1656</v>
      </c>
      <c r="R3434" t="s">
        <v>31</v>
      </c>
      <c r="S3434" t="s">
        <v>95</v>
      </c>
      <c r="T3434" t="s">
        <v>72</v>
      </c>
      <c r="U3434">
        <f>WEEKNUM(Supermarket_Sales_5000[[#This Row],[Order_Date]])</f>
        <v>12</v>
      </c>
    </row>
    <row r="3435" spans="1:21" x14ac:dyDescent="0.25">
      <c r="A3435" t="s">
        <v>9071</v>
      </c>
      <c r="B3435" s="1">
        <v>45683</v>
      </c>
      <c r="C3435" s="2">
        <v>0.42777777777777776</v>
      </c>
      <c r="D3435" t="s">
        <v>6654</v>
      </c>
      <c r="E3435" t="s">
        <v>4279</v>
      </c>
      <c r="F3435" t="s">
        <v>37</v>
      </c>
      <c r="G3435" t="s">
        <v>38</v>
      </c>
      <c r="H3435" t="s">
        <v>25</v>
      </c>
      <c r="I3435" t="s">
        <v>76</v>
      </c>
      <c r="J3435" t="s">
        <v>314</v>
      </c>
      <c r="K3435" t="s">
        <v>93</v>
      </c>
      <c r="L3435" t="s">
        <v>43</v>
      </c>
      <c r="M3435" t="s">
        <v>55</v>
      </c>
      <c r="N3435">
        <v>8</v>
      </c>
      <c r="O3435">
        <v>55</v>
      </c>
      <c r="P3435">
        <v>0</v>
      </c>
      <c r="Q3435">
        <v>440</v>
      </c>
      <c r="R3435" t="s">
        <v>87</v>
      </c>
      <c r="S3435" t="s">
        <v>88</v>
      </c>
      <c r="T3435" t="s">
        <v>126</v>
      </c>
      <c r="U3435">
        <f>WEEKNUM(Supermarket_Sales_5000[[#This Row],[Order_Date]])</f>
        <v>5</v>
      </c>
    </row>
    <row r="3436" spans="1:21" x14ac:dyDescent="0.25">
      <c r="A3436" t="s">
        <v>9072</v>
      </c>
      <c r="B3436" s="1">
        <v>45971</v>
      </c>
      <c r="C3436" s="2">
        <v>0.84166666666666667</v>
      </c>
      <c r="D3436" t="s">
        <v>4770</v>
      </c>
      <c r="E3436" t="s">
        <v>8513</v>
      </c>
      <c r="F3436" t="s">
        <v>23</v>
      </c>
      <c r="G3436" t="s">
        <v>99</v>
      </c>
      <c r="H3436" t="s">
        <v>163</v>
      </c>
      <c r="I3436" t="s">
        <v>76</v>
      </c>
      <c r="J3436" t="s">
        <v>9073</v>
      </c>
      <c r="K3436" t="s">
        <v>319</v>
      </c>
      <c r="L3436" t="s">
        <v>43</v>
      </c>
      <c r="M3436" t="s">
        <v>107</v>
      </c>
      <c r="N3436">
        <v>10</v>
      </c>
      <c r="O3436">
        <v>145</v>
      </c>
      <c r="P3436">
        <v>5</v>
      </c>
      <c r="Q3436">
        <v>1377.5</v>
      </c>
      <c r="R3436" t="s">
        <v>87</v>
      </c>
      <c r="S3436" t="s">
        <v>57</v>
      </c>
      <c r="T3436" t="s">
        <v>46</v>
      </c>
      <c r="U3436">
        <f>WEEKNUM(Supermarket_Sales_5000[[#This Row],[Order_Date]])</f>
        <v>46</v>
      </c>
    </row>
    <row r="3437" spans="1:21" x14ac:dyDescent="0.25">
      <c r="A3437" t="s">
        <v>9074</v>
      </c>
      <c r="B3437" s="1">
        <v>45734</v>
      </c>
      <c r="C3437" s="2">
        <v>0.56388888888888888</v>
      </c>
      <c r="D3437" t="s">
        <v>9075</v>
      </c>
      <c r="E3437" t="s">
        <v>5338</v>
      </c>
      <c r="F3437" t="s">
        <v>23</v>
      </c>
      <c r="G3437" t="s">
        <v>24</v>
      </c>
      <c r="H3437" t="s">
        <v>163</v>
      </c>
      <c r="I3437" t="s">
        <v>26</v>
      </c>
      <c r="J3437" t="s">
        <v>7932</v>
      </c>
      <c r="K3437" t="s">
        <v>319</v>
      </c>
      <c r="L3437" t="s">
        <v>43</v>
      </c>
      <c r="M3437" t="s">
        <v>64</v>
      </c>
      <c r="N3437">
        <v>9</v>
      </c>
      <c r="O3437">
        <v>317</v>
      </c>
      <c r="P3437">
        <v>20</v>
      </c>
      <c r="Q3437">
        <v>2282.4</v>
      </c>
      <c r="R3437" t="s">
        <v>31</v>
      </c>
      <c r="S3437" t="s">
        <v>95</v>
      </c>
      <c r="T3437" t="s">
        <v>112</v>
      </c>
      <c r="U3437">
        <f>WEEKNUM(Supermarket_Sales_5000[[#This Row],[Order_Date]])</f>
        <v>12</v>
      </c>
    </row>
    <row r="3438" spans="1:21" x14ac:dyDescent="0.25">
      <c r="A3438" t="s">
        <v>9076</v>
      </c>
      <c r="B3438" s="1">
        <v>46021</v>
      </c>
      <c r="C3438" s="2">
        <v>0.77708333333333335</v>
      </c>
      <c r="D3438" t="s">
        <v>5864</v>
      </c>
      <c r="E3438" t="s">
        <v>4260</v>
      </c>
      <c r="F3438" t="s">
        <v>37</v>
      </c>
      <c r="G3438" t="s">
        <v>99</v>
      </c>
      <c r="H3438" t="s">
        <v>61</v>
      </c>
      <c r="I3438" t="s">
        <v>62</v>
      </c>
      <c r="J3438" t="s">
        <v>8393</v>
      </c>
      <c r="K3438" t="s">
        <v>170</v>
      </c>
      <c r="L3438" t="s">
        <v>118</v>
      </c>
      <c r="M3438" t="s">
        <v>125</v>
      </c>
      <c r="N3438">
        <v>1</v>
      </c>
      <c r="O3438">
        <v>271</v>
      </c>
      <c r="P3438">
        <v>20</v>
      </c>
      <c r="Q3438">
        <v>216.8</v>
      </c>
      <c r="R3438" t="s">
        <v>87</v>
      </c>
      <c r="S3438" t="s">
        <v>32</v>
      </c>
      <c r="T3438" t="s">
        <v>112</v>
      </c>
      <c r="U3438">
        <f>WEEKNUM(Supermarket_Sales_5000[[#This Row],[Order_Date]])</f>
        <v>53</v>
      </c>
    </row>
    <row r="3439" spans="1:21" x14ac:dyDescent="0.25">
      <c r="A3439" t="s">
        <v>9077</v>
      </c>
      <c r="B3439" s="1">
        <v>45999</v>
      </c>
      <c r="C3439" s="2">
        <v>0.49930555555555556</v>
      </c>
      <c r="D3439" t="s">
        <v>5001</v>
      </c>
      <c r="E3439" t="s">
        <v>1528</v>
      </c>
      <c r="F3439" t="s">
        <v>23</v>
      </c>
      <c r="G3439" t="s">
        <v>38</v>
      </c>
      <c r="H3439" t="s">
        <v>25</v>
      </c>
      <c r="I3439" t="s">
        <v>68</v>
      </c>
      <c r="J3439" t="s">
        <v>2693</v>
      </c>
      <c r="K3439" t="s">
        <v>373</v>
      </c>
      <c r="L3439" t="s">
        <v>54</v>
      </c>
      <c r="M3439" t="s">
        <v>215</v>
      </c>
      <c r="N3439">
        <v>10</v>
      </c>
      <c r="O3439">
        <v>226</v>
      </c>
      <c r="P3439">
        <v>0</v>
      </c>
      <c r="Q3439">
        <v>2260</v>
      </c>
      <c r="R3439" t="s">
        <v>31</v>
      </c>
      <c r="S3439" t="s">
        <v>95</v>
      </c>
      <c r="T3439" t="s">
        <v>46</v>
      </c>
      <c r="U3439">
        <f>WEEKNUM(Supermarket_Sales_5000[[#This Row],[Order_Date]])</f>
        <v>50</v>
      </c>
    </row>
    <row r="3440" spans="1:21" x14ac:dyDescent="0.25">
      <c r="A3440" t="s">
        <v>9078</v>
      </c>
      <c r="B3440" s="1">
        <v>45686</v>
      </c>
      <c r="C3440" s="2">
        <v>0.64236111111111116</v>
      </c>
      <c r="D3440" t="s">
        <v>6137</v>
      </c>
      <c r="E3440" t="s">
        <v>5497</v>
      </c>
      <c r="F3440" t="s">
        <v>37</v>
      </c>
      <c r="G3440" t="s">
        <v>24</v>
      </c>
      <c r="H3440" t="s">
        <v>51</v>
      </c>
      <c r="I3440" t="s">
        <v>40</v>
      </c>
      <c r="J3440" t="s">
        <v>9079</v>
      </c>
      <c r="K3440" t="s">
        <v>142</v>
      </c>
      <c r="L3440" t="s">
        <v>54</v>
      </c>
      <c r="M3440" t="s">
        <v>119</v>
      </c>
      <c r="N3440">
        <v>3</v>
      </c>
      <c r="O3440">
        <v>293</v>
      </c>
      <c r="P3440">
        <v>0</v>
      </c>
      <c r="Q3440">
        <v>879</v>
      </c>
      <c r="R3440" t="s">
        <v>87</v>
      </c>
      <c r="S3440" t="s">
        <v>45</v>
      </c>
      <c r="T3440" t="s">
        <v>72</v>
      </c>
      <c r="U3440">
        <f>WEEKNUM(Supermarket_Sales_5000[[#This Row],[Order_Date]])</f>
        <v>5</v>
      </c>
    </row>
    <row r="3441" spans="1:21" x14ac:dyDescent="0.25">
      <c r="A3441" t="s">
        <v>9080</v>
      </c>
      <c r="B3441" s="1">
        <v>45882</v>
      </c>
      <c r="C3441" s="2">
        <v>0.54027777777777775</v>
      </c>
      <c r="D3441" t="s">
        <v>9081</v>
      </c>
      <c r="E3441" t="s">
        <v>1388</v>
      </c>
      <c r="F3441" t="s">
        <v>23</v>
      </c>
      <c r="G3441" t="s">
        <v>99</v>
      </c>
      <c r="H3441" t="s">
        <v>25</v>
      </c>
      <c r="I3441" t="s">
        <v>62</v>
      </c>
      <c r="J3441" t="s">
        <v>9082</v>
      </c>
      <c r="K3441" t="s">
        <v>93</v>
      </c>
      <c r="L3441" t="s">
        <v>43</v>
      </c>
      <c r="M3441" t="s">
        <v>171</v>
      </c>
      <c r="N3441">
        <v>6</v>
      </c>
      <c r="O3441">
        <v>353</v>
      </c>
      <c r="P3441">
        <v>20</v>
      </c>
      <c r="Q3441">
        <v>1694.4</v>
      </c>
      <c r="R3441" t="s">
        <v>56</v>
      </c>
      <c r="S3441" t="s">
        <v>32</v>
      </c>
      <c r="T3441" t="s">
        <v>72</v>
      </c>
      <c r="U3441">
        <f>WEEKNUM(Supermarket_Sales_5000[[#This Row],[Order_Date]])</f>
        <v>33</v>
      </c>
    </row>
    <row r="3442" spans="1:21" x14ac:dyDescent="0.25">
      <c r="A3442" t="s">
        <v>9083</v>
      </c>
      <c r="B3442" s="1">
        <v>45718</v>
      </c>
      <c r="C3442" s="2">
        <v>0.36458333333333331</v>
      </c>
      <c r="D3442" t="s">
        <v>5864</v>
      </c>
      <c r="E3442" t="s">
        <v>7946</v>
      </c>
      <c r="F3442" t="s">
        <v>23</v>
      </c>
      <c r="G3442" t="s">
        <v>38</v>
      </c>
      <c r="H3442" t="s">
        <v>163</v>
      </c>
      <c r="I3442" t="s">
        <v>76</v>
      </c>
      <c r="J3442" t="s">
        <v>9084</v>
      </c>
      <c r="K3442" t="s">
        <v>111</v>
      </c>
      <c r="L3442" t="s">
        <v>54</v>
      </c>
      <c r="M3442" t="s">
        <v>30</v>
      </c>
      <c r="N3442">
        <v>5</v>
      </c>
      <c r="O3442">
        <v>91</v>
      </c>
      <c r="P3442">
        <v>15</v>
      </c>
      <c r="Q3442">
        <v>386.75</v>
      </c>
      <c r="R3442" t="s">
        <v>56</v>
      </c>
      <c r="S3442" t="s">
        <v>102</v>
      </c>
      <c r="T3442" t="s">
        <v>126</v>
      </c>
      <c r="U3442">
        <f>WEEKNUM(Supermarket_Sales_5000[[#This Row],[Order_Date]])</f>
        <v>10</v>
      </c>
    </row>
    <row r="3443" spans="1:21" x14ac:dyDescent="0.25">
      <c r="A3443" t="s">
        <v>9085</v>
      </c>
      <c r="B3443" s="1">
        <v>45932</v>
      </c>
      <c r="C3443" s="2">
        <v>0.8930555555555556</v>
      </c>
      <c r="D3443" t="s">
        <v>2479</v>
      </c>
      <c r="E3443" t="s">
        <v>9086</v>
      </c>
      <c r="F3443" t="s">
        <v>23</v>
      </c>
      <c r="G3443" t="s">
        <v>99</v>
      </c>
      <c r="H3443" t="s">
        <v>163</v>
      </c>
      <c r="I3443" t="s">
        <v>62</v>
      </c>
      <c r="J3443" t="s">
        <v>3017</v>
      </c>
      <c r="K3443" t="s">
        <v>78</v>
      </c>
      <c r="L3443" t="s">
        <v>29</v>
      </c>
      <c r="M3443" t="s">
        <v>185</v>
      </c>
      <c r="N3443">
        <v>10</v>
      </c>
      <c r="O3443">
        <v>76</v>
      </c>
      <c r="P3443">
        <v>20</v>
      </c>
      <c r="Q3443">
        <v>608</v>
      </c>
      <c r="R3443" t="s">
        <v>31</v>
      </c>
      <c r="S3443" t="s">
        <v>102</v>
      </c>
      <c r="T3443" t="s">
        <v>33</v>
      </c>
      <c r="U3443">
        <f>WEEKNUM(Supermarket_Sales_5000[[#This Row],[Order_Date]])</f>
        <v>40</v>
      </c>
    </row>
    <row r="3444" spans="1:21" x14ac:dyDescent="0.25">
      <c r="A3444" t="s">
        <v>9087</v>
      </c>
      <c r="B3444" s="1">
        <v>45762</v>
      </c>
      <c r="C3444" s="2">
        <v>0.73263888888888884</v>
      </c>
      <c r="D3444" t="s">
        <v>2212</v>
      </c>
      <c r="E3444" t="s">
        <v>1430</v>
      </c>
      <c r="F3444" t="s">
        <v>23</v>
      </c>
      <c r="G3444" t="s">
        <v>24</v>
      </c>
      <c r="H3444" t="s">
        <v>61</v>
      </c>
      <c r="I3444" t="s">
        <v>68</v>
      </c>
      <c r="J3444" t="s">
        <v>9088</v>
      </c>
      <c r="K3444" t="s">
        <v>111</v>
      </c>
      <c r="L3444" t="s">
        <v>54</v>
      </c>
      <c r="M3444" t="s">
        <v>237</v>
      </c>
      <c r="N3444">
        <v>5</v>
      </c>
      <c r="O3444">
        <v>259</v>
      </c>
      <c r="P3444">
        <v>15</v>
      </c>
      <c r="Q3444">
        <v>1100.75</v>
      </c>
      <c r="R3444" t="s">
        <v>31</v>
      </c>
      <c r="S3444" t="s">
        <v>132</v>
      </c>
      <c r="T3444" t="s">
        <v>112</v>
      </c>
      <c r="U3444">
        <f>WEEKNUM(Supermarket_Sales_5000[[#This Row],[Order_Date]])</f>
        <v>16</v>
      </c>
    </row>
    <row r="3445" spans="1:21" x14ac:dyDescent="0.25">
      <c r="A3445" t="s">
        <v>9089</v>
      </c>
      <c r="B3445" s="1">
        <v>45926</v>
      </c>
      <c r="C3445" s="2">
        <v>0.87152777777777779</v>
      </c>
      <c r="D3445" t="s">
        <v>5224</v>
      </c>
      <c r="E3445" t="s">
        <v>235</v>
      </c>
      <c r="F3445" t="s">
        <v>37</v>
      </c>
      <c r="G3445" t="s">
        <v>24</v>
      </c>
      <c r="H3445" t="s">
        <v>61</v>
      </c>
      <c r="I3445" t="s">
        <v>68</v>
      </c>
      <c r="J3445" t="s">
        <v>9090</v>
      </c>
      <c r="K3445" t="s">
        <v>170</v>
      </c>
      <c r="L3445" t="s">
        <v>118</v>
      </c>
      <c r="M3445" t="s">
        <v>79</v>
      </c>
      <c r="N3445">
        <v>4</v>
      </c>
      <c r="O3445">
        <v>280</v>
      </c>
      <c r="P3445">
        <v>10</v>
      </c>
      <c r="Q3445">
        <v>1008</v>
      </c>
      <c r="R3445" t="s">
        <v>87</v>
      </c>
      <c r="S3445" t="s">
        <v>102</v>
      </c>
      <c r="T3445" t="s">
        <v>145</v>
      </c>
      <c r="U3445">
        <f>WEEKNUM(Supermarket_Sales_5000[[#This Row],[Order_Date]])</f>
        <v>39</v>
      </c>
    </row>
    <row r="3446" spans="1:21" x14ac:dyDescent="0.25">
      <c r="A3446" t="s">
        <v>9091</v>
      </c>
      <c r="B3446" s="1">
        <v>45973</v>
      </c>
      <c r="C3446" s="2">
        <v>0.34652777777777777</v>
      </c>
      <c r="D3446" t="s">
        <v>2982</v>
      </c>
      <c r="E3446" t="s">
        <v>2217</v>
      </c>
      <c r="F3446" t="s">
        <v>23</v>
      </c>
      <c r="G3446" t="s">
        <v>38</v>
      </c>
      <c r="H3446" t="s">
        <v>61</v>
      </c>
      <c r="I3446" t="s">
        <v>68</v>
      </c>
      <c r="J3446" t="s">
        <v>9092</v>
      </c>
      <c r="K3446" t="s">
        <v>78</v>
      </c>
      <c r="L3446" t="s">
        <v>29</v>
      </c>
      <c r="M3446" t="s">
        <v>64</v>
      </c>
      <c r="N3446">
        <v>2</v>
      </c>
      <c r="O3446">
        <v>466</v>
      </c>
      <c r="P3446">
        <v>10</v>
      </c>
      <c r="Q3446">
        <v>838.8</v>
      </c>
      <c r="R3446" t="s">
        <v>56</v>
      </c>
      <c r="S3446" t="s">
        <v>57</v>
      </c>
      <c r="T3446" t="s">
        <v>72</v>
      </c>
      <c r="U3446">
        <f>WEEKNUM(Supermarket_Sales_5000[[#This Row],[Order_Date]])</f>
        <v>46</v>
      </c>
    </row>
    <row r="3447" spans="1:21" x14ac:dyDescent="0.25">
      <c r="A3447" t="s">
        <v>9093</v>
      </c>
      <c r="B3447" s="1">
        <v>45974</v>
      </c>
      <c r="C3447" s="2">
        <v>0.72569444444444442</v>
      </c>
      <c r="D3447" t="s">
        <v>1807</v>
      </c>
      <c r="E3447" t="s">
        <v>2947</v>
      </c>
      <c r="F3447" t="s">
        <v>23</v>
      </c>
      <c r="G3447" t="s">
        <v>24</v>
      </c>
      <c r="H3447" t="s">
        <v>51</v>
      </c>
      <c r="I3447" t="s">
        <v>68</v>
      </c>
      <c r="J3447" t="s">
        <v>2037</v>
      </c>
      <c r="K3447" t="s">
        <v>202</v>
      </c>
      <c r="L3447" t="s">
        <v>71</v>
      </c>
      <c r="M3447" t="s">
        <v>215</v>
      </c>
      <c r="N3447">
        <v>4</v>
      </c>
      <c r="O3447">
        <v>215</v>
      </c>
      <c r="P3447">
        <v>10</v>
      </c>
      <c r="Q3447">
        <v>774</v>
      </c>
      <c r="R3447" t="s">
        <v>31</v>
      </c>
      <c r="S3447" t="s">
        <v>95</v>
      </c>
      <c r="T3447" t="s">
        <v>33</v>
      </c>
      <c r="U3447">
        <f>WEEKNUM(Supermarket_Sales_5000[[#This Row],[Order_Date]])</f>
        <v>46</v>
      </c>
    </row>
    <row r="3448" spans="1:21" x14ac:dyDescent="0.25">
      <c r="A3448" t="s">
        <v>9094</v>
      </c>
      <c r="B3448" s="1">
        <v>46003</v>
      </c>
      <c r="C3448" s="2">
        <v>0.40833333333333333</v>
      </c>
      <c r="D3448" t="s">
        <v>6023</v>
      </c>
      <c r="E3448" t="s">
        <v>3695</v>
      </c>
      <c r="F3448" t="s">
        <v>23</v>
      </c>
      <c r="G3448" t="s">
        <v>50</v>
      </c>
      <c r="H3448" t="s">
        <v>25</v>
      </c>
      <c r="I3448" t="s">
        <v>40</v>
      </c>
      <c r="J3448" t="s">
        <v>9095</v>
      </c>
      <c r="K3448" t="s">
        <v>117</v>
      </c>
      <c r="L3448" t="s">
        <v>118</v>
      </c>
      <c r="M3448" t="s">
        <v>228</v>
      </c>
      <c r="N3448">
        <v>7</v>
      </c>
      <c r="O3448">
        <v>177</v>
      </c>
      <c r="P3448">
        <v>15</v>
      </c>
      <c r="Q3448">
        <v>1053.1500000000001</v>
      </c>
      <c r="R3448" t="s">
        <v>31</v>
      </c>
      <c r="S3448" t="s">
        <v>132</v>
      </c>
      <c r="T3448" t="s">
        <v>145</v>
      </c>
      <c r="U3448">
        <f>WEEKNUM(Supermarket_Sales_5000[[#This Row],[Order_Date]])</f>
        <v>50</v>
      </c>
    </row>
    <row r="3449" spans="1:21" x14ac:dyDescent="0.25">
      <c r="A3449" t="s">
        <v>9096</v>
      </c>
      <c r="B3449" s="1">
        <v>45971</v>
      </c>
      <c r="C3449" s="2">
        <v>0.65833333333333333</v>
      </c>
      <c r="D3449" t="s">
        <v>6162</v>
      </c>
      <c r="E3449" t="s">
        <v>4138</v>
      </c>
      <c r="F3449" t="s">
        <v>23</v>
      </c>
      <c r="G3449" t="s">
        <v>50</v>
      </c>
      <c r="H3449" t="s">
        <v>39</v>
      </c>
      <c r="I3449" t="s">
        <v>26</v>
      </c>
      <c r="J3449" t="s">
        <v>9097</v>
      </c>
      <c r="K3449" t="s">
        <v>70</v>
      </c>
      <c r="L3449" t="s">
        <v>71</v>
      </c>
      <c r="M3449" t="s">
        <v>64</v>
      </c>
      <c r="N3449">
        <v>8</v>
      </c>
      <c r="O3449">
        <v>451</v>
      </c>
      <c r="P3449">
        <v>15</v>
      </c>
      <c r="Q3449">
        <v>3066.8</v>
      </c>
      <c r="R3449" t="s">
        <v>31</v>
      </c>
      <c r="S3449" t="s">
        <v>88</v>
      </c>
      <c r="T3449" t="s">
        <v>46</v>
      </c>
      <c r="U3449">
        <f>WEEKNUM(Supermarket_Sales_5000[[#This Row],[Order_Date]])</f>
        <v>46</v>
      </c>
    </row>
    <row r="3450" spans="1:21" x14ac:dyDescent="0.25">
      <c r="A3450" t="s">
        <v>9098</v>
      </c>
      <c r="B3450" s="1">
        <v>45922</v>
      </c>
      <c r="C3450" s="2">
        <v>0.87777777777777777</v>
      </c>
      <c r="D3450" t="s">
        <v>9099</v>
      </c>
      <c r="E3450" t="s">
        <v>605</v>
      </c>
      <c r="F3450" t="s">
        <v>37</v>
      </c>
      <c r="G3450" t="s">
        <v>38</v>
      </c>
      <c r="H3450" t="s">
        <v>25</v>
      </c>
      <c r="I3450" t="s">
        <v>26</v>
      </c>
      <c r="J3450" t="s">
        <v>9100</v>
      </c>
      <c r="K3450" t="s">
        <v>93</v>
      </c>
      <c r="L3450" t="s">
        <v>43</v>
      </c>
      <c r="M3450" t="s">
        <v>185</v>
      </c>
      <c r="N3450">
        <v>2</v>
      </c>
      <c r="O3450">
        <v>496</v>
      </c>
      <c r="P3450">
        <v>15</v>
      </c>
      <c r="Q3450">
        <v>843.2</v>
      </c>
      <c r="R3450" t="s">
        <v>87</v>
      </c>
      <c r="S3450" t="s">
        <v>45</v>
      </c>
      <c r="T3450" t="s">
        <v>46</v>
      </c>
      <c r="U3450">
        <f>WEEKNUM(Supermarket_Sales_5000[[#This Row],[Order_Date]])</f>
        <v>39</v>
      </c>
    </row>
    <row r="3451" spans="1:21" x14ac:dyDescent="0.25">
      <c r="A3451" t="s">
        <v>9101</v>
      </c>
      <c r="B3451" s="1">
        <v>45949</v>
      </c>
      <c r="C3451" s="2">
        <v>0.49652777777777779</v>
      </c>
      <c r="D3451" t="s">
        <v>3831</v>
      </c>
      <c r="E3451" t="s">
        <v>1026</v>
      </c>
      <c r="F3451" t="s">
        <v>23</v>
      </c>
      <c r="G3451" t="s">
        <v>99</v>
      </c>
      <c r="H3451" t="s">
        <v>39</v>
      </c>
      <c r="I3451" t="s">
        <v>62</v>
      </c>
      <c r="J3451" t="s">
        <v>9102</v>
      </c>
      <c r="K3451" t="s">
        <v>202</v>
      </c>
      <c r="L3451" t="s">
        <v>71</v>
      </c>
      <c r="M3451" t="s">
        <v>64</v>
      </c>
      <c r="N3451">
        <v>9</v>
      </c>
      <c r="O3451">
        <v>472</v>
      </c>
      <c r="P3451">
        <v>10</v>
      </c>
      <c r="Q3451">
        <v>3823.2</v>
      </c>
      <c r="R3451" t="s">
        <v>56</v>
      </c>
      <c r="S3451" t="s">
        <v>102</v>
      </c>
      <c r="T3451" t="s">
        <v>126</v>
      </c>
      <c r="U3451">
        <f>WEEKNUM(Supermarket_Sales_5000[[#This Row],[Order_Date]])</f>
        <v>43</v>
      </c>
    </row>
    <row r="3452" spans="1:21" x14ac:dyDescent="0.25">
      <c r="A3452" t="s">
        <v>9103</v>
      </c>
      <c r="B3452" s="1">
        <v>45813</v>
      </c>
      <c r="C3452" s="2">
        <v>0.81527777777777777</v>
      </c>
      <c r="D3452" t="s">
        <v>8784</v>
      </c>
      <c r="E3452" t="s">
        <v>9104</v>
      </c>
      <c r="F3452" t="s">
        <v>37</v>
      </c>
      <c r="G3452" t="s">
        <v>50</v>
      </c>
      <c r="H3452" t="s">
        <v>168</v>
      </c>
      <c r="I3452" t="s">
        <v>68</v>
      </c>
      <c r="J3452" t="s">
        <v>3458</v>
      </c>
      <c r="K3452" t="s">
        <v>117</v>
      </c>
      <c r="L3452" t="s">
        <v>118</v>
      </c>
      <c r="M3452" t="s">
        <v>119</v>
      </c>
      <c r="N3452">
        <v>3</v>
      </c>
      <c r="O3452">
        <v>85</v>
      </c>
      <c r="P3452">
        <v>0</v>
      </c>
      <c r="Q3452">
        <v>255</v>
      </c>
      <c r="R3452" t="s">
        <v>56</v>
      </c>
      <c r="S3452" t="s">
        <v>88</v>
      </c>
      <c r="T3452" t="s">
        <v>33</v>
      </c>
      <c r="U3452">
        <f>WEEKNUM(Supermarket_Sales_5000[[#This Row],[Order_Date]])</f>
        <v>23</v>
      </c>
    </row>
    <row r="3453" spans="1:21" x14ac:dyDescent="0.25">
      <c r="A3453" t="s">
        <v>9105</v>
      </c>
      <c r="B3453" s="1">
        <v>45780</v>
      </c>
      <c r="C3453" s="2">
        <v>0.67013888888888884</v>
      </c>
      <c r="D3453" t="s">
        <v>8448</v>
      </c>
      <c r="E3453" t="s">
        <v>699</v>
      </c>
      <c r="F3453" t="s">
        <v>37</v>
      </c>
      <c r="G3453" t="s">
        <v>50</v>
      </c>
      <c r="H3453" t="s">
        <v>51</v>
      </c>
      <c r="I3453" t="s">
        <v>26</v>
      </c>
      <c r="J3453" t="s">
        <v>9106</v>
      </c>
      <c r="K3453" t="s">
        <v>42</v>
      </c>
      <c r="L3453" t="s">
        <v>43</v>
      </c>
      <c r="M3453" t="s">
        <v>254</v>
      </c>
      <c r="N3453">
        <v>4</v>
      </c>
      <c r="O3453">
        <v>500</v>
      </c>
      <c r="P3453">
        <v>0</v>
      </c>
      <c r="Q3453">
        <v>2000</v>
      </c>
      <c r="R3453" t="s">
        <v>87</v>
      </c>
      <c r="S3453" t="s">
        <v>102</v>
      </c>
      <c r="T3453" t="s">
        <v>80</v>
      </c>
      <c r="U3453">
        <f>WEEKNUM(Supermarket_Sales_5000[[#This Row],[Order_Date]])</f>
        <v>18</v>
      </c>
    </row>
    <row r="3454" spans="1:21" x14ac:dyDescent="0.25">
      <c r="A3454" t="s">
        <v>9107</v>
      </c>
      <c r="B3454" s="1">
        <v>45868</v>
      </c>
      <c r="C3454" s="2">
        <v>0.40347222222222223</v>
      </c>
      <c r="D3454" t="s">
        <v>4186</v>
      </c>
      <c r="E3454" t="s">
        <v>1163</v>
      </c>
      <c r="F3454" t="s">
        <v>37</v>
      </c>
      <c r="G3454" t="s">
        <v>38</v>
      </c>
      <c r="H3454" t="s">
        <v>25</v>
      </c>
      <c r="I3454" t="s">
        <v>68</v>
      </c>
      <c r="J3454" t="s">
        <v>9108</v>
      </c>
      <c r="K3454" t="s">
        <v>28</v>
      </c>
      <c r="L3454" t="s">
        <v>29</v>
      </c>
      <c r="M3454" t="s">
        <v>119</v>
      </c>
      <c r="N3454">
        <v>7</v>
      </c>
      <c r="O3454">
        <v>440</v>
      </c>
      <c r="P3454">
        <v>5</v>
      </c>
      <c r="Q3454">
        <v>2926</v>
      </c>
      <c r="R3454" t="s">
        <v>56</v>
      </c>
      <c r="S3454" t="s">
        <v>57</v>
      </c>
      <c r="T3454" t="s">
        <v>72</v>
      </c>
      <c r="U3454">
        <f>WEEKNUM(Supermarket_Sales_5000[[#This Row],[Order_Date]])</f>
        <v>31</v>
      </c>
    </row>
    <row r="3455" spans="1:21" x14ac:dyDescent="0.25">
      <c r="A3455" t="s">
        <v>9109</v>
      </c>
      <c r="B3455" s="1">
        <v>45775</v>
      </c>
      <c r="C3455" s="2">
        <v>0.8979166666666667</v>
      </c>
      <c r="D3455" t="s">
        <v>9110</v>
      </c>
      <c r="E3455" t="s">
        <v>637</v>
      </c>
      <c r="F3455" t="s">
        <v>37</v>
      </c>
      <c r="G3455" t="s">
        <v>38</v>
      </c>
      <c r="H3455" t="s">
        <v>168</v>
      </c>
      <c r="I3455" t="s">
        <v>68</v>
      </c>
      <c r="J3455" t="s">
        <v>6661</v>
      </c>
      <c r="K3455" t="s">
        <v>176</v>
      </c>
      <c r="L3455" t="s">
        <v>29</v>
      </c>
      <c r="M3455" t="s">
        <v>101</v>
      </c>
      <c r="N3455">
        <v>10</v>
      </c>
      <c r="O3455">
        <v>426</v>
      </c>
      <c r="P3455">
        <v>20</v>
      </c>
      <c r="Q3455">
        <v>3408</v>
      </c>
      <c r="R3455" t="s">
        <v>87</v>
      </c>
      <c r="S3455" t="s">
        <v>88</v>
      </c>
      <c r="T3455" t="s">
        <v>46</v>
      </c>
      <c r="U3455">
        <f>WEEKNUM(Supermarket_Sales_5000[[#This Row],[Order_Date]])</f>
        <v>18</v>
      </c>
    </row>
    <row r="3456" spans="1:21" x14ac:dyDescent="0.25">
      <c r="A3456" t="s">
        <v>9111</v>
      </c>
      <c r="B3456" s="1">
        <v>45940</v>
      </c>
      <c r="C3456" s="2">
        <v>0.50208333333333333</v>
      </c>
      <c r="D3456" t="s">
        <v>2380</v>
      </c>
      <c r="E3456" t="s">
        <v>4516</v>
      </c>
      <c r="F3456" t="s">
        <v>23</v>
      </c>
      <c r="G3456" t="s">
        <v>38</v>
      </c>
      <c r="H3456" t="s">
        <v>25</v>
      </c>
      <c r="I3456" t="s">
        <v>62</v>
      </c>
      <c r="J3456" t="s">
        <v>4667</v>
      </c>
      <c r="K3456" t="s">
        <v>117</v>
      </c>
      <c r="L3456" t="s">
        <v>118</v>
      </c>
      <c r="M3456" t="s">
        <v>237</v>
      </c>
      <c r="N3456">
        <v>1</v>
      </c>
      <c r="O3456">
        <v>419</v>
      </c>
      <c r="P3456">
        <v>5</v>
      </c>
      <c r="Q3456">
        <v>398.05</v>
      </c>
      <c r="R3456" t="s">
        <v>87</v>
      </c>
      <c r="S3456" t="s">
        <v>57</v>
      </c>
      <c r="T3456" t="s">
        <v>145</v>
      </c>
      <c r="U3456">
        <f>WEEKNUM(Supermarket_Sales_5000[[#This Row],[Order_Date]])</f>
        <v>41</v>
      </c>
    </row>
    <row r="3457" spans="1:21" x14ac:dyDescent="0.25">
      <c r="A3457" t="s">
        <v>9112</v>
      </c>
      <c r="B3457" s="1">
        <v>45685</v>
      </c>
      <c r="C3457" s="2">
        <v>0.53055555555555556</v>
      </c>
      <c r="D3457" t="s">
        <v>1391</v>
      </c>
      <c r="E3457" t="s">
        <v>9113</v>
      </c>
      <c r="F3457" t="s">
        <v>37</v>
      </c>
      <c r="G3457" t="s">
        <v>24</v>
      </c>
      <c r="H3457" t="s">
        <v>39</v>
      </c>
      <c r="I3457" t="s">
        <v>62</v>
      </c>
      <c r="J3457" t="s">
        <v>2652</v>
      </c>
      <c r="K3457" t="s">
        <v>28</v>
      </c>
      <c r="L3457" t="s">
        <v>29</v>
      </c>
      <c r="M3457" t="s">
        <v>107</v>
      </c>
      <c r="N3457">
        <v>3</v>
      </c>
      <c r="O3457">
        <v>354</v>
      </c>
      <c r="P3457">
        <v>15</v>
      </c>
      <c r="Q3457">
        <v>902.7</v>
      </c>
      <c r="R3457" t="s">
        <v>56</v>
      </c>
      <c r="S3457" t="s">
        <v>144</v>
      </c>
      <c r="T3457" t="s">
        <v>112</v>
      </c>
      <c r="U3457">
        <f>WEEKNUM(Supermarket_Sales_5000[[#This Row],[Order_Date]])</f>
        <v>5</v>
      </c>
    </row>
    <row r="3458" spans="1:21" x14ac:dyDescent="0.25">
      <c r="A3458" t="s">
        <v>9114</v>
      </c>
      <c r="B3458" s="1">
        <v>45838</v>
      </c>
      <c r="C3458" s="2">
        <v>0.52013888888888893</v>
      </c>
      <c r="D3458" t="s">
        <v>1146</v>
      </c>
      <c r="E3458" t="s">
        <v>9115</v>
      </c>
      <c r="F3458" t="s">
        <v>23</v>
      </c>
      <c r="G3458" t="s">
        <v>24</v>
      </c>
      <c r="H3458" t="s">
        <v>61</v>
      </c>
      <c r="I3458" t="s">
        <v>26</v>
      </c>
      <c r="J3458" t="s">
        <v>9116</v>
      </c>
      <c r="K3458" t="s">
        <v>124</v>
      </c>
      <c r="L3458" t="s">
        <v>29</v>
      </c>
      <c r="M3458" t="s">
        <v>79</v>
      </c>
      <c r="N3458">
        <v>9</v>
      </c>
      <c r="O3458">
        <v>444</v>
      </c>
      <c r="P3458">
        <v>15</v>
      </c>
      <c r="Q3458">
        <v>3396.6</v>
      </c>
      <c r="R3458" t="s">
        <v>87</v>
      </c>
      <c r="S3458" t="s">
        <v>132</v>
      </c>
      <c r="T3458" t="s">
        <v>46</v>
      </c>
      <c r="U3458">
        <f>WEEKNUM(Supermarket_Sales_5000[[#This Row],[Order_Date]])</f>
        <v>27</v>
      </c>
    </row>
    <row r="3459" spans="1:21" x14ac:dyDescent="0.25">
      <c r="A3459" t="s">
        <v>9117</v>
      </c>
      <c r="B3459" s="1">
        <v>45852</v>
      </c>
      <c r="C3459" s="2">
        <v>0.42638888888888887</v>
      </c>
      <c r="D3459" t="s">
        <v>8418</v>
      </c>
      <c r="E3459" t="s">
        <v>2368</v>
      </c>
      <c r="F3459" t="s">
        <v>23</v>
      </c>
      <c r="G3459" t="s">
        <v>38</v>
      </c>
      <c r="H3459" t="s">
        <v>51</v>
      </c>
      <c r="I3459" t="s">
        <v>26</v>
      </c>
      <c r="J3459" t="s">
        <v>9118</v>
      </c>
      <c r="K3459" t="s">
        <v>131</v>
      </c>
      <c r="L3459" t="s">
        <v>71</v>
      </c>
      <c r="M3459" t="s">
        <v>79</v>
      </c>
      <c r="N3459">
        <v>1</v>
      </c>
      <c r="O3459">
        <v>192</v>
      </c>
      <c r="P3459">
        <v>15</v>
      </c>
      <c r="Q3459">
        <v>163.19999999999999</v>
      </c>
      <c r="R3459" t="s">
        <v>87</v>
      </c>
      <c r="S3459" t="s">
        <v>88</v>
      </c>
      <c r="T3459" t="s">
        <v>46</v>
      </c>
      <c r="U3459">
        <f>WEEKNUM(Supermarket_Sales_5000[[#This Row],[Order_Date]])</f>
        <v>29</v>
      </c>
    </row>
    <row r="3460" spans="1:21" x14ac:dyDescent="0.25">
      <c r="A3460" t="s">
        <v>9119</v>
      </c>
      <c r="B3460" s="1">
        <v>45728</v>
      </c>
      <c r="C3460" s="2">
        <v>0.91388888888888886</v>
      </c>
      <c r="D3460" t="s">
        <v>1092</v>
      </c>
      <c r="E3460" t="s">
        <v>4990</v>
      </c>
      <c r="F3460" t="s">
        <v>23</v>
      </c>
      <c r="G3460" t="s">
        <v>38</v>
      </c>
      <c r="H3460" t="s">
        <v>25</v>
      </c>
      <c r="I3460" t="s">
        <v>76</v>
      </c>
      <c r="J3460" t="s">
        <v>9120</v>
      </c>
      <c r="K3460" t="s">
        <v>78</v>
      </c>
      <c r="L3460" t="s">
        <v>29</v>
      </c>
      <c r="M3460" t="s">
        <v>64</v>
      </c>
      <c r="N3460">
        <v>1</v>
      </c>
      <c r="O3460">
        <v>459</v>
      </c>
      <c r="P3460">
        <v>0</v>
      </c>
      <c r="Q3460">
        <v>459</v>
      </c>
      <c r="R3460" t="s">
        <v>56</v>
      </c>
      <c r="S3460" t="s">
        <v>88</v>
      </c>
      <c r="T3460" t="s">
        <v>72</v>
      </c>
      <c r="U3460">
        <f>WEEKNUM(Supermarket_Sales_5000[[#This Row],[Order_Date]])</f>
        <v>11</v>
      </c>
    </row>
    <row r="3461" spans="1:21" x14ac:dyDescent="0.25">
      <c r="A3461" t="s">
        <v>9121</v>
      </c>
      <c r="B3461" s="1">
        <v>45668</v>
      </c>
      <c r="C3461" s="2">
        <v>0.89722222222222225</v>
      </c>
      <c r="D3461" t="s">
        <v>2380</v>
      </c>
      <c r="E3461" t="s">
        <v>3036</v>
      </c>
      <c r="F3461" t="s">
        <v>37</v>
      </c>
      <c r="G3461" t="s">
        <v>24</v>
      </c>
      <c r="H3461" t="s">
        <v>51</v>
      </c>
      <c r="I3461" t="s">
        <v>62</v>
      </c>
      <c r="J3461" t="s">
        <v>9122</v>
      </c>
      <c r="K3461" t="s">
        <v>78</v>
      </c>
      <c r="L3461" t="s">
        <v>29</v>
      </c>
      <c r="M3461" t="s">
        <v>107</v>
      </c>
      <c r="N3461">
        <v>1</v>
      </c>
      <c r="O3461">
        <v>198</v>
      </c>
      <c r="P3461">
        <v>20</v>
      </c>
      <c r="Q3461">
        <v>158.4</v>
      </c>
      <c r="R3461" t="s">
        <v>87</v>
      </c>
      <c r="S3461" t="s">
        <v>57</v>
      </c>
      <c r="T3461" t="s">
        <v>80</v>
      </c>
      <c r="U3461">
        <f>WEEKNUM(Supermarket_Sales_5000[[#This Row],[Order_Date]])</f>
        <v>2</v>
      </c>
    </row>
    <row r="3462" spans="1:21" x14ac:dyDescent="0.25">
      <c r="A3462" t="s">
        <v>9123</v>
      </c>
      <c r="B3462" s="1">
        <v>45815</v>
      </c>
      <c r="C3462" s="2">
        <v>0.63680555555555551</v>
      </c>
      <c r="D3462" t="s">
        <v>1768</v>
      </c>
      <c r="E3462" t="s">
        <v>446</v>
      </c>
      <c r="F3462" t="s">
        <v>23</v>
      </c>
      <c r="G3462" t="s">
        <v>50</v>
      </c>
      <c r="H3462" t="s">
        <v>61</v>
      </c>
      <c r="I3462" t="s">
        <v>40</v>
      </c>
      <c r="J3462" t="s">
        <v>4776</v>
      </c>
      <c r="K3462" t="s">
        <v>111</v>
      </c>
      <c r="L3462" t="s">
        <v>54</v>
      </c>
      <c r="M3462" t="s">
        <v>143</v>
      </c>
      <c r="N3462">
        <v>10</v>
      </c>
      <c r="O3462">
        <v>69</v>
      </c>
      <c r="P3462">
        <v>20</v>
      </c>
      <c r="Q3462">
        <v>552</v>
      </c>
      <c r="R3462" t="s">
        <v>31</v>
      </c>
      <c r="S3462" t="s">
        <v>88</v>
      </c>
      <c r="T3462" t="s">
        <v>80</v>
      </c>
      <c r="U3462">
        <f>WEEKNUM(Supermarket_Sales_5000[[#This Row],[Order_Date]])</f>
        <v>23</v>
      </c>
    </row>
    <row r="3463" spans="1:21" x14ac:dyDescent="0.25">
      <c r="A3463" t="s">
        <v>9124</v>
      </c>
      <c r="B3463" s="1">
        <v>45874</v>
      </c>
      <c r="C3463" s="2">
        <v>0.84513888888888888</v>
      </c>
      <c r="D3463" t="s">
        <v>2077</v>
      </c>
      <c r="E3463" t="s">
        <v>4659</v>
      </c>
      <c r="F3463" t="s">
        <v>37</v>
      </c>
      <c r="G3463" t="s">
        <v>99</v>
      </c>
      <c r="H3463" t="s">
        <v>39</v>
      </c>
      <c r="I3463" t="s">
        <v>40</v>
      </c>
      <c r="J3463" t="s">
        <v>9125</v>
      </c>
      <c r="K3463" t="s">
        <v>28</v>
      </c>
      <c r="L3463" t="s">
        <v>29</v>
      </c>
      <c r="M3463" t="s">
        <v>119</v>
      </c>
      <c r="N3463">
        <v>1</v>
      </c>
      <c r="O3463">
        <v>90</v>
      </c>
      <c r="P3463">
        <v>15</v>
      </c>
      <c r="Q3463">
        <v>76.5</v>
      </c>
      <c r="R3463" t="s">
        <v>31</v>
      </c>
      <c r="S3463" t="s">
        <v>45</v>
      </c>
      <c r="T3463" t="s">
        <v>112</v>
      </c>
      <c r="U3463">
        <f>WEEKNUM(Supermarket_Sales_5000[[#This Row],[Order_Date]])</f>
        <v>32</v>
      </c>
    </row>
    <row r="3464" spans="1:21" x14ac:dyDescent="0.25">
      <c r="A3464" t="s">
        <v>9126</v>
      </c>
      <c r="B3464" s="1">
        <v>46002</v>
      </c>
      <c r="C3464" s="2">
        <v>0.42708333333333331</v>
      </c>
      <c r="D3464" t="s">
        <v>2778</v>
      </c>
      <c r="E3464" t="s">
        <v>9127</v>
      </c>
      <c r="F3464" t="s">
        <v>23</v>
      </c>
      <c r="G3464" t="s">
        <v>50</v>
      </c>
      <c r="H3464" t="s">
        <v>168</v>
      </c>
      <c r="I3464" t="s">
        <v>40</v>
      </c>
      <c r="J3464" t="s">
        <v>1518</v>
      </c>
      <c r="K3464" t="s">
        <v>93</v>
      </c>
      <c r="L3464" t="s">
        <v>43</v>
      </c>
      <c r="M3464" t="s">
        <v>55</v>
      </c>
      <c r="N3464">
        <v>3</v>
      </c>
      <c r="O3464">
        <v>243</v>
      </c>
      <c r="P3464">
        <v>15</v>
      </c>
      <c r="Q3464">
        <v>619.65</v>
      </c>
      <c r="R3464" t="s">
        <v>87</v>
      </c>
      <c r="S3464" t="s">
        <v>57</v>
      </c>
      <c r="T3464" t="s">
        <v>33</v>
      </c>
      <c r="U3464">
        <f>WEEKNUM(Supermarket_Sales_5000[[#This Row],[Order_Date]])</f>
        <v>50</v>
      </c>
    </row>
    <row r="3465" spans="1:21" x14ac:dyDescent="0.25">
      <c r="A3465" t="s">
        <v>9128</v>
      </c>
      <c r="B3465" s="1">
        <v>45909</v>
      </c>
      <c r="C3465" s="2">
        <v>0.70694444444444449</v>
      </c>
      <c r="D3465" t="s">
        <v>9129</v>
      </c>
      <c r="E3465" t="s">
        <v>1447</v>
      </c>
      <c r="F3465" t="s">
        <v>37</v>
      </c>
      <c r="G3465" t="s">
        <v>24</v>
      </c>
      <c r="H3465" t="s">
        <v>168</v>
      </c>
      <c r="I3465" t="s">
        <v>40</v>
      </c>
      <c r="J3465" t="s">
        <v>8797</v>
      </c>
      <c r="K3465" t="s">
        <v>78</v>
      </c>
      <c r="L3465" t="s">
        <v>29</v>
      </c>
      <c r="M3465" t="s">
        <v>101</v>
      </c>
      <c r="N3465">
        <v>6</v>
      </c>
      <c r="O3465">
        <v>103</v>
      </c>
      <c r="P3465">
        <v>5</v>
      </c>
      <c r="Q3465">
        <v>587.1</v>
      </c>
      <c r="R3465" t="s">
        <v>56</v>
      </c>
      <c r="S3465" t="s">
        <v>144</v>
      </c>
      <c r="T3465" t="s">
        <v>112</v>
      </c>
      <c r="U3465">
        <f>WEEKNUM(Supermarket_Sales_5000[[#This Row],[Order_Date]])</f>
        <v>37</v>
      </c>
    </row>
    <row r="3466" spans="1:21" x14ac:dyDescent="0.25">
      <c r="A3466" t="s">
        <v>9130</v>
      </c>
      <c r="B3466" s="1">
        <v>45940</v>
      </c>
      <c r="C3466" s="2">
        <v>0.60138888888888886</v>
      </c>
      <c r="D3466" t="s">
        <v>7504</v>
      </c>
      <c r="E3466" t="s">
        <v>683</v>
      </c>
      <c r="F3466" t="s">
        <v>37</v>
      </c>
      <c r="G3466" t="s">
        <v>50</v>
      </c>
      <c r="H3466" t="s">
        <v>25</v>
      </c>
      <c r="I3466" t="s">
        <v>26</v>
      </c>
      <c r="J3466" t="s">
        <v>9131</v>
      </c>
      <c r="K3466" t="s">
        <v>170</v>
      </c>
      <c r="L3466" t="s">
        <v>118</v>
      </c>
      <c r="M3466" t="s">
        <v>107</v>
      </c>
      <c r="N3466">
        <v>7</v>
      </c>
      <c r="O3466">
        <v>183</v>
      </c>
      <c r="P3466">
        <v>15</v>
      </c>
      <c r="Q3466">
        <v>1088.8499999999999</v>
      </c>
      <c r="R3466" t="s">
        <v>87</v>
      </c>
      <c r="S3466" t="s">
        <v>102</v>
      </c>
      <c r="T3466" t="s">
        <v>145</v>
      </c>
      <c r="U3466">
        <f>WEEKNUM(Supermarket_Sales_5000[[#This Row],[Order_Date]])</f>
        <v>41</v>
      </c>
    </row>
    <row r="3467" spans="1:21" x14ac:dyDescent="0.25">
      <c r="A3467" t="s">
        <v>9132</v>
      </c>
      <c r="B3467" s="1">
        <v>45685</v>
      </c>
      <c r="C3467" s="2">
        <v>0.41249999999999998</v>
      </c>
      <c r="D3467" t="s">
        <v>9133</v>
      </c>
      <c r="E3467" t="s">
        <v>1406</v>
      </c>
      <c r="F3467" t="s">
        <v>23</v>
      </c>
      <c r="G3467" t="s">
        <v>38</v>
      </c>
      <c r="H3467" t="s">
        <v>51</v>
      </c>
      <c r="I3467" t="s">
        <v>68</v>
      </c>
      <c r="J3467" t="s">
        <v>9134</v>
      </c>
      <c r="K3467" t="s">
        <v>150</v>
      </c>
      <c r="L3467" t="s">
        <v>118</v>
      </c>
      <c r="M3467" t="s">
        <v>107</v>
      </c>
      <c r="N3467">
        <v>6</v>
      </c>
      <c r="O3467">
        <v>260</v>
      </c>
      <c r="P3467">
        <v>10</v>
      </c>
      <c r="Q3467">
        <v>1404</v>
      </c>
      <c r="R3467" t="s">
        <v>87</v>
      </c>
      <c r="S3467" t="s">
        <v>32</v>
      </c>
      <c r="T3467" t="s">
        <v>112</v>
      </c>
      <c r="U3467">
        <f>WEEKNUM(Supermarket_Sales_5000[[#This Row],[Order_Date]])</f>
        <v>5</v>
      </c>
    </row>
    <row r="3468" spans="1:21" x14ac:dyDescent="0.25">
      <c r="A3468" t="s">
        <v>9135</v>
      </c>
      <c r="B3468" s="1">
        <v>45975</v>
      </c>
      <c r="C3468" s="2">
        <v>0.83194444444444449</v>
      </c>
      <c r="D3468" t="s">
        <v>9136</v>
      </c>
      <c r="E3468" t="s">
        <v>1296</v>
      </c>
      <c r="F3468" t="s">
        <v>23</v>
      </c>
      <c r="G3468" t="s">
        <v>38</v>
      </c>
      <c r="H3468" t="s">
        <v>61</v>
      </c>
      <c r="I3468" t="s">
        <v>26</v>
      </c>
      <c r="J3468" t="s">
        <v>9137</v>
      </c>
      <c r="K3468" t="s">
        <v>142</v>
      </c>
      <c r="L3468" t="s">
        <v>54</v>
      </c>
      <c r="M3468" t="s">
        <v>79</v>
      </c>
      <c r="N3468">
        <v>10</v>
      </c>
      <c r="O3468">
        <v>486</v>
      </c>
      <c r="P3468">
        <v>10</v>
      </c>
      <c r="Q3468">
        <v>4374</v>
      </c>
      <c r="R3468" t="s">
        <v>56</v>
      </c>
      <c r="S3468" t="s">
        <v>88</v>
      </c>
      <c r="T3468" t="s">
        <v>145</v>
      </c>
      <c r="U3468">
        <f>WEEKNUM(Supermarket_Sales_5000[[#This Row],[Order_Date]])</f>
        <v>46</v>
      </c>
    </row>
    <row r="3469" spans="1:21" x14ac:dyDescent="0.25">
      <c r="A3469" t="s">
        <v>9138</v>
      </c>
      <c r="B3469" s="1">
        <v>45705</v>
      </c>
      <c r="C3469" s="2">
        <v>0.33333333333333331</v>
      </c>
      <c r="D3469" t="s">
        <v>872</v>
      </c>
      <c r="E3469" t="s">
        <v>1073</v>
      </c>
      <c r="F3469" t="s">
        <v>37</v>
      </c>
      <c r="G3469" t="s">
        <v>99</v>
      </c>
      <c r="H3469" t="s">
        <v>51</v>
      </c>
      <c r="I3469" t="s">
        <v>76</v>
      </c>
      <c r="J3469" t="s">
        <v>8477</v>
      </c>
      <c r="K3469" t="s">
        <v>78</v>
      </c>
      <c r="L3469" t="s">
        <v>29</v>
      </c>
      <c r="M3469" t="s">
        <v>107</v>
      </c>
      <c r="N3469">
        <v>5</v>
      </c>
      <c r="O3469">
        <v>76</v>
      </c>
      <c r="P3469">
        <v>15</v>
      </c>
      <c r="Q3469">
        <v>323</v>
      </c>
      <c r="R3469" t="s">
        <v>87</v>
      </c>
      <c r="S3469" t="s">
        <v>102</v>
      </c>
      <c r="T3469" t="s">
        <v>46</v>
      </c>
      <c r="U3469">
        <f>WEEKNUM(Supermarket_Sales_5000[[#This Row],[Order_Date]])</f>
        <v>8</v>
      </c>
    </row>
    <row r="3470" spans="1:21" x14ac:dyDescent="0.25">
      <c r="A3470" t="s">
        <v>9139</v>
      </c>
      <c r="B3470" s="1">
        <v>45770</v>
      </c>
      <c r="C3470" s="2">
        <v>0.66597222222222219</v>
      </c>
      <c r="D3470" t="s">
        <v>2469</v>
      </c>
      <c r="E3470" t="s">
        <v>3984</v>
      </c>
      <c r="F3470" t="s">
        <v>37</v>
      </c>
      <c r="G3470" t="s">
        <v>38</v>
      </c>
      <c r="H3470" t="s">
        <v>163</v>
      </c>
      <c r="I3470" t="s">
        <v>68</v>
      </c>
      <c r="J3470" t="s">
        <v>9140</v>
      </c>
      <c r="K3470" t="s">
        <v>202</v>
      </c>
      <c r="L3470" t="s">
        <v>71</v>
      </c>
      <c r="M3470" t="s">
        <v>55</v>
      </c>
      <c r="N3470">
        <v>6</v>
      </c>
      <c r="O3470">
        <v>140</v>
      </c>
      <c r="P3470">
        <v>15</v>
      </c>
      <c r="Q3470">
        <v>714</v>
      </c>
      <c r="R3470" t="s">
        <v>87</v>
      </c>
      <c r="S3470" t="s">
        <v>32</v>
      </c>
      <c r="T3470" t="s">
        <v>72</v>
      </c>
      <c r="U3470">
        <f>WEEKNUM(Supermarket_Sales_5000[[#This Row],[Order_Date]])</f>
        <v>17</v>
      </c>
    </row>
    <row r="3471" spans="1:21" x14ac:dyDescent="0.25">
      <c r="A3471" t="s">
        <v>9141</v>
      </c>
      <c r="B3471" s="1">
        <v>45777</v>
      </c>
      <c r="C3471" s="2">
        <v>0.85763888888888884</v>
      </c>
      <c r="D3471" t="s">
        <v>986</v>
      </c>
      <c r="E3471" t="s">
        <v>2213</v>
      </c>
      <c r="F3471" t="s">
        <v>23</v>
      </c>
      <c r="G3471" t="s">
        <v>99</v>
      </c>
      <c r="H3471" t="s">
        <v>51</v>
      </c>
      <c r="I3471" t="s">
        <v>76</v>
      </c>
      <c r="J3471" t="s">
        <v>9142</v>
      </c>
      <c r="K3471" t="s">
        <v>117</v>
      </c>
      <c r="L3471" t="s">
        <v>118</v>
      </c>
      <c r="M3471" t="s">
        <v>101</v>
      </c>
      <c r="N3471">
        <v>5</v>
      </c>
      <c r="O3471">
        <v>164</v>
      </c>
      <c r="P3471">
        <v>5</v>
      </c>
      <c r="Q3471">
        <v>779</v>
      </c>
      <c r="R3471" t="s">
        <v>56</v>
      </c>
      <c r="S3471" t="s">
        <v>45</v>
      </c>
      <c r="T3471" t="s">
        <v>72</v>
      </c>
      <c r="U3471">
        <f>WEEKNUM(Supermarket_Sales_5000[[#This Row],[Order_Date]])</f>
        <v>18</v>
      </c>
    </row>
    <row r="3472" spans="1:21" x14ac:dyDescent="0.25">
      <c r="A3472" t="s">
        <v>9143</v>
      </c>
      <c r="B3472" s="1">
        <v>45740</v>
      </c>
      <c r="C3472" s="2">
        <v>0.68958333333333333</v>
      </c>
      <c r="D3472" t="s">
        <v>7670</v>
      </c>
      <c r="E3472" t="s">
        <v>5167</v>
      </c>
      <c r="F3472" t="s">
        <v>23</v>
      </c>
      <c r="G3472" t="s">
        <v>38</v>
      </c>
      <c r="H3472" t="s">
        <v>163</v>
      </c>
      <c r="I3472" t="s">
        <v>26</v>
      </c>
      <c r="J3472" t="s">
        <v>9144</v>
      </c>
      <c r="K3472" t="s">
        <v>319</v>
      </c>
      <c r="L3472" t="s">
        <v>43</v>
      </c>
      <c r="M3472" t="s">
        <v>30</v>
      </c>
      <c r="N3472">
        <v>2</v>
      </c>
      <c r="O3472">
        <v>179</v>
      </c>
      <c r="P3472">
        <v>15</v>
      </c>
      <c r="Q3472">
        <v>304.3</v>
      </c>
      <c r="R3472" t="s">
        <v>31</v>
      </c>
      <c r="S3472" t="s">
        <v>45</v>
      </c>
      <c r="T3472" t="s">
        <v>46</v>
      </c>
      <c r="U3472">
        <f>WEEKNUM(Supermarket_Sales_5000[[#This Row],[Order_Date]])</f>
        <v>13</v>
      </c>
    </row>
    <row r="3473" spans="1:21" x14ac:dyDescent="0.25">
      <c r="A3473" t="s">
        <v>9145</v>
      </c>
      <c r="B3473" s="1">
        <v>45834</v>
      </c>
      <c r="C3473" s="2">
        <v>0.58819444444444446</v>
      </c>
      <c r="D3473" t="s">
        <v>9146</v>
      </c>
      <c r="E3473" t="s">
        <v>470</v>
      </c>
      <c r="F3473" t="s">
        <v>23</v>
      </c>
      <c r="G3473" t="s">
        <v>99</v>
      </c>
      <c r="H3473" t="s">
        <v>51</v>
      </c>
      <c r="I3473" t="s">
        <v>68</v>
      </c>
      <c r="J3473" t="s">
        <v>431</v>
      </c>
      <c r="K3473" t="s">
        <v>70</v>
      </c>
      <c r="L3473" t="s">
        <v>71</v>
      </c>
      <c r="M3473" t="s">
        <v>171</v>
      </c>
      <c r="N3473">
        <v>4</v>
      </c>
      <c r="O3473">
        <v>59</v>
      </c>
      <c r="P3473">
        <v>5</v>
      </c>
      <c r="Q3473">
        <v>224.2</v>
      </c>
      <c r="R3473" t="s">
        <v>31</v>
      </c>
      <c r="S3473" t="s">
        <v>144</v>
      </c>
      <c r="T3473" t="s">
        <v>33</v>
      </c>
      <c r="U3473">
        <f>WEEKNUM(Supermarket_Sales_5000[[#This Row],[Order_Date]])</f>
        <v>26</v>
      </c>
    </row>
    <row r="3474" spans="1:21" x14ac:dyDescent="0.25">
      <c r="A3474" t="s">
        <v>9147</v>
      </c>
      <c r="B3474" s="1">
        <v>45886</v>
      </c>
      <c r="C3474" s="2">
        <v>0.44930555555555557</v>
      </c>
      <c r="D3474" t="s">
        <v>9148</v>
      </c>
      <c r="E3474" t="s">
        <v>2089</v>
      </c>
      <c r="F3474" t="s">
        <v>23</v>
      </c>
      <c r="G3474" t="s">
        <v>24</v>
      </c>
      <c r="H3474" t="s">
        <v>51</v>
      </c>
      <c r="I3474" t="s">
        <v>26</v>
      </c>
      <c r="J3474" t="s">
        <v>7445</v>
      </c>
      <c r="K3474" t="s">
        <v>131</v>
      </c>
      <c r="L3474" t="s">
        <v>71</v>
      </c>
      <c r="M3474" t="s">
        <v>107</v>
      </c>
      <c r="N3474">
        <v>10</v>
      </c>
      <c r="O3474">
        <v>423</v>
      </c>
      <c r="P3474">
        <v>5</v>
      </c>
      <c r="Q3474">
        <v>4018.5</v>
      </c>
      <c r="R3474" t="s">
        <v>31</v>
      </c>
      <c r="S3474" t="s">
        <v>95</v>
      </c>
      <c r="T3474" t="s">
        <v>126</v>
      </c>
      <c r="U3474">
        <f>WEEKNUM(Supermarket_Sales_5000[[#This Row],[Order_Date]])</f>
        <v>34</v>
      </c>
    </row>
    <row r="3475" spans="1:21" x14ac:dyDescent="0.25">
      <c r="A3475" t="s">
        <v>9149</v>
      </c>
      <c r="B3475" s="1">
        <v>45996</v>
      </c>
      <c r="C3475" s="2">
        <v>0.46319444444444446</v>
      </c>
      <c r="D3475" t="s">
        <v>4310</v>
      </c>
      <c r="E3475" t="s">
        <v>5673</v>
      </c>
      <c r="F3475" t="s">
        <v>37</v>
      </c>
      <c r="G3475" t="s">
        <v>24</v>
      </c>
      <c r="H3475" t="s">
        <v>39</v>
      </c>
      <c r="I3475" t="s">
        <v>26</v>
      </c>
      <c r="J3475" t="s">
        <v>9150</v>
      </c>
      <c r="K3475" t="s">
        <v>202</v>
      </c>
      <c r="L3475" t="s">
        <v>71</v>
      </c>
      <c r="M3475" t="s">
        <v>215</v>
      </c>
      <c r="N3475">
        <v>9</v>
      </c>
      <c r="O3475">
        <v>497</v>
      </c>
      <c r="P3475">
        <v>10</v>
      </c>
      <c r="Q3475">
        <v>4025.7</v>
      </c>
      <c r="R3475" t="s">
        <v>56</v>
      </c>
      <c r="S3475" t="s">
        <v>132</v>
      </c>
      <c r="T3475" t="s">
        <v>145</v>
      </c>
      <c r="U3475">
        <f>WEEKNUM(Supermarket_Sales_5000[[#This Row],[Order_Date]])</f>
        <v>49</v>
      </c>
    </row>
    <row r="3476" spans="1:21" x14ac:dyDescent="0.25">
      <c r="A3476" t="s">
        <v>9151</v>
      </c>
      <c r="B3476" s="1">
        <v>45902</v>
      </c>
      <c r="C3476" s="2">
        <v>0.44166666666666665</v>
      </c>
      <c r="D3476" t="s">
        <v>832</v>
      </c>
      <c r="E3476" t="s">
        <v>6894</v>
      </c>
      <c r="F3476" t="s">
        <v>23</v>
      </c>
      <c r="G3476" t="s">
        <v>24</v>
      </c>
      <c r="H3476" t="s">
        <v>39</v>
      </c>
      <c r="I3476" t="s">
        <v>76</v>
      </c>
      <c r="J3476" t="s">
        <v>7602</v>
      </c>
      <c r="K3476" t="s">
        <v>70</v>
      </c>
      <c r="L3476" t="s">
        <v>71</v>
      </c>
      <c r="M3476" t="s">
        <v>215</v>
      </c>
      <c r="N3476">
        <v>8</v>
      </c>
      <c r="O3476">
        <v>119</v>
      </c>
      <c r="P3476">
        <v>20</v>
      </c>
      <c r="Q3476">
        <v>761.6</v>
      </c>
      <c r="R3476" t="s">
        <v>56</v>
      </c>
      <c r="S3476" t="s">
        <v>32</v>
      </c>
      <c r="T3476" t="s">
        <v>112</v>
      </c>
      <c r="U3476">
        <f>WEEKNUM(Supermarket_Sales_5000[[#This Row],[Order_Date]])</f>
        <v>36</v>
      </c>
    </row>
    <row r="3477" spans="1:21" x14ac:dyDescent="0.25">
      <c r="A3477" t="s">
        <v>9152</v>
      </c>
      <c r="B3477" s="1">
        <v>45806</v>
      </c>
      <c r="C3477" s="2">
        <v>0.50624999999999998</v>
      </c>
      <c r="D3477" t="s">
        <v>2046</v>
      </c>
      <c r="E3477" t="s">
        <v>5958</v>
      </c>
      <c r="F3477" t="s">
        <v>23</v>
      </c>
      <c r="G3477" t="s">
        <v>50</v>
      </c>
      <c r="H3477" t="s">
        <v>163</v>
      </c>
      <c r="I3477" t="s">
        <v>62</v>
      </c>
      <c r="J3477" t="s">
        <v>9153</v>
      </c>
      <c r="K3477" t="s">
        <v>53</v>
      </c>
      <c r="L3477" t="s">
        <v>54</v>
      </c>
      <c r="M3477" t="s">
        <v>44</v>
      </c>
      <c r="N3477">
        <v>9</v>
      </c>
      <c r="O3477">
        <v>479</v>
      </c>
      <c r="P3477">
        <v>5</v>
      </c>
      <c r="Q3477">
        <v>4095.45</v>
      </c>
      <c r="R3477" t="s">
        <v>56</v>
      </c>
      <c r="S3477" t="s">
        <v>45</v>
      </c>
      <c r="T3477" t="s">
        <v>33</v>
      </c>
      <c r="U3477">
        <f>WEEKNUM(Supermarket_Sales_5000[[#This Row],[Order_Date]])</f>
        <v>22</v>
      </c>
    </row>
    <row r="3478" spans="1:21" x14ac:dyDescent="0.25">
      <c r="A3478" t="s">
        <v>9154</v>
      </c>
      <c r="B3478" s="1">
        <v>45724</v>
      </c>
      <c r="C3478" s="2">
        <v>0.68541666666666667</v>
      </c>
      <c r="D3478" t="s">
        <v>3277</v>
      </c>
      <c r="E3478" t="s">
        <v>1479</v>
      </c>
      <c r="F3478" t="s">
        <v>37</v>
      </c>
      <c r="G3478" t="s">
        <v>50</v>
      </c>
      <c r="H3478" t="s">
        <v>25</v>
      </c>
      <c r="I3478" t="s">
        <v>76</v>
      </c>
      <c r="J3478" t="s">
        <v>9155</v>
      </c>
      <c r="K3478" t="s">
        <v>42</v>
      </c>
      <c r="L3478" t="s">
        <v>43</v>
      </c>
      <c r="M3478" t="s">
        <v>215</v>
      </c>
      <c r="N3478">
        <v>5</v>
      </c>
      <c r="O3478">
        <v>73</v>
      </c>
      <c r="P3478">
        <v>10</v>
      </c>
      <c r="Q3478">
        <v>328.5</v>
      </c>
      <c r="R3478" t="s">
        <v>31</v>
      </c>
      <c r="S3478" t="s">
        <v>88</v>
      </c>
      <c r="T3478" t="s">
        <v>80</v>
      </c>
      <c r="U3478">
        <f>WEEKNUM(Supermarket_Sales_5000[[#This Row],[Order_Date]])</f>
        <v>10</v>
      </c>
    </row>
    <row r="3479" spans="1:21" x14ac:dyDescent="0.25">
      <c r="A3479" t="s">
        <v>9156</v>
      </c>
      <c r="B3479" s="1">
        <v>45766</v>
      </c>
      <c r="C3479" s="2">
        <v>0.47986111111111113</v>
      </c>
      <c r="D3479" t="s">
        <v>1951</v>
      </c>
      <c r="E3479" t="s">
        <v>7142</v>
      </c>
      <c r="F3479" t="s">
        <v>23</v>
      </c>
      <c r="G3479" t="s">
        <v>50</v>
      </c>
      <c r="H3479" t="s">
        <v>25</v>
      </c>
      <c r="I3479" t="s">
        <v>62</v>
      </c>
      <c r="J3479" t="s">
        <v>9157</v>
      </c>
      <c r="K3479" t="s">
        <v>70</v>
      </c>
      <c r="L3479" t="s">
        <v>71</v>
      </c>
      <c r="M3479" t="s">
        <v>55</v>
      </c>
      <c r="N3479">
        <v>5</v>
      </c>
      <c r="O3479">
        <v>176</v>
      </c>
      <c r="P3479">
        <v>10</v>
      </c>
      <c r="Q3479">
        <v>792</v>
      </c>
      <c r="R3479" t="s">
        <v>31</v>
      </c>
      <c r="S3479" t="s">
        <v>144</v>
      </c>
      <c r="T3479" t="s">
        <v>80</v>
      </c>
      <c r="U3479">
        <f>WEEKNUM(Supermarket_Sales_5000[[#This Row],[Order_Date]])</f>
        <v>16</v>
      </c>
    </row>
    <row r="3480" spans="1:21" x14ac:dyDescent="0.25">
      <c r="A3480" t="s">
        <v>9158</v>
      </c>
      <c r="B3480" s="1">
        <v>45697</v>
      </c>
      <c r="C3480" s="2">
        <v>0.5805555555555556</v>
      </c>
      <c r="D3480" t="s">
        <v>5057</v>
      </c>
      <c r="E3480" t="s">
        <v>1128</v>
      </c>
      <c r="F3480" t="s">
        <v>23</v>
      </c>
      <c r="G3480" t="s">
        <v>24</v>
      </c>
      <c r="H3480" t="s">
        <v>51</v>
      </c>
      <c r="I3480" t="s">
        <v>68</v>
      </c>
      <c r="J3480" t="s">
        <v>9159</v>
      </c>
      <c r="K3480" t="s">
        <v>53</v>
      </c>
      <c r="L3480" t="s">
        <v>54</v>
      </c>
      <c r="M3480" t="s">
        <v>228</v>
      </c>
      <c r="N3480">
        <v>7</v>
      </c>
      <c r="O3480">
        <v>370</v>
      </c>
      <c r="P3480">
        <v>10</v>
      </c>
      <c r="Q3480">
        <v>2331</v>
      </c>
      <c r="R3480" t="s">
        <v>87</v>
      </c>
      <c r="S3480" t="s">
        <v>45</v>
      </c>
      <c r="T3480" t="s">
        <v>126</v>
      </c>
      <c r="U3480">
        <f>WEEKNUM(Supermarket_Sales_5000[[#This Row],[Order_Date]])</f>
        <v>7</v>
      </c>
    </row>
    <row r="3481" spans="1:21" x14ac:dyDescent="0.25">
      <c r="A3481" t="s">
        <v>9160</v>
      </c>
      <c r="B3481" s="1">
        <v>45917</v>
      </c>
      <c r="C3481" s="2">
        <v>0.375</v>
      </c>
      <c r="D3481" t="s">
        <v>2654</v>
      </c>
      <c r="E3481" t="s">
        <v>2812</v>
      </c>
      <c r="F3481" t="s">
        <v>37</v>
      </c>
      <c r="G3481" t="s">
        <v>50</v>
      </c>
      <c r="H3481" t="s">
        <v>163</v>
      </c>
      <c r="I3481" t="s">
        <v>62</v>
      </c>
      <c r="J3481" t="s">
        <v>1058</v>
      </c>
      <c r="K3481" t="s">
        <v>170</v>
      </c>
      <c r="L3481" t="s">
        <v>118</v>
      </c>
      <c r="M3481" t="s">
        <v>125</v>
      </c>
      <c r="N3481">
        <v>2</v>
      </c>
      <c r="O3481">
        <v>342</v>
      </c>
      <c r="P3481">
        <v>15</v>
      </c>
      <c r="Q3481">
        <v>581.4</v>
      </c>
      <c r="R3481" t="s">
        <v>87</v>
      </c>
      <c r="S3481" t="s">
        <v>144</v>
      </c>
      <c r="T3481" t="s">
        <v>72</v>
      </c>
      <c r="U3481">
        <f>WEEKNUM(Supermarket_Sales_5000[[#This Row],[Order_Date]])</f>
        <v>38</v>
      </c>
    </row>
    <row r="3482" spans="1:21" x14ac:dyDescent="0.25">
      <c r="A3482" t="s">
        <v>9161</v>
      </c>
      <c r="B3482" s="1">
        <v>45708</v>
      </c>
      <c r="C3482" s="2">
        <v>0.52569444444444446</v>
      </c>
      <c r="D3482" t="s">
        <v>1908</v>
      </c>
      <c r="E3482" t="s">
        <v>450</v>
      </c>
      <c r="F3482" t="s">
        <v>37</v>
      </c>
      <c r="G3482" t="s">
        <v>38</v>
      </c>
      <c r="H3482" t="s">
        <v>163</v>
      </c>
      <c r="I3482" t="s">
        <v>40</v>
      </c>
      <c r="J3482" t="s">
        <v>6951</v>
      </c>
      <c r="K3482" t="s">
        <v>70</v>
      </c>
      <c r="L3482" t="s">
        <v>71</v>
      </c>
      <c r="M3482" t="s">
        <v>171</v>
      </c>
      <c r="N3482">
        <v>5</v>
      </c>
      <c r="O3482">
        <v>318</v>
      </c>
      <c r="P3482">
        <v>10</v>
      </c>
      <c r="Q3482">
        <v>1431</v>
      </c>
      <c r="R3482" t="s">
        <v>31</v>
      </c>
      <c r="S3482" t="s">
        <v>88</v>
      </c>
      <c r="T3482" t="s">
        <v>33</v>
      </c>
      <c r="U3482">
        <f>WEEKNUM(Supermarket_Sales_5000[[#This Row],[Order_Date]])</f>
        <v>8</v>
      </c>
    </row>
    <row r="3483" spans="1:21" x14ac:dyDescent="0.25">
      <c r="A3483" t="s">
        <v>9162</v>
      </c>
      <c r="B3483" s="1">
        <v>45859</v>
      </c>
      <c r="C3483" s="2">
        <v>0.61527777777777781</v>
      </c>
      <c r="D3483" t="s">
        <v>429</v>
      </c>
      <c r="E3483" t="s">
        <v>6278</v>
      </c>
      <c r="F3483" t="s">
        <v>23</v>
      </c>
      <c r="G3483" t="s">
        <v>38</v>
      </c>
      <c r="H3483" t="s">
        <v>168</v>
      </c>
      <c r="I3483" t="s">
        <v>68</v>
      </c>
      <c r="J3483" t="s">
        <v>9163</v>
      </c>
      <c r="K3483" t="s">
        <v>93</v>
      </c>
      <c r="L3483" t="s">
        <v>43</v>
      </c>
      <c r="M3483" t="s">
        <v>119</v>
      </c>
      <c r="N3483">
        <v>8</v>
      </c>
      <c r="O3483">
        <v>109</v>
      </c>
      <c r="P3483">
        <v>20</v>
      </c>
      <c r="Q3483">
        <v>697.6</v>
      </c>
      <c r="R3483" t="s">
        <v>56</v>
      </c>
      <c r="S3483" t="s">
        <v>144</v>
      </c>
      <c r="T3483" t="s">
        <v>46</v>
      </c>
      <c r="U3483">
        <f>WEEKNUM(Supermarket_Sales_5000[[#This Row],[Order_Date]])</f>
        <v>30</v>
      </c>
    </row>
    <row r="3484" spans="1:21" x14ac:dyDescent="0.25">
      <c r="A3484" t="s">
        <v>9164</v>
      </c>
      <c r="B3484" s="1">
        <v>45758</v>
      </c>
      <c r="C3484" s="2">
        <v>0.78888888888888886</v>
      </c>
      <c r="D3484" t="s">
        <v>559</v>
      </c>
      <c r="E3484" t="s">
        <v>6519</v>
      </c>
      <c r="F3484" t="s">
        <v>23</v>
      </c>
      <c r="G3484" t="s">
        <v>24</v>
      </c>
      <c r="H3484" t="s">
        <v>25</v>
      </c>
      <c r="I3484" t="s">
        <v>62</v>
      </c>
      <c r="J3484" t="s">
        <v>9165</v>
      </c>
      <c r="K3484" t="s">
        <v>42</v>
      </c>
      <c r="L3484" t="s">
        <v>43</v>
      </c>
      <c r="M3484" t="s">
        <v>79</v>
      </c>
      <c r="N3484">
        <v>8</v>
      </c>
      <c r="O3484">
        <v>385</v>
      </c>
      <c r="P3484">
        <v>5</v>
      </c>
      <c r="Q3484">
        <v>2926</v>
      </c>
      <c r="R3484" t="s">
        <v>56</v>
      </c>
      <c r="S3484" t="s">
        <v>102</v>
      </c>
      <c r="T3484" t="s">
        <v>145</v>
      </c>
      <c r="U3484">
        <f>WEEKNUM(Supermarket_Sales_5000[[#This Row],[Order_Date]])</f>
        <v>15</v>
      </c>
    </row>
    <row r="3485" spans="1:21" x14ac:dyDescent="0.25">
      <c r="A3485" t="s">
        <v>9166</v>
      </c>
      <c r="B3485" s="1">
        <v>45851</v>
      </c>
      <c r="C3485" s="2">
        <v>0.75</v>
      </c>
      <c r="D3485" t="s">
        <v>6501</v>
      </c>
      <c r="E3485" t="s">
        <v>7835</v>
      </c>
      <c r="F3485" t="s">
        <v>23</v>
      </c>
      <c r="G3485" t="s">
        <v>50</v>
      </c>
      <c r="H3485" t="s">
        <v>163</v>
      </c>
      <c r="I3485" t="s">
        <v>26</v>
      </c>
      <c r="J3485" t="s">
        <v>9167</v>
      </c>
      <c r="K3485" t="s">
        <v>124</v>
      </c>
      <c r="L3485" t="s">
        <v>29</v>
      </c>
      <c r="M3485" t="s">
        <v>171</v>
      </c>
      <c r="N3485">
        <v>1</v>
      </c>
      <c r="O3485">
        <v>359</v>
      </c>
      <c r="P3485">
        <v>0</v>
      </c>
      <c r="Q3485">
        <v>359</v>
      </c>
      <c r="R3485" t="s">
        <v>31</v>
      </c>
      <c r="S3485" t="s">
        <v>57</v>
      </c>
      <c r="T3485" t="s">
        <v>126</v>
      </c>
      <c r="U3485">
        <f>WEEKNUM(Supermarket_Sales_5000[[#This Row],[Order_Date]])</f>
        <v>29</v>
      </c>
    </row>
    <row r="3486" spans="1:21" x14ac:dyDescent="0.25">
      <c r="A3486" t="s">
        <v>9168</v>
      </c>
      <c r="B3486" s="1">
        <v>45780</v>
      </c>
      <c r="C3486" s="2">
        <v>0.79722222222222228</v>
      </c>
      <c r="D3486" t="s">
        <v>1040</v>
      </c>
      <c r="E3486" t="s">
        <v>8978</v>
      </c>
      <c r="F3486" t="s">
        <v>23</v>
      </c>
      <c r="G3486" t="s">
        <v>99</v>
      </c>
      <c r="H3486" t="s">
        <v>51</v>
      </c>
      <c r="I3486" t="s">
        <v>40</v>
      </c>
      <c r="J3486" t="s">
        <v>9169</v>
      </c>
      <c r="K3486" t="s">
        <v>28</v>
      </c>
      <c r="L3486" t="s">
        <v>29</v>
      </c>
      <c r="M3486" t="s">
        <v>55</v>
      </c>
      <c r="N3486">
        <v>3</v>
      </c>
      <c r="O3486">
        <v>272</v>
      </c>
      <c r="P3486">
        <v>15</v>
      </c>
      <c r="Q3486">
        <v>693.6</v>
      </c>
      <c r="R3486" t="s">
        <v>56</v>
      </c>
      <c r="S3486" t="s">
        <v>32</v>
      </c>
      <c r="T3486" t="s">
        <v>80</v>
      </c>
      <c r="U3486">
        <f>WEEKNUM(Supermarket_Sales_5000[[#This Row],[Order_Date]])</f>
        <v>18</v>
      </c>
    </row>
    <row r="3487" spans="1:21" x14ac:dyDescent="0.25">
      <c r="A3487" t="s">
        <v>9170</v>
      </c>
      <c r="B3487" s="1">
        <v>45680</v>
      </c>
      <c r="C3487" s="2">
        <v>0.56736111111111109</v>
      </c>
      <c r="D3487" t="s">
        <v>1025</v>
      </c>
      <c r="E3487" t="s">
        <v>2270</v>
      </c>
      <c r="F3487" t="s">
        <v>37</v>
      </c>
      <c r="G3487" t="s">
        <v>99</v>
      </c>
      <c r="H3487" t="s">
        <v>39</v>
      </c>
      <c r="I3487" t="s">
        <v>40</v>
      </c>
      <c r="J3487" t="s">
        <v>3324</v>
      </c>
      <c r="K3487" t="s">
        <v>159</v>
      </c>
      <c r="L3487" t="s">
        <v>71</v>
      </c>
      <c r="M3487" t="s">
        <v>143</v>
      </c>
      <c r="N3487">
        <v>3</v>
      </c>
      <c r="O3487">
        <v>489</v>
      </c>
      <c r="P3487">
        <v>15</v>
      </c>
      <c r="Q3487">
        <v>1246.95</v>
      </c>
      <c r="R3487" t="s">
        <v>31</v>
      </c>
      <c r="S3487" t="s">
        <v>88</v>
      </c>
      <c r="T3487" t="s">
        <v>33</v>
      </c>
      <c r="U3487">
        <f>WEEKNUM(Supermarket_Sales_5000[[#This Row],[Order_Date]])</f>
        <v>4</v>
      </c>
    </row>
    <row r="3488" spans="1:21" x14ac:dyDescent="0.25">
      <c r="A3488" t="s">
        <v>9171</v>
      </c>
      <c r="B3488" s="1">
        <v>45834</v>
      </c>
      <c r="C3488" s="2">
        <v>0.88402777777777775</v>
      </c>
      <c r="D3488" t="s">
        <v>3638</v>
      </c>
      <c r="E3488" t="s">
        <v>1336</v>
      </c>
      <c r="F3488" t="s">
        <v>23</v>
      </c>
      <c r="G3488" t="s">
        <v>38</v>
      </c>
      <c r="H3488" t="s">
        <v>39</v>
      </c>
      <c r="I3488" t="s">
        <v>26</v>
      </c>
      <c r="J3488" t="s">
        <v>9172</v>
      </c>
      <c r="K3488" t="s">
        <v>202</v>
      </c>
      <c r="L3488" t="s">
        <v>71</v>
      </c>
      <c r="M3488" t="s">
        <v>64</v>
      </c>
      <c r="N3488">
        <v>10</v>
      </c>
      <c r="O3488">
        <v>125</v>
      </c>
      <c r="P3488">
        <v>0</v>
      </c>
      <c r="Q3488">
        <v>1250</v>
      </c>
      <c r="R3488" t="s">
        <v>87</v>
      </c>
      <c r="S3488" t="s">
        <v>88</v>
      </c>
      <c r="T3488" t="s">
        <v>33</v>
      </c>
      <c r="U3488">
        <f>WEEKNUM(Supermarket_Sales_5000[[#This Row],[Order_Date]])</f>
        <v>26</v>
      </c>
    </row>
    <row r="3489" spans="1:21" x14ac:dyDescent="0.25">
      <c r="A3489" t="s">
        <v>9173</v>
      </c>
      <c r="B3489" s="1">
        <v>45689</v>
      </c>
      <c r="C3489" s="2">
        <v>0.79236111111111107</v>
      </c>
      <c r="D3489" t="s">
        <v>7768</v>
      </c>
      <c r="E3489" t="s">
        <v>774</v>
      </c>
      <c r="F3489" t="s">
        <v>37</v>
      </c>
      <c r="G3489" t="s">
        <v>99</v>
      </c>
      <c r="H3489" t="s">
        <v>51</v>
      </c>
      <c r="I3489" t="s">
        <v>62</v>
      </c>
      <c r="J3489" t="s">
        <v>4804</v>
      </c>
      <c r="K3489" t="s">
        <v>159</v>
      </c>
      <c r="L3489" t="s">
        <v>71</v>
      </c>
      <c r="M3489" t="s">
        <v>44</v>
      </c>
      <c r="N3489">
        <v>7</v>
      </c>
      <c r="O3489">
        <v>50</v>
      </c>
      <c r="P3489">
        <v>15</v>
      </c>
      <c r="Q3489">
        <v>297.5</v>
      </c>
      <c r="R3489" t="s">
        <v>31</v>
      </c>
      <c r="S3489" t="s">
        <v>144</v>
      </c>
      <c r="T3489" t="s">
        <v>80</v>
      </c>
      <c r="U3489">
        <f>WEEKNUM(Supermarket_Sales_5000[[#This Row],[Order_Date]])</f>
        <v>5</v>
      </c>
    </row>
    <row r="3490" spans="1:21" x14ac:dyDescent="0.25">
      <c r="A3490" t="s">
        <v>9174</v>
      </c>
      <c r="B3490" s="1">
        <v>45693</v>
      </c>
      <c r="C3490" s="2">
        <v>0.73541666666666672</v>
      </c>
      <c r="D3490" t="s">
        <v>5378</v>
      </c>
      <c r="E3490" t="s">
        <v>2400</v>
      </c>
      <c r="F3490" t="s">
        <v>23</v>
      </c>
      <c r="G3490" t="s">
        <v>24</v>
      </c>
      <c r="H3490" t="s">
        <v>39</v>
      </c>
      <c r="I3490" t="s">
        <v>76</v>
      </c>
      <c r="J3490" t="s">
        <v>9175</v>
      </c>
      <c r="K3490" t="s">
        <v>150</v>
      </c>
      <c r="L3490" t="s">
        <v>118</v>
      </c>
      <c r="M3490" t="s">
        <v>237</v>
      </c>
      <c r="N3490">
        <v>7</v>
      </c>
      <c r="O3490">
        <v>168</v>
      </c>
      <c r="P3490">
        <v>0</v>
      </c>
      <c r="Q3490">
        <v>1176</v>
      </c>
      <c r="R3490" t="s">
        <v>87</v>
      </c>
      <c r="S3490" t="s">
        <v>95</v>
      </c>
      <c r="T3490" t="s">
        <v>72</v>
      </c>
      <c r="U3490">
        <f>WEEKNUM(Supermarket_Sales_5000[[#This Row],[Order_Date]])</f>
        <v>6</v>
      </c>
    </row>
    <row r="3491" spans="1:21" x14ac:dyDescent="0.25">
      <c r="A3491" t="s">
        <v>9176</v>
      </c>
      <c r="B3491" s="1">
        <v>45679</v>
      </c>
      <c r="C3491" s="2">
        <v>0.58888888888888891</v>
      </c>
      <c r="D3491" t="s">
        <v>1158</v>
      </c>
      <c r="E3491" t="s">
        <v>5865</v>
      </c>
      <c r="F3491" t="s">
        <v>23</v>
      </c>
      <c r="G3491" t="s">
        <v>99</v>
      </c>
      <c r="H3491" t="s">
        <v>168</v>
      </c>
      <c r="I3491" t="s">
        <v>68</v>
      </c>
      <c r="J3491" t="s">
        <v>7413</v>
      </c>
      <c r="K3491" t="s">
        <v>202</v>
      </c>
      <c r="L3491" t="s">
        <v>71</v>
      </c>
      <c r="M3491" t="s">
        <v>30</v>
      </c>
      <c r="N3491">
        <v>3</v>
      </c>
      <c r="O3491">
        <v>239</v>
      </c>
      <c r="P3491">
        <v>0</v>
      </c>
      <c r="Q3491">
        <v>717</v>
      </c>
      <c r="R3491" t="s">
        <v>56</v>
      </c>
      <c r="S3491" t="s">
        <v>132</v>
      </c>
      <c r="T3491" t="s">
        <v>72</v>
      </c>
      <c r="U3491">
        <f>WEEKNUM(Supermarket_Sales_5000[[#This Row],[Order_Date]])</f>
        <v>4</v>
      </c>
    </row>
    <row r="3492" spans="1:21" x14ac:dyDescent="0.25">
      <c r="A3492" t="s">
        <v>9177</v>
      </c>
      <c r="B3492" s="1">
        <v>45821</v>
      </c>
      <c r="C3492" s="2">
        <v>0.72152777777777777</v>
      </c>
      <c r="D3492" t="s">
        <v>4002</v>
      </c>
      <c r="E3492" t="s">
        <v>2169</v>
      </c>
      <c r="F3492" t="s">
        <v>23</v>
      </c>
      <c r="G3492" t="s">
        <v>99</v>
      </c>
      <c r="H3492" t="s">
        <v>39</v>
      </c>
      <c r="I3492" t="s">
        <v>26</v>
      </c>
      <c r="J3492" t="s">
        <v>7394</v>
      </c>
      <c r="K3492" t="s">
        <v>42</v>
      </c>
      <c r="L3492" t="s">
        <v>43</v>
      </c>
      <c r="M3492" t="s">
        <v>79</v>
      </c>
      <c r="N3492">
        <v>9</v>
      </c>
      <c r="O3492">
        <v>350</v>
      </c>
      <c r="P3492">
        <v>20</v>
      </c>
      <c r="Q3492">
        <v>2520</v>
      </c>
      <c r="R3492" t="s">
        <v>56</v>
      </c>
      <c r="S3492" t="s">
        <v>102</v>
      </c>
      <c r="T3492" t="s">
        <v>145</v>
      </c>
      <c r="U3492">
        <f>WEEKNUM(Supermarket_Sales_5000[[#This Row],[Order_Date]])</f>
        <v>24</v>
      </c>
    </row>
    <row r="3493" spans="1:21" x14ac:dyDescent="0.25">
      <c r="A3493" t="s">
        <v>9178</v>
      </c>
      <c r="B3493" s="1">
        <v>45839</v>
      </c>
      <c r="C3493" s="2">
        <v>0.59930555555555554</v>
      </c>
      <c r="D3493" t="s">
        <v>4265</v>
      </c>
      <c r="E3493" t="s">
        <v>782</v>
      </c>
      <c r="F3493" t="s">
        <v>23</v>
      </c>
      <c r="G3493" t="s">
        <v>38</v>
      </c>
      <c r="H3493" t="s">
        <v>51</v>
      </c>
      <c r="I3493" t="s">
        <v>40</v>
      </c>
      <c r="J3493" t="s">
        <v>9179</v>
      </c>
      <c r="K3493" t="s">
        <v>170</v>
      </c>
      <c r="L3493" t="s">
        <v>118</v>
      </c>
      <c r="M3493" t="s">
        <v>30</v>
      </c>
      <c r="N3493">
        <v>10</v>
      </c>
      <c r="O3493">
        <v>247</v>
      </c>
      <c r="P3493">
        <v>15</v>
      </c>
      <c r="Q3493">
        <v>2099.5</v>
      </c>
      <c r="R3493" t="s">
        <v>56</v>
      </c>
      <c r="S3493" t="s">
        <v>132</v>
      </c>
      <c r="T3493" t="s">
        <v>112</v>
      </c>
      <c r="U3493">
        <f>WEEKNUM(Supermarket_Sales_5000[[#This Row],[Order_Date]])</f>
        <v>27</v>
      </c>
    </row>
    <row r="3494" spans="1:21" x14ac:dyDescent="0.25">
      <c r="A3494" t="s">
        <v>9180</v>
      </c>
      <c r="B3494" s="1">
        <v>45687</v>
      </c>
      <c r="C3494" s="2">
        <v>0.46180555555555558</v>
      </c>
      <c r="D3494" t="s">
        <v>2562</v>
      </c>
      <c r="E3494" t="s">
        <v>8966</v>
      </c>
      <c r="F3494" t="s">
        <v>23</v>
      </c>
      <c r="G3494" t="s">
        <v>99</v>
      </c>
      <c r="H3494" t="s">
        <v>61</v>
      </c>
      <c r="I3494" t="s">
        <v>26</v>
      </c>
      <c r="J3494" t="s">
        <v>9181</v>
      </c>
      <c r="K3494" t="s">
        <v>142</v>
      </c>
      <c r="L3494" t="s">
        <v>54</v>
      </c>
      <c r="M3494" t="s">
        <v>320</v>
      </c>
      <c r="N3494">
        <v>6</v>
      </c>
      <c r="O3494">
        <v>415</v>
      </c>
      <c r="P3494">
        <v>15</v>
      </c>
      <c r="Q3494">
        <v>2116.5</v>
      </c>
      <c r="R3494" t="s">
        <v>87</v>
      </c>
      <c r="S3494" t="s">
        <v>132</v>
      </c>
      <c r="T3494" t="s">
        <v>33</v>
      </c>
      <c r="U3494">
        <f>WEEKNUM(Supermarket_Sales_5000[[#This Row],[Order_Date]])</f>
        <v>5</v>
      </c>
    </row>
    <row r="3495" spans="1:21" x14ac:dyDescent="0.25">
      <c r="A3495" t="s">
        <v>9182</v>
      </c>
      <c r="B3495" s="1">
        <v>45812</v>
      </c>
      <c r="C3495" s="2">
        <v>0.53263888888888888</v>
      </c>
      <c r="D3495" t="s">
        <v>4225</v>
      </c>
      <c r="E3495" t="s">
        <v>9183</v>
      </c>
      <c r="F3495" t="s">
        <v>37</v>
      </c>
      <c r="G3495" t="s">
        <v>38</v>
      </c>
      <c r="H3495" t="s">
        <v>61</v>
      </c>
      <c r="I3495" t="s">
        <v>62</v>
      </c>
      <c r="J3495" t="s">
        <v>9184</v>
      </c>
      <c r="K3495" t="s">
        <v>159</v>
      </c>
      <c r="L3495" t="s">
        <v>71</v>
      </c>
      <c r="M3495" t="s">
        <v>94</v>
      </c>
      <c r="N3495">
        <v>5</v>
      </c>
      <c r="O3495">
        <v>111</v>
      </c>
      <c r="P3495">
        <v>0</v>
      </c>
      <c r="Q3495">
        <v>555</v>
      </c>
      <c r="R3495" t="s">
        <v>87</v>
      </c>
      <c r="S3495" t="s">
        <v>57</v>
      </c>
      <c r="T3495" t="s">
        <v>72</v>
      </c>
      <c r="U3495">
        <f>WEEKNUM(Supermarket_Sales_5000[[#This Row],[Order_Date]])</f>
        <v>23</v>
      </c>
    </row>
    <row r="3496" spans="1:21" x14ac:dyDescent="0.25">
      <c r="A3496" t="s">
        <v>9185</v>
      </c>
      <c r="B3496" s="1">
        <v>46012</v>
      </c>
      <c r="C3496" s="2">
        <v>0.43263888888888891</v>
      </c>
      <c r="D3496" t="s">
        <v>9186</v>
      </c>
      <c r="E3496" t="s">
        <v>6621</v>
      </c>
      <c r="F3496" t="s">
        <v>37</v>
      </c>
      <c r="G3496" t="s">
        <v>99</v>
      </c>
      <c r="H3496" t="s">
        <v>25</v>
      </c>
      <c r="I3496" t="s">
        <v>68</v>
      </c>
      <c r="J3496" t="s">
        <v>3979</v>
      </c>
      <c r="K3496" t="s">
        <v>319</v>
      </c>
      <c r="L3496" t="s">
        <v>43</v>
      </c>
      <c r="M3496" t="s">
        <v>44</v>
      </c>
      <c r="N3496">
        <v>9</v>
      </c>
      <c r="O3496">
        <v>122</v>
      </c>
      <c r="P3496">
        <v>20</v>
      </c>
      <c r="Q3496">
        <v>878.4</v>
      </c>
      <c r="R3496" t="s">
        <v>87</v>
      </c>
      <c r="S3496" t="s">
        <v>57</v>
      </c>
      <c r="T3496" t="s">
        <v>126</v>
      </c>
      <c r="U3496">
        <f>WEEKNUM(Supermarket_Sales_5000[[#This Row],[Order_Date]])</f>
        <v>52</v>
      </c>
    </row>
    <row r="3497" spans="1:21" x14ac:dyDescent="0.25">
      <c r="A3497" t="s">
        <v>9187</v>
      </c>
      <c r="B3497" s="1">
        <v>45908</v>
      </c>
      <c r="C3497" s="2">
        <v>0.48819444444444443</v>
      </c>
      <c r="D3497" t="s">
        <v>2932</v>
      </c>
      <c r="E3497" t="s">
        <v>5122</v>
      </c>
      <c r="F3497" t="s">
        <v>37</v>
      </c>
      <c r="G3497" t="s">
        <v>50</v>
      </c>
      <c r="H3497" t="s">
        <v>51</v>
      </c>
      <c r="I3497" t="s">
        <v>68</v>
      </c>
      <c r="J3497" t="s">
        <v>9188</v>
      </c>
      <c r="K3497" t="s">
        <v>159</v>
      </c>
      <c r="L3497" t="s">
        <v>71</v>
      </c>
      <c r="M3497" t="s">
        <v>79</v>
      </c>
      <c r="N3497">
        <v>2</v>
      </c>
      <c r="O3497">
        <v>200</v>
      </c>
      <c r="P3497">
        <v>0</v>
      </c>
      <c r="Q3497">
        <v>400</v>
      </c>
      <c r="R3497" t="s">
        <v>56</v>
      </c>
      <c r="S3497" t="s">
        <v>45</v>
      </c>
      <c r="T3497" t="s">
        <v>46</v>
      </c>
      <c r="U3497">
        <f>WEEKNUM(Supermarket_Sales_5000[[#This Row],[Order_Date]])</f>
        <v>37</v>
      </c>
    </row>
    <row r="3498" spans="1:21" x14ac:dyDescent="0.25">
      <c r="A3498" t="s">
        <v>9189</v>
      </c>
      <c r="B3498" s="1">
        <v>45666</v>
      </c>
      <c r="C3498" s="2">
        <v>0.66805555555555551</v>
      </c>
      <c r="D3498" t="s">
        <v>7251</v>
      </c>
      <c r="E3498" t="s">
        <v>3682</v>
      </c>
      <c r="F3498" t="s">
        <v>23</v>
      </c>
      <c r="G3498" t="s">
        <v>99</v>
      </c>
      <c r="H3498" t="s">
        <v>25</v>
      </c>
      <c r="I3498" t="s">
        <v>40</v>
      </c>
      <c r="J3498" t="s">
        <v>9190</v>
      </c>
      <c r="K3498" t="s">
        <v>131</v>
      </c>
      <c r="L3498" t="s">
        <v>71</v>
      </c>
      <c r="M3498" t="s">
        <v>125</v>
      </c>
      <c r="N3498">
        <v>6</v>
      </c>
      <c r="O3498">
        <v>232</v>
      </c>
      <c r="P3498">
        <v>0</v>
      </c>
      <c r="Q3498">
        <v>1392</v>
      </c>
      <c r="R3498" t="s">
        <v>87</v>
      </c>
      <c r="S3498" t="s">
        <v>95</v>
      </c>
      <c r="T3498" t="s">
        <v>33</v>
      </c>
      <c r="U3498">
        <f>WEEKNUM(Supermarket_Sales_5000[[#This Row],[Order_Date]])</f>
        <v>2</v>
      </c>
    </row>
    <row r="3499" spans="1:21" x14ac:dyDescent="0.25">
      <c r="A3499" t="s">
        <v>9191</v>
      </c>
      <c r="B3499" s="1">
        <v>45707</v>
      </c>
      <c r="C3499" s="2">
        <v>0.91111111111111109</v>
      </c>
      <c r="D3499" t="s">
        <v>8350</v>
      </c>
      <c r="E3499" t="s">
        <v>3870</v>
      </c>
      <c r="F3499" t="s">
        <v>23</v>
      </c>
      <c r="G3499" t="s">
        <v>99</v>
      </c>
      <c r="H3499" t="s">
        <v>168</v>
      </c>
      <c r="I3499" t="s">
        <v>40</v>
      </c>
      <c r="J3499" t="s">
        <v>9192</v>
      </c>
      <c r="K3499" t="s">
        <v>170</v>
      </c>
      <c r="L3499" t="s">
        <v>118</v>
      </c>
      <c r="M3499" t="s">
        <v>79</v>
      </c>
      <c r="N3499">
        <v>6</v>
      </c>
      <c r="O3499">
        <v>74</v>
      </c>
      <c r="P3499">
        <v>5</v>
      </c>
      <c r="Q3499">
        <v>421.8</v>
      </c>
      <c r="R3499" t="s">
        <v>31</v>
      </c>
      <c r="S3499" t="s">
        <v>144</v>
      </c>
      <c r="T3499" t="s">
        <v>72</v>
      </c>
      <c r="U3499">
        <f>WEEKNUM(Supermarket_Sales_5000[[#This Row],[Order_Date]])</f>
        <v>8</v>
      </c>
    </row>
    <row r="3500" spans="1:21" x14ac:dyDescent="0.25">
      <c r="A3500" t="s">
        <v>9193</v>
      </c>
      <c r="B3500" s="1">
        <v>45979</v>
      </c>
      <c r="C3500" s="2">
        <v>0.43472222222222223</v>
      </c>
      <c r="D3500" t="s">
        <v>461</v>
      </c>
      <c r="E3500" t="s">
        <v>5285</v>
      </c>
      <c r="F3500" t="s">
        <v>37</v>
      </c>
      <c r="G3500" t="s">
        <v>38</v>
      </c>
      <c r="H3500" t="s">
        <v>39</v>
      </c>
      <c r="I3500" t="s">
        <v>40</v>
      </c>
      <c r="J3500" t="s">
        <v>9194</v>
      </c>
      <c r="K3500" t="s">
        <v>117</v>
      </c>
      <c r="L3500" t="s">
        <v>118</v>
      </c>
      <c r="M3500" t="s">
        <v>125</v>
      </c>
      <c r="N3500">
        <v>7</v>
      </c>
      <c r="O3500">
        <v>439</v>
      </c>
      <c r="P3500">
        <v>5</v>
      </c>
      <c r="Q3500">
        <v>2919.35</v>
      </c>
      <c r="R3500" t="s">
        <v>56</v>
      </c>
      <c r="S3500" t="s">
        <v>32</v>
      </c>
      <c r="T3500" t="s">
        <v>112</v>
      </c>
      <c r="U3500">
        <f>WEEKNUM(Supermarket_Sales_5000[[#This Row],[Order_Date]])</f>
        <v>47</v>
      </c>
    </row>
    <row r="3501" spans="1:21" x14ac:dyDescent="0.25">
      <c r="A3501" t="s">
        <v>9195</v>
      </c>
      <c r="B3501" s="1">
        <v>45859</v>
      </c>
      <c r="C3501" s="2">
        <v>0.64861111111111114</v>
      </c>
      <c r="D3501" t="s">
        <v>3140</v>
      </c>
      <c r="E3501" t="s">
        <v>8492</v>
      </c>
      <c r="F3501" t="s">
        <v>23</v>
      </c>
      <c r="G3501" t="s">
        <v>50</v>
      </c>
      <c r="H3501" t="s">
        <v>61</v>
      </c>
      <c r="I3501" t="s">
        <v>26</v>
      </c>
      <c r="J3501" t="s">
        <v>9196</v>
      </c>
      <c r="K3501" t="s">
        <v>202</v>
      </c>
      <c r="L3501" t="s">
        <v>71</v>
      </c>
      <c r="M3501" t="s">
        <v>55</v>
      </c>
      <c r="N3501">
        <v>2</v>
      </c>
      <c r="O3501">
        <v>447</v>
      </c>
      <c r="P3501">
        <v>20</v>
      </c>
      <c r="Q3501">
        <v>715.2</v>
      </c>
      <c r="R3501" t="s">
        <v>31</v>
      </c>
      <c r="S3501" t="s">
        <v>57</v>
      </c>
      <c r="T3501" t="s">
        <v>46</v>
      </c>
      <c r="U3501">
        <f>WEEKNUM(Supermarket_Sales_5000[[#This Row],[Order_Date]])</f>
        <v>30</v>
      </c>
    </row>
    <row r="3502" spans="1:21" x14ac:dyDescent="0.25">
      <c r="A3502" t="s">
        <v>9197</v>
      </c>
      <c r="B3502" s="1">
        <v>45758</v>
      </c>
      <c r="C3502" s="2">
        <v>0.44791666666666669</v>
      </c>
      <c r="D3502" t="s">
        <v>1243</v>
      </c>
      <c r="E3502" t="s">
        <v>4272</v>
      </c>
      <c r="F3502" t="s">
        <v>23</v>
      </c>
      <c r="G3502" t="s">
        <v>38</v>
      </c>
      <c r="H3502" t="s">
        <v>39</v>
      </c>
      <c r="I3502" t="s">
        <v>62</v>
      </c>
      <c r="J3502" t="s">
        <v>1682</v>
      </c>
      <c r="K3502" t="s">
        <v>137</v>
      </c>
      <c r="L3502" t="s">
        <v>118</v>
      </c>
      <c r="M3502" t="s">
        <v>55</v>
      </c>
      <c r="N3502">
        <v>9</v>
      </c>
      <c r="O3502">
        <v>172</v>
      </c>
      <c r="P3502">
        <v>5</v>
      </c>
      <c r="Q3502">
        <v>1470.6</v>
      </c>
      <c r="R3502" t="s">
        <v>87</v>
      </c>
      <c r="S3502" t="s">
        <v>32</v>
      </c>
      <c r="T3502" t="s">
        <v>145</v>
      </c>
      <c r="U3502">
        <f>WEEKNUM(Supermarket_Sales_5000[[#This Row],[Order_Date]])</f>
        <v>15</v>
      </c>
    </row>
    <row r="3503" spans="1:21" x14ac:dyDescent="0.25">
      <c r="A3503" t="s">
        <v>9198</v>
      </c>
      <c r="B3503" s="1">
        <v>46019</v>
      </c>
      <c r="C3503" s="2">
        <v>0.46180555555555558</v>
      </c>
      <c r="D3503" t="s">
        <v>8109</v>
      </c>
      <c r="E3503" t="s">
        <v>5296</v>
      </c>
      <c r="F3503" t="s">
        <v>37</v>
      </c>
      <c r="G3503" t="s">
        <v>50</v>
      </c>
      <c r="H3503" t="s">
        <v>163</v>
      </c>
      <c r="I3503" t="s">
        <v>76</v>
      </c>
      <c r="J3503" t="s">
        <v>9199</v>
      </c>
      <c r="K3503" t="s">
        <v>117</v>
      </c>
      <c r="L3503" t="s">
        <v>118</v>
      </c>
      <c r="M3503" t="s">
        <v>86</v>
      </c>
      <c r="N3503">
        <v>7</v>
      </c>
      <c r="O3503">
        <v>441</v>
      </c>
      <c r="P3503">
        <v>20</v>
      </c>
      <c r="Q3503">
        <v>2469.6</v>
      </c>
      <c r="R3503" t="s">
        <v>31</v>
      </c>
      <c r="S3503" t="s">
        <v>45</v>
      </c>
      <c r="T3503" t="s">
        <v>126</v>
      </c>
      <c r="U3503">
        <f>WEEKNUM(Supermarket_Sales_5000[[#This Row],[Order_Date]])</f>
        <v>53</v>
      </c>
    </row>
    <row r="3504" spans="1:21" x14ac:dyDescent="0.25">
      <c r="A3504" t="s">
        <v>9200</v>
      </c>
      <c r="B3504" s="1">
        <v>45890</v>
      </c>
      <c r="C3504" s="2">
        <v>0.69861111111111107</v>
      </c>
      <c r="D3504" t="s">
        <v>4043</v>
      </c>
      <c r="E3504" t="s">
        <v>9042</v>
      </c>
      <c r="F3504" t="s">
        <v>23</v>
      </c>
      <c r="G3504" t="s">
        <v>24</v>
      </c>
      <c r="H3504" t="s">
        <v>25</v>
      </c>
      <c r="I3504" t="s">
        <v>40</v>
      </c>
      <c r="J3504" t="s">
        <v>9201</v>
      </c>
      <c r="K3504" t="s">
        <v>202</v>
      </c>
      <c r="L3504" t="s">
        <v>71</v>
      </c>
      <c r="M3504" t="s">
        <v>44</v>
      </c>
      <c r="N3504">
        <v>6</v>
      </c>
      <c r="O3504">
        <v>193</v>
      </c>
      <c r="P3504">
        <v>5</v>
      </c>
      <c r="Q3504">
        <v>1100.0999999999999</v>
      </c>
      <c r="R3504" t="s">
        <v>56</v>
      </c>
      <c r="S3504" t="s">
        <v>144</v>
      </c>
      <c r="T3504" t="s">
        <v>33</v>
      </c>
      <c r="U3504">
        <f>WEEKNUM(Supermarket_Sales_5000[[#This Row],[Order_Date]])</f>
        <v>34</v>
      </c>
    </row>
    <row r="3505" spans="1:21" x14ac:dyDescent="0.25">
      <c r="A3505" t="s">
        <v>9202</v>
      </c>
      <c r="B3505" s="1">
        <v>45973</v>
      </c>
      <c r="C3505" s="2">
        <v>0.68541666666666667</v>
      </c>
      <c r="D3505" t="s">
        <v>2035</v>
      </c>
      <c r="E3505" t="s">
        <v>355</v>
      </c>
      <c r="F3505" t="s">
        <v>23</v>
      </c>
      <c r="G3505" t="s">
        <v>38</v>
      </c>
      <c r="H3505" t="s">
        <v>25</v>
      </c>
      <c r="I3505" t="s">
        <v>76</v>
      </c>
      <c r="J3505" t="s">
        <v>4184</v>
      </c>
      <c r="K3505" t="s">
        <v>124</v>
      </c>
      <c r="L3505" t="s">
        <v>29</v>
      </c>
      <c r="M3505" t="s">
        <v>171</v>
      </c>
      <c r="N3505">
        <v>1</v>
      </c>
      <c r="O3505">
        <v>338</v>
      </c>
      <c r="P3505">
        <v>20</v>
      </c>
      <c r="Q3505">
        <v>270.39999999999998</v>
      </c>
      <c r="R3505" t="s">
        <v>87</v>
      </c>
      <c r="S3505" t="s">
        <v>88</v>
      </c>
      <c r="T3505" t="s">
        <v>72</v>
      </c>
      <c r="U3505">
        <f>WEEKNUM(Supermarket_Sales_5000[[#This Row],[Order_Date]])</f>
        <v>46</v>
      </c>
    </row>
    <row r="3506" spans="1:21" x14ac:dyDescent="0.25">
      <c r="A3506" t="s">
        <v>9203</v>
      </c>
      <c r="B3506" s="1">
        <v>45988</v>
      </c>
      <c r="C3506" s="2">
        <v>0.41388888888888886</v>
      </c>
      <c r="D3506" t="s">
        <v>4568</v>
      </c>
      <c r="E3506" t="s">
        <v>1521</v>
      </c>
      <c r="F3506" t="s">
        <v>37</v>
      </c>
      <c r="G3506" t="s">
        <v>24</v>
      </c>
      <c r="H3506" t="s">
        <v>39</v>
      </c>
      <c r="I3506" t="s">
        <v>76</v>
      </c>
      <c r="J3506" t="s">
        <v>9204</v>
      </c>
      <c r="K3506" t="s">
        <v>42</v>
      </c>
      <c r="L3506" t="s">
        <v>43</v>
      </c>
      <c r="M3506" t="s">
        <v>86</v>
      </c>
      <c r="N3506">
        <v>9</v>
      </c>
      <c r="O3506">
        <v>75</v>
      </c>
      <c r="P3506">
        <v>20</v>
      </c>
      <c r="Q3506">
        <v>540</v>
      </c>
      <c r="R3506" t="s">
        <v>31</v>
      </c>
      <c r="S3506" t="s">
        <v>45</v>
      </c>
      <c r="T3506" t="s">
        <v>33</v>
      </c>
      <c r="U3506">
        <f>WEEKNUM(Supermarket_Sales_5000[[#This Row],[Order_Date]])</f>
        <v>48</v>
      </c>
    </row>
    <row r="3507" spans="1:21" x14ac:dyDescent="0.25">
      <c r="A3507" t="s">
        <v>9205</v>
      </c>
      <c r="B3507" s="1">
        <v>45704</v>
      </c>
      <c r="C3507" s="2">
        <v>0.55625000000000002</v>
      </c>
      <c r="D3507" t="s">
        <v>2294</v>
      </c>
      <c r="E3507" t="s">
        <v>2724</v>
      </c>
      <c r="F3507" t="s">
        <v>37</v>
      </c>
      <c r="G3507" t="s">
        <v>24</v>
      </c>
      <c r="H3507" t="s">
        <v>168</v>
      </c>
      <c r="I3507" t="s">
        <v>76</v>
      </c>
      <c r="J3507" t="s">
        <v>9206</v>
      </c>
      <c r="K3507" t="s">
        <v>93</v>
      </c>
      <c r="L3507" t="s">
        <v>43</v>
      </c>
      <c r="M3507" t="s">
        <v>44</v>
      </c>
      <c r="N3507">
        <v>1</v>
      </c>
      <c r="O3507">
        <v>92</v>
      </c>
      <c r="P3507">
        <v>10</v>
      </c>
      <c r="Q3507">
        <v>82.8</v>
      </c>
      <c r="R3507" t="s">
        <v>31</v>
      </c>
      <c r="S3507" t="s">
        <v>57</v>
      </c>
      <c r="T3507" t="s">
        <v>126</v>
      </c>
      <c r="U3507">
        <f>WEEKNUM(Supermarket_Sales_5000[[#This Row],[Order_Date]])</f>
        <v>8</v>
      </c>
    </row>
    <row r="3508" spans="1:21" x14ac:dyDescent="0.25">
      <c r="A3508" t="s">
        <v>9207</v>
      </c>
      <c r="B3508" s="1">
        <v>45961</v>
      </c>
      <c r="C3508" s="2">
        <v>0.72569444444444442</v>
      </c>
      <c r="D3508" t="s">
        <v>304</v>
      </c>
      <c r="E3508" t="s">
        <v>4995</v>
      </c>
      <c r="F3508" t="s">
        <v>37</v>
      </c>
      <c r="G3508" t="s">
        <v>38</v>
      </c>
      <c r="H3508" t="s">
        <v>163</v>
      </c>
      <c r="I3508" t="s">
        <v>62</v>
      </c>
      <c r="J3508" t="s">
        <v>9208</v>
      </c>
      <c r="K3508" t="s">
        <v>137</v>
      </c>
      <c r="L3508" t="s">
        <v>118</v>
      </c>
      <c r="M3508" t="s">
        <v>119</v>
      </c>
      <c r="N3508">
        <v>1</v>
      </c>
      <c r="O3508">
        <v>86</v>
      </c>
      <c r="P3508">
        <v>20</v>
      </c>
      <c r="Q3508">
        <v>68.8</v>
      </c>
      <c r="R3508" t="s">
        <v>31</v>
      </c>
      <c r="S3508" t="s">
        <v>88</v>
      </c>
      <c r="T3508" t="s">
        <v>145</v>
      </c>
      <c r="U3508">
        <f>WEEKNUM(Supermarket_Sales_5000[[#This Row],[Order_Date]])</f>
        <v>44</v>
      </c>
    </row>
    <row r="3509" spans="1:21" x14ac:dyDescent="0.25">
      <c r="A3509" t="s">
        <v>9209</v>
      </c>
      <c r="B3509" s="1">
        <v>45839</v>
      </c>
      <c r="C3509" s="2">
        <v>0.91249999999999998</v>
      </c>
      <c r="D3509" t="s">
        <v>4983</v>
      </c>
      <c r="E3509" t="s">
        <v>1139</v>
      </c>
      <c r="F3509" t="s">
        <v>37</v>
      </c>
      <c r="G3509" t="s">
        <v>24</v>
      </c>
      <c r="H3509" t="s">
        <v>168</v>
      </c>
      <c r="I3509" t="s">
        <v>68</v>
      </c>
      <c r="J3509" t="s">
        <v>9210</v>
      </c>
      <c r="K3509" t="s">
        <v>150</v>
      </c>
      <c r="L3509" t="s">
        <v>118</v>
      </c>
      <c r="M3509" t="s">
        <v>64</v>
      </c>
      <c r="N3509">
        <v>1</v>
      </c>
      <c r="O3509">
        <v>384</v>
      </c>
      <c r="P3509">
        <v>15</v>
      </c>
      <c r="Q3509">
        <v>326.39999999999998</v>
      </c>
      <c r="R3509" t="s">
        <v>87</v>
      </c>
      <c r="S3509" t="s">
        <v>144</v>
      </c>
      <c r="T3509" t="s">
        <v>112</v>
      </c>
      <c r="U3509">
        <f>WEEKNUM(Supermarket_Sales_5000[[#This Row],[Order_Date]])</f>
        <v>27</v>
      </c>
    </row>
    <row r="3510" spans="1:21" x14ac:dyDescent="0.25">
      <c r="A3510" t="s">
        <v>9211</v>
      </c>
      <c r="B3510" s="1">
        <v>45882</v>
      </c>
      <c r="C3510" s="2">
        <v>0.62777777777777777</v>
      </c>
      <c r="D3510" t="s">
        <v>234</v>
      </c>
      <c r="E3510" t="s">
        <v>1877</v>
      </c>
      <c r="F3510" t="s">
        <v>23</v>
      </c>
      <c r="G3510" t="s">
        <v>50</v>
      </c>
      <c r="H3510" t="s">
        <v>61</v>
      </c>
      <c r="I3510" t="s">
        <v>40</v>
      </c>
      <c r="J3510" t="s">
        <v>9212</v>
      </c>
      <c r="K3510" t="s">
        <v>150</v>
      </c>
      <c r="L3510" t="s">
        <v>118</v>
      </c>
      <c r="M3510" t="s">
        <v>44</v>
      </c>
      <c r="N3510">
        <v>1</v>
      </c>
      <c r="O3510">
        <v>194</v>
      </c>
      <c r="P3510">
        <v>10</v>
      </c>
      <c r="Q3510">
        <v>174.6</v>
      </c>
      <c r="R3510" t="s">
        <v>87</v>
      </c>
      <c r="S3510" t="s">
        <v>88</v>
      </c>
      <c r="T3510" t="s">
        <v>72</v>
      </c>
      <c r="U3510">
        <f>WEEKNUM(Supermarket_Sales_5000[[#This Row],[Order_Date]])</f>
        <v>33</v>
      </c>
    </row>
    <row r="3511" spans="1:21" x14ac:dyDescent="0.25">
      <c r="A3511" t="s">
        <v>9213</v>
      </c>
      <c r="B3511" s="1">
        <v>45889</v>
      </c>
      <c r="C3511" s="2">
        <v>0.71666666666666667</v>
      </c>
      <c r="D3511" t="s">
        <v>330</v>
      </c>
      <c r="E3511" t="s">
        <v>9214</v>
      </c>
      <c r="F3511" t="s">
        <v>37</v>
      </c>
      <c r="G3511" t="s">
        <v>99</v>
      </c>
      <c r="H3511" t="s">
        <v>39</v>
      </c>
      <c r="I3511" t="s">
        <v>40</v>
      </c>
      <c r="J3511" t="s">
        <v>9215</v>
      </c>
      <c r="K3511" t="s">
        <v>78</v>
      </c>
      <c r="L3511" t="s">
        <v>29</v>
      </c>
      <c r="M3511" t="s">
        <v>125</v>
      </c>
      <c r="N3511">
        <v>9</v>
      </c>
      <c r="O3511">
        <v>216</v>
      </c>
      <c r="P3511">
        <v>20</v>
      </c>
      <c r="Q3511">
        <v>1555.2</v>
      </c>
      <c r="R3511" t="s">
        <v>56</v>
      </c>
      <c r="S3511" t="s">
        <v>144</v>
      </c>
      <c r="T3511" t="s">
        <v>72</v>
      </c>
      <c r="U3511">
        <f>WEEKNUM(Supermarket_Sales_5000[[#This Row],[Order_Date]])</f>
        <v>34</v>
      </c>
    </row>
    <row r="3512" spans="1:21" x14ac:dyDescent="0.25">
      <c r="A3512" t="s">
        <v>9216</v>
      </c>
      <c r="B3512" s="1">
        <v>46020</v>
      </c>
      <c r="C3512" s="2">
        <v>0.91597222222222219</v>
      </c>
      <c r="D3512" t="s">
        <v>217</v>
      </c>
      <c r="E3512" t="s">
        <v>2754</v>
      </c>
      <c r="F3512" t="s">
        <v>23</v>
      </c>
      <c r="G3512" t="s">
        <v>24</v>
      </c>
      <c r="H3512" t="s">
        <v>168</v>
      </c>
      <c r="I3512" t="s">
        <v>26</v>
      </c>
      <c r="J3512" t="s">
        <v>2602</v>
      </c>
      <c r="K3512" t="s">
        <v>159</v>
      </c>
      <c r="L3512" t="s">
        <v>71</v>
      </c>
      <c r="M3512" t="s">
        <v>125</v>
      </c>
      <c r="N3512">
        <v>2</v>
      </c>
      <c r="O3512">
        <v>106</v>
      </c>
      <c r="P3512">
        <v>10</v>
      </c>
      <c r="Q3512">
        <v>190.8</v>
      </c>
      <c r="R3512" t="s">
        <v>87</v>
      </c>
      <c r="S3512" t="s">
        <v>32</v>
      </c>
      <c r="T3512" t="s">
        <v>46</v>
      </c>
      <c r="U3512">
        <f>WEEKNUM(Supermarket_Sales_5000[[#This Row],[Order_Date]])</f>
        <v>53</v>
      </c>
    </row>
    <row r="3513" spans="1:21" x14ac:dyDescent="0.25">
      <c r="A3513" t="s">
        <v>9217</v>
      </c>
      <c r="B3513" s="1">
        <v>45957</v>
      </c>
      <c r="C3513" s="2">
        <v>0.3888888888888889</v>
      </c>
      <c r="D3513" t="s">
        <v>505</v>
      </c>
      <c r="E3513" t="s">
        <v>1492</v>
      </c>
      <c r="F3513" t="s">
        <v>23</v>
      </c>
      <c r="G3513" t="s">
        <v>38</v>
      </c>
      <c r="H3513" t="s">
        <v>25</v>
      </c>
      <c r="I3513" t="s">
        <v>62</v>
      </c>
      <c r="J3513" t="s">
        <v>9218</v>
      </c>
      <c r="K3513" t="s">
        <v>70</v>
      </c>
      <c r="L3513" t="s">
        <v>71</v>
      </c>
      <c r="M3513" t="s">
        <v>107</v>
      </c>
      <c r="N3513">
        <v>10</v>
      </c>
      <c r="O3513">
        <v>466</v>
      </c>
      <c r="P3513">
        <v>20</v>
      </c>
      <c r="Q3513">
        <v>3728</v>
      </c>
      <c r="R3513" t="s">
        <v>56</v>
      </c>
      <c r="S3513" t="s">
        <v>32</v>
      </c>
      <c r="T3513" t="s">
        <v>46</v>
      </c>
      <c r="U3513">
        <f>WEEKNUM(Supermarket_Sales_5000[[#This Row],[Order_Date]])</f>
        <v>44</v>
      </c>
    </row>
    <row r="3514" spans="1:21" x14ac:dyDescent="0.25">
      <c r="A3514" t="s">
        <v>9219</v>
      </c>
      <c r="B3514" s="1">
        <v>45740</v>
      </c>
      <c r="C3514" s="2">
        <v>0.73888888888888893</v>
      </c>
      <c r="D3514" t="s">
        <v>9220</v>
      </c>
      <c r="E3514" t="s">
        <v>4788</v>
      </c>
      <c r="F3514" t="s">
        <v>37</v>
      </c>
      <c r="G3514" t="s">
        <v>38</v>
      </c>
      <c r="H3514" t="s">
        <v>25</v>
      </c>
      <c r="I3514" t="s">
        <v>40</v>
      </c>
      <c r="J3514" t="s">
        <v>2990</v>
      </c>
      <c r="K3514" t="s">
        <v>124</v>
      </c>
      <c r="L3514" t="s">
        <v>29</v>
      </c>
      <c r="M3514" t="s">
        <v>254</v>
      </c>
      <c r="N3514">
        <v>5</v>
      </c>
      <c r="O3514">
        <v>265</v>
      </c>
      <c r="P3514">
        <v>10</v>
      </c>
      <c r="Q3514">
        <v>1192.5</v>
      </c>
      <c r="R3514" t="s">
        <v>56</v>
      </c>
      <c r="S3514" t="s">
        <v>132</v>
      </c>
      <c r="T3514" t="s">
        <v>46</v>
      </c>
      <c r="U3514">
        <f>WEEKNUM(Supermarket_Sales_5000[[#This Row],[Order_Date]])</f>
        <v>13</v>
      </c>
    </row>
    <row r="3515" spans="1:21" x14ac:dyDescent="0.25">
      <c r="A3515" t="s">
        <v>9221</v>
      </c>
      <c r="B3515" s="1">
        <v>46016</v>
      </c>
      <c r="C3515" s="2">
        <v>0.74097222222222225</v>
      </c>
      <c r="D3515" t="s">
        <v>2494</v>
      </c>
      <c r="E3515" t="s">
        <v>525</v>
      </c>
      <c r="F3515" t="s">
        <v>37</v>
      </c>
      <c r="G3515" t="s">
        <v>99</v>
      </c>
      <c r="H3515" t="s">
        <v>163</v>
      </c>
      <c r="I3515" t="s">
        <v>76</v>
      </c>
      <c r="J3515" t="s">
        <v>9222</v>
      </c>
      <c r="K3515" t="s">
        <v>170</v>
      </c>
      <c r="L3515" t="s">
        <v>118</v>
      </c>
      <c r="M3515" t="s">
        <v>94</v>
      </c>
      <c r="N3515">
        <v>5</v>
      </c>
      <c r="O3515">
        <v>372</v>
      </c>
      <c r="P3515">
        <v>5</v>
      </c>
      <c r="Q3515">
        <v>1767</v>
      </c>
      <c r="R3515" t="s">
        <v>31</v>
      </c>
      <c r="S3515" t="s">
        <v>144</v>
      </c>
      <c r="T3515" t="s">
        <v>33</v>
      </c>
      <c r="U3515">
        <f>WEEKNUM(Supermarket_Sales_5000[[#This Row],[Order_Date]])</f>
        <v>52</v>
      </c>
    </row>
    <row r="3516" spans="1:21" x14ac:dyDescent="0.25">
      <c r="A3516" t="s">
        <v>9223</v>
      </c>
      <c r="B3516" s="1">
        <v>45728</v>
      </c>
      <c r="C3516" s="2">
        <v>0.57152777777777775</v>
      </c>
      <c r="D3516" t="s">
        <v>3277</v>
      </c>
      <c r="E3516" t="s">
        <v>122</v>
      </c>
      <c r="F3516" t="s">
        <v>37</v>
      </c>
      <c r="G3516" t="s">
        <v>38</v>
      </c>
      <c r="H3516" t="s">
        <v>61</v>
      </c>
      <c r="I3516" t="s">
        <v>40</v>
      </c>
      <c r="J3516" t="s">
        <v>9224</v>
      </c>
      <c r="K3516" t="s">
        <v>28</v>
      </c>
      <c r="L3516" t="s">
        <v>29</v>
      </c>
      <c r="M3516" t="s">
        <v>254</v>
      </c>
      <c r="N3516">
        <v>8</v>
      </c>
      <c r="O3516">
        <v>164</v>
      </c>
      <c r="P3516">
        <v>10</v>
      </c>
      <c r="Q3516">
        <v>1180.8</v>
      </c>
      <c r="R3516" t="s">
        <v>87</v>
      </c>
      <c r="S3516" t="s">
        <v>95</v>
      </c>
      <c r="T3516" t="s">
        <v>72</v>
      </c>
      <c r="U3516">
        <f>WEEKNUM(Supermarket_Sales_5000[[#This Row],[Order_Date]])</f>
        <v>11</v>
      </c>
    </row>
    <row r="3517" spans="1:21" x14ac:dyDescent="0.25">
      <c r="A3517" t="s">
        <v>9225</v>
      </c>
      <c r="B3517" s="1">
        <v>45710</v>
      </c>
      <c r="C3517" s="2">
        <v>0.42291666666666666</v>
      </c>
      <c r="D3517" t="s">
        <v>3746</v>
      </c>
      <c r="E3517" t="s">
        <v>4735</v>
      </c>
      <c r="F3517" t="s">
        <v>37</v>
      </c>
      <c r="G3517" t="s">
        <v>50</v>
      </c>
      <c r="H3517" t="s">
        <v>39</v>
      </c>
      <c r="I3517" t="s">
        <v>40</v>
      </c>
      <c r="J3517" t="s">
        <v>9226</v>
      </c>
      <c r="K3517" t="s">
        <v>28</v>
      </c>
      <c r="L3517" t="s">
        <v>29</v>
      </c>
      <c r="M3517" t="s">
        <v>237</v>
      </c>
      <c r="N3517">
        <v>9</v>
      </c>
      <c r="O3517">
        <v>351</v>
      </c>
      <c r="P3517">
        <v>20</v>
      </c>
      <c r="Q3517">
        <v>2527.1999999999998</v>
      </c>
      <c r="R3517" t="s">
        <v>87</v>
      </c>
      <c r="S3517" t="s">
        <v>132</v>
      </c>
      <c r="T3517" t="s">
        <v>80</v>
      </c>
      <c r="U3517">
        <f>WEEKNUM(Supermarket_Sales_5000[[#This Row],[Order_Date]])</f>
        <v>8</v>
      </c>
    </row>
    <row r="3518" spans="1:21" x14ac:dyDescent="0.25">
      <c r="A3518" t="s">
        <v>9227</v>
      </c>
      <c r="B3518" s="1">
        <v>45958</v>
      </c>
      <c r="C3518" s="2">
        <v>0.79166666666666663</v>
      </c>
      <c r="D3518" t="s">
        <v>4964</v>
      </c>
      <c r="E3518" t="s">
        <v>1510</v>
      </c>
      <c r="F3518" t="s">
        <v>23</v>
      </c>
      <c r="G3518" t="s">
        <v>38</v>
      </c>
      <c r="H3518" t="s">
        <v>25</v>
      </c>
      <c r="I3518" t="s">
        <v>62</v>
      </c>
      <c r="J3518" t="s">
        <v>9228</v>
      </c>
      <c r="K3518" t="s">
        <v>124</v>
      </c>
      <c r="L3518" t="s">
        <v>29</v>
      </c>
      <c r="M3518" t="s">
        <v>119</v>
      </c>
      <c r="N3518">
        <v>1</v>
      </c>
      <c r="O3518">
        <v>331</v>
      </c>
      <c r="P3518">
        <v>15</v>
      </c>
      <c r="Q3518">
        <v>281.35000000000002</v>
      </c>
      <c r="R3518" t="s">
        <v>56</v>
      </c>
      <c r="S3518" t="s">
        <v>102</v>
      </c>
      <c r="T3518" t="s">
        <v>112</v>
      </c>
      <c r="U3518">
        <f>WEEKNUM(Supermarket_Sales_5000[[#This Row],[Order_Date]])</f>
        <v>44</v>
      </c>
    </row>
    <row r="3519" spans="1:21" x14ac:dyDescent="0.25">
      <c r="A3519" t="s">
        <v>9229</v>
      </c>
      <c r="B3519" s="1">
        <v>45727</v>
      </c>
      <c r="C3519" s="2">
        <v>0.78749999999999998</v>
      </c>
      <c r="D3519" t="s">
        <v>8801</v>
      </c>
      <c r="E3519" t="s">
        <v>4824</v>
      </c>
      <c r="F3519" t="s">
        <v>23</v>
      </c>
      <c r="G3519" t="s">
        <v>24</v>
      </c>
      <c r="H3519" t="s">
        <v>163</v>
      </c>
      <c r="I3519" t="s">
        <v>76</v>
      </c>
      <c r="J3519" t="s">
        <v>2227</v>
      </c>
      <c r="K3519" t="s">
        <v>117</v>
      </c>
      <c r="L3519" t="s">
        <v>118</v>
      </c>
      <c r="M3519" t="s">
        <v>107</v>
      </c>
      <c r="N3519">
        <v>2</v>
      </c>
      <c r="O3519">
        <v>245</v>
      </c>
      <c r="P3519">
        <v>0</v>
      </c>
      <c r="Q3519">
        <v>490</v>
      </c>
      <c r="R3519" t="s">
        <v>56</v>
      </c>
      <c r="S3519" t="s">
        <v>32</v>
      </c>
      <c r="T3519" t="s">
        <v>112</v>
      </c>
      <c r="U3519">
        <f>WEEKNUM(Supermarket_Sales_5000[[#This Row],[Order_Date]])</f>
        <v>11</v>
      </c>
    </row>
    <row r="3520" spans="1:21" x14ac:dyDescent="0.25">
      <c r="A3520" t="s">
        <v>9230</v>
      </c>
      <c r="B3520" s="1">
        <v>45834</v>
      </c>
      <c r="C3520" s="2">
        <v>0.68680555555555556</v>
      </c>
      <c r="D3520" t="s">
        <v>9231</v>
      </c>
      <c r="E3520" t="s">
        <v>506</v>
      </c>
      <c r="F3520" t="s">
        <v>23</v>
      </c>
      <c r="G3520" t="s">
        <v>24</v>
      </c>
      <c r="H3520" t="s">
        <v>25</v>
      </c>
      <c r="I3520" t="s">
        <v>76</v>
      </c>
      <c r="J3520" t="s">
        <v>9232</v>
      </c>
      <c r="K3520" t="s">
        <v>159</v>
      </c>
      <c r="L3520" t="s">
        <v>71</v>
      </c>
      <c r="M3520" t="s">
        <v>237</v>
      </c>
      <c r="N3520">
        <v>8</v>
      </c>
      <c r="O3520">
        <v>410</v>
      </c>
      <c r="P3520">
        <v>15</v>
      </c>
      <c r="Q3520">
        <v>2788</v>
      </c>
      <c r="R3520" t="s">
        <v>87</v>
      </c>
      <c r="S3520" t="s">
        <v>45</v>
      </c>
      <c r="T3520" t="s">
        <v>33</v>
      </c>
      <c r="U3520">
        <f>WEEKNUM(Supermarket_Sales_5000[[#This Row],[Order_Date]])</f>
        <v>26</v>
      </c>
    </row>
    <row r="3521" spans="1:21" x14ac:dyDescent="0.25">
      <c r="A3521" t="s">
        <v>9233</v>
      </c>
      <c r="B3521" s="1">
        <v>45661</v>
      </c>
      <c r="C3521" s="2">
        <v>0.49930555555555556</v>
      </c>
      <c r="D3521" t="s">
        <v>6348</v>
      </c>
      <c r="E3521" t="s">
        <v>8690</v>
      </c>
      <c r="F3521" t="s">
        <v>37</v>
      </c>
      <c r="G3521" t="s">
        <v>24</v>
      </c>
      <c r="H3521" t="s">
        <v>39</v>
      </c>
      <c r="I3521" t="s">
        <v>76</v>
      </c>
      <c r="J3521" t="s">
        <v>6983</v>
      </c>
      <c r="K3521" t="s">
        <v>159</v>
      </c>
      <c r="L3521" t="s">
        <v>71</v>
      </c>
      <c r="M3521" t="s">
        <v>119</v>
      </c>
      <c r="N3521">
        <v>4</v>
      </c>
      <c r="O3521">
        <v>136</v>
      </c>
      <c r="P3521">
        <v>0</v>
      </c>
      <c r="Q3521">
        <v>544</v>
      </c>
      <c r="R3521" t="s">
        <v>31</v>
      </c>
      <c r="S3521" t="s">
        <v>57</v>
      </c>
      <c r="T3521" t="s">
        <v>80</v>
      </c>
      <c r="U3521">
        <f>WEEKNUM(Supermarket_Sales_5000[[#This Row],[Order_Date]])</f>
        <v>1</v>
      </c>
    </row>
    <row r="3522" spans="1:21" x14ac:dyDescent="0.25">
      <c r="A3522" t="s">
        <v>9234</v>
      </c>
      <c r="B3522" s="1">
        <v>45870</v>
      </c>
      <c r="C3522" s="2">
        <v>0.67638888888888893</v>
      </c>
      <c r="D3522" t="s">
        <v>7768</v>
      </c>
      <c r="E3522" t="s">
        <v>2590</v>
      </c>
      <c r="F3522" t="s">
        <v>37</v>
      </c>
      <c r="G3522" t="s">
        <v>99</v>
      </c>
      <c r="H3522" t="s">
        <v>168</v>
      </c>
      <c r="I3522" t="s">
        <v>76</v>
      </c>
      <c r="J3522" t="s">
        <v>5884</v>
      </c>
      <c r="K3522" t="s">
        <v>28</v>
      </c>
      <c r="L3522" t="s">
        <v>29</v>
      </c>
      <c r="M3522" t="s">
        <v>30</v>
      </c>
      <c r="N3522">
        <v>6</v>
      </c>
      <c r="O3522">
        <v>66</v>
      </c>
      <c r="P3522">
        <v>20</v>
      </c>
      <c r="Q3522">
        <v>316.8</v>
      </c>
      <c r="R3522" t="s">
        <v>31</v>
      </c>
      <c r="S3522" t="s">
        <v>102</v>
      </c>
      <c r="T3522" t="s">
        <v>145</v>
      </c>
      <c r="U3522">
        <f>WEEKNUM(Supermarket_Sales_5000[[#This Row],[Order_Date]])</f>
        <v>31</v>
      </c>
    </row>
    <row r="3523" spans="1:21" x14ac:dyDescent="0.25">
      <c r="A3523" t="s">
        <v>9235</v>
      </c>
      <c r="B3523" s="1">
        <v>45673</v>
      </c>
      <c r="C3523" s="2">
        <v>0.48680555555555555</v>
      </c>
      <c r="D3523" t="s">
        <v>9236</v>
      </c>
      <c r="E3523" t="s">
        <v>1479</v>
      </c>
      <c r="F3523" t="s">
        <v>23</v>
      </c>
      <c r="G3523" t="s">
        <v>99</v>
      </c>
      <c r="H3523" t="s">
        <v>25</v>
      </c>
      <c r="I3523" t="s">
        <v>62</v>
      </c>
      <c r="J3523" t="s">
        <v>9237</v>
      </c>
      <c r="K3523" t="s">
        <v>159</v>
      </c>
      <c r="L3523" t="s">
        <v>71</v>
      </c>
      <c r="M3523" t="s">
        <v>44</v>
      </c>
      <c r="N3523">
        <v>1</v>
      </c>
      <c r="O3523">
        <v>323</v>
      </c>
      <c r="P3523">
        <v>20</v>
      </c>
      <c r="Q3523">
        <v>258.39999999999998</v>
      </c>
      <c r="R3523" t="s">
        <v>31</v>
      </c>
      <c r="S3523" t="s">
        <v>88</v>
      </c>
      <c r="T3523" t="s">
        <v>33</v>
      </c>
      <c r="U3523">
        <f>WEEKNUM(Supermarket_Sales_5000[[#This Row],[Order_Date]])</f>
        <v>3</v>
      </c>
    </row>
    <row r="3524" spans="1:21" x14ac:dyDescent="0.25">
      <c r="A3524" t="s">
        <v>9238</v>
      </c>
      <c r="B3524" s="1">
        <v>45814</v>
      </c>
      <c r="C3524" s="2">
        <v>0.62222222222222223</v>
      </c>
      <c r="D3524" t="s">
        <v>3500</v>
      </c>
      <c r="E3524" t="s">
        <v>1503</v>
      </c>
      <c r="F3524" t="s">
        <v>37</v>
      </c>
      <c r="G3524" t="s">
        <v>50</v>
      </c>
      <c r="H3524" t="s">
        <v>61</v>
      </c>
      <c r="I3524" t="s">
        <v>62</v>
      </c>
      <c r="J3524" t="s">
        <v>9239</v>
      </c>
      <c r="K3524" t="s">
        <v>142</v>
      </c>
      <c r="L3524" t="s">
        <v>54</v>
      </c>
      <c r="M3524" t="s">
        <v>86</v>
      </c>
      <c r="N3524">
        <v>2</v>
      </c>
      <c r="O3524">
        <v>126</v>
      </c>
      <c r="P3524">
        <v>15</v>
      </c>
      <c r="Q3524">
        <v>214.2</v>
      </c>
      <c r="R3524" t="s">
        <v>31</v>
      </c>
      <c r="S3524" t="s">
        <v>95</v>
      </c>
      <c r="T3524" t="s">
        <v>145</v>
      </c>
      <c r="U3524">
        <f>WEEKNUM(Supermarket_Sales_5000[[#This Row],[Order_Date]])</f>
        <v>23</v>
      </c>
    </row>
    <row r="3525" spans="1:21" x14ac:dyDescent="0.25">
      <c r="A3525" t="s">
        <v>9240</v>
      </c>
      <c r="B3525" s="1">
        <v>45816</v>
      </c>
      <c r="C3525" s="2">
        <v>0.6958333333333333</v>
      </c>
      <c r="D3525" t="s">
        <v>4435</v>
      </c>
      <c r="E3525" t="s">
        <v>4135</v>
      </c>
      <c r="F3525" t="s">
        <v>23</v>
      </c>
      <c r="G3525" t="s">
        <v>24</v>
      </c>
      <c r="H3525" t="s">
        <v>163</v>
      </c>
      <c r="I3525" t="s">
        <v>68</v>
      </c>
      <c r="J3525" t="s">
        <v>9241</v>
      </c>
      <c r="K3525" t="s">
        <v>117</v>
      </c>
      <c r="L3525" t="s">
        <v>118</v>
      </c>
      <c r="M3525" t="s">
        <v>79</v>
      </c>
      <c r="N3525">
        <v>6</v>
      </c>
      <c r="O3525">
        <v>371</v>
      </c>
      <c r="P3525">
        <v>5</v>
      </c>
      <c r="Q3525">
        <v>2114.6999999999998</v>
      </c>
      <c r="R3525" t="s">
        <v>87</v>
      </c>
      <c r="S3525" t="s">
        <v>88</v>
      </c>
      <c r="T3525" t="s">
        <v>126</v>
      </c>
      <c r="U3525">
        <f>WEEKNUM(Supermarket_Sales_5000[[#This Row],[Order_Date]])</f>
        <v>24</v>
      </c>
    </row>
    <row r="3526" spans="1:21" x14ac:dyDescent="0.25">
      <c r="A3526" t="s">
        <v>9242</v>
      </c>
      <c r="B3526" s="1">
        <v>45780</v>
      </c>
      <c r="C3526" s="2">
        <v>0.75972222222222219</v>
      </c>
      <c r="D3526" t="s">
        <v>2893</v>
      </c>
      <c r="E3526" t="s">
        <v>5097</v>
      </c>
      <c r="F3526" t="s">
        <v>23</v>
      </c>
      <c r="G3526" t="s">
        <v>24</v>
      </c>
      <c r="H3526" t="s">
        <v>25</v>
      </c>
      <c r="I3526" t="s">
        <v>76</v>
      </c>
      <c r="J3526" t="s">
        <v>9243</v>
      </c>
      <c r="K3526" t="s">
        <v>131</v>
      </c>
      <c r="L3526" t="s">
        <v>71</v>
      </c>
      <c r="M3526" t="s">
        <v>228</v>
      </c>
      <c r="N3526">
        <v>8</v>
      </c>
      <c r="O3526">
        <v>181</v>
      </c>
      <c r="P3526">
        <v>20</v>
      </c>
      <c r="Q3526">
        <v>1158.4000000000001</v>
      </c>
      <c r="R3526" t="s">
        <v>56</v>
      </c>
      <c r="S3526" t="s">
        <v>144</v>
      </c>
      <c r="T3526" t="s">
        <v>80</v>
      </c>
      <c r="U3526">
        <f>WEEKNUM(Supermarket_Sales_5000[[#This Row],[Order_Date]])</f>
        <v>18</v>
      </c>
    </row>
    <row r="3527" spans="1:21" x14ac:dyDescent="0.25">
      <c r="A3527" t="s">
        <v>9244</v>
      </c>
      <c r="B3527" s="1">
        <v>45823</v>
      </c>
      <c r="C3527" s="2">
        <v>0.50138888888888888</v>
      </c>
      <c r="D3527" t="s">
        <v>1275</v>
      </c>
      <c r="E3527" t="s">
        <v>179</v>
      </c>
      <c r="F3527" t="s">
        <v>37</v>
      </c>
      <c r="G3527" t="s">
        <v>24</v>
      </c>
      <c r="H3527" t="s">
        <v>163</v>
      </c>
      <c r="I3527" t="s">
        <v>40</v>
      </c>
      <c r="J3527" t="s">
        <v>9245</v>
      </c>
      <c r="K3527" t="s">
        <v>124</v>
      </c>
      <c r="L3527" t="s">
        <v>29</v>
      </c>
      <c r="M3527" t="s">
        <v>215</v>
      </c>
      <c r="N3527">
        <v>4</v>
      </c>
      <c r="O3527">
        <v>495</v>
      </c>
      <c r="P3527">
        <v>0</v>
      </c>
      <c r="Q3527">
        <v>1980</v>
      </c>
      <c r="R3527" t="s">
        <v>56</v>
      </c>
      <c r="S3527" t="s">
        <v>32</v>
      </c>
      <c r="T3527" t="s">
        <v>126</v>
      </c>
      <c r="U3527">
        <f>WEEKNUM(Supermarket_Sales_5000[[#This Row],[Order_Date]])</f>
        <v>25</v>
      </c>
    </row>
    <row r="3528" spans="1:21" x14ac:dyDescent="0.25">
      <c r="A3528" t="s">
        <v>9246</v>
      </c>
      <c r="B3528" s="1">
        <v>45982</v>
      </c>
      <c r="C3528" s="2">
        <v>0.34166666666666667</v>
      </c>
      <c r="D3528" t="s">
        <v>3035</v>
      </c>
      <c r="E3528" t="s">
        <v>7936</v>
      </c>
      <c r="F3528" t="s">
        <v>23</v>
      </c>
      <c r="G3528" t="s">
        <v>38</v>
      </c>
      <c r="H3528" t="s">
        <v>25</v>
      </c>
      <c r="I3528" t="s">
        <v>26</v>
      </c>
      <c r="J3528" t="s">
        <v>5483</v>
      </c>
      <c r="K3528" t="s">
        <v>176</v>
      </c>
      <c r="L3528" t="s">
        <v>29</v>
      </c>
      <c r="M3528" t="s">
        <v>143</v>
      </c>
      <c r="N3528">
        <v>4</v>
      </c>
      <c r="O3528">
        <v>92</v>
      </c>
      <c r="P3528">
        <v>15</v>
      </c>
      <c r="Q3528">
        <v>312.8</v>
      </c>
      <c r="R3528" t="s">
        <v>56</v>
      </c>
      <c r="S3528" t="s">
        <v>88</v>
      </c>
      <c r="T3528" t="s">
        <v>145</v>
      </c>
      <c r="U3528">
        <f>WEEKNUM(Supermarket_Sales_5000[[#This Row],[Order_Date]])</f>
        <v>47</v>
      </c>
    </row>
    <row r="3529" spans="1:21" x14ac:dyDescent="0.25">
      <c r="A3529" t="s">
        <v>9247</v>
      </c>
      <c r="B3529" s="1">
        <v>45736</v>
      </c>
      <c r="C3529" s="2">
        <v>0.7944444444444444</v>
      </c>
      <c r="D3529" t="s">
        <v>887</v>
      </c>
      <c r="E3529" t="s">
        <v>3553</v>
      </c>
      <c r="F3529" t="s">
        <v>37</v>
      </c>
      <c r="G3529" t="s">
        <v>38</v>
      </c>
      <c r="H3529" t="s">
        <v>39</v>
      </c>
      <c r="I3529" t="s">
        <v>40</v>
      </c>
      <c r="J3529" t="s">
        <v>9248</v>
      </c>
      <c r="K3529" t="s">
        <v>137</v>
      </c>
      <c r="L3529" t="s">
        <v>118</v>
      </c>
      <c r="M3529" t="s">
        <v>171</v>
      </c>
      <c r="N3529">
        <v>5</v>
      </c>
      <c r="O3529">
        <v>105</v>
      </c>
      <c r="P3529">
        <v>15</v>
      </c>
      <c r="Q3529">
        <v>446.25</v>
      </c>
      <c r="R3529" t="s">
        <v>56</v>
      </c>
      <c r="S3529" t="s">
        <v>132</v>
      </c>
      <c r="T3529" t="s">
        <v>33</v>
      </c>
      <c r="U3529">
        <f>WEEKNUM(Supermarket_Sales_5000[[#This Row],[Order_Date]])</f>
        <v>12</v>
      </c>
    </row>
    <row r="3530" spans="1:21" x14ac:dyDescent="0.25">
      <c r="A3530" t="s">
        <v>9249</v>
      </c>
      <c r="B3530" s="1">
        <v>45857</v>
      </c>
      <c r="C3530" s="2">
        <v>0.65277777777777779</v>
      </c>
      <c r="D3530" t="s">
        <v>770</v>
      </c>
      <c r="E3530" t="s">
        <v>8609</v>
      </c>
      <c r="F3530" t="s">
        <v>37</v>
      </c>
      <c r="G3530" t="s">
        <v>99</v>
      </c>
      <c r="H3530" t="s">
        <v>25</v>
      </c>
      <c r="I3530" t="s">
        <v>26</v>
      </c>
      <c r="J3530" t="s">
        <v>8572</v>
      </c>
      <c r="K3530" t="s">
        <v>319</v>
      </c>
      <c r="L3530" t="s">
        <v>43</v>
      </c>
      <c r="M3530" t="s">
        <v>30</v>
      </c>
      <c r="N3530">
        <v>8</v>
      </c>
      <c r="O3530">
        <v>357</v>
      </c>
      <c r="P3530">
        <v>10</v>
      </c>
      <c r="Q3530">
        <v>2570.4</v>
      </c>
      <c r="R3530" t="s">
        <v>31</v>
      </c>
      <c r="S3530" t="s">
        <v>95</v>
      </c>
      <c r="T3530" t="s">
        <v>80</v>
      </c>
      <c r="U3530">
        <f>WEEKNUM(Supermarket_Sales_5000[[#This Row],[Order_Date]])</f>
        <v>29</v>
      </c>
    </row>
    <row r="3531" spans="1:21" x14ac:dyDescent="0.25">
      <c r="A3531" t="s">
        <v>9250</v>
      </c>
      <c r="B3531" s="1">
        <v>45658</v>
      </c>
      <c r="C3531" s="2">
        <v>0.44513888888888886</v>
      </c>
      <c r="D3531" t="s">
        <v>9251</v>
      </c>
      <c r="E3531" t="s">
        <v>1657</v>
      </c>
      <c r="F3531" t="s">
        <v>37</v>
      </c>
      <c r="G3531" t="s">
        <v>50</v>
      </c>
      <c r="H3531" t="s">
        <v>163</v>
      </c>
      <c r="I3531" t="s">
        <v>68</v>
      </c>
      <c r="J3531" t="s">
        <v>9252</v>
      </c>
      <c r="K3531" t="s">
        <v>111</v>
      </c>
      <c r="L3531" t="s">
        <v>54</v>
      </c>
      <c r="M3531" t="s">
        <v>119</v>
      </c>
      <c r="N3531">
        <v>2</v>
      </c>
      <c r="O3531">
        <v>444</v>
      </c>
      <c r="P3531">
        <v>15</v>
      </c>
      <c r="Q3531">
        <v>754.8</v>
      </c>
      <c r="R3531" t="s">
        <v>56</v>
      </c>
      <c r="S3531" t="s">
        <v>144</v>
      </c>
      <c r="T3531" t="s">
        <v>72</v>
      </c>
      <c r="U3531">
        <f>WEEKNUM(Supermarket_Sales_5000[[#This Row],[Order_Date]])</f>
        <v>1</v>
      </c>
    </row>
    <row r="3532" spans="1:21" x14ac:dyDescent="0.25">
      <c r="A3532" t="s">
        <v>9253</v>
      </c>
      <c r="B3532" s="1">
        <v>45815</v>
      </c>
      <c r="C3532" s="2">
        <v>0.81180555555555556</v>
      </c>
      <c r="D3532" t="s">
        <v>2624</v>
      </c>
      <c r="E3532" t="s">
        <v>9254</v>
      </c>
      <c r="F3532" t="s">
        <v>23</v>
      </c>
      <c r="G3532" t="s">
        <v>24</v>
      </c>
      <c r="H3532" t="s">
        <v>61</v>
      </c>
      <c r="I3532" t="s">
        <v>26</v>
      </c>
      <c r="J3532" t="s">
        <v>9255</v>
      </c>
      <c r="K3532" t="s">
        <v>93</v>
      </c>
      <c r="L3532" t="s">
        <v>43</v>
      </c>
      <c r="M3532" t="s">
        <v>107</v>
      </c>
      <c r="N3532">
        <v>9</v>
      </c>
      <c r="O3532">
        <v>200</v>
      </c>
      <c r="P3532">
        <v>0</v>
      </c>
      <c r="Q3532">
        <v>1800</v>
      </c>
      <c r="R3532" t="s">
        <v>56</v>
      </c>
      <c r="S3532" t="s">
        <v>102</v>
      </c>
      <c r="T3532" t="s">
        <v>80</v>
      </c>
      <c r="U3532">
        <f>WEEKNUM(Supermarket_Sales_5000[[#This Row],[Order_Date]])</f>
        <v>23</v>
      </c>
    </row>
    <row r="3533" spans="1:21" x14ac:dyDescent="0.25">
      <c r="A3533" t="s">
        <v>9256</v>
      </c>
      <c r="B3533" s="1">
        <v>45921</v>
      </c>
      <c r="C3533" s="2">
        <v>0.45347222222222222</v>
      </c>
      <c r="D3533" t="s">
        <v>910</v>
      </c>
      <c r="E3533" t="s">
        <v>6408</v>
      </c>
      <c r="F3533" t="s">
        <v>37</v>
      </c>
      <c r="G3533" t="s">
        <v>38</v>
      </c>
      <c r="H3533" t="s">
        <v>61</v>
      </c>
      <c r="I3533" t="s">
        <v>76</v>
      </c>
      <c r="J3533" t="s">
        <v>5509</v>
      </c>
      <c r="K3533" t="s">
        <v>137</v>
      </c>
      <c r="L3533" t="s">
        <v>118</v>
      </c>
      <c r="M3533" t="s">
        <v>94</v>
      </c>
      <c r="N3533">
        <v>1</v>
      </c>
      <c r="O3533">
        <v>439</v>
      </c>
      <c r="P3533">
        <v>15</v>
      </c>
      <c r="Q3533">
        <v>373.15</v>
      </c>
      <c r="R3533" t="s">
        <v>31</v>
      </c>
      <c r="S3533" t="s">
        <v>32</v>
      </c>
      <c r="T3533" t="s">
        <v>126</v>
      </c>
      <c r="U3533">
        <f>WEEKNUM(Supermarket_Sales_5000[[#This Row],[Order_Date]])</f>
        <v>39</v>
      </c>
    </row>
    <row r="3534" spans="1:21" x14ac:dyDescent="0.25">
      <c r="A3534" t="s">
        <v>9257</v>
      </c>
      <c r="B3534" s="1">
        <v>45972</v>
      </c>
      <c r="C3534" s="2">
        <v>0.44374999999999998</v>
      </c>
      <c r="D3534" t="s">
        <v>8502</v>
      </c>
      <c r="E3534" t="s">
        <v>162</v>
      </c>
      <c r="F3534" t="s">
        <v>37</v>
      </c>
      <c r="G3534" t="s">
        <v>24</v>
      </c>
      <c r="H3534" t="s">
        <v>163</v>
      </c>
      <c r="I3534" t="s">
        <v>68</v>
      </c>
      <c r="J3534" t="s">
        <v>9258</v>
      </c>
      <c r="K3534" t="s">
        <v>319</v>
      </c>
      <c r="L3534" t="s">
        <v>43</v>
      </c>
      <c r="M3534" t="s">
        <v>107</v>
      </c>
      <c r="N3534">
        <v>7</v>
      </c>
      <c r="O3534">
        <v>55</v>
      </c>
      <c r="P3534">
        <v>10</v>
      </c>
      <c r="Q3534">
        <v>346.5</v>
      </c>
      <c r="R3534" t="s">
        <v>87</v>
      </c>
      <c r="S3534" t="s">
        <v>102</v>
      </c>
      <c r="T3534" t="s">
        <v>112</v>
      </c>
      <c r="U3534">
        <f>WEEKNUM(Supermarket_Sales_5000[[#This Row],[Order_Date]])</f>
        <v>46</v>
      </c>
    </row>
    <row r="3535" spans="1:21" x14ac:dyDescent="0.25">
      <c r="A3535" t="s">
        <v>9259</v>
      </c>
      <c r="B3535" s="1">
        <v>45686</v>
      </c>
      <c r="C3535" s="2">
        <v>0.90625</v>
      </c>
      <c r="D3535" t="s">
        <v>9260</v>
      </c>
      <c r="E3535" t="s">
        <v>525</v>
      </c>
      <c r="F3535" t="s">
        <v>37</v>
      </c>
      <c r="G3535" t="s">
        <v>50</v>
      </c>
      <c r="H3535" t="s">
        <v>25</v>
      </c>
      <c r="I3535" t="s">
        <v>40</v>
      </c>
      <c r="J3535" t="s">
        <v>9261</v>
      </c>
      <c r="K3535" t="s">
        <v>176</v>
      </c>
      <c r="L3535" t="s">
        <v>29</v>
      </c>
      <c r="M3535" t="s">
        <v>143</v>
      </c>
      <c r="N3535">
        <v>10</v>
      </c>
      <c r="O3535">
        <v>27</v>
      </c>
      <c r="P3535">
        <v>5</v>
      </c>
      <c r="Q3535">
        <v>256.5</v>
      </c>
      <c r="R3535" t="s">
        <v>56</v>
      </c>
      <c r="S3535" t="s">
        <v>57</v>
      </c>
      <c r="T3535" t="s">
        <v>72</v>
      </c>
      <c r="U3535">
        <f>WEEKNUM(Supermarket_Sales_5000[[#This Row],[Order_Date]])</f>
        <v>5</v>
      </c>
    </row>
    <row r="3536" spans="1:21" x14ac:dyDescent="0.25">
      <c r="A3536" t="s">
        <v>9262</v>
      </c>
      <c r="B3536" s="1">
        <v>45978</v>
      </c>
      <c r="C3536" s="2">
        <v>0.89097222222222228</v>
      </c>
      <c r="D3536" t="s">
        <v>366</v>
      </c>
      <c r="E3536" t="s">
        <v>6810</v>
      </c>
      <c r="F3536" t="s">
        <v>37</v>
      </c>
      <c r="G3536" t="s">
        <v>50</v>
      </c>
      <c r="H3536" t="s">
        <v>61</v>
      </c>
      <c r="I3536" t="s">
        <v>40</v>
      </c>
      <c r="J3536" t="s">
        <v>9263</v>
      </c>
      <c r="K3536" t="s">
        <v>124</v>
      </c>
      <c r="L3536" t="s">
        <v>29</v>
      </c>
      <c r="M3536" t="s">
        <v>237</v>
      </c>
      <c r="N3536">
        <v>4</v>
      </c>
      <c r="O3536">
        <v>467</v>
      </c>
      <c r="P3536">
        <v>20</v>
      </c>
      <c r="Q3536">
        <v>1494.4</v>
      </c>
      <c r="R3536" t="s">
        <v>56</v>
      </c>
      <c r="S3536" t="s">
        <v>95</v>
      </c>
      <c r="T3536" t="s">
        <v>46</v>
      </c>
      <c r="U3536">
        <f>WEEKNUM(Supermarket_Sales_5000[[#This Row],[Order_Date]])</f>
        <v>47</v>
      </c>
    </row>
    <row r="3537" spans="1:21" x14ac:dyDescent="0.25">
      <c r="A3537" t="s">
        <v>9264</v>
      </c>
      <c r="B3537" s="1">
        <v>45782</v>
      </c>
      <c r="C3537" s="2">
        <v>0.57430555555555551</v>
      </c>
      <c r="D3537" t="s">
        <v>90</v>
      </c>
      <c r="E3537" t="s">
        <v>5616</v>
      </c>
      <c r="F3537" t="s">
        <v>23</v>
      </c>
      <c r="G3537" t="s">
        <v>99</v>
      </c>
      <c r="H3537" t="s">
        <v>163</v>
      </c>
      <c r="I3537" t="s">
        <v>68</v>
      </c>
      <c r="J3537" t="s">
        <v>9265</v>
      </c>
      <c r="K3537" t="s">
        <v>117</v>
      </c>
      <c r="L3537" t="s">
        <v>118</v>
      </c>
      <c r="M3537" t="s">
        <v>119</v>
      </c>
      <c r="N3537">
        <v>1</v>
      </c>
      <c r="O3537">
        <v>424</v>
      </c>
      <c r="P3537">
        <v>5</v>
      </c>
      <c r="Q3537">
        <v>402.8</v>
      </c>
      <c r="R3537" t="s">
        <v>31</v>
      </c>
      <c r="S3537" t="s">
        <v>45</v>
      </c>
      <c r="T3537" t="s">
        <v>46</v>
      </c>
      <c r="U3537">
        <f>WEEKNUM(Supermarket_Sales_5000[[#This Row],[Order_Date]])</f>
        <v>19</v>
      </c>
    </row>
    <row r="3538" spans="1:21" x14ac:dyDescent="0.25">
      <c r="A3538" t="s">
        <v>9266</v>
      </c>
      <c r="B3538" s="1">
        <v>45935</v>
      </c>
      <c r="C3538" s="2">
        <v>0.90416666666666667</v>
      </c>
      <c r="D3538" t="s">
        <v>1005</v>
      </c>
      <c r="E3538" t="s">
        <v>3947</v>
      </c>
      <c r="F3538" t="s">
        <v>23</v>
      </c>
      <c r="G3538" t="s">
        <v>24</v>
      </c>
      <c r="H3538" t="s">
        <v>163</v>
      </c>
      <c r="I3538" t="s">
        <v>76</v>
      </c>
      <c r="J3538" t="s">
        <v>2923</v>
      </c>
      <c r="K3538" t="s">
        <v>137</v>
      </c>
      <c r="L3538" t="s">
        <v>118</v>
      </c>
      <c r="M3538" t="s">
        <v>215</v>
      </c>
      <c r="N3538">
        <v>8</v>
      </c>
      <c r="O3538">
        <v>490</v>
      </c>
      <c r="P3538">
        <v>5</v>
      </c>
      <c r="Q3538">
        <v>3724</v>
      </c>
      <c r="R3538" t="s">
        <v>87</v>
      </c>
      <c r="S3538" t="s">
        <v>95</v>
      </c>
      <c r="T3538" t="s">
        <v>126</v>
      </c>
      <c r="U3538">
        <f>WEEKNUM(Supermarket_Sales_5000[[#This Row],[Order_Date]])</f>
        <v>41</v>
      </c>
    </row>
    <row r="3539" spans="1:21" x14ac:dyDescent="0.25">
      <c r="A3539" t="s">
        <v>9267</v>
      </c>
      <c r="B3539" s="1">
        <v>45808</v>
      </c>
      <c r="C3539" s="2">
        <v>0.42222222222222222</v>
      </c>
      <c r="D3539" t="s">
        <v>6830</v>
      </c>
      <c r="E3539" t="s">
        <v>2523</v>
      </c>
      <c r="F3539" t="s">
        <v>37</v>
      </c>
      <c r="G3539" t="s">
        <v>38</v>
      </c>
      <c r="H3539" t="s">
        <v>25</v>
      </c>
      <c r="I3539" t="s">
        <v>62</v>
      </c>
      <c r="J3539" t="s">
        <v>6340</v>
      </c>
      <c r="K3539" t="s">
        <v>137</v>
      </c>
      <c r="L3539" t="s">
        <v>118</v>
      </c>
      <c r="M3539" t="s">
        <v>79</v>
      </c>
      <c r="N3539">
        <v>1</v>
      </c>
      <c r="O3539">
        <v>345</v>
      </c>
      <c r="P3539">
        <v>20</v>
      </c>
      <c r="Q3539">
        <v>276</v>
      </c>
      <c r="R3539" t="s">
        <v>87</v>
      </c>
      <c r="S3539" t="s">
        <v>88</v>
      </c>
      <c r="T3539" t="s">
        <v>80</v>
      </c>
      <c r="U3539">
        <f>WEEKNUM(Supermarket_Sales_5000[[#This Row],[Order_Date]])</f>
        <v>22</v>
      </c>
    </row>
    <row r="3540" spans="1:21" x14ac:dyDescent="0.25">
      <c r="A3540" t="s">
        <v>9268</v>
      </c>
      <c r="B3540" s="1">
        <v>45864</v>
      </c>
      <c r="C3540" s="2">
        <v>0.45277777777777778</v>
      </c>
      <c r="D3540" t="s">
        <v>559</v>
      </c>
      <c r="E3540" t="s">
        <v>1392</v>
      </c>
      <c r="F3540" t="s">
        <v>23</v>
      </c>
      <c r="G3540" t="s">
        <v>38</v>
      </c>
      <c r="H3540" t="s">
        <v>61</v>
      </c>
      <c r="I3540" t="s">
        <v>68</v>
      </c>
      <c r="J3540" t="s">
        <v>7953</v>
      </c>
      <c r="K3540" t="s">
        <v>131</v>
      </c>
      <c r="L3540" t="s">
        <v>71</v>
      </c>
      <c r="M3540" t="s">
        <v>286</v>
      </c>
      <c r="N3540">
        <v>5</v>
      </c>
      <c r="O3540">
        <v>121</v>
      </c>
      <c r="P3540">
        <v>0</v>
      </c>
      <c r="Q3540">
        <v>605</v>
      </c>
      <c r="R3540" t="s">
        <v>87</v>
      </c>
      <c r="S3540" t="s">
        <v>45</v>
      </c>
      <c r="T3540" t="s">
        <v>80</v>
      </c>
      <c r="U3540">
        <f>WEEKNUM(Supermarket_Sales_5000[[#This Row],[Order_Date]])</f>
        <v>30</v>
      </c>
    </row>
    <row r="3541" spans="1:21" x14ac:dyDescent="0.25">
      <c r="A3541" t="s">
        <v>9269</v>
      </c>
      <c r="B3541" s="1">
        <v>45960</v>
      </c>
      <c r="C3541" s="2">
        <v>0.67013888888888884</v>
      </c>
      <c r="D3541" t="s">
        <v>8761</v>
      </c>
      <c r="E3541" t="s">
        <v>9270</v>
      </c>
      <c r="F3541" t="s">
        <v>23</v>
      </c>
      <c r="G3541" t="s">
        <v>50</v>
      </c>
      <c r="H3541" t="s">
        <v>163</v>
      </c>
      <c r="I3541" t="s">
        <v>62</v>
      </c>
      <c r="J3541" t="s">
        <v>5678</v>
      </c>
      <c r="K3541" t="s">
        <v>319</v>
      </c>
      <c r="L3541" t="s">
        <v>43</v>
      </c>
      <c r="M3541" t="s">
        <v>30</v>
      </c>
      <c r="N3541">
        <v>3</v>
      </c>
      <c r="O3541">
        <v>45</v>
      </c>
      <c r="P3541">
        <v>5</v>
      </c>
      <c r="Q3541">
        <v>128.25</v>
      </c>
      <c r="R3541" t="s">
        <v>87</v>
      </c>
      <c r="S3541" t="s">
        <v>45</v>
      </c>
      <c r="T3541" t="s">
        <v>33</v>
      </c>
      <c r="U3541">
        <f>WEEKNUM(Supermarket_Sales_5000[[#This Row],[Order_Date]])</f>
        <v>44</v>
      </c>
    </row>
    <row r="3542" spans="1:21" x14ac:dyDescent="0.25">
      <c r="A3542" t="s">
        <v>9271</v>
      </c>
      <c r="B3542" s="1">
        <v>45717</v>
      </c>
      <c r="C3542" s="2">
        <v>0.83611111111111114</v>
      </c>
      <c r="D3542" t="s">
        <v>1272</v>
      </c>
      <c r="E3542" t="s">
        <v>1081</v>
      </c>
      <c r="F3542" t="s">
        <v>37</v>
      </c>
      <c r="G3542" t="s">
        <v>24</v>
      </c>
      <c r="H3542" t="s">
        <v>168</v>
      </c>
      <c r="I3542" t="s">
        <v>40</v>
      </c>
      <c r="J3542" t="s">
        <v>9272</v>
      </c>
      <c r="K3542" t="s">
        <v>70</v>
      </c>
      <c r="L3542" t="s">
        <v>71</v>
      </c>
      <c r="M3542" t="s">
        <v>44</v>
      </c>
      <c r="N3542">
        <v>10</v>
      </c>
      <c r="O3542">
        <v>381</v>
      </c>
      <c r="P3542">
        <v>20</v>
      </c>
      <c r="Q3542">
        <v>3048</v>
      </c>
      <c r="R3542" t="s">
        <v>31</v>
      </c>
      <c r="S3542" t="s">
        <v>132</v>
      </c>
      <c r="T3542" t="s">
        <v>80</v>
      </c>
      <c r="U3542">
        <f>WEEKNUM(Supermarket_Sales_5000[[#This Row],[Order_Date]])</f>
        <v>9</v>
      </c>
    </row>
    <row r="3543" spans="1:21" x14ac:dyDescent="0.25">
      <c r="A3543" t="s">
        <v>9273</v>
      </c>
      <c r="B3543" s="1">
        <v>45802</v>
      </c>
      <c r="C3543" s="2">
        <v>0.49583333333333335</v>
      </c>
      <c r="D3543" t="s">
        <v>5550</v>
      </c>
      <c r="E3543" t="s">
        <v>7091</v>
      </c>
      <c r="F3543" t="s">
        <v>23</v>
      </c>
      <c r="G3543" t="s">
        <v>99</v>
      </c>
      <c r="H3543" t="s">
        <v>163</v>
      </c>
      <c r="I3543" t="s">
        <v>68</v>
      </c>
      <c r="J3543" t="s">
        <v>9274</v>
      </c>
      <c r="K3543" t="s">
        <v>202</v>
      </c>
      <c r="L3543" t="s">
        <v>71</v>
      </c>
      <c r="M3543" t="s">
        <v>143</v>
      </c>
      <c r="N3543">
        <v>1</v>
      </c>
      <c r="O3543">
        <v>464</v>
      </c>
      <c r="P3543">
        <v>10</v>
      </c>
      <c r="Q3543">
        <v>417.6</v>
      </c>
      <c r="R3543" t="s">
        <v>87</v>
      </c>
      <c r="S3543" t="s">
        <v>144</v>
      </c>
      <c r="T3543" t="s">
        <v>126</v>
      </c>
      <c r="U3543">
        <f>WEEKNUM(Supermarket_Sales_5000[[#This Row],[Order_Date]])</f>
        <v>22</v>
      </c>
    </row>
    <row r="3544" spans="1:21" x14ac:dyDescent="0.25">
      <c r="A3544" t="s">
        <v>9275</v>
      </c>
      <c r="B3544" s="1">
        <v>45961</v>
      </c>
      <c r="C3544" s="2">
        <v>0.48819444444444443</v>
      </c>
      <c r="D3544" t="s">
        <v>304</v>
      </c>
      <c r="E3544" t="s">
        <v>852</v>
      </c>
      <c r="F3544" t="s">
        <v>37</v>
      </c>
      <c r="G3544" t="s">
        <v>50</v>
      </c>
      <c r="H3544" t="s">
        <v>163</v>
      </c>
      <c r="I3544" t="s">
        <v>68</v>
      </c>
      <c r="J3544" t="s">
        <v>9276</v>
      </c>
      <c r="K3544" t="s">
        <v>70</v>
      </c>
      <c r="L3544" t="s">
        <v>71</v>
      </c>
      <c r="M3544" t="s">
        <v>125</v>
      </c>
      <c r="N3544">
        <v>7</v>
      </c>
      <c r="O3544">
        <v>64</v>
      </c>
      <c r="P3544">
        <v>15</v>
      </c>
      <c r="Q3544">
        <v>380.8</v>
      </c>
      <c r="R3544" t="s">
        <v>87</v>
      </c>
      <c r="S3544" t="s">
        <v>88</v>
      </c>
      <c r="T3544" t="s">
        <v>145</v>
      </c>
      <c r="U3544">
        <f>WEEKNUM(Supermarket_Sales_5000[[#This Row],[Order_Date]])</f>
        <v>44</v>
      </c>
    </row>
    <row r="3545" spans="1:21" x14ac:dyDescent="0.25">
      <c r="A3545" t="s">
        <v>9277</v>
      </c>
      <c r="B3545" s="1">
        <v>45758</v>
      </c>
      <c r="C3545" s="2">
        <v>0.625</v>
      </c>
      <c r="D3545" t="s">
        <v>1663</v>
      </c>
      <c r="E3545" t="s">
        <v>2538</v>
      </c>
      <c r="F3545" t="s">
        <v>37</v>
      </c>
      <c r="G3545" t="s">
        <v>50</v>
      </c>
      <c r="H3545" t="s">
        <v>25</v>
      </c>
      <c r="I3545" t="s">
        <v>40</v>
      </c>
      <c r="J3545" t="s">
        <v>9278</v>
      </c>
      <c r="K3545" t="s">
        <v>117</v>
      </c>
      <c r="L3545" t="s">
        <v>118</v>
      </c>
      <c r="M3545" t="s">
        <v>254</v>
      </c>
      <c r="N3545">
        <v>4</v>
      </c>
      <c r="O3545">
        <v>279</v>
      </c>
      <c r="P3545">
        <v>0</v>
      </c>
      <c r="Q3545">
        <v>1116</v>
      </c>
      <c r="R3545" t="s">
        <v>31</v>
      </c>
      <c r="S3545" t="s">
        <v>95</v>
      </c>
      <c r="T3545" t="s">
        <v>145</v>
      </c>
      <c r="U3545">
        <f>WEEKNUM(Supermarket_Sales_5000[[#This Row],[Order_Date]])</f>
        <v>15</v>
      </c>
    </row>
    <row r="3546" spans="1:21" x14ac:dyDescent="0.25">
      <c r="A3546" t="s">
        <v>9279</v>
      </c>
      <c r="B3546" s="1">
        <v>45825</v>
      </c>
      <c r="C3546" s="2">
        <v>0.43263888888888891</v>
      </c>
      <c r="D3546" t="s">
        <v>4324</v>
      </c>
      <c r="E3546" t="s">
        <v>4028</v>
      </c>
      <c r="F3546" t="s">
        <v>37</v>
      </c>
      <c r="G3546" t="s">
        <v>50</v>
      </c>
      <c r="H3546" t="s">
        <v>51</v>
      </c>
      <c r="I3546" t="s">
        <v>40</v>
      </c>
      <c r="J3546" t="s">
        <v>9280</v>
      </c>
      <c r="K3546" t="s">
        <v>373</v>
      </c>
      <c r="L3546" t="s">
        <v>54</v>
      </c>
      <c r="M3546" t="s">
        <v>171</v>
      </c>
      <c r="N3546">
        <v>10</v>
      </c>
      <c r="O3546">
        <v>157</v>
      </c>
      <c r="P3546">
        <v>0</v>
      </c>
      <c r="Q3546">
        <v>1570</v>
      </c>
      <c r="R3546" t="s">
        <v>87</v>
      </c>
      <c r="S3546" t="s">
        <v>45</v>
      </c>
      <c r="T3546" t="s">
        <v>112</v>
      </c>
      <c r="U3546">
        <f>WEEKNUM(Supermarket_Sales_5000[[#This Row],[Order_Date]])</f>
        <v>25</v>
      </c>
    </row>
    <row r="3547" spans="1:21" x14ac:dyDescent="0.25">
      <c r="A3547" t="s">
        <v>9281</v>
      </c>
      <c r="B3547" s="1">
        <v>45880</v>
      </c>
      <c r="C3547" s="2">
        <v>0.61944444444444446</v>
      </c>
      <c r="D3547" t="s">
        <v>3705</v>
      </c>
      <c r="E3547" t="s">
        <v>1240</v>
      </c>
      <c r="F3547" t="s">
        <v>37</v>
      </c>
      <c r="G3547" t="s">
        <v>50</v>
      </c>
      <c r="H3547" t="s">
        <v>168</v>
      </c>
      <c r="I3547" t="s">
        <v>40</v>
      </c>
      <c r="J3547" t="s">
        <v>9282</v>
      </c>
      <c r="K3547" t="s">
        <v>176</v>
      </c>
      <c r="L3547" t="s">
        <v>29</v>
      </c>
      <c r="M3547" t="s">
        <v>125</v>
      </c>
      <c r="N3547">
        <v>5</v>
      </c>
      <c r="O3547">
        <v>423</v>
      </c>
      <c r="P3547">
        <v>10</v>
      </c>
      <c r="Q3547">
        <v>1903.5</v>
      </c>
      <c r="R3547" t="s">
        <v>31</v>
      </c>
      <c r="S3547" t="s">
        <v>95</v>
      </c>
      <c r="T3547" t="s">
        <v>46</v>
      </c>
      <c r="U3547">
        <f>WEEKNUM(Supermarket_Sales_5000[[#This Row],[Order_Date]])</f>
        <v>33</v>
      </c>
    </row>
    <row r="3548" spans="1:21" x14ac:dyDescent="0.25">
      <c r="A3548" t="s">
        <v>9283</v>
      </c>
      <c r="B3548" s="1">
        <v>46008</v>
      </c>
      <c r="C3548" s="2">
        <v>0.41180555555555554</v>
      </c>
      <c r="D3548" t="s">
        <v>128</v>
      </c>
      <c r="E3548" t="s">
        <v>1667</v>
      </c>
      <c r="F3548" t="s">
        <v>37</v>
      </c>
      <c r="G3548" t="s">
        <v>50</v>
      </c>
      <c r="H3548" t="s">
        <v>25</v>
      </c>
      <c r="I3548" t="s">
        <v>26</v>
      </c>
      <c r="J3548" t="s">
        <v>9284</v>
      </c>
      <c r="K3548" t="s">
        <v>93</v>
      </c>
      <c r="L3548" t="s">
        <v>43</v>
      </c>
      <c r="M3548" t="s">
        <v>94</v>
      </c>
      <c r="N3548">
        <v>6</v>
      </c>
      <c r="O3548">
        <v>286</v>
      </c>
      <c r="P3548">
        <v>10</v>
      </c>
      <c r="Q3548">
        <v>1544.4</v>
      </c>
      <c r="R3548" t="s">
        <v>56</v>
      </c>
      <c r="S3548" t="s">
        <v>32</v>
      </c>
      <c r="T3548" t="s">
        <v>72</v>
      </c>
      <c r="U3548">
        <f>WEEKNUM(Supermarket_Sales_5000[[#This Row],[Order_Date]])</f>
        <v>51</v>
      </c>
    </row>
    <row r="3549" spans="1:21" x14ac:dyDescent="0.25">
      <c r="A3549" t="s">
        <v>9285</v>
      </c>
      <c r="B3549" s="1">
        <v>45982</v>
      </c>
      <c r="C3549" s="2">
        <v>0.85902777777777772</v>
      </c>
      <c r="D3549" t="s">
        <v>3313</v>
      </c>
      <c r="E3549" t="s">
        <v>83</v>
      </c>
      <c r="F3549" t="s">
        <v>23</v>
      </c>
      <c r="G3549" t="s">
        <v>50</v>
      </c>
      <c r="H3549" t="s">
        <v>25</v>
      </c>
      <c r="I3549" t="s">
        <v>62</v>
      </c>
      <c r="J3549" t="s">
        <v>9286</v>
      </c>
      <c r="K3549" t="s">
        <v>117</v>
      </c>
      <c r="L3549" t="s">
        <v>118</v>
      </c>
      <c r="M3549" t="s">
        <v>107</v>
      </c>
      <c r="N3549">
        <v>6</v>
      </c>
      <c r="O3549">
        <v>147</v>
      </c>
      <c r="P3549">
        <v>10</v>
      </c>
      <c r="Q3549">
        <v>793.8</v>
      </c>
      <c r="R3549" t="s">
        <v>31</v>
      </c>
      <c r="S3549" t="s">
        <v>95</v>
      </c>
      <c r="T3549" t="s">
        <v>145</v>
      </c>
      <c r="U3549">
        <f>WEEKNUM(Supermarket_Sales_5000[[#This Row],[Order_Date]])</f>
        <v>47</v>
      </c>
    </row>
    <row r="3550" spans="1:21" x14ac:dyDescent="0.25">
      <c r="A3550" t="s">
        <v>9287</v>
      </c>
      <c r="B3550" s="1">
        <v>45862</v>
      </c>
      <c r="C3550" s="2">
        <v>0.66111111111111109</v>
      </c>
      <c r="D3550" t="s">
        <v>2998</v>
      </c>
      <c r="E3550" t="s">
        <v>1269</v>
      </c>
      <c r="F3550" t="s">
        <v>23</v>
      </c>
      <c r="G3550" t="s">
        <v>99</v>
      </c>
      <c r="H3550" t="s">
        <v>51</v>
      </c>
      <c r="I3550" t="s">
        <v>26</v>
      </c>
      <c r="J3550" t="s">
        <v>9288</v>
      </c>
      <c r="K3550" t="s">
        <v>170</v>
      </c>
      <c r="L3550" t="s">
        <v>118</v>
      </c>
      <c r="M3550" t="s">
        <v>107</v>
      </c>
      <c r="N3550">
        <v>7</v>
      </c>
      <c r="O3550">
        <v>136</v>
      </c>
      <c r="P3550">
        <v>0</v>
      </c>
      <c r="Q3550">
        <v>952</v>
      </c>
      <c r="R3550" t="s">
        <v>87</v>
      </c>
      <c r="S3550" t="s">
        <v>95</v>
      </c>
      <c r="T3550" t="s">
        <v>33</v>
      </c>
      <c r="U3550">
        <f>WEEKNUM(Supermarket_Sales_5000[[#This Row],[Order_Date]])</f>
        <v>30</v>
      </c>
    </row>
    <row r="3551" spans="1:21" x14ac:dyDescent="0.25">
      <c r="A3551" t="s">
        <v>9289</v>
      </c>
      <c r="B3551" s="1">
        <v>45703</v>
      </c>
      <c r="C3551" s="2">
        <v>0.6694444444444444</v>
      </c>
      <c r="D3551" t="s">
        <v>3773</v>
      </c>
      <c r="E3551" t="s">
        <v>3539</v>
      </c>
      <c r="F3551" t="s">
        <v>23</v>
      </c>
      <c r="G3551" t="s">
        <v>38</v>
      </c>
      <c r="H3551" t="s">
        <v>51</v>
      </c>
      <c r="I3551" t="s">
        <v>76</v>
      </c>
      <c r="J3551" t="s">
        <v>9290</v>
      </c>
      <c r="K3551" t="s">
        <v>373</v>
      </c>
      <c r="L3551" t="s">
        <v>54</v>
      </c>
      <c r="M3551" t="s">
        <v>64</v>
      </c>
      <c r="N3551">
        <v>8</v>
      </c>
      <c r="O3551">
        <v>282</v>
      </c>
      <c r="P3551">
        <v>15</v>
      </c>
      <c r="Q3551">
        <v>1917.6</v>
      </c>
      <c r="R3551" t="s">
        <v>31</v>
      </c>
      <c r="S3551" t="s">
        <v>32</v>
      </c>
      <c r="T3551" t="s">
        <v>80</v>
      </c>
      <c r="U3551">
        <f>WEEKNUM(Supermarket_Sales_5000[[#This Row],[Order_Date]])</f>
        <v>7</v>
      </c>
    </row>
    <row r="3552" spans="1:21" x14ac:dyDescent="0.25">
      <c r="A3552" t="s">
        <v>9291</v>
      </c>
      <c r="B3552" s="1">
        <v>45673</v>
      </c>
      <c r="C3552" s="2">
        <v>0.43958333333333333</v>
      </c>
      <c r="D3552" t="s">
        <v>7103</v>
      </c>
      <c r="E3552" t="s">
        <v>2254</v>
      </c>
      <c r="F3552" t="s">
        <v>23</v>
      </c>
      <c r="G3552" t="s">
        <v>50</v>
      </c>
      <c r="H3552" t="s">
        <v>61</v>
      </c>
      <c r="I3552" t="s">
        <v>26</v>
      </c>
      <c r="J3552" t="s">
        <v>1137</v>
      </c>
      <c r="K3552" t="s">
        <v>131</v>
      </c>
      <c r="L3552" t="s">
        <v>71</v>
      </c>
      <c r="M3552" t="s">
        <v>101</v>
      </c>
      <c r="N3552">
        <v>4</v>
      </c>
      <c r="O3552">
        <v>20</v>
      </c>
      <c r="P3552">
        <v>20</v>
      </c>
      <c r="Q3552">
        <v>64</v>
      </c>
      <c r="R3552" t="s">
        <v>31</v>
      </c>
      <c r="S3552" t="s">
        <v>144</v>
      </c>
      <c r="T3552" t="s">
        <v>33</v>
      </c>
      <c r="U3552">
        <f>WEEKNUM(Supermarket_Sales_5000[[#This Row],[Order_Date]])</f>
        <v>3</v>
      </c>
    </row>
    <row r="3553" spans="1:21" x14ac:dyDescent="0.25">
      <c r="A3553" t="s">
        <v>9292</v>
      </c>
      <c r="B3553" s="1">
        <v>45809</v>
      </c>
      <c r="C3553" s="2">
        <v>0.51666666666666672</v>
      </c>
      <c r="D3553" t="s">
        <v>2429</v>
      </c>
      <c r="E3553" t="s">
        <v>3398</v>
      </c>
      <c r="F3553" t="s">
        <v>37</v>
      </c>
      <c r="G3553" t="s">
        <v>99</v>
      </c>
      <c r="H3553" t="s">
        <v>39</v>
      </c>
      <c r="I3553" t="s">
        <v>68</v>
      </c>
      <c r="J3553" t="s">
        <v>661</v>
      </c>
      <c r="K3553" t="s">
        <v>78</v>
      </c>
      <c r="L3553" t="s">
        <v>29</v>
      </c>
      <c r="M3553" t="s">
        <v>320</v>
      </c>
      <c r="N3553">
        <v>4</v>
      </c>
      <c r="O3553">
        <v>30</v>
      </c>
      <c r="P3553">
        <v>10</v>
      </c>
      <c r="Q3553">
        <v>108</v>
      </c>
      <c r="R3553" t="s">
        <v>56</v>
      </c>
      <c r="S3553" t="s">
        <v>32</v>
      </c>
      <c r="T3553" t="s">
        <v>126</v>
      </c>
      <c r="U3553">
        <f>WEEKNUM(Supermarket_Sales_5000[[#This Row],[Order_Date]])</f>
        <v>23</v>
      </c>
    </row>
    <row r="3554" spans="1:21" x14ac:dyDescent="0.25">
      <c r="A3554" t="s">
        <v>9293</v>
      </c>
      <c r="B3554" s="1">
        <v>45927</v>
      </c>
      <c r="C3554" s="2">
        <v>0.82361111111111107</v>
      </c>
      <c r="D3554" t="s">
        <v>9294</v>
      </c>
      <c r="E3554" t="s">
        <v>2559</v>
      </c>
      <c r="F3554" t="s">
        <v>23</v>
      </c>
      <c r="G3554" t="s">
        <v>38</v>
      </c>
      <c r="H3554" t="s">
        <v>39</v>
      </c>
      <c r="I3554" t="s">
        <v>26</v>
      </c>
      <c r="J3554" t="s">
        <v>9295</v>
      </c>
      <c r="K3554" t="s">
        <v>28</v>
      </c>
      <c r="L3554" t="s">
        <v>29</v>
      </c>
      <c r="M3554" t="s">
        <v>79</v>
      </c>
      <c r="N3554">
        <v>10</v>
      </c>
      <c r="O3554">
        <v>251</v>
      </c>
      <c r="P3554">
        <v>15</v>
      </c>
      <c r="Q3554">
        <v>2133.5</v>
      </c>
      <c r="R3554" t="s">
        <v>31</v>
      </c>
      <c r="S3554" t="s">
        <v>102</v>
      </c>
      <c r="T3554" t="s">
        <v>80</v>
      </c>
      <c r="U3554">
        <f>WEEKNUM(Supermarket_Sales_5000[[#This Row],[Order_Date]])</f>
        <v>39</v>
      </c>
    </row>
    <row r="3555" spans="1:21" x14ac:dyDescent="0.25">
      <c r="A3555" t="s">
        <v>9296</v>
      </c>
      <c r="B3555" s="1">
        <v>45767</v>
      </c>
      <c r="C3555" s="2">
        <v>0.3527777777777778</v>
      </c>
      <c r="D3555" t="s">
        <v>759</v>
      </c>
      <c r="E3555" t="s">
        <v>140</v>
      </c>
      <c r="F3555" t="s">
        <v>23</v>
      </c>
      <c r="G3555" t="s">
        <v>24</v>
      </c>
      <c r="H3555" t="s">
        <v>25</v>
      </c>
      <c r="I3555" t="s">
        <v>76</v>
      </c>
      <c r="J3555" t="s">
        <v>9297</v>
      </c>
      <c r="K3555" t="s">
        <v>28</v>
      </c>
      <c r="L3555" t="s">
        <v>29</v>
      </c>
      <c r="M3555" t="s">
        <v>185</v>
      </c>
      <c r="N3555">
        <v>4</v>
      </c>
      <c r="O3555">
        <v>342</v>
      </c>
      <c r="P3555">
        <v>0</v>
      </c>
      <c r="Q3555">
        <v>1368</v>
      </c>
      <c r="R3555" t="s">
        <v>87</v>
      </c>
      <c r="S3555" t="s">
        <v>88</v>
      </c>
      <c r="T3555" t="s">
        <v>126</v>
      </c>
      <c r="U3555">
        <f>WEEKNUM(Supermarket_Sales_5000[[#This Row],[Order_Date]])</f>
        <v>17</v>
      </c>
    </row>
    <row r="3556" spans="1:21" x14ac:dyDescent="0.25">
      <c r="A3556" t="s">
        <v>9298</v>
      </c>
      <c r="B3556" s="1">
        <v>46003</v>
      </c>
      <c r="C3556" s="2">
        <v>0.4513888888888889</v>
      </c>
      <c r="D3556" t="s">
        <v>4837</v>
      </c>
      <c r="E3556" t="s">
        <v>2003</v>
      </c>
      <c r="F3556" t="s">
        <v>37</v>
      </c>
      <c r="G3556" t="s">
        <v>99</v>
      </c>
      <c r="H3556" t="s">
        <v>163</v>
      </c>
      <c r="I3556" t="s">
        <v>62</v>
      </c>
      <c r="J3556" t="s">
        <v>9299</v>
      </c>
      <c r="K3556" t="s">
        <v>85</v>
      </c>
      <c r="L3556" t="s">
        <v>43</v>
      </c>
      <c r="M3556" t="s">
        <v>119</v>
      </c>
      <c r="N3556">
        <v>7</v>
      </c>
      <c r="O3556">
        <v>179</v>
      </c>
      <c r="P3556">
        <v>20</v>
      </c>
      <c r="Q3556">
        <v>1002.4</v>
      </c>
      <c r="R3556" t="s">
        <v>87</v>
      </c>
      <c r="S3556" t="s">
        <v>45</v>
      </c>
      <c r="T3556" t="s">
        <v>145</v>
      </c>
      <c r="U3556">
        <f>WEEKNUM(Supermarket_Sales_5000[[#This Row],[Order_Date]])</f>
        <v>50</v>
      </c>
    </row>
    <row r="3557" spans="1:21" x14ac:dyDescent="0.25">
      <c r="A3557" t="s">
        <v>9300</v>
      </c>
      <c r="B3557" s="1">
        <v>45729</v>
      </c>
      <c r="C3557" s="2">
        <v>0.49236111111111114</v>
      </c>
      <c r="D3557" t="s">
        <v>3339</v>
      </c>
      <c r="E3557" t="s">
        <v>9301</v>
      </c>
      <c r="F3557" t="s">
        <v>37</v>
      </c>
      <c r="G3557" t="s">
        <v>50</v>
      </c>
      <c r="H3557" t="s">
        <v>39</v>
      </c>
      <c r="I3557" t="s">
        <v>62</v>
      </c>
      <c r="J3557" t="s">
        <v>6355</v>
      </c>
      <c r="K3557" t="s">
        <v>319</v>
      </c>
      <c r="L3557" t="s">
        <v>43</v>
      </c>
      <c r="M3557" t="s">
        <v>143</v>
      </c>
      <c r="N3557">
        <v>10</v>
      </c>
      <c r="O3557">
        <v>221</v>
      </c>
      <c r="P3557">
        <v>20</v>
      </c>
      <c r="Q3557">
        <v>1768</v>
      </c>
      <c r="R3557" t="s">
        <v>56</v>
      </c>
      <c r="S3557" t="s">
        <v>132</v>
      </c>
      <c r="T3557" t="s">
        <v>33</v>
      </c>
      <c r="U3557">
        <f>WEEKNUM(Supermarket_Sales_5000[[#This Row],[Order_Date]])</f>
        <v>11</v>
      </c>
    </row>
    <row r="3558" spans="1:21" x14ac:dyDescent="0.25">
      <c r="A3558" t="s">
        <v>9302</v>
      </c>
      <c r="B3558" s="1">
        <v>45950</v>
      </c>
      <c r="C3558" s="2">
        <v>0.62083333333333335</v>
      </c>
      <c r="D3558" t="s">
        <v>8654</v>
      </c>
      <c r="E3558" t="s">
        <v>2337</v>
      </c>
      <c r="F3558" t="s">
        <v>37</v>
      </c>
      <c r="G3558" t="s">
        <v>99</v>
      </c>
      <c r="H3558" t="s">
        <v>25</v>
      </c>
      <c r="I3558" t="s">
        <v>68</v>
      </c>
      <c r="J3558" t="s">
        <v>2752</v>
      </c>
      <c r="K3558" t="s">
        <v>111</v>
      </c>
      <c r="L3558" t="s">
        <v>54</v>
      </c>
      <c r="M3558" t="s">
        <v>254</v>
      </c>
      <c r="N3558">
        <v>2</v>
      </c>
      <c r="O3558">
        <v>424</v>
      </c>
      <c r="P3558">
        <v>5</v>
      </c>
      <c r="Q3558">
        <v>805.6</v>
      </c>
      <c r="R3558" t="s">
        <v>31</v>
      </c>
      <c r="S3558" t="s">
        <v>144</v>
      </c>
      <c r="T3558" t="s">
        <v>46</v>
      </c>
      <c r="U3558">
        <f>WEEKNUM(Supermarket_Sales_5000[[#This Row],[Order_Date]])</f>
        <v>43</v>
      </c>
    </row>
    <row r="3559" spans="1:21" x14ac:dyDescent="0.25">
      <c r="A3559" t="s">
        <v>9303</v>
      </c>
      <c r="B3559" s="1">
        <v>45757</v>
      </c>
      <c r="C3559" s="2">
        <v>0.41458333333333336</v>
      </c>
      <c r="D3559" t="s">
        <v>5524</v>
      </c>
      <c r="E3559" t="s">
        <v>5107</v>
      </c>
      <c r="F3559" t="s">
        <v>23</v>
      </c>
      <c r="G3559" t="s">
        <v>24</v>
      </c>
      <c r="H3559" t="s">
        <v>25</v>
      </c>
      <c r="I3559" t="s">
        <v>76</v>
      </c>
      <c r="J3559" t="s">
        <v>9304</v>
      </c>
      <c r="K3559" t="s">
        <v>85</v>
      </c>
      <c r="L3559" t="s">
        <v>43</v>
      </c>
      <c r="M3559" t="s">
        <v>101</v>
      </c>
      <c r="N3559">
        <v>2</v>
      </c>
      <c r="O3559">
        <v>264</v>
      </c>
      <c r="P3559">
        <v>5</v>
      </c>
      <c r="Q3559">
        <v>501.6</v>
      </c>
      <c r="R3559" t="s">
        <v>56</v>
      </c>
      <c r="S3559" t="s">
        <v>57</v>
      </c>
      <c r="T3559" t="s">
        <v>33</v>
      </c>
      <c r="U3559">
        <f>WEEKNUM(Supermarket_Sales_5000[[#This Row],[Order_Date]])</f>
        <v>15</v>
      </c>
    </row>
    <row r="3560" spans="1:21" x14ac:dyDescent="0.25">
      <c r="A3560" t="s">
        <v>9305</v>
      </c>
      <c r="B3560" s="1">
        <v>45843</v>
      </c>
      <c r="C3560" s="2">
        <v>0.85763888888888884</v>
      </c>
      <c r="D3560" t="s">
        <v>898</v>
      </c>
      <c r="E3560" t="s">
        <v>7777</v>
      </c>
      <c r="F3560" t="s">
        <v>37</v>
      </c>
      <c r="G3560" t="s">
        <v>38</v>
      </c>
      <c r="H3560" t="s">
        <v>61</v>
      </c>
      <c r="I3560" t="s">
        <v>26</v>
      </c>
      <c r="J3560" t="s">
        <v>9306</v>
      </c>
      <c r="K3560" t="s">
        <v>111</v>
      </c>
      <c r="L3560" t="s">
        <v>54</v>
      </c>
      <c r="M3560" t="s">
        <v>171</v>
      </c>
      <c r="N3560">
        <v>2</v>
      </c>
      <c r="O3560">
        <v>377</v>
      </c>
      <c r="P3560">
        <v>20</v>
      </c>
      <c r="Q3560">
        <v>603.20000000000005</v>
      </c>
      <c r="R3560" t="s">
        <v>31</v>
      </c>
      <c r="S3560" t="s">
        <v>102</v>
      </c>
      <c r="T3560" t="s">
        <v>80</v>
      </c>
      <c r="U3560">
        <f>WEEKNUM(Supermarket_Sales_5000[[#This Row],[Order_Date]])</f>
        <v>27</v>
      </c>
    </row>
    <row r="3561" spans="1:21" x14ac:dyDescent="0.25">
      <c r="A3561" t="s">
        <v>9307</v>
      </c>
      <c r="B3561" s="1">
        <v>45820</v>
      </c>
      <c r="C3561" s="2">
        <v>0.59861111111111109</v>
      </c>
      <c r="D3561" t="s">
        <v>706</v>
      </c>
      <c r="E3561" t="s">
        <v>3352</v>
      </c>
      <c r="F3561" t="s">
        <v>37</v>
      </c>
      <c r="G3561" t="s">
        <v>50</v>
      </c>
      <c r="H3561" t="s">
        <v>61</v>
      </c>
      <c r="I3561" t="s">
        <v>76</v>
      </c>
      <c r="J3561" t="s">
        <v>7691</v>
      </c>
      <c r="K3561" t="s">
        <v>53</v>
      </c>
      <c r="L3561" t="s">
        <v>54</v>
      </c>
      <c r="M3561" t="s">
        <v>185</v>
      </c>
      <c r="N3561">
        <v>3</v>
      </c>
      <c r="O3561">
        <v>445</v>
      </c>
      <c r="P3561">
        <v>15</v>
      </c>
      <c r="Q3561">
        <v>1134.75</v>
      </c>
      <c r="R3561" t="s">
        <v>56</v>
      </c>
      <c r="S3561" t="s">
        <v>88</v>
      </c>
      <c r="T3561" t="s">
        <v>33</v>
      </c>
      <c r="U3561">
        <f>WEEKNUM(Supermarket_Sales_5000[[#This Row],[Order_Date]])</f>
        <v>24</v>
      </c>
    </row>
    <row r="3562" spans="1:21" x14ac:dyDescent="0.25">
      <c r="A3562" t="s">
        <v>9308</v>
      </c>
      <c r="B3562" s="1">
        <v>45700</v>
      </c>
      <c r="C3562" s="2">
        <v>0.87986111111111109</v>
      </c>
      <c r="D3562" t="s">
        <v>3078</v>
      </c>
      <c r="E3562" t="s">
        <v>2759</v>
      </c>
      <c r="F3562" t="s">
        <v>37</v>
      </c>
      <c r="G3562" t="s">
        <v>50</v>
      </c>
      <c r="H3562" t="s">
        <v>25</v>
      </c>
      <c r="I3562" t="s">
        <v>68</v>
      </c>
      <c r="J3562" t="s">
        <v>9309</v>
      </c>
      <c r="K3562" t="s">
        <v>53</v>
      </c>
      <c r="L3562" t="s">
        <v>54</v>
      </c>
      <c r="M3562" t="s">
        <v>44</v>
      </c>
      <c r="N3562">
        <v>6</v>
      </c>
      <c r="O3562">
        <v>254</v>
      </c>
      <c r="P3562">
        <v>0</v>
      </c>
      <c r="Q3562">
        <v>1524</v>
      </c>
      <c r="R3562" t="s">
        <v>87</v>
      </c>
      <c r="S3562" t="s">
        <v>57</v>
      </c>
      <c r="T3562" t="s">
        <v>72</v>
      </c>
      <c r="U3562">
        <f>WEEKNUM(Supermarket_Sales_5000[[#This Row],[Order_Date]])</f>
        <v>7</v>
      </c>
    </row>
    <row r="3563" spans="1:21" x14ac:dyDescent="0.25">
      <c r="A3563" t="s">
        <v>9310</v>
      </c>
      <c r="B3563" s="1">
        <v>45753</v>
      </c>
      <c r="C3563" s="2">
        <v>0.87222222222222223</v>
      </c>
      <c r="D3563" t="s">
        <v>6825</v>
      </c>
      <c r="E3563" t="s">
        <v>1293</v>
      </c>
      <c r="F3563" t="s">
        <v>37</v>
      </c>
      <c r="G3563" t="s">
        <v>38</v>
      </c>
      <c r="H3563" t="s">
        <v>168</v>
      </c>
      <c r="I3563" t="s">
        <v>62</v>
      </c>
      <c r="J3563" t="s">
        <v>9311</v>
      </c>
      <c r="K3563" t="s">
        <v>131</v>
      </c>
      <c r="L3563" t="s">
        <v>71</v>
      </c>
      <c r="M3563" t="s">
        <v>254</v>
      </c>
      <c r="N3563">
        <v>8</v>
      </c>
      <c r="O3563">
        <v>343</v>
      </c>
      <c r="P3563">
        <v>20</v>
      </c>
      <c r="Q3563">
        <v>2195.1999999999998</v>
      </c>
      <c r="R3563" t="s">
        <v>31</v>
      </c>
      <c r="S3563" t="s">
        <v>102</v>
      </c>
      <c r="T3563" t="s">
        <v>126</v>
      </c>
      <c r="U3563">
        <f>WEEKNUM(Supermarket_Sales_5000[[#This Row],[Order_Date]])</f>
        <v>15</v>
      </c>
    </row>
    <row r="3564" spans="1:21" x14ac:dyDescent="0.25">
      <c r="A3564" t="s">
        <v>9312</v>
      </c>
      <c r="B3564" s="1">
        <v>45979</v>
      </c>
      <c r="C3564" s="2">
        <v>0.69513888888888886</v>
      </c>
      <c r="D3564" t="s">
        <v>5603</v>
      </c>
      <c r="E3564" t="s">
        <v>7116</v>
      </c>
      <c r="F3564" t="s">
        <v>23</v>
      </c>
      <c r="G3564" t="s">
        <v>24</v>
      </c>
      <c r="H3564" t="s">
        <v>25</v>
      </c>
      <c r="I3564" t="s">
        <v>68</v>
      </c>
      <c r="J3564" t="s">
        <v>9313</v>
      </c>
      <c r="K3564" t="s">
        <v>124</v>
      </c>
      <c r="L3564" t="s">
        <v>29</v>
      </c>
      <c r="M3564" t="s">
        <v>101</v>
      </c>
      <c r="N3564">
        <v>4</v>
      </c>
      <c r="O3564">
        <v>197</v>
      </c>
      <c r="P3564">
        <v>20</v>
      </c>
      <c r="Q3564">
        <v>630.4</v>
      </c>
      <c r="R3564" t="s">
        <v>87</v>
      </c>
      <c r="S3564" t="s">
        <v>57</v>
      </c>
      <c r="T3564" t="s">
        <v>112</v>
      </c>
      <c r="U3564">
        <f>WEEKNUM(Supermarket_Sales_5000[[#This Row],[Order_Date]])</f>
        <v>47</v>
      </c>
    </row>
    <row r="3565" spans="1:21" x14ac:dyDescent="0.25">
      <c r="A3565" t="s">
        <v>9314</v>
      </c>
      <c r="B3565" s="1">
        <v>45740</v>
      </c>
      <c r="C3565" s="2">
        <v>0.73472222222222228</v>
      </c>
      <c r="D3565" t="s">
        <v>3197</v>
      </c>
      <c r="E3565" t="s">
        <v>9315</v>
      </c>
      <c r="F3565" t="s">
        <v>37</v>
      </c>
      <c r="G3565" t="s">
        <v>99</v>
      </c>
      <c r="H3565" t="s">
        <v>168</v>
      </c>
      <c r="I3565" t="s">
        <v>26</v>
      </c>
      <c r="J3565" t="s">
        <v>1573</v>
      </c>
      <c r="K3565" t="s">
        <v>78</v>
      </c>
      <c r="L3565" t="s">
        <v>29</v>
      </c>
      <c r="M3565" t="s">
        <v>119</v>
      </c>
      <c r="N3565">
        <v>4</v>
      </c>
      <c r="O3565">
        <v>163</v>
      </c>
      <c r="P3565">
        <v>5</v>
      </c>
      <c r="Q3565">
        <v>619.4</v>
      </c>
      <c r="R3565" t="s">
        <v>87</v>
      </c>
      <c r="S3565" t="s">
        <v>57</v>
      </c>
      <c r="T3565" t="s">
        <v>46</v>
      </c>
      <c r="U3565">
        <f>WEEKNUM(Supermarket_Sales_5000[[#This Row],[Order_Date]])</f>
        <v>13</v>
      </c>
    </row>
    <row r="3566" spans="1:21" x14ac:dyDescent="0.25">
      <c r="A3566" t="s">
        <v>9316</v>
      </c>
      <c r="B3566" s="1">
        <v>45801</v>
      </c>
      <c r="C3566" s="2">
        <v>0.33541666666666664</v>
      </c>
      <c r="D3566" t="s">
        <v>8309</v>
      </c>
      <c r="E3566" t="s">
        <v>3568</v>
      </c>
      <c r="F3566" t="s">
        <v>37</v>
      </c>
      <c r="G3566" t="s">
        <v>38</v>
      </c>
      <c r="H3566" t="s">
        <v>163</v>
      </c>
      <c r="I3566" t="s">
        <v>62</v>
      </c>
      <c r="J3566" t="s">
        <v>7074</v>
      </c>
      <c r="K3566" t="s">
        <v>117</v>
      </c>
      <c r="L3566" t="s">
        <v>118</v>
      </c>
      <c r="M3566" t="s">
        <v>125</v>
      </c>
      <c r="N3566">
        <v>1</v>
      </c>
      <c r="O3566">
        <v>309</v>
      </c>
      <c r="P3566">
        <v>0</v>
      </c>
      <c r="Q3566">
        <v>309</v>
      </c>
      <c r="R3566" t="s">
        <v>56</v>
      </c>
      <c r="S3566" t="s">
        <v>32</v>
      </c>
      <c r="T3566" t="s">
        <v>80</v>
      </c>
      <c r="U3566">
        <f>WEEKNUM(Supermarket_Sales_5000[[#This Row],[Order_Date]])</f>
        <v>21</v>
      </c>
    </row>
    <row r="3567" spans="1:21" x14ac:dyDescent="0.25">
      <c r="A3567" t="s">
        <v>9317</v>
      </c>
      <c r="B3567" s="1">
        <v>45733</v>
      </c>
      <c r="C3567" s="2">
        <v>0.89027777777777772</v>
      </c>
      <c r="D3567" t="s">
        <v>663</v>
      </c>
      <c r="E3567" t="s">
        <v>4088</v>
      </c>
      <c r="F3567" t="s">
        <v>37</v>
      </c>
      <c r="G3567" t="s">
        <v>50</v>
      </c>
      <c r="H3567" t="s">
        <v>61</v>
      </c>
      <c r="I3567" t="s">
        <v>68</v>
      </c>
      <c r="J3567" t="s">
        <v>1168</v>
      </c>
      <c r="K3567" t="s">
        <v>131</v>
      </c>
      <c r="L3567" t="s">
        <v>71</v>
      </c>
      <c r="M3567" t="s">
        <v>55</v>
      </c>
      <c r="N3567">
        <v>6</v>
      </c>
      <c r="O3567">
        <v>396</v>
      </c>
      <c r="P3567">
        <v>0</v>
      </c>
      <c r="Q3567">
        <v>2376</v>
      </c>
      <c r="R3567" t="s">
        <v>56</v>
      </c>
      <c r="S3567" t="s">
        <v>32</v>
      </c>
      <c r="T3567" t="s">
        <v>46</v>
      </c>
      <c r="U3567">
        <f>WEEKNUM(Supermarket_Sales_5000[[#This Row],[Order_Date]])</f>
        <v>12</v>
      </c>
    </row>
    <row r="3568" spans="1:21" x14ac:dyDescent="0.25">
      <c r="A3568" t="s">
        <v>9318</v>
      </c>
      <c r="B3568" s="1">
        <v>45796</v>
      </c>
      <c r="C3568" s="2">
        <v>0.59166666666666667</v>
      </c>
      <c r="D3568" t="s">
        <v>5318</v>
      </c>
      <c r="E3568" t="s">
        <v>167</v>
      </c>
      <c r="F3568" t="s">
        <v>23</v>
      </c>
      <c r="G3568" t="s">
        <v>50</v>
      </c>
      <c r="H3568" t="s">
        <v>163</v>
      </c>
      <c r="I3568" t="s">
        <v>40</v>
      </c>
      <c r="J3568" t="s">
        <v>3651</v>
      </c>
      <c r="K3568" t="s">
        <v>137</v>
      </c>
      <c r="L3568" t="s">
        <v>118</v>
      </c>
      <c r="M3568" t="s">
        <v>254</v>
      </c>
      <c r="N3568">
        <v>10</v>
      </c>
      <c r="O3568">
        <v>308</v>
      </c>
      <c r="P3568">
        <v>0</v>
      </c>
      <c r="Q3568">
        <v>3080</v>
      </c>
      <c r="R3568" t="s">
        <v>56</v>
      </c>
      <c r="S3568" t="s">
        <v>57</v>
      </c>
      <c r="T3568" t="s">
        <v>46</v>
      </c>
      <c r="U3568">
        <f>WEEKNUM(Supermarket_Sales_5000[[#This Row],[Order_Date]])</f>
        <v>21</v>
      </c>
    </row>
    <row r="3569" spans="1:21" x14ac:dyDescent="0.25">
      <c r="A3569" t="s">
        <v>9319</v>
      </c>
      <c r="B3569" s="1">
        <v>45698</v>
      </c>
      <c r="C3569" s="2">
        <v>0.61388888888888893</v>
      </c>
      <c r="D3569" t="s">
        <v>5138</v>
      </c>
      <c r="E3569" t="s">
        <v>7480</v>
      </c>
      <c r="F3569" t="s">
        <v>37</v>
      </c>
      <c r="G3569" t="s">
        <v>24</v>
      </c>
      <c r="H3569" t="s">
        <v>25</v>
      </c>
      <c r="I3569" t="s">
        <v>76</v>
      </c>
      <c r="J3569" t="s">
        <v>5176</v>
      </c>
      <c r="K3569" t="s">
        <v>111</v>
      </c>
      <c r="L3569" t="s">
        <v>54</v>
      </c>
      <c r="M3569" t="s">
        <v>44</v>
      </c>
      <c r="N3569">
        <v>7</v>
      </c>
      <c r="O3569">
        <v>320</v>
      </c>
      <c r="P3569">
        <v>15</v>
      </c>
      <c r="Q3569">
        <v>1904</v>
      </c>
      <c r="R3569" t="s">
        <v>31</v>
      </c>
      <c r="S3569" t="s">
        <v>88</v>
      </c>
      <c r="T3569" t="s">
        <v>46</v>
      </c>
      <c r="U3569">
        <f>WEEKNUM(Supermarket_Sales_5000[[#This Row],[Order_Date]])</f>
        <v>7</v>
      </c>
    </row>
    <row r="3570" spans="1:21" x14ac:dyDescent="0.25">
      <c r="A3570" t="s">
        <v>9320</v>
      </c>
      <c r="B3570" s="1">
        <v>45976</v>
      </c>
      <c r="C3570" s="2">
        <v>0.39027777777777778</v>
      </c>
      <c r="D3570" t="s">
        <v>9321</v>
      </c>
      <c r="E3570" t="s">
        <v>2282</v>
      </c>
      <c r="F3570" t="s">
        <v>37</v>
      </c>
      <c r="G3570" t="s">
        <v>50</v>
      </c>
      <c r="H3570" t="s">
        <v>61</v>
      </c>
      <c r="I3570" t="s">
        <v>62</v>
      </c>
      <c r="J3570" t="s">
        <v>9322</v>
      </c>
      <c r="K3570" t="s">
        <v>85</v>
      </c>
      <c r="L3570" t="s">
        <v>43</v>
      </c>
      <c r="M3570" t="s">
        <v>143</v>
      </c>
      <c r="N3570">
        <v>3</v>
      </c>
      <c r="O3570">
        <v>372</v>
      </c>
      <c r="P3570">
        <v>15</v>
      </c>
      <c r="Q3570">
        <v>948.6</v>
      </c>
      <c r="R3570" t="s">
        <v>56</v>
      </c>
      <c r="S3570" t="s">
        <v>102</v>
      </c>
      <c r="T3570" t="s">
        <v>80</v>
      </c>
      <c r="U3570">
        <f>WEEKNUM(Supermarket_Sales_5000[[#This Row],[Order_Date]])</f>
        <v>46</v>
      </c>
    </row>
    <row r="3571" spans="1:21" x14ac:dyDescent="0.25">
      <c r="A3571" t="s">
        <v>9323</v>
      </c>
      <c r="B3571" s="1">
        <v>45677</v>
      </c>
      <c r="C3571" s="2">
        <v>0.8569444444444444</v>
      </c>
      <c r="D3571" t="s">
        <v>2566</v>
      </c>
      <c r="E3571" t="s">
        <v>679</v>
      </c>
      <c r="F3571" t="s">
        <v>37</v>
      </c>
      <c r="G3571" t="s">
        <v>50</v>
      </c>
      <c r="H3571" t="s">
        <v>39</v>
      </c>
      <c r="I3571" t="s">
        <v>76</v>
      </c>
      <c r="J3571" t="s">
        <v>7947</v>
      </c>
      <c r="K3571" t="s">
        <v>137</v>
      </c>
      <c r="L3571" t="s">
        <v>118</v>
      </c>
      <c r="M3571" t="s">
        <v>79</v>
      </c>
      <c r="N3571">
        <v>8</v>
      </c>
      <c r="O3571">
        <v>38</v>
      </c>
      <c r="P3571">
        <v>10</v>
      </c>
      <c r="Q3571">
        <v>273.60000000000002</v>
      </c>
      <c r="R3571" t="s">
        <v>56</v>
      </c>
      <c r="S3571" t="s">
        <v>45</v>
      </c>
      <c r="T3571" t="s">
        <v>46</v>
      </c>
      <c r="U3571">
        <f>WEEKNUM(Supermarket_Sales_5000[[#This Row],[Order_Date]])</f>
        <v>4</v>
      </c>
    </row>
    <row r="3572" spans="1:21" x14ac:dyDescent="0.25">
      <c r="A3572" t="s">
        <v>9324</v>
      </c>
      <c r="B3572" s="1">
        <v>45846</v>
      </c>
      <c r="C3572" s="2">
        <v>0.87569444444444444</v>
      </c>
      <c r="D3572" t="s">
        <v>2032</v>
      </c>
      <c r="E3572" t="s">
        <v>6339</v>
      </c>
      <c r="F3572" t="s">
        <v>23</v>
      </c>
      <c r="G3572" t="s">
        <v>99</v>
      </c>
      <c r="H3572" t="s">
        <v>163</v>
      </c>
      <c r="I3572" t="s">
        <v>76</v>
      </c>
      <c r="J3572" t="s">
        <v>9325</v>
      </c>
      <c r="K3572" t="s">
        <v>319</v>
      </c>
      <c r="L3572" t="s">
        <v>43</v>
      </c>
      <c r="M3572" t="s">
        <v>215</v>
      </c>
      <c r="N3572">
        <v>8</v>
      </c>
      <c r="O3572">
        <v>284</v>
      </c>
      <c r="P3572">
        <v>20</v>
      </c>
      <c r="Q3572">
        <v>1817.6</v>
      </c>
      <c r="R3572" t="s">
        <v>56</v>
      </c>
      <c r="S3572" t="s">
        <v>45</v>
      </c>
      <c r="T3572" t="s">
        <v>112</v>
      </c>
      <c r="U3572">
        <f>WEEKNUM(Supermarket_Sales_5000[[#This Row],[Order_Date]])</f>
        <v>28</v>
      </c>
    </row>
    <row r="3573" spans="1:21" x14ac:dyDescent="0.25">
      <c r="A3573" t="s">
        <v>9326</v>
      </c>
      <c r="B3573" s="1">
        <v>45799</v>
      </c>
      <c r="C3573" s="2">
        <v>0.90208333333333335</v>
      </c>
      <c r="D3573" t="s">
        <v>8192</v>
      </c>
      <c r="E3573" t="s">
        <v>2721</v>
      </c>
      <c r="F3573" t="s">
        <v>37</v>
      </c>
      <c r="G3573" t="s">
        <v>99</v>
      </c>
      <c r="H3573" t="s">
        <v>163</v>
      </c>
      <c r="I3573" t="s">
        <v>40</v>
      </c>
      <c r="J3573" t="s">
        <v>9327</v>
      </c>
      <c r="K3573" t="s">
        <v>159</v>
      </c>
      <c r="L3573" t="s">
        <v>71</v>
      </c>
      <c r="M3573" t="s">
        <v>119</v>
      </c>
      <c r="N3573">
        <v>1</v>
      </c>
      <c r="O3573">
        <v>71</v>
      </c>
      <c r="P3573">
        <v>5</v>
      </c>
      <c r="Q3573">
        <v>67.45</v>
      </c>
      <c r="R3573" t="s">
        <v>56</v>
      </c>
      <c r="S3573" t="s">
        <v>32</v>
      </c>
      <c r="T3573" t="s">
        <v>33</v>
      </c>
      <c r="U3573">
        <f>WEEKNUM(Supermarket_Sales_5000[[#This Row],[Order_Date]])</f>
        <v>21</v>
      </c>
    </row>
    <row r="3574" spans="1:21" x14ac:dyDescent="0.25">
      <c r="A3574" t="s">
        <v>9328</v>
      </c>
      <c r="B3574" s="1">
        <v>45930</v>
      </c>
      <c r="C3574" s="2">
        <v>0.61319444444444449</v>
      </c>
      <c r="D3574" t="s">
        <v>3280</v>
      </c>
      <c r="E3574" t="s">
        <v>5280</v>
      </c>
      <c r="F3574" t="s">
        <v>37</v>
      </c>
      <c r="G3574" t="s">
        <v>24</v>
      </c>
      <c r="H3574" t="s">
        <v>168</v>
      </c>
      <c r="I3574" t="s">
        <v>40</v>
      </c>
      <c r="J3574" t="s">
        <v>9329</v>
      </c>
      <c r="K3574" t="s">
        <v>131</v>
      </c>
      <c r="L3574" t="s">
        <v>71</v>
      </c>
      <c r="M3574" t="s">
        <v>86</v>
      </c>
      <c r="N3574">
        <v>3</v>
      </c>
      <c r="O3574">
        <v>179</v>
      </c>
      <c r="P3574">
        <v>15</v>
      </c>
      <c r="Q3574">
        <v>456.45</v>
      </c>
      <c r="R3574" t="s">
        <v>56</v>
      </c>
      <c r="S3574" t="s">
        <v>57</v>
      </c>
      <c r="T3574" t="s">
        <v>112</v>
      </c>
      <c r="U3574">
        <f>WEEKNUM(Supermarket_Sales_5000[[#This Row],[Order_Date]])</f>
        <v>40</v>
      </c>
    </row>
    <row r="3575" spans="1:21" x14ac:dyDescent="0.25">
      <c r="A3575" t="s">
        <v>9330</v>
      </c>
      <c r="B3575" s="1">
        <v>45663</v>
      </c>
      <c r="C3575" s="2">
        <v>0.47152777777777777</v>
      </c>
      <c r="D3575" t="s">
        <v>481</v>
      </c>
      <c r="E3575" t="s">
        <v>4296</v>
      </c>
      <c r="F3575" t="s">
        <v>37</v>
      </c>
      <c r="G3575" t="s">
        <v>24</v>
      </c>
      <c r="H3575" t="s">
        <v>61</v>
      </c>
      <c r="I3575" t="s">
        <v>68</v>
      </c>
      <c r="J3575" t="s">
        <v>2587</v>
      </c>
      <c r="K3575" t="s">
        <v>150</v>
      </c>
      <c r="L3575" t="s">
        <v>118</v>
      </c>
      <c r="M3575" t="s">
        <v>320</v>
      </c>
      <c r="N3575">
        <v>9</v>
      </c>
      <c r="O3575">
        <v>358</v>
      </c>
      <c r="P3575">
        <v>20</v>
      </c>
      <c r="Q3575">
        <v>2577.6</v>
      </c>
      <c r="R3575" t="s">
        <v>31</v>
      </c>
      <c r="S3575" t="s">
        <v>45</v>
      </c>
      <c r="T3575" t="s">
        <v>46</v>
      </c>
      <c r="U3575">
        <f>WEEKNUM(Supermarket_Sales_5000[[#This Row],[Order_Date]])</f>
        <v>2</v>
      </c>
    </row>
    <row r="3576" spans="1:21" x14ac:dyDescent="0.25">
      <c r="A3576" t="s">
        <v>9331</v>
      </c>
      <c r="B3576" s="1">
        <v>45945</v>
      </c>
      <c r="C3576" s="2">
        <v>0.58750000000000002</v>
      </c>
      <c r="D3576" t="s">
        <v>3084</v>
      </c>
      <c r="E3576" t="s">
        <v>4164</v>
      </c>
      <c r="F3576" t="s">
        <v>23</v>
      </c>
      <c r="G3576" t="s">
        <v>50</v>
      </c>
      <c r="H3576" t="s">
        <v>51</v>
      </c>
      <c r="I3576" t="s">
        <v>68</v>
      </c>
      <c r="J3576" t="s">
        <v>8593</v>
      </c>
      <c r="K3576" t="s">
        <v>78</v>
      </c>
      <c r="L3576" t="s">
        <v>29</v>
      </c>
      <c r="M3576" t="s">
        <v>286</v>
      </c>
      <c r="N3576">
        <v>5</v>
      </c>
      <c r="O3576">
        <v>327</v>
      </c>
      <c r="P3576">
        <v>15</v>
      </c>
      <c r="Q3576">
        <v>1389.75</v>
      </c>
      <c r="R3576" t="s">
        <v>87</v>
      </c>
      <c r="S3576" t="s">
        <v>45</v>
      </c>
      <c r="T3576" t="s">
        <v>72</v>
      </c>
      <c r="U3576">
        <f>WEEKNUM(Supermarket_Sales_5000[[#This Row],[Order_Date]])</f>
        <v>42</v>
      </c>
    </row>
    <row r="3577" spans="1:21" x14ac:dyDescent="0.25">
      <c r="A3577" t="s">
        <v>9332</v>
      </c>
      <c r="B3577" s="1">
        <v>45692</v>
      </c>
      <c r="C3577" s="2">
        <v>0.62569444444444444</v>
      </c>
      <c r="D3577" t="s">
        <v>2416</v>
      </c>
      <c r="E3577" t="s">
        <v>5087</v>
      </c>
      <c r="F3577" t="s">
        <v>37</v>
      </c>
      <c r="G3577" t="s">
        <v>50</v>
      </c>
      <c r="H3577" t="s">
        <v>25</v>
      </c>
      <c r="I3577" t="s">
        <v>26</v>
      </c>
      <c r="J3577" t="s">
        <v>9333</v>
      </c>
      <c r="K3577" t="s">
        <v>85</v>
      </c>
      <c r="L3577" t="s">
        <v>43</v>
      </c>
      <c r="M3577" t="s">
        <v>64</v>
      </c>
      <c r="N3577">
        <v>7</v>
      </c>
      <c r="O3577">
        <v>248</v>
      </c>
      <c r="P3577">
        <v>15</v>
      </c>
      <c r="Q3577">
        <v>1475.6</v>
      </c>
      <c r="R3577" t="s">
        <v>56</v>
      </c>
      <c r="S3577" t="s">
        <v>95</v>
      </c>
      <c r="T3577" t="s">
        <v>112</v>
      </c>
      <c r="U3577">
        <f>WEEKNUM(Supermarket_Sales_5000[[#This Row],[Order_Date]])</f>
        <v>6</v>
      </c>
    </row>
    <row r="3578" spans="1:21" x14ac:dyDescent="0.25">
      <c r="A3578" t="s">
        <v>9334</v>
      </c>
      <c r="B3578" s="1">
        <v>45687</v>
      </c>
      <c r="C3578" s="2">
        <v>0.81944444444444442</v>
      </c>
      <c r="D3578" t="s">
        <v>296</v>
      </c>
      <c r="E3578" t="s">
        <v>9335</v>
      </c>
      <c r="F3578" t="s">
        <v>23</v>
      </c>
      <c r="G3578" t="s">
        <v>50</v>
      </c>
      <c r="H3578" t="s">
        <v>39</v>
      </c>
      <c r="I3578" t="s">
        <v>76</v>
      </c>
      <c r="J3578" t="s">
        <v>9336</v>
      </c>
      <c r="K3578" t="s">
        <v>131</v>
      </c>
      <c r="L3578" t="s">
        <v>71</v>
      </c>
      <c r="M3578" t="s">
        <v>64</v>
      </c>
      <c r="N3578">
        <v>7</v>
      </c>
      <c r="O3578">
        <v>88</v>
      </c>
      <c r="P3578">
        <v>0</v>
      </c>
      <c r="Q3578">
        <v>616</v>
      </c>
      <c r="R3578" t="s">
        <v>31</v>
      </c>
      <c r="S3578" t="s">
        <v>32</v>
      </c>
      <c r="T3578" t="s">
        <v>33</v>
      </c>
      <c r="U3578">
        <f>WEEKNUM(Supermarket_Sales_5000[[#This Row],[Order_Date]])</f>
        <v>5</v>
      </c>
    </row>
    <row r="3579" spans="1:21" x14ac:dyDescent="0.25">
      <c r="A3579" t="s">
        <v>9337</v>
      </c>
      <c r="B3579" s="1">
        <v>45834</v>
      </c>
      <c r="C3579" s="2">
        <v>0.62083333333333335</v>
      </c>
      <c r="D3579" t="s">
        <v>4915</v>
      </c>
      <c r="E3579" t="s">
        <v>998</v>
      </c>
      <c r="F3579" t="s">
        <v>23</v>
      </c>
      <c r="G3579" t="s">
        <v>50</v>
      </c>
      <c r="H3579" t="s">
        <v>39</v>
      </c>
      <c r="I3579" t="s">
        <v>76</v>
      </c>
      <c r="J3579" t="s">
        <v>9338</v>
      </c>
      <c r="K3579" t="s">
        <v>78</v>
      </c>
      <c r="L3579" t="s">
        <v>29</v>
      </c>
      <c r="M3579" t="s">
        <v>171</v>
      </c>
      <c r="N3579">
        <v>5</v>
      </c>
      <c r="O3579">
        <v>160</v>
      </c>
      <c r="P3579">
        <v>0</v>
      </c>
      <c r="Q3579">
        <v>800</v>
      </c>
      <c r="R3579" t="s">
        <v>56</v>
      </c>
      <c r="S3579" t="s">
        <v>88</v>
      </c>
      <c r="T3579" t="s">
        <v>33</v>
      </c>
      <c r="U3579">
        <f>WEEKNUM(Supermarket_Sales_5000[[#This Row],[Order_Date]])</f>
        <v>26</v>
      </c>
    </row>
    <row r="3580" spans="1:21" x14ac:dyDescent="0.25">
      <c r="A3580" t="s">
        <v>9339</v>
      </c>
      <c r="B3580" s="1">
        <v>45888</v>
      </c>
      <c r="C3580" s="2">
        <v>0.56527777777777777</v>
      </c>
      <c r="D3580" t="s">
        <v>2643</v>
      </c>
      <c r="E3580" t="s">
        <v>852</v>
      </c>
      <c r="F3580" t="s">
        <v>23</v>
      </c>
      <c r="G3580" t="s">
        <v>50</v>
      </c>
      <c r="H3580" t="s">
        <v>39</v>
      </c>
      <c r="I3580" t="s">
        <v>40</v>
      </c>
      <c r="J3580" t="s">
        <v>9340</v>
      </c>
      <c r="K3580" t="s">
        <v>117</v>
      </c>
      <c r="L3580" t="s">
        <v>118</v>
      </c>
      <c r="M3580" t="s">
        <v>228</v>
      </c>
      <c r="N3580">
        <v>1</v>
      </c>
      <c r="O3580">
        <v>103</v>
      </c>
      <c r="P3580">
        <v>0</v>
      </c>
      <c r="Q3580">
        <v>103</v>
      </c>
      <c r="R3580" t="s">
        <v>31</v>
      </c>
      <c r="S3580" t="s">
        <v>57</v>
      </c>
      <c r="T3580" t="s">
        <v>112</v>
      </c>
      <c r="U3580">
        <f>WEEKNUM(Supermarket_Sales_5000[[#This Row],[Order_Date]])</f>
        <v>34</v>
      </c>
    </row>
    <row r="3581" spans="1:21" x14ac:dyDescent="0.25">
      <c r="A3581" t="s">
        <v>9341</v>
      </c>
      <c r="B3581" s="1">
        <v>45752</v>
      </c>
      <c r="C3581" s="2">
        <v>0.36249999999999999</v>
      </c>
      <c r="D3581" t="s">
        <v>3716</v>
      </c>
      <c r="E3581" t="s">
        <v>9342</v>
      </c>
      <c r="F3581" t="s">
        <v>37</v>
      </c>
      <c r="G3581" t="s">
        <v>99</v>
      </c>
      <c r="H3581" t="s">
        <v>168</v>
      </c>
      <c r="I3581" t="s">
        <v>40</v>
      </c>
      <c r="J3581" t="s">
        <v>9343</v>
      </c>
      <c r="K3581" t="s">
        <v>142</v>
      </c>
      <c r="L3581" t="s">
        <v>54</v>
      </c>
      <c r="M3581" t="s">
        <v>171</v>
      </c>
      <c r="N3581">
        <v>1</v>
      </c>
      <c r="O3581">
        <v>360</v>
      </c>
      <c r="P3581">
        <v>15</v>
      </c>
      <c r="Q3581">
        <v>306</v>
      </c>
      <c r="R3581" t="s">
        <v>56</v>
      </c>
      <c r="S3581" t="s">
        <v>88</v>
      </c>
      <c r="T3581" t="s">
        <v>80</v>
      </c>
      <c r="U3581">
        <f>WEEKNUM(Supermarket_Sales_5000[[#This Row],[Order_Date]])</f>
        <v>14</v>
      </c>
    </row>
    <row r="3582" spans="1:21" x14ac:dyDescent="0.25">
      <c r="A3582" t="s">
        <v>9344</v>
      </c>
      <c r="B3582" s="1">
        <v>45850</v>
      </c>
      <c r="C3582" s="2">
        <v>0.62152777777777779</v>
      </c>
      <c r="D3582" t="s">
        <v>7488</v>
      </c>
      <c r="E3582" t="s">
        <v>4011</v>
      </c>
      <c r="F3582" t="s">
        <v>23</v>
      </c>
      <c r="G3582" t="s">
        <v>99</v>
      </c>
      <c r="H3582" t="s">
        <v>39</v>
      </c>
      <c r="I3582" t="s">
        <v>26</v>
      </c>
      <c r="J3582" t="s">
        <v>9345</v>
      </c>
      <c r="K3582" t="s">
        <v>142</v>
      </c>
      <c r="L3582" t="s">
        <v>54</v>
      </c>
      <c r="M3582" t="s">
        <v>101</v>
      </c>
      <c r="N3582">
        <v>10</v>
      </c>
      <c r="O3582">
        <v>493</v>
      </c>
      <c r="P3582">
        <v>10</v>
      </c>
      <c r="Q3582">
        <v>4437</v>
      </c>
      <c r="R3582" t="s">
        <v>56</v>
      </c>
      <c r="S3582" t="s">
        <v>95</v>
      </c>
      <c r="T3582" t="s">
        <v>80</v>
      </c>
      <c r="U3582">
        <f>WEEKNUM(Supermarket_Sales_5000[[#This Row],[Order_Date]])</f>
        <v>28</v>
      </c>
    </row>
    <row r="3583" spans="1:21" x14ac:dyDescent="0.25">
      <c r="A3583" t="s">
        <v>9346</v>
      </c>
      <c r="B3583" s="1">
        <v>45901</v>
      </c>
      <c r="C3583" s="2">
        <v>0.90277777777777779</v>
      </c>
      <c r="D3583" t="s">
        <v>9347</v>
      </c>
      <c r="E3583" t="s">
        <v>9042</v>
      </c>
      <c r="F3583" t="s">
        <v>37</v>
      </c>
      <c r="G3583" t="s">
        <v>38</v>
      </c>
      <c r="H3583" t="s">
        <v>61</v>
      </c>
      <c r="I3583" t="s">
        <v>76</v>
      </c>
      <c r="J3583" t="s">
        <v>9348</v>
      </c>
      <c r="K3583" t="s">
        <v>53</v>
      </c>
      <c r="L3583" t="s">
        <v>54</v>
      </c>
      <c r="M3583" t="s">
        <v>64</v>
      </c>
      <c r="N3583">
        <v>8</v>
      </c>
      <c r="O3583">
        <v>245</v>
      </c>
      <c r="P3583">
        <v>10</v>
      </c>
      <c r="Q3583">
        <v>1764</v>
      </c>
      <c r="R3583" t="s">
        <v>56</v>
      </c>
      <c r="S3583" t="s">
        <v>144</v>
      </c>
      <c r="T3583" t="s">
        <v>46</v>
      </c>
      <c r="U3583">
        <f>WEEKNUM(Supermarket_Sales_5000[[#This Row],[Order_Date]])</f>
        <v>36</v>
      </c>
    </row>
    <row r="3584" spans="1:21" x14ac:dyDescent="0.25">
      <c r="A3584" t="s">
        <v>9349</v>
      </c>
      <c r="B3584" s="1">
        <v>45728</v>
      </c>
      <c r="C3584" s="2">
        <v>0.65</v>
      </c>
      <c r="D3584" t="s">
        <v>9350</v>
      </c>
      <c r="E3584" t="s">
        <v>386</v>
      </c>
      <c r="F3584" t="s">
        <v>37</v>
      </c>
      <c r="G3584" t="s">
        <v>99</v>
      </c>
      <c r="H3584" t="s">
        <v>61</v>
      </c>
      <c r="I3584" t="s">
        <v>68</v>
      </c>
      <c r="J3584" t="s">
        <v>6154</v>
      </c>
      <c r="K3584" t="s">
        <v>70</v>
      </c>
      <c r="L3584" t="s">
        <v>71</v>
      </c>
      <c r="M3584" t="s">
        <v>119</v>
      </c>
      <c r="N3584">
        <v>10</v>
      </c>
      <c r="O3584">
        <v>111</v>
      </c>
      <c r="P3584">
        <v>10</v>
      </c>
      <c r="Q3584">
        <v>999</v>
      </c>
      <c r="R3584" t="s">
        <v>56</v>
      </c>
      <c r="S3584" t="s">
        <v>102</v>
      </c>
      <c r="T3584" t="s">
        <v>72</v>
      </c>
      <c r="U3584">
        <f>WEEKNUM(Supermarket_Sales_5000[[#This Row],[Order_Date]])</f>
        <v>11</v>
      </c>
    </row>
    <row r="3585" spans="1:21" x14ac:dyDescent="0.25">
      <c r="A3585" t="s">
        <v>9351</v>
      </c>
      <c r="B3585" s="1">
        <v>45825</v>
      </c>
      <c r="C3585" s="2">
        <v>0.37847222222222221</v>
      </c>
      <c r="D3585" t="s">
        <v>3412</v>
      </c>
      <c r="E3585" t="s">
        <v>2217</v>
      </c>
      <c r="F3585" t="s">
        <v>37</v>
      </c>
      <c r="G3585" t="s">
        <v>24</v>
      </c>
      <c r="H3585" t="s">
        <v>168</v>
      </c>
      <c r="I3585" t="s">
        <v>62</v>
      </c>
      <c r="J3585" t="s">
        <v>2652</v>
      </c>
      <c r="K3585" t="s">
        <v>117</v>
      </c>
      <c r="L3585" t="s">
        <v>118</v>
      </c>
      <c r="M3585" t="s">
        <v>79</v>
      </c>
      <c r="N3585">
        <v>9</v>
      </c>
      <c r="O3585">
        <v>271</v>
      </c>
      <c r="P3585">
        <v>5</v>
      </c>
      <c r="Q3585">
        <v>2317.0500000000002</v>
      </c>
      <c r="R3585" t="s">
        <v>56</v>
      </c>
      <c r="S3585" t="s">
        <v>132</v>
      </c>
      <c r="T3585" t="s">
        <v>112</v>
      </c>
      <c r="U3585">
        <f>WEEKNUM(Supermarket_Sales_5000[[#This Row],[Order_Date]])</f>
        <v>25</v>
      </c>
    </row>
    <row r="3586" spans="1:21" x14ac:dyDescent="0.25">
      <c r="A3586" t="s">
        <v>9352</v>
      </c>
      <c r="B3586" s="1">
        <v>45758</v>
      </c>
      <c r="C3586" s="2">
        <v>0.72777777777777775</v>
      </c>
      <c r="D3586" t="s">
        <v>1535</v>
      </c>
      <c r="E3586" t="s">
        <v>7597</v>
      </c>
      <c r="F3586" t="s">
        <v>23</v>
      </c>
      <c r="G3586" t="s">
        <v>50</v>
      </c>
      <c r="H3586" t="s">
        <v>168</v>
      </c>
      <c r="I3586" t="s">
        <v>26</v>
      </c>
      <c r="J3586" t="s">
        <v>9353</v>
      </c>
      <c r="K3586" t="s">
        <v>142</v>
      </c>
      <c r="L3586" t="s">
        <v>54</v>
      </c>
      <c r="M3586" t="s">
        <v>107</v>
      </c>
      <c r="N3586">
        <v>5</v>
      </c>
      <c r="O3586">
        <v>247</v>
      </c>
      <c r="P3586">
        <v>15</v>
      </c>
      <c r="Q3586">
        <v>1049.75</v>
      </c>
      <c r="R3586" t="s">
        <v>56</v>
      </c>
      <c r="S3586" t="s">
        <v>95</v>
      </c>
      <c r="T3586" t="s">
        <v>145</v>
      </c>
      <c r="U3586">
        <f>WEEKNUM(Supermarket_Sales_5000[[#This Row],[Order_Date]])</f>
        <v>15</v>
      </c>
    </row>
    <row r="3587" spans="1:21" x14ac:dyDescent="0.25">
      <c r="A3587" t="s">
        <v>9354</v>
      </c>
      <c r="B3587" s="1">
        <v>45867</v>
      </c>
      <c r="C3587" s="2">
        <v>0.77361111111111114</v>
      </c>
      <c r="D3587" t="s">
        <v>4063</v>
      </c>
      <c r="E3587" t="s">
        <v>5944</v>
      </c>
      <c r="F3587" t="s">
        <v>37</v>
      </c>
      <c r="G3587" t="s">
        <v>24</v>
      </c>
      <c r="H3587" t="s">
        <v>61</v>
      </c>
      <c r="I3587" t="s">
        <v>62</v>
      </c>
      <c r="J3587" t="s">
        <v>1042</v>
      </c>
      <c r="K3587" t="s">
        <v>142</v>
      </c>
      <c r="L3587" t="s">
        <v>54</v>
      </c>
      <c r="M3587" t="s">
        <v>228</v>
      </c>
      <c r="N3587">
        <v>10</v>
      </c>
      <c r="O3587">
        <v>234</v>
      </c>
      <c r="P3587">
        <v>0</v>
      </c>
      <c r="Q3587">
        <v>2340</v>
      </c>
      <c r="R3587" t="s">
        <v>56</v>
      </c>
      <c r="S3587" t="s">
        <v>32</v>
      </c>
      <c r="T3587" t="s">
        <v>112</v>
      </c>
      <c r="U3587">
        <f>WEEKNUM(Supermarket_Sales_5000[[#This Row],[Order_Date]])</f>
        <v>31</v>
      </c>
    </row>
    <row r="3588" spans="1:21" x14ac:dyDescent="0.25">
      <c r="A3588" t="s">
        <v>9355</v>
      </c>
      <c r="B3588" s="1">
        <v>45747</v>
      </c>
      <c r="C3588" s="2">
        <v>0.45277777777777778</v>
      </c>
      <c r="D3588" t="s">
        <v>1146</v>
      </c>
      <c r="E3588" t="s">
        <v>3433</v>
      </c>
      <c r="F3588" t="s">
        <v>23</v>
      </c>
      <c r="G3588" t="s">
        <v>38</v>
      </c>
      <c r="H3588" t="s">
        <v>51</v>
      </c>
      <c r="I3588" t="s">
        <v>62</v>
      </c>
      <c r="J3588" t="s">
        <v>9356</v>
      </c>
      <c r="K3588" t="s">
        <v>131</v>
      </c>
      <c r="L3588" t="s">
        <v>71</v>
      </c>
      <c r="M3588" t="s">
        <v>107</v>
      </c>
      <c r="N3588">
        <v>9</v>
      </c>
      <c r="O3588">
        <v>171</v>
      </c>
      <c r="P3588">
        <v>15</v>
      </c>
      <c r="Q3588">
        <v>1308.1500000000001</v>
      </c>
      <c r="R3588" t="s">
        <v>87</v>
      </c>
      <c r="S3588" t="s">
        <v>88</v>
      </c>
      <c r="T3588" t="s">
        <v>46</v>
      </c>
      <c r="U3588">
        <f>WEEKNUM(Supermarket_Sales_5000[[#This Row],[Order_Date]])</f>
        <v>14</v>
      </c>
    </row>
    <row r="3589" spans="1:21" x14ac:dyDescent="0.25">
      <c r="A3589" t="s">
        <v>9357</v>
      </c>
      <c r="B3589" s="1">
        <v>45725</v>
      </c>
      <c r="C3589" s="2">
        <v>0.38750000000000001</v>
      </c>
      <c r="D3589" t="s">
        <v>5295</v>
      </c>
      <c r="E3589" t="s">
        <v>7962</v>
      </c>
      <c r="F3589" t="s">
        <v>23</v>
      </c>
      <c r="G3589" t="s">
        <v>99</v>
      </c>
      <c r="H3589" t="s">
        <v>61</v>
      </c>
      <c r="I3589" t="s">
        <v>68</v>
      </c>
      <c r="J3589" t="s">
        <v>9358</v>
      </c>
      <c r="K3589" t="s">
        <v>70</v>
      </c>
      <c r="L3589" t="s">
        <v>71</v>
      </c>
      <c r="M3589" t="s">
        <v>171</v>
      </c>
      <c r="N3589">
        <v>6</v>
      </c>
      <c r="O3589">
        <v>139</v>
      </c>
      <c r="P3589">
        <v>0</v>
      </c>
      <c r="Q3589">
        <v>834</v>
      </c>
      <c r="R3589" t="s">
        <v>87</v>
      </c>
      <c r="S3589" t="s">
        <v>32</v>
      </c>
      <c r="T3589" t="s">
        <v>126</v>
      </c>
      <c r="U3589">
        <f>WEEKNUM(Supermarket_Sales_5000[[#This Row],[Order_Date]])</f>
        <v>11</v>
      </c>
    </row>
    <row r="3590" spans="1:21" x14ac:dyDescent="0.25">
      <c r="A3590" t="s">
        <v>9359</v>
      </c>
      <c r="B3590" s="1">
        <v>45713</v>
      </c>
      <c r="C3590" s="2">
        <v>0.76111111111111107</v>
      </c>
      <c r="D3590" t="s">
        <v>2596</v>
      </c>
      <c r="E3590" t="s">
        <v>9360</v>
      </c>
      <c r="F3590" t="s">
        <v>23</v>
      </c>
      <c r="G3590" t="s">
        <v>50</v>
      </c>
      <c r="H3590" t="s">
        <v>51</v>
      </c>
      <c r="I3590" t="s">
        <v>26</v>
      </c>
      <c r="J3590" t="s">
        <v>9361</v>
      </c>
      <c r="K3590" t="s">
        <v>319</v>
      </c>
      <c r="L3590" t="s">
        <v>43</v>
      </c>
      <c r="M3590" t="s">
        <v>286</v>
      </c>
      <c r="N3590">
        <v>9</v>
      </c>
      <c r="O3590">
        <v>238</v>
      </c>
      <c r="P3590">
        <v>10</v>
      </c>
      <c r="Q3590">
        <v>1927.8</v>
      </c>
      <c r="R3590" t="s">
        <v>31</v>
      </c>
      <c r="S3590" t="s">
        <v>88</v>
      </c>
      <c r="T3590" t="s">
        <v>112</v>
      </c>
      <c r="U3590">
        <f>WEEKNUM(Supermarket_Sales_5000[[#This Row],[Order_Date]])</f>
        <v>9</v>
      </c>
    </row>
    <row r="3591" spans="1:21" x14ac:dyDescent="0.25">
      <c r="A3591" t="s">
        <v>9362</v>
      </c>
      <c r="B3591" s="1">
        <v>45847</v>
      </c>
      <c r="C3591" s="2">
        <v>0.82986111111111116</v>
      </c>
      <c r="D3591" t="s">
        <v>7103</v>
      </c>
      <c r="E3591" t="s">
        <v>4539</v>
      </c>
      <c r="F3591" t="s">
        <v>37</v>
      </c>
      <c r="G3591" t="s">
        <v>38</v>
      </c>
      <c r="H3591" t="s">
        <v>25</v>
      </c>
      <c r="I3591" t="s">
        <v>40</v>
      </c>
      <c r="J3591" t="s">
        <v>8037</v>
      </c>
      <c r="K3591" t="s">
        <v>53</v>
      </c>
      <c r="L3591" t="s">
        <v>54</v>
      </c>
      <c r="M3591" t="s">
        <v>185</v>
      </c>
      <c r="N3591">
        <v>2</v>
      </c>
      <c r="O3591">
        <v>479</v>
      </c>
      <c r="P3591">
        <v>10</v>
      </c>
      <c r="Q3591">
        <v>862.2</v>
      </c>
      <c r="R3591" t="s">
        <v>56</v>
      </c>
      <c r="S3591" t="s">
        <v>102</v>
      </c>
      <c r="T3591" t="s">
        <v>72</v>
      </c>
      <c r="U3591">
        <f>WEEKNUM(Supermarket_Sales_5000[[#This Row],[Order_Date]])</f>
        <v>28</v>
      </c>
    </row>
    <row r="3592" spans="1:21" x14ac:dyDescent="0.25">
      <c r="A3592" t="s">
        <v>9363</v>
      </c>
      <c r="B3592" s="1">
        <v>45758</v>
      </c>
      <c r="C3592" s="2">
        <v>0.54652777777777772</v>
      </c>
      <c r="D3592" t="s">
        <v>259</v>
      </c>
      <c r="E3592" t="s">
        <v>3064</v>
      </c>
      <c r="F3592" t="s">
        <v>23</v>
      </c>
      <c r="G3592" t="s">
        <v>99</v>
      </c>
      <c r="H3592" t="s">
        <v>25</v>
      </c>
      <c r="I3592" t="s">
        <v>40</v>
      </c>
      <c r="J3592" t="s">
        <v>3305</v>
      </c>
      <c r="K3592" t="s">
        <v>170</v>
      </c>
      <c r="L3592" t="s">
        <v>118</v>
      </c>
      <c r="M3592" t="s">
        <v>215</v>
      </c>
      <c r="N3592">
        <v>8</v>
      </c>
      <c r="O3592">
        <v>307</v>
      </c>
      <c r="P3592">
        <v>15</v>
      </c>
      <c r="Q3592">
        <v>2087.6</v>
      </c>
      <c r="R3592" t="s">
        <v>87</v>
      </c>
      <c r="S3592" t="s">
        <v>45</v>
      </c>
      <c r="T3592" t="s">
        <v>145</v>
      </c>
      <c r="U3592">
        <f>WEEKNUM(Supermarket_Sales_5000[[#This Row],[Order_Date]])</f>
        <v>15</v>
      </c>
    </row>
    <row r="3593" spans="1:21" x14ac:dyDescent="0.25">
      <c r="A3593" t="s">
        <v>9364</v>
      </c>
      <c r="B3593" s="1">
        <v>45688</v>
      </c>
      <c r="C3593" s="2">
        <v>0.4201388888888889</v>
      </c>
      <c r="D3593" t="s">
        <v>1670</v>
      </c>
      <c r="E3593" t="s">
        <v>4924</v>
      </c>
      <c r="F3593" t="s">
        <v>23</v>
      </c>
      <c r="G3593" t="s">
        <v>50</v>
      </c>
      <c r="H3593" t="s">
        <v>61</v>
      </c>
      <c r="I3593" t="s">
        <v>68</v>
      </c>
      <c r="J3593" t="s">
        <v>9365</v>
      </c>
      <c r="K3593" t="s">
        <v>124</v>
      </c>
      <c r="L3593" t="s">
        <v>29</v>
      </c>
      <c r="M3593" t="s">
        <v>215</v>
      </c>
      <c r="N3593">
        <v>2</v>
      </c>
      <c r="O3593">
        <v>276</v>
      </c>
      <c r="P3593">
        <v>0</v>
      </c>
      <c r="Q3593">
        <v>552</v>
      </c>
      <c r="R3593" t="s">
        <v>87</v>
      </c>
      <c r="S3593" t="s">
        <v>102</v>
      </c>
      <c r="T3593" t="s">
        <v>145</v>
      </c>
      <c r="U3593">
        <f>WEEKNUM(Supermarket_Sales_5000[[#This Row],[Order_Date]])</f>
        <v>5</v>
      </c>
    </row>
    <row r="3594" spans="1:21" x14ac:dyDescent="0.25">
      <c r="A3594" t="s">
        <v>9366</v>
      </c>
      <c r="B3594" s="1">
        <v>45784</v>
      </c>
      <c r="C3594" s="2">
        <v>0.52986111111111112</v>
      </c>
      <c r="D3594" t="s">
        <v>1564</v>
      </c>
      <c r="E3594" t="s">
        <v>2129</v>
      </c>
      <c r="F3594" t="s">
        <v>23</v>
      </c>
      <c r="G3594" t="s">
        <v>99</v>
      </c>
      <c r="H3594" t="s">
        <v>168</v>
      </c>
      <c r="I3594" t="s">
        <v>68</v>
      </c>
      <c r="J3594" t="s">
        <v>9367</v>
      </c>
      <c r="K3594" t="s">
        <v>202</v>
      </c>
      <c r="L3594" t="s">
        <v>71</v>
      </c>
      <c r="M3594" t="s">
        <v>30</v>
      </c>
      <c r="N3594">
        <v>8</v>
      </c>
      <c r="O3594">
        <v>370</v>
      </c>
      <c r="P3594">
        <v>15</v>
      </c>
      <c r="Q3594">
        <v>2516</v>
      </c>
      <c r="R3594" t="s">
        <v>31</v>
      </c>
      <c r="S3594" t="s">
        <v>45</v>
      </c>
      <c r="T3594" t="s">
        <v>72</v>
      </c>
      <c r="U3594">
        <f>WEEKNUM(Supermarket_Sales_5000[[#This Row],[Order_Date]])</f>
        <v>19</v>
      </c>
    </row>
    <row r="3595" spans="1:21" x14ac:dyDescent="0.25">
      <c r="A3595" t="s">
        <v>9368</v>
      </c>
      <c r="B3595" s="1">
        <v>45792</v>
      </c>
      <c r="C3595" s="2">
        <v>0.73124999999999996</v>
      </c>
      <c r="D3595" t="s">
        <v>5896</v>
      </c>
      <c r="E3595" t="s">
        <v>3992</v>
      </c>
      <c r="F3595" t="s">
        <v>23</v>
      </c>
      <c r="G3595" t="s">
        <v>38</v>
      </c>
      <c r="H3595" t="s">
        <v>51</v>
      </c>
      <c r="I3595" t="s">
        <v>68</v>
      </c>
      <c r="J3595" t="s">
        <v>9369</v>
      </c>
      <c r="K3595" t="s">
        <v>42</v>
      </c>
      <c r="L3595" t="s">
        <v>43</v>
      </c>
      <c r="M3595" t="s">
        <v>171</v>
      </c>
      <c r="N3595">
        <v>7</v>
      </c>
      <c r="O3595">
        <v>219</v>
      </c>
      <c r="P3595">
        <v>20</v>
      </c>
      <c r="Q3595">
        <v>1226.4000000000001</v>
      </c>
      <c r="R3595" t="s">
        <v>31</v>
      </c>
      <c r="S3595" t="s">
        <v>95</v>
      </c>
      <c r="T3595" t="s">
        <v>33</v>
      </c>
      <c r="U3595">
        <f>WEEKNUM(Supermarket_Sales_5000[[#This Row],[Order_Date]])</f>
        <v>20</v>
      </c>
    </row>
    <row r="3596" spans="1:21" x14ac:dyDescent="0.25">
      <c r="A3596" t="s">
        <v>9370</v>
      </c>
      <c r="B3596" s="1">
        <v>45829</v>
      </c>
      <c r="C3596" s="2">
        <v>0.58958333333333335</v>
      </c>
      <c r="D3596" t="s">
        <v>1454</v>
      </c>
      <c r="E3596" t="s">
        <v>6069</v>
      </c>
      <c r="F3596" t="s">
        <v>23</v>
      </c>
      <c r="G3596" t="s">
        <v>24</v>
      </c>
      <c r="H3596" t="s">
        <v>25</v>
      </c>
      <c r="I3596" t="s">
        <v>40</v>
      </c>
      <c r="J3596" t="s">
        <v>9371</v>
      </c>
      <c r="K3596" t="s">
        <v>319</v>
      </c>
      <c r="L3596" t="s">
        <v>43</v>
      </c>
      <c r="M3596" t="s">
        <v>94</v>
      </c>
      <c r="N3596">
        <v>6</v>
      </c>
      <c r="O3596">
        <v>281</v>
      </c>
      <c r="P3596">
        <v>10</v>
      </c>
      <c r="Q3596">
        <v>1517.4</v>
      </c>
      <c r="R3596" t="s">
        <v>56</v>
      </c>
      <c r="S3596" t="s">
        <v>144</v>
      </c>
      <c r="T3596" t="s">
        <v>80</v>
      </c>
      <c r="U3596">
        <f>WEEKNUM(Supermarket_Sales_5000[[#This Row],[Order_Date]])</f>
        <v>25</v>
      </c>
    </row>
    <row r="3597" spans="1:21" x14ac:dyDescent="0.25">
      <c r="A3597" t="s">
        <v>9372</v>
      </c>
      <c r="B3597" s="1">
        <v>45862</v>
      </c>
      <c r="C3597" s="2">
        <v>0.87569444444444444</v>
      </c>
      <c r="D3597" t="s">
        <v>4213</v>
      </c>
      <c r="E3597" t="s">
        <v>2737</v>
      </c>
      <c r="F3597" t="s">
        <v>37</v>
      </c>
      <c r="G3597" t="s">
        <v>99</v>
      </c>
      <c r="H3597" t="s">
        <v>25</v>
      </c>
      <c r="I3597" t="s">
        <v>76</v>
      </c>
      <c r="J3597" t="s">
        <v>9373</v>
      </c>
      <c r="K3597" t="s">
        <v>70</v>
      </c>
      <c r="L3597" t="s">
        <v>71</v>
      </c>
      <c r="M3597" t="s">
        <v>254</v>
      </c>
      <c r="N3597">
        <v>10</v>
      </c>
      <c r="O3597">
        <v>51</v>
      </c>
      <c r="P3597">
        <v>15</v>
      </c>
      <c r="Q3597">
        <v>433.5</v>
      </c>
      <c r="R3597" t="s">
        <v>56</v>
      </c>
      <c r="S3597" t="s">
        <v>88</v>
      </c>
      <c r="T3597" t="s">
        <v>33</v>
      </c>
      <c r="U3597">
        <f>WEEKNUM(Supermarket_Sales_5000[[#This Row],[Order_Date]])</f>
        <v>30</v>
      </c>
    </row>
    <row r="3598" spans="1:21" x14ac:dyDescent="0.25">
      <c r="A3598" t="s">
        <v>9374</v>
      </c>
      <c r="B3598" s="1">
        <v>45811</v>
      </c>
      <c r="C3598" s="2">
        <v>0.62361111111111112</v>
      </c>
      <c r="D3598" t="s">
        <v>6196</v>
      </c>
      <c r="E3598" t="s">
        <v>1532</v>
      </c>
      <c r="F3598" t="s">
        <v>23</v>
      </c>
      <c r="G3598" t="s">
        <v>38</v>
      </c>
      <c r="H3598" t="s">
        <v>168</v>
      </c>
      <c r="I3598" t="s">
        <v>26</v>
      </c>
      <c r="J3598" t="s">
        <v>9375</v>
      </c>
      <c r="K3598" t="s">
        <v>131</v>
      </c>
      <c r="L3598" t="s">
        <v>71</v>
      </c>
      <c r="M3598" t="s">
        <v>215</v>
      </c>
      <c r="N3598">
        <v>3</v>
      </c>
      <c r="O3598">
        <v>157</v>
      </c>
      <c r="P3598">
        <v>10</v>
      </c>
      <c r="Q3598">
        <v>423.9</v>
      </c>
      <c r="R3598" t="s">
        <v>56</v>
      </c>
      <c r="S3598" t="s">
        <v>57</v>
      </c>
      <c r="T3598" t="s">
        <v>112</v>
      </c>
      <c r="U3598">
        <f>WEEKNUM(Supermarket_Sales_5000[[#This Row],[Order_Date]])</f>
        <v>23</v>
      </c>
    </row>
    <row r="3599" spans="1:21" x14ac:dyDescent="0.25">
      <c r="A3599" t="s">
        <v>9376</v>
      </c>
      <c r="B3599" s="1">
        <v>46008</v>
      </c>
      <c r="C3599" s="2">
        <v>0.38124999999999998</v>
      </c>
      <c r="D3599" t="s">
        <v>82</v>
      </c>
      <c r="E3599" t="s">
        <v>903</v>
      </c>
      <c r="F3599" t="s">
        <v>23</v>
      </c>
      <c r="G3599" t="s">
        <v>50</v>
      </c>
      <c r="H3599" t="s">
        <v>39</v>
      </c>
      <c r="I3599" t="s">
        <v>26</v>
      </c>
      <c r="J3599" t="s">
        <v>9377</v>
      </c>
      <c r="K3599" t="s">
        <v>93</v>
      </c>
      <c r="L3599" t="s">
        <v>43</v>
      </c>
      <c r="M3599" t="s">
        <v>101</v>
      </c>
      <c r="N3599">
        <v>10</v>
      </c>
      <c r="O3599">
        <v>284</v>
      </c>
      <c r="P3599">
        <v>0</v>
      </c>
      <c r="Q3599">
        <v>2840</v>
      </c>
      <c r="R3599" t="s">
        <v>56</v>
      </c>
      <c r="S3599" t="s">
        <v>45</v>
      </c>
      <c r="T3599" t="s">
        <v>72</v>
      </c>
      <c r="U3599">
        <f>WEEKNUM(Supermarket_Sales_5000[[#This Row],[Order_Date]])</f>
        <v>51</v>
      </c>
    </row>
    <row r="3600" spans="1:21" x14ac:dyDescent="0.25">
      <c r="A3600" t="s">
        <v>9378</v>
      </c>
      <c r="B3600" s="1">
        <v>45824</v>
      </c>
      <c r="C3600" s="2">
        <v>0.53680555555555554</v>
      </c>
      <c r="D3600" t="s">
        <v>6265</v>
      </c>
      <c r="E3600" t="s">
        <v>1290</v>
      </c>
      <c r="F3600" t="s">
        <v>37</v>
      </c>
      <c r="G3600" t="s">
        <v>38</v>
      </c>
      <c r="H3600" t="s">
        <v>168</v>
      </c>
      <c r="I3600" t="s">
        <v>40</v>
      </c>
      <c r="J3600" t="s">
        <v>9379</v>
      </c>
      <c r="K3600" t="s">
        <v>137</v>
      </c>
      <c r="L3600" t="s">
        <v>118</v>
      </c>
      <c r="M3600" t="s">
        <v>228</v>
      </c>
      <c r="N3600">
        <v>9</v>
      </c>
      <c r="O3600">
        <v>162</v>
      </c>
      <c r="P3600">
        <v>0</v>
      </c>
      <c r="Q3600">
        <v>1458</v>
      </c>
      <c r="R3600" t="s">
        <v>31</v>
      </c>
      <c r="S3600" t="s">
        <v>132</v>
      </c>
      <c r="T3600" t="s">
        <v>46</v>
      </c>
      <c r="U3600">
        <f>WEEKNUM(Supermarket_Sales_5000[[#This Row],[Order_Date]])</f>
        <v>25</v>
      </c>
    </row>
    <row r="3601" spans="1:21" x14ac:dyDescent="0.25">
      <c r="A3601" t="s">
        <v>9380</v>
      </c>
      <c r="B3601" s="1">
        <v>45685</v>
      </c>
      <c r="C3601" s="2">
        <v>0.83472222222222225</v>
      </c>
      <c r="D3601" t="s">
        <v>1972</v>
      </c>
      <c r="E3601" t="s">
        <v>6244</v>
      </c>
      <c r="F3601" t="s">
        <v>23</v>
      </c>
      <c r="G3601" t="s">
        <v>24</v>
      </c>
      <c r="H3601" t="s">
        <v>25</v>
      </c>
      <c r="I3601" t="s">
        <v>76</v>
      </c>
      <c r="J3601" t="s">
        <v>9381</v>
      </c>
      <c r="K3601" t="s">
        <v>142</v>
      </c>
      <c r="L3601" t="s">
        <v>54</v>
      </c>
      <c r="M3601" t="s">
        <v>94</v>
      </c>
      <c r="N3601">
        <v>6</v>
      </c>
      <c r="O3601">
        <v>59</v>
      </c>
      <c r="P3601">
        <v>20</v>
      </c>
      <c r="Q3601">
        <v>283.2</v>
      </c>
      <c r="R3601" t="s">
        <v>56</v>
      </c>
      <c r="S3601" t="s">
        <v>144</v>
      </c>
      <c r="T3601" t="s">
        <v>112</v>
      </c>
      <c r="U3601">
        <f>WEEKNUM(Supermarket_Sales_5000[[#This Row],[Order_Date]])</f>
        <v>5</v>
      </c>
    </row>
    <row r="3602" spans="1:21" x14ac:dyDescent="0.25">
      <c r="A3602" t="s">
        <v>9382</v>
      </c>
      <c r="B3602" s="1">
        <v>45930</v>
      </c>
      <c r="C3602" s="2">
        <v>0.51875000000000004</v>
      </c>
      <c r="D3602" t="s">
        <v>9321</v>
      </c>
      <c r="E3602" t="s">
        <v>919</v>
      </c>
      <c r="F3602" t="s">
        <v>23</v>
      </c>
      <c r="G3602" t="s">
        <v>50</v>
      </c>
      <c r="H3602" t="s">
        <v>25</v>
      </c>
      <c r="I3602" t="s">
        <v>40</v>
      </c>
      <c r="J3602" t="s">
        <v>9383</v>
      </c>
      <c r="K3602" t="s">
        <v>117</v>
      </c>
      <c r="L3602" t="s">
        <v>118</v>
      </c>
      <c r="M3602" t="s">
        <v>30</v>
      </c>
      <c r="N3602">
        <v>7</v>
      </c>
      <c r="O3602">
        <v>259</v>
      </c>
      <c r="P3602">
        <v>10</v>
      </c>
      <c r="Q3602">
        <v>1631.7</v>
      </c>
      <c r="R3602" t="s">
        <v>31</v>
      </c>
      <c r="S3602" t="s">
        <v>102</v>
      </c>
      <c r="T3602" t="s">
        <v>112</v>
      </c>
      <c r="U3602">
        <f>WEEKNUM(Supermarket_Sales_5000[[#This Row],[Order_Date]])</f>
        <v>40</v>
      </c>
    </row>
    <row r="3603" spans="1:21" x14ac:dyDescent="0.25">
      <c r="A3603" t="s">
        <v>9384</v>
      </c>
      <c r="B3603" s="1">
        <v>45904</v>
      </c>
      <c r="C3603" s="2">
        <v>0.46041666666666664</v>
      </c>
      <c r="D3603" t="s">
        <v>710</v>
      </c>
      <c r="E3603" t="s">
        <v>4088</v>
      </c>
      <c r="F3603" t="s">
        <v>37</v>
      </c>
      <c r="G3603" t="s">
        <v>99</v>
      </c>
      <c r="H3603" t="s">
        <v>25</v>
      </c>
      <c r="I3603" t="s">
        <v>68</v>
      </c>
      <c r="J3603" t="s">
        <v>9385</v>
      </c>
      <c r="K3603" t="s">
        <v>159</v>
      </c>
      <c r="L3603" t="s">
        <v>71</v>
      </c>
      <c r="M3603" t="s">
        <v>79</v>
      </c>
      <c r="N3603">
        <v>8</v>
      </c>
      <c r="O3603">
        <v>386</v>
      </c>
      <c r="P3603">
        <v>15</v>
      </c>
      <c r="Q3603">
        <v>2624.8</v>
      </c>
      <c r="R3603" t="s">
        <v>56</v>
      </c>
      <c r="S3603" t="s">
        <v>88</v>
      </c>
      <c r="T3603" t="s">
        <v>33</v>
      </c>
      <c r="U3603">
        <f>WEEKNUM(Supermarket_Sales_5000[[#This Row],[Order_Date]])</f>
        <v>36</v>
      </c>
    </row>
    <row r="3604" spans="1:21" x14ac:dyDescent="0.25">
      <c r="A3604" t="s">
        <v>9386</v>
      </c>
      <c r="B3604" s="1">
        <v>45705</v>
      </c>
      <c r="C3604" s="2">
        <v>0.4465277777777778</v>
      </c>
      <c r="D3604" t="s">
        <v>3197</v>
      </c>
      <c r="E3604" t="s">
        <v>1273</v>
      </c>
      <c r="F3604" t="s">
        <v>23</v>
      </c>
      <c r="G3604" t="s">
        <v>38</v>
      </c>
      <c r="H3604" t="s">
        <v>39</v>
      </c>
      <c r="I3604" t="s">
        <v>68</v>
      </c>
      <c r="J3604" t="s">
        <v>9358</v>
      </c>
      <c r="K3604" t="s">
        <v>42</v>
      </c>
      <c r="L3604" t="s">
        <v>43</v>
      </c>
      <c r="M3604" t="s">
        <v>55</v>
      </c>
      <c r="N3604">
        <v>3</v>
      </c>
      <c r="O3604">
        <v>158</v>
      </c>
      <c r="P3604">
        <v>5</v>
      </c>
      <c r="Q3604">
        <v>450.3</v>
      </c>
      <c r="R3604" t="s">
        <v>87</v>
      </c>
      <c r="S3604" t="s">
        <v>57</v>
      </c>
      <c r="T3604" t="s">
        <v>46</v>
      </c>
      <c r="U3604">
        <f>WEEKNUM(Supermarket_Sales_5000[[#This Row],[Order_Date]])</f>
        <v>8</v>
      </c>
    </row>
    <row r="3605" spans="1:21" x14ac:dyDescent="0.25">
      <c r="A3605" t="s">
        <v>9387</v>
      </c>
      <c r="B3605" s="1">
        <v>45936</v>
      </c>
      <c r="C3605" s="2">
        <v>0.38680555555555557</v>
      </c>
      <c r="D3605" t="s">
        <v>4465</v>
      </c>
      <c r="E3605" t="s">
        <v>4146</v>
      </c>
      <c r="F3605" t="s">
        <v>37</v>
      </c>
      <c r="G3605" t="s">
        <v>24</v>
      </c>
      <c r="H3605" t="s">
        <v>25</v>
      </c>
      <c r="I3605" t="s">
        <v>76</v>
      </c>
      <c r="J3605" t="s">
        <v>9388</v>
      </c>
      <c r="K3605" t="s">
        <v>42</v>
      </c>
      <c r="L3605" t="s">
        <v>43</v>
      </c>
      <c r="M3605" t="s">
        <v>237</v>
      </c>
      <c r="N3605">
        <v>4</v>
      </c>
      <c r="O3605">
        <v>30</v>
      </c>
      <c r="P3605">
        <v>15</v>
      </c>
      <c r="Q3605">
        <v>102</v>
      </c>
      <c r="R3605" t="s">
        <v>56</v>
      </c>
      <c r="S3605" t="s">
        <v>132</v>
      </c>
      <c r="T3605" t="s">
        <v>46</v>
      </c>
      <c r="U3605">
        <f>WEEKNUM(Supermarket_Sales_5000[[#This Row],[Order_Date]])</f>
        <v>41</v>
      </c>
    </row>
    <row r="3606" spans="1:21" x14ac:dyDescent="0.25">
      <c r="A3606" t="s">
        <v>9389</v>
      </c>
      <c r="B3606" s="1">
        <v>45811</v>
      </c>
      <c r="C3606" s="2">
        <v>0.82777777777777772</v>
      </c>
      <c r="D3606" t="s">
        <v>7519</v>
      </c>
      <c r="E3606" t="s">
        <v>2119</v>
      </c>
      <c r="F3606" t="s">
        <v>37</v>
      </c>
      <c r="G3606" t="s">
        <v>50</v>
      </c>
      <c r="H3606" t="s">
        <v>25</v>
      </c>
      <c r="I3606" t="s">
        <v>40</v>
      </c>
      <c r="J3606" t="s">
        <v>9390</v>
      </c>
      <c r="K3606" t="s">
        <v>42</v>
      </c>
      <c r="L3606" t="s">
        <v>43</v>
      </c>
      <c r="M3606" t="s">
        <v>64</v>
      </c>
      <c r="N3606">
        <v>5</v>
      </c>
      <c r="O3606">
        <v>149</v>
      </c>
      <c r="P3606">
        <v>10</v>
      </c>
      <c r="Q3606">
        <v>670.5</v>
      </c>
      <c r="R3606" t="s">
        <v>87</v>
      </c>
      <c r="S3606" t="s">
        <v>88</v>
      </c>
      <c r="T3606" t="s">
        <v>112</v>
      </c>
      <c r="U3606">
        <f>WEEKNUM(Supermarket_Sales_5000[[#This Row],[Order_Date]])</f>
        <v>23</v>
      </c>
    </row>
    <row r="3607" spans="1:21" x14ac:dyDescent="0.25">
      <c r="A3607" t="s">
        <v>9391</v>
      </c>
      <c r="B3607" s="1">
        <v>45724</v>
      </c>
      <c r="C3607" s="2">
        <v>0.50694444444444442</v>
      </c>
      <c r="D3607" t="s">
        <v>4161</v>
      </c>
      <c r="E3607" t="s">
        <v>825</v>
      </c>
      <c r="F3607" t="s">
        <v>37</v>
      </c>
      <c r="G3607" t="s">
        <v>24</v>
      </c>
      <c r="H3607" t="s">
        <v>168</v>
      </c>
      <c r="I3607" t="s">
        <v>68</v>
      </c>
      <c r="J3607" t="s">
        <v>9392</v>
      </c>
      <c r="K3607" t="s">
        <v>319</v>
      </c>
      <c r="L3607" t="s">
        <v>43</v>
      </c>
      <c r="M3607" t="s">
        <v>254</v>
      </c>
      <c r="N3607">
        <v>4</v>
      </c>
      <c r="O3607">
        <v>79</v>
      </c>
      <c r="P3607">
        <v>0</v>
      </c>
      <c r="Q3607">
        <v>316</v>
      </c>
      <c r="R3607" t="s">
        <v>87</v>
      </c>
      <c r="S3607" t="s">
        <v>144</v>
      </c>
      <c r="T3607" t="s">
        <v>80</v>
      </c>
      <c r="U3607">
        <f>WEEKNUM(Supermarket_Sales_5000[[#This Row],[Order_Date]])</f>
        <v>10</v>
      </c>
    </row>
    <row r="3608" spans="1:21" x14ac:dyDescent="0.25">
      <c r="A3608" t="s">
        <v>9393</v>
      </c>
      <c r="B3608" s="1">
        <v>45951</v>
      </c>
      <c r="C3608" s="2">
        <v>0.34166666666666667</v>
      </c>
      <c r="D3608" t="s">
        <v>2893</v>
      </c>
      <c r="E3608" t="s">
        <v>719</v>
      </c>
      <c r="F3608" t="s">
        <v>37</v>
      </c>
      <c r="G3608" t="s">
        <v>24</v>
      </c>
      <c r="H3608" t="s">
        <v>168</v>
      </c>
      <c r="I3608" t="s">
        <v>76</v>
      </c>
      <c r="J3608" t="s">
        <v>123</v>
      </c>
      <c r="K3608" t="s">
        <v>159</v>
      </c>
      <c r="L3608" t="s">
        <v>71</v>
      </c>
      <c r="M3608" t="s">
        <v>86</v>
      </c>
      <c r="N3608">
        <v>2</v>
      </c>
      <c r="O3608">
        <v>433</v>
      </c>
      <c r="P3608">
        <v>0</v>
      </c>
      <c r="Q3608">
        <v>866</v>
      </c>
      <c r="R3608" t="s">
        <v>87</v>
      </c>
      <c r="S3608" t="s">
        <v>132</v>
      </c>
      <c r="T3608" t="s">
        <v>112</v>
      </c>
      <c r="U3608">
        <f>WEEKNUM(Supermarket_Sales_5000[[#This Row],[Order_Date]])</f>
        <v>43</v>
      </c>
    </row>
    <row r="3609" spans="1:21" x14ac:dyDescent="0.25">
      <c r="A3609" t="s">
        <v>9394</v>
      </c>
      <c r="B3609" s="1">
        <v>45968</v>
      </c>
      <c r="C3609" s="2">
        <v>0.43333333333333335</v>
      </c>
      <c r="D3609" t="s">
        <v>9395</v>
      </c>
      <c r="E3609" t="s">
        <v>9396</v>
      </c>
      <c r="F3609" t="s">
        <v>23</v>
      </c>
      <c r="G3609" t="s">
        <v>50</v>
      </c>
      <c r="H3609" t="s">
        <v>168</v>
      </c>
      <c r="I3609" t="s">
        <v>40</v>
      </c>
      <c r="J3609" t="s">
        <v>9397</v>
      </c>
      <c r="K3609" t="s">
        <v>70</v>
      </c>
      <c r="L3609" t="s">
        <v>71</v>
      </c>
      <c r="M3609" t="s">
        <v>86</v>
      </c>
      <c r="N3609">
        <v>3</v>
      </c>
      <c r="O3609">
        <v>271</v>
      </c>
      <c r="P3609">
        <v>0</v>
      </c>
      <c r="Q3609">
        <v>813</v>
      </c>
      <c r="R3609" t="s">
        <v>87</v>
      </c>
      <c r="S3609" t="s">
        <v>32</v>
      </c>
      <c r="T3609" t="s">
        <v>145</v>
      </c>
      <c r="U3609">
        <f>WEEKNUM(Supermarket_Sales_5000[[#This Row],[Order_Date]])</f>
        <v>45</v>
      </c>
    </row>
    <row r="3610" spans="1:21" x14ac:dyDescent="0.25">
      <c r="A3610" t="s">
        <v>9398</v>
      </c>
      <c r="B3610" s="1">
        <v>45949</v>
      </c>
      <c r="C3610" s="2">
        <v>0.62638888888888888</v>
      </c>
      <c r="D3610" t="s">
        <v>1423</v>
      </c>
      <c r="E3610" t="s">
        <v>1934</v>
      </c>
      <c r="F3610" t="s">
        <v>37</v>
      </c>
      <c r="G3610" t="s">
        <v>50</v>
      </c>
      <c r="H3610" t="s">
        <v>61</v>
      </c>
      <c r="I3610" t="s">
        <v>26</v>
      </c>
      <c r="J3610" t="s">
        <v>9399</v>
      </c>
      <c r="K3610" t="s">
        <v>111</v>
      </c>
      <c r="L3610" t="s">
        <v>54</v>
      </c>
      <c r="M3610" t="s">
        <v>79</v>
      </c>
      <c r="N3610">
        <v>7</v>
      </c>
      <c r="O3610">
        <v>232</v>
      </c>
      <c r="P3610">
        <v>10</v>
      </c>
      <c r="Q3610">
        <v>1461.6</v>
      </c>
      <c r="R3610" t="s">
        <v>31</v>
      </c>
      <c r="S3610" t="s">
        <v>57</v>
      </c>
      <c r="T3610" t="s">
        <v>126</v>
      </c>
      <c r="U3610">
        <f>WEEKNUM(Supermarket_Sales_5000[[#This Row],[Order_Date]])</f>
        <v>43</v>
      </c>
    </row>
    <row r="3611" spans="1:21" x14ac:dyDescent="0.25">
      <c r="A3611" t="s">
        <v>9400</v>
      </c>
      <c r="B3611" s="1">
        <v>45828</v>
      </c>
      <c r="C3611" s="2">
        <v>0.83402777777777781</v>
      </c>
      <c r="D3611" t="s">
        <v>9401</v>
      </c>
      <c r="E3611" t="s">
        <v>2727</v>
      </c>
      <c r="F3611" t="s">
        <v>23</v>
      </c>
      <c r="G3611" t="s">
        <v>50</v>
      </c>
      <c r="H3611" t="s">
        <v>163</v>
      </c>
      <c r="I3611" t="s">
        <v>76</v>
      </c>
      <c r="J3611" t="s">
        <v>9402</v>
      </c>
      <c r="K3611" t="s">
        <v>131</v>
      </c>
      <c r="L3611" t="s">
        <v>71</v>
      </c>
      <c r="M3611" t="s">
        <v>237</v>
      </c>
      <c r="N3611">
        <v>3</v>
      </c>
      <c r="O3611">
        <v>116</v>
      </c>
      <c r="P3611">
        <v>20</v>
      </c>
      <c r="Q3611">
        <v>278.39999999999998</v>
      </c>
      <c r="R3611" t="s">
        <v>31</v>
      </c>
      <c r="S3611" t="s">
        <v>32</v>
      </c>
      <c r="T3611" t="s">
        <v>145</v>
      </c>
      <c r="U3611">
        <f>WEEKNUM(Supermarket_Sales_5000[[#This Row],[Order_Date]])</f>
        <v>25</v>
      </c>
    </row>
    <row r="3612" spans="1:21" x14ac:dyDescent="0.25">
      <c r="A3612" t="s">
        <v>9403</v>
      </c>
      <c r="B3612" s="1">
        <v>45841</v>
      </c>
      <c r="C3612" s="2">
        <v>0.46388888888888891</v>
      </c>
      <c r="D3612" t="s">
        <v>848</v>
      </c>
      <c r="E3612" t="s">
        <v>3393</v>
      </c>
      <c r="F3612" t="s">
        <v>23</v>
      </c>
      <c r="G3612" t="s">
        <v>38</v>
      </c>
      <c r="H3612" t="s">
        <v>51</v>
      </c>
      <c r="I3612" t="s">
        <v>26</v>
      </c>
      <c r="J3612" t="s">
        <v>4468</v>
      </c>
      <c r="K3612" t="s">
        <v>42</v>
      </c>
      <c r="L3612" t="s">
        <v>43</v>
      </c>
      <c r="M3612" t="s">
        <v>286</v>
      </c>
      <c r="N3612">
        <v>3</v>
      </c>
      <c r="O3612">
        <v>85</v>
      </c>
      <c r="P3612">
        <v>0</v>
      </c>
      <c r="Q3612">
        <v>255</v>
      </c>
      <c r="R3612" t="s">
        <v>87</v>
      </c>
      <c r="S3612" t="s">
        <v>32</v>
      </c>
      <c r="T3612" t="s">
        <v>33</v>
      </c>
      <c r="U3612">
        <f>WEEKNUM(Supermarket_Sales_5000[[#This Row],[Order_Date]])</f>
        <v>27</v>
      </c>
    </row>
    <row r="3613" spans="1:21" x14ac:dyDescent="0.25">
      <c r="A3613" t="s">
        <v>9404</v>
      </c>
      <c r="B3613" s="1">
        <v>45717</v>
      </c>
      <c r="C3613" s="2">
        <v>0.91249999999999998</v>
      </c>
      <c r="D3613" t="s">
        <v>8100</v>
      </c>
      <c r="E3613" t="s">
        <v>884</v>
      </c>
      <c r="F3613" t="s">
        <v>37</v>
      </c>
      <c r="G3613" t="s">
        <v>24</v>
      </c>
      <c r="H3613" t="s">
        <v>163</v>
      </c>
      <c r="I3613" t="s">
        <v>40</v>
      </c>
      <c r="J3613" t="s">
        <v>9405</v>
      </c>
      <c r="K3613" t="s">
        <v>131</v>
      </c>
      <c r="L3613" t="s">
        <v>71</v>
      </c>
      <c r="M3613" t="s">
        <v>215</v>
      </c>
      <c r="N3613">
        <v>7</v>
      </c>
      <c r="O3613">
        <v>56</v>
      </c>
      <c r="P3613">
        <v>15</v>
      </c>
      <c r="Q3613">
        <v>333.2</v>
      </c>
      <c r="R3613" t="s">
        <v>56</v>
      </c>
      <c r="S3613" t="s">
        <v>45</v>
      </c>
      <c r="T3613" t="s">
        <v>80</v>
      </c>
      <c r="U3613">
        <f>WEEKNUM(Supermarket_Sales_5000[[#This Row],[Order_Date]])</f>
        <v>9</v>
      </c>
    </row>
    <row r="3614" spans="1:21" x14ac:dyDescent="0.25">
      <c r="A3614" t="s">
        <v>9406</v>
      </c>
      <c r="B3614" s="1">
        <v>45858</v>
      </c>
      <c r="C3614" s="2">
        <v>0.59722222222222221</v>
      </c>
      <c r="D3614" t="s">
        <v>6156</v>
      </c>
      <c r="E3614" t="s">
        <v>5604</v>
      </c>
      <c r="F3614" t="s">
        <v>37</v>
      </c>
      <c r="G3614" t="s">
        <v>24</v>
      </c>
      <c r="H3614" t="s">
        <v>61</v>
      </c>
      <c r="I3614" t="s">
        <v>76</v>
      </c>
      <c r="J3614" t="s">
        <v>9407</v>
      </c>
      <c r="K3614" t="s">
        <v>176</v>
      </c>
      <c r="L3614" t="s">
        <v>29</v>
      </c>
      <c r="M3614" t="s">
        <v>86</v>
      </c>
      <c r="N3614">
        <v>4</v>
      </c>
      <c r="O3614">
        <v>310</v>
      </c>
      <c r="P3614">
        <v>0</v>
      </c>
      <c r="Q3614">
        <v>1240</v>
      </c>
      <c r="R3614" t="s">
        <v>56</v>
      </c>
      <c r="S3614" t="s">
        <v>57</v>
      </c>
      <c r="T3614" t="s">
        <v>126</v>
      </c>
      <c r="U3614">
        <f>WEEKNUM(Supermarket_Sales_5000[[#This Row],[Order_Date]])</f>
        <v>30</v>
      </c>
    </row>
    <row r="3615" spans="1:21" x14ac:dyDescent="0.25">
      <c r="A3615" t="s">
        <v>9408</v>
      </c>
      <c r="B3615" s="1">
        <v>45685</v>
      </c>
      <c r="C3615" s="2">
        <v>0.44722222222222224</v>
      </c>
      <c r="D3615" t="s">
        <v>4275</v>
      </c>
      <c r="E3615" t="s">
        <v>323</v>
      </c>
      <c r="F3615" t="s">
        <v>23</v>
      </c>
      <c r="G3615" t="s">
        <v>24</v>
      </c>
      <c r="H3615" t="s">
        <v>168</v>
      </c>
      <c r="I3615" t="s">
        <v>40</v>
      </c>
      <c r="J3615" t="s">
        <v>9409</v>
      </c>
      <c r="K3615" t="s">
        <v>176</v>
      </c>
      <c r="L3615" t="s">
        <v>29</v>
      </c>
      <c r="M3615" t="s">
        <v>237</v>
      </c>
      <c r="N3615">
        <v>1</v>
      </c>
      <c r="O3615">
        <v>142</v>
      </c>
      <c r="P3615">
        <v>10</v>
      </c>
      <c r="Q3615">
        <v>127.8</v>
      </c>
      <c r="R3615" t="s">
        <v>87</v>
      </c>
      <c r="S3615" t="s">
        <v>102</v>
      </c>
      <c r="T3615" t="s">
        <v>112</v>
      </c>
      <c r="U3615">
        <f>WEEKNUM(Supermarket_Sales_5000[[#This Row],[Order_Date]])</f>
        <v>5</v>
      </c>
    </row>
    <row r="3616" spans="1:21" x14ac:dyDescent="0.25">
      <c r="A3616" t="s">
        <v>9410</v>
      </c>
      <c r="B3616" s="1">
        <v>45969</v>
      </c>
      <c r="C3616" s="2">
        <v>0.88611111111111107</v>
      </c>
      <c r="D3616" t="s">
        <v>974</v>
      </c>
      <c r="E3616" t="s">
        <v>9411</v>
      </c>
      <c r="F3616" t="s">
        <v>37</v>
      </c>
      <c r="G3616" t="s">
        <v>38</v>
      </c>
      <c r="H3616" t="s">
        <v>51</v>
      </c>
      <c r="I3616" t="s">
        <v>68</v>
      </c>
      <c r="J3616" t="s">
        <v>4300</v>
      </c>
      <c r="K3616" t="s">
        <v>170</v>
      </c>
      <c r="L3616" t="s">
        <v>118</v>
      </c>
      <c r="M3616" t="s">
        <v>185</v>
      </c>
      <c r="N3616">
        <v>2</v>
      </c>
      <c r="O3616">
        <v>358</v>
      </c>
      <c r="P3616">
        <v>15</v>
      </c>
      <c r="Q3616">
        <v>608.6</v>
      </c>
      <c r="R3616" t="s">
        <v>56</v>
      </c>
      <c r="S3616" t="s">
        <v>88</v>
      </c>
      <c r="T3616" t="s">
        <v>80</v>
      </c>
      <c r="U3616">
        <f>WEEKNUM(Supermarket_Sales_5000[[#This Row],[Order_Date]])</f>
        <v>45</v>
      </c>
    </row>
    <row r="3617" spans="1:21" x14ac:dyDescent="0.25">
      <c r="A3617" t="s">
        <v>9412</v>
      </c>
      <c r="B3617" s="1">
        <v>45800</v>
      </c>
      <c r="C3617" s="2">
        <v>0.44791666666666669</v>
      </c>
      <c r="D3617" t="s">
        <v>8622</v>
      </c>
      <c r="E3617" t="s">
        <v>1139</v>
      </c>
      <c r="F3617" t="s">
        <v>23</v>
      </c>
      <c r="G3617" t="s">
        <v>50</v>
      </c>
      <c r="H3617" t="s">
        <v>25</v>
      </c>
      <c r="I3617" t="s">
        <v>26</v>
      </c>
      <c r="J3617" t="s">
        <v>4358</v>
      </c>
      <c r="K3617" t="s">
        <v>131</v>
      </c>
      <c r="L3617" t="s">
        <v>71</v>
      </c>
      <c r="M3617" t="s">
        <v>30</v>
      </c>
      <c r="N3617">
        <v>10</v>
      </c>
      <c r="O3617">
        <v>458</v>
      </c>
      <c r="P3617">
        <v>0</v>
      </c>
      <c r="Q3617">
        <v>4580</v>
      </c>
      <c r="R3617" t="s">
        <v>56</v>
      </c>
      <c r="S3617" t="s">
        <v>144</v>
      </c>
      <c r="T3617" t="s">
        <v>145</v>
      </c>
      <c r="U3617">
        <f>WEEKNUM(Supermarket_Sales_5000[[#This Row],[Order_Date]])</f>
        <v>21</v>
      </c>
    </row>
    <row r="3618" spans="1:21" x14ac:dyDescent="0.25">
      <c r="A3618" t="s">
        <v>9413</v>
      </c>
      <c r="B3618" s="1">
        <v>45707</v>
      </c>
      <c r="C3618" s="2">
        <v>0.36666666666666664</v>
      </c>
      <c r="D3618" t="s">
        <v>4630</v>
      </c>
      <c r="E3618" t="s">
        <v>2618</v>
      </c>
      <c r="F3618" t="s">
        <v>23</v>
      </c>
      <c r="G3618" t="s">
        <v>99</v>
      </c>
      <c r="H3618" t="s">
        <v>168</v>
      </c>
      <c r="I3618" t="s">
        <v>40</v>
      </c>
      <c r="J3618" t="s">
        <v>4707</v>
      </c>
      <c r="K3618" t="s">
        <v>137</v>
      </c>
      <c r="L3618" t="s">
        <v>118</v>
      </c>
      <c r="M3618" t="s">
        <v>107</v>
      </c>
      <c r="N3618">
        <v>9</v>
      </c>
      <c r="O3618">
        <v>158</v>
      </c>
      <c r="P3618">
        <v>15</v>
      </c>
      <c r="Q3618">
        <v>1208.7</v>
      </c>
      <c r="R3618" t="s">
        <v>87</v>
      </c>
      <c r="S3618" t="s">
        <v>57</v>
      </c>
      <c r="T3618" t="s">
        <v>72</v>
      </c>
      <c r="U3618">
        <f>WEEKNUM(Supermarket_Sales_5000[[#This Row],[Order_Date]])</f>
        <v>8</v>
      </c>
    </row>
    <row r="3619" spans="1:21" x14ac:dyDescent="0.25">
      <c r="A3619" t="s">
        <v>9414</v>
      </c>
      <c r="B3619" s="1">
        <v>45986</v>
      </c>
      <c r="C3619" s="2">
        <v>0.79791666666666672</v>
      </c>
      <c r="D3619" t="s">
        <v>4201</v>
      </c>
      <c r="E3619" t="s">
        <v>1179</v>
      </c>
      <c r="F3619" t="s">
        <v>23</v>
      </c>
      <c r="G3619" t="s">
        <v>38</v>
      </c>
      <c r="H3619" t="s">
        <v>39</v>
      </c>
      <c r="I3619" t="s">
        <v>26</v>
      </c>
      <c r="J3619" t="s">
        <v>6470</v>
      </c>
      <c r="K3619" t="s">
        <v>137</v>
      </c>
      <c r="L3619" t="s">
        <v>118</v>
      </c>
      <c r="M3619" t="s">
        <v>44</v>
      </c>
      <c r="N3619">
        <v>7</v>
      </c>
      <c r="O3619">
        <v>419</v>
      </c>
      <c r="P3619">
        <v>5</v>
      </c>
      <c r="Q3619">
        <v>2786.35</v>
      </c>
      <c r="R3619" t="s">
        <v>56</v>
      </c>
      <c r="S3619" t="s">
        <v>45</v>
      </c>
      <c r="T3619" t="s">
        <v>112</v>
      </c>
      <c r="U3619">
        <f>WEEKNUM(Supermarket_Sales_5000[[#This Row],[Order_Date]])</f>
        <v>48</v>
      </c>
    </row>
    <row r="3620" spans="1:21" x14ac:dyDescent="0.25">
      <c r="A3620" t="s">
        <v>9415</v>
      </c>
      <c r="B3620" s="1">
        <v>45933</v>
      </c>
      <c r="C3620" s="2">
        <v>0.61944444444444446</v>
      </c>
      <c r="D3620" t="s">
        <v>5164</v>
      </c>
      <c r="E3620" t="s">
        <v>8966</v>
      </c>
      <c r="F3620" t="s">
        <v>23</v>
      </c>
      <c r="G3620" t="s">
        <v>50</v>
      </c>
      <c r="H3620" t="s">
        <v>25</v>
      </c>
      <c r="I3620" t="s">
        <v>26</v>
      </c>
      <c r="J3620" t="s">
        <v>9416</v>
      </c>
      <c r="K3620" t="s">
        <v>142</v>
      </c>
      <c r="L3620" t="s">
        <v>54</v>
      </c>
      <c r="M3620" t="s">
        <v>55</v>
      </c>
      <c r="N3620">
        <v>7</v>
      </c>
      <c r="O3620">
        <v>208</v>
      </c>
      <c r="P3620">
        <v>15</v>
      </c>
      <c r="Q3620">
        <v>1237.5999999999999</v>
      </c>
      <c r="R3620" t="s">
        <v>31</v>
      </c>
      <c r="S3620" t="s">
        <v>45</v>
      </c>
      <c r="T3620" t="s">
        <v>145</v>
      </c>
      <c r="U3620">
        <f>WEEKNUM(Supermarket_Sales_5000[[#This Row],[Order_Date]])</f>
        <v>40</v>
      </c>
    </row>
    <row r="3621" spans="1:21" x14ac:dyDescent="0.25">
      <c r="A3621" t="s">
        <v>9417</v>
      </c>
      <c r="B3621" s="1">
        <v>45913</v>
      </c>
      <c r="C3621" s="2">
        <v>0.7416666666666667</v>
      </c>
      <c r="D3621" t="s">
        <v>8144</v>
      </c>
      <c r="E3621" t="s">
        <v>566</v>
      </c>
      <c r="F3621" t="s">
        <v>23</v>
      </c>
      <c r="G3621" t="s">
        <v>99</v>
      </c>
      <c r="H3621" t="s">
        <v>39</v>
      </c>
      <c r="I3621" t="s">
        <v>68</v>
      </c>
      <c r="J3621" t="s">
        <v>8280</v>
      </c>
      <c r="K3621" t="s">
        <v>319</v>
      </c>
      <c r="L3621" t="s">
        <v>43</v>
      </c>
      <c r="M3621" t="s">
        <v>94</v>
      </c>
      <c r="N3621">
        <v>3</v>
      </c>
      <c r="O3621">
        <v>349</v>
      </c>
      <c r="P3621">
        <v>10</v>
      </c>
      <c r="Q3621">
        <v>942.3</v>
      </c>
      <c r="R3621" t="s">
        <v>31</v>
      </c>
      <c r="S3621" t="s">
        <v>95</v>
      </c>
      <c r="T3621" t="s">
        <v>80</v>
      </c>
      <c r="U3621">
        <f>WEEKNUM(Supermarket_Sales_5000[[#This Row],[Order_Date]])</f>
        <v>37</v>
      </c>
    </row>
    <row r="3622" spans="1:21" x14ac:dyDescent="0.25">
      <c r="A3622" t="s">
        <v>9418</v>
      </c>
      <c r="B3622" s="1">
        <v>46016</v>
      </c>
      <c r="C3622" s="2">
        <v>0.56944444444444442</v>
      </c>
      <c r="D3622" t="s">
        <v>2570</v>
      </c>
      <c r="E3622" t="s">
        <v>4821</v>
      </c>
      <c r="F3622" t="s">
        <v>23</v>
      </c>
      <c r="G3622" t="s">
        <v>50</v>
      </c>
      <c r="H3622" t="s">
        <v>163</v>
      </c>
      <c r="I3622" t="s">
        <v>76</v>
      </c>
      <c r="J3622" t="s">
        <v>553</v>
      </c>
      <c r="K3622" t="s">
        <v>142</v>
      </c>
      <c r="L3622" t="s">
        <v>54</v>
      </c>
      <c r="M3622" t="s">
        <v>171</v>
      </c>
      <c r="N3622">
        <v>4</v>
      </c>
      <c r="O3622">
        <v>64</v>
      </c>
      <c r="P3622">
        <v>10</v>
      </c>
      <c r="Q3622">
        <v>230.4</v>
      </c>
      <c r="R3622" t="s">
        <v>56</v>
      </c>
      <c r="S3622" t="s">
        <v>132</v>
      </c>
      <c r="T3622" t="s">
        <v>33</v>
      </c>
      <c r="U3622">
        <f>WEEKNUM(Supermarket_Sales_5000[[#This Row],[Order_Date]])</f>
        <v>52</v>
      </c>
    </row>
    <row r="3623" spans="1:21" x14ac:dyDescent="0.25">
      <c r="A3623" t="s">
        <v>9419</v>
      </c>
      <c r="B3623" s="1">
        <v>45772</v>
      </c>
      <c r="C3623" s="2">
        <v>0.82361111111111107</v>
      </c>
      <c r="D3623" t="s">
        <v>531</v>
      </c>
      <c r="E3623" t="s">
        <v>6176</v>
      </c>
      <c r="F3623" t="s">
        <v>23</v>
      </c>
      <c r="G3623" t="s">
        <v>24</v>
      </c>
      <c r="H3623" t="s">
        <v>25</v>
      </c>
      <c r="I3623" t="s">
        <v>68</v>
      </c>
      <c r="J3623" t="s">
        <v>9420</v>
      </c>
      <c r="K3623" t="s">
        <v>70</v>
      </c>
      <c r="L3623" t="s">
        <v>71</v>
      </c>
      <c r="M3623" t="s">
        <v>79</v>
      </c>
      <c r="N3623">
        <v>4</v>
      </c>
      <c r="O3623">
        <v>76</v>
      </c>
      <c r="P3623">
        <v>20</v>
      </c>
      <c r="Q3623">
        <v>243.2</v>
      </c>
      <c r="R3623" t="s">
        <v>56</v>
      </c>
      <c r="S3623" t="s">
        <v>88</v>
      </c>
      <c r="T3623" t="s">
        <v>145</v>
      </c>
      <c r="U3623">
        <f>WEEKNUM(Supermarket_Sales_5000[[#This Row],[Order_Date]])</f>
        <v>17</v>
      </c>
    </row>
    <row r="3624" spans="1:21" x14ac:dyDescent="0.25">
      <c r="A3624" t="s">
        <v>9421</v>
      </c>
      <c r="B3624" s="1">
        <v>45981</v>
      </c>
      <c r="C3624" s="2">
        <v>0.67013888888888884</v>
      </c>
      <c r="D3624" t="s">
        <v>4124</v>
      </c>
      <c r="E3624" t="s">
        <v>5219</v>
      </c>
      <c r="F3624" t="s">
        <v>37</v>
      </c>
      <c r="G3624" t="s">
        <v>38</v>
      </c>
      <c r="H3624" t="s">
        <v>25</v>
      </c>
      <c r="I3624" t="s">
        <v>68</v>
      </c>
      <c r="J3624" t="s">
        <v>9422</v>
      </c>
      <c r="K3624" t="s">
        <v>85</v>
      </c>
      <c r="L3624" t="s">
        <v>43</v>
      </c>
      <c r="M3624" t="s">
        <v>86</v>
      </c>
      <c r="N3624">
        <v>1</v>
      </c>
      <c r="O3624">
        <v>73</v>
      </c>
      <c r="P3624">
        <v>5</v>
      </c>
      <c r="Q3624">
        <v>69.349999999999994</v>
      </c>
      <c r="R3624" t="s">
        <v>87</v>
      </c>
      <c r="S3624" t="s">
        <v>57</v>
      </c>
      <c r="T3624" t="s">
        <v>33</v>
      </c>
      <c r="U3624">
        <f>WEEKNUM(Supermarket_Sales_5000[[#This Row],[Order_Date]])</f>
        <v>47</v>
      </c>
    </row>
    <row r="3625" spans="1:21" x14ac:dyDescent="0.25">
      <c r="A3625" t="s">
        <v>9423</v>
      </c>
      <c r="B3625" s="1">
        <v>45681</v>
      </c>
      <c r="C3625" s="2">
        <v>0.39583333333333331</v>
      </c>
      <c r="D3625" t="s">
        <v>3224</v>
      </c>
      <c r="E3625" t="s">
        <v>1236</v>
      </c>
      <c r="F3625" t="s">
        <v>23</v>
      </c>
      <c r="G3625" t="s">
        <v>24</v>
      </c>
      <c r="H3625" t="s">
        <v>61</v>
      </c>
      <c r="I3625" t="s">
        <v>26</v>
      </c>
      <c r="J3625" t="s">
        <v>9424</v>
      </c>
      <c r="K3625" t="s">
        <v>137</v>
      </c>
      <c r="L3625" t="s">
        <v>118</v>
      </c>
      <c r="M3625" t="s">
        <v>237</v>
      </c>
      <c r="N3625">
        <v>5</v>
      </c>
      <c r="O3625">
        <v>185</v>
      </c>
      <c r="P3625">
        <v>15</v>
      </c>
      <c r="Q3625">
        <v>786.25</v>
      </c>
      <c r="R3625" t="s">
        <v>56</v>
      </c>
      <c r="S3625" t="s">
        <v>102</v>
      </c>
      <c r="T3625" t="s">
        <v>145</v>
      </c>
      <c r="U3625">
        <f>WEEKNUM(Supermarket_Sales_5000[[#This Row],[Order_Date]])</f>
        <v>4</v>
      </c>
    </row>
    <row r="3626" spans="1:21" x14ac:dyDescent="0.25">
      <c r="A3626" t="s">
        <v>9425</v>
      </c>
      <c r="B3626" s="1">
        <v>45947</v>
      </c>
      <c r="C3626" s="2">
        <v>0.62847222222222221</v>
      </c>
      <c r="D3626" t="s">
        <v>7763</v>
      </c>
      <c r="E3626" t="s">
        <v>3799</v>
      </c>
      <c r="F3626" t="s">
        <v>23</v>
      </c>
      <c r="G3626" t="s">
        <v>50</v>
      </c>
      <c r="H3626" t="s">
        <v>61</v>
      </c>
      <c r="I3626" t="s">
        <v>26</v>
      </c>
      <c r="J3626" t="s">
        <v>7350</v>
      </c>
      <c r="K3626" t="s">
        <v>137</v>
      </c>
      <c r="L3626" t="s">
        <v>118</v>
      </c>
      <c r="M3626" t="s">
        <v>143</v>
      </c>
      <c r="N3626">
        <v>1</v>
      </c>
      <c r="O3626">
        <v>197</v>
      </c>
      <c r="P3626">
        <v>10</v>
      </c>
      <c r="Q3626">
        <v>177.3</v>
      </c>
      <c r="R3626" t="s">
        <v>56</v>
      </c>
      <c r="S3626" t="s">
        <v>95</v>
      </c>
      <c r="T3626" t="s">
        <v>145</v>
      </c>
      <c r="U3626">
        <f>WEEKNUM(Supermarket_Sales_5000[[#This Row],[Order_Date]])</f>
        <v>42</v>
      </c>
    </row>
    <row r="3627" spans="1:21" x14ac:dyDescent="0.25">
      <c r="A3627" t="s">
        <v>9426</v>
      </c>
      <c r="B3627" s="1">
        <v>45968</v>
      </c>
      <c r="C3627" s="2">
        <v>0.81874999999999998</v>
      </c>
      <c r="D3627" t="s">
        <v>1218</v>
      </c>
      <c r="E3627" t="s">
        <v>4995</v>
      </c>
      <c r="F3627" t="s">
        <v>23</v>
      </c>
      <c r="G3627" t="s">
        <v>38</v>
      </c>
      <c r="H3627" t="s">
        <v>25</v>
      </c>
      <c r="I3627" t="s">
        <v>68</v>
      </c>
      <c r="J3627" t="s">
        <v>9427</v>
      </c>
      <c r="K3627" t="s">
        <v>142</v>
      </c>
      <c r="L3627" t="s">
        <v>54</v>
      </c>
      <c r="M3627" t="s">
        <v>55</v>
      </c>
      <c r="N3627">
        <v>6</v>
      </c>
      <c r="O3627">
        <v>234</v>
      </c>
      <c r="P3627">
        <v>20</v>
      </c>
      <c r="Q3627">
        <v>1123.2</v>
      </c>
      <c r="R3627" t="s">
        <v>56</v>
      </c>
      <c r="S3627" t="s">
        <v>32</v>
      </c>
      <c r="T3627" t="s">
        <v>145</v>
      </c>
      <c r="U3627">
        <f>WEEKNUM(Supermarket_Sales_5000[[#This Row],[Order_Date]])</f>
        <v>45</v>
      </c>
    </row>
    <row r="3628" spans="1:21" x14ac:dyDescent="0.25">
      <c r="A3628" t="s">
        <v>9428</v>
      </c>
      <c r="B3628" s="1">
        <v>45701</v>
      </c>
      <c r="C3628" s="2">
        <v>0.90763888888888888</v>
      </c>
      <c r="D3628" t="s">
        <v>2257</v>
      </c>
      <c r="E3628" t="s">
        <v>3655</v>
      </c>
      <c r="F3628" t="s">
        <v>23</v>
      </c>
      <c r="G3628" t="s">
        <v>50</v>
      </c>
      <c r="H3628" t="s">
        <v>61</v>
      </c>
      <c r="I3628" t="s">
        <v>26</v>
      </c>
      <c r="J3628" t="s">
        <v>3060</v>
      </c>
      <c r="K3628" t="s">
        <v>85</v>
      </c>
      <c r="L3628" t="s">
        <v>43</v>
      </c>
      <c r="M3628" t="s">
        <v>44</v>
      </c>
      <c r="N3628">
        <v>7</v>
      </c>
      <c r="O3628">
        <v>226</v>
      </c>
      <c r="P3628">
        <v>0</v>
      </c>
      <c r="Q3628">
        <v>1582</v>
      </c>
      <c r="R3628" t="s">
        <v>87</v>
      </c>
      <c r="S3628" t="s">
        <v>88</v>
      </c>
      <c r="T3628" t="s">
        <v>33</v>
      </c>
      <c r="U3628">
        <f>WEEKNUM(Supermarket_Sales_5000[[#This Row],[Order_Date]])</f>
        <v>7</v>
      </c>
    </row>
    <row r="3629" spans="1:21" x14ac:dyDescent="0.25">
      <c r="A3629" t="s">
        <v>9429</v>
      </c>
      <c r="B3629" s="1">
        <v>45669</v>
      </c>
      <c r="C3629" s="2">
        <v>0.72986111111111107</v>
      </c>
      <c r="D3629" t="s">
        <v>9430</v>
      </c>
      <c r="E3629" t="s">
        <v>3484</v>
      </c>
      <c r="F3629" t="s">
        <v>23</v>
      </c>
      <c r="G3629" t="s">
        <v>24</v>
      </c>
      <c r="H3629" t="s">
        <v>168</v>
      </c>
      <c r="I3629" t="s">
        <v>26</v>
      </c>
      <c r="J3629" t="s">
        <v>9431</v>
      </c>
      <c r="K3629" t="s">
        <v>159</v>
      </c>
      <c r="L3629" t="s">
        <v>71</v>
      </c>
      <c r="M3629" t="s">
        <v>286</v>
      </c>
      <c r="N3629">
        <v>6</v>
      </c>
      <c r="O3629">
        <v>307</v>
      </c>
      <c r="P3629">
        <v>5</v>
      </c>
      <c r="Q3629">
        <v>1749.9</v>
      </c>
      <c r="R3629" t="s">
        <v>31</v>
      </c>
      <c r="S3629" t="s">
        <v>88</v>
      </c>
      <c r="T3629" t="s">
        <v>126</v>
      </c>
      <c r="U3629">
        <f>WEEKNUM(Supermarket_Sales_5000[[#This Row],[Order_Date]])</f>
        <v>3</v>
      </c>
    </row>
    <row r="3630" spans="1:21" x14ac:dyDescent="0.25">
      <c r="A3630" t="s">
        <v>9432</v>
      </c>
      <c r="B3630" s="1">
        <v>45719</v>
      </c>
      <c r="C3630" s="2">
        <v>0.77083333333333337</v>
      </c>
      <c r="D3630" t="s">
        <v>221</v>
      </c>
      <c r="E3630" t="s">
        <v>2413</v>
      </c>
      <c r="F3630" t="s">
        <v>37</v>
      </c>
      <c r="G3630" t="s">
        <v>24</v>
      </c>
      <c r="H3630" t="s">
        <v>168</v>
      </c>
      <c r="I3630" t="s">
        <v>62</v>
      </c>
      <c r="J3630" t="s">
        <v>1805</v>
      </c>
      <c r="K3630" t="s">
        <v>93</v>
      </c>
      <c r="L3630" t="s">
        <v>43</v>
      </c>
      <c r="M3630" t="s">
        <v>79</v>
      </c>
      <c r="N3630">
        <v>9</v>
      </c>
      <c r="O3630">
        <v>371</v>
      </c>
      <c r="P3630">
        <v>15</v>
      </c>
      <c r="Q3630">
        <v>2838.15</v>
      </c>
      <c r="R3630" t="s">
        <v>87</v>
      </c>
      <c r="S3630" t="s">
        <v>88</v>
      </c>
      <c r="T3630" t="s">
        <v>46</v>
      </c>
      <c r="U3630">
        <f>WEEKNUM(Supermarket_Sales_5000[[#This Row],[Order_Date]])</f>
        <v>10</v>
      </c>
    </row>
    <row r="3631" spans="1:21" x14ac:dyDescent="0.25">
      <c r="A3631" t="s">
        <v>9433</v>
      </c>
      <c r="B3631" s="1">
        <v>45948</v>
      </c>
      <c r="C3631" s="2">
        <v>0.85833333333333328</v>
      </c>
      <c r="D3631" t="s">
        <v>7251</v>
      </c>
      <c r="E3631" t="s">
        <v>3336</v>
      </c>
      <c r="F3631" t="s">
        <v>37</v>
      </c>
      <c r="G3631" t="s">
        <v>38</v>
      </c>
      <c r="H3631" t="s">
        <v>163</v>
      </c>
      <c r="I3631" t="s">
        <v>40</v>
      </c>
      <c r="J3631" t="s">
        <v>9434</v>
      </c>
      <c r="K3631" t="s">
        <v>159</v>
      </c>
      <c r="L3631" t="s">
        <v>71</v>
      </c>
      <c r="M3631" t="s">
        <v>228</v>
      </c>
      <c r="N3631">
        <v>3</v>
      </c>
      <c r="O3631">
        <v>34</v>
      </c>
      <c r="P3631">
        <v>15</v>
      </c>
      <c r="Q3631">
        <v>86.7</v>
      </c>
      <c r="R3631" t="s">
        <v>31</v>
      </c>
      <c r="S3631" t="s">
        <v>102</v>
      </c>
      <c r="T3631" t="s">
        <v>80</v>
      </c>
      <c r="U3631">
        <f>WEEKNUM(Supermarket_Sales_5000[[#This Row],[Order_Date]])</f>
        <v>42</v>
      </c>
    </row>
    <row r="3632" spans="1:21" x14ac:dyDescent="0.25">
      <c r="A3632" t="s">
        <v>9435</v>
      </c>
      <c r="B3632" s="1">
        <v>45846</v>
      </c>
      <c r="C3632" s="2">
        <v>0.61111111111111116</v>
      </c>
      <c r="D3632" t="s">
        <v>4770</v>
      </c>
      <c r="E3632" t="s">
        <v>6050</v>
      </c>
      <c r="F3632" t="s">
        <v>37</v>
      </c>
      <c r="G3632" t="s">
        <v>50</v>
      </c>
      <c r="H3632" t="s">
        <v>61</v>
      </c>
      <c r="I3632" t="s">
        <v>26</v>
      </c>
      <c r="J3632" t="s">
        <v>8272</v>
      </c>
      <c r="K3632" t="s">
        <v>93</v>
      </c>
      <c r="L3632" t="s">
        <v>43</v>
      </c>
      <c r="M3632" t="s">
        <v>101</v>
      </c>
      <c r="N3632">
        <v>9</v>
      </c>
      <c r="O3632">
        <v>417</v>
      </c>
      <c r="P3632">
        <v>15</v>
      </c>
      <c r="Q3632">
        <v>3190.05</v>
      </c>
      <c r="R3632" t="s">
        <v>56</v>
      </c>
      <c r="S3632" t="s">
        <v>57</v>
      </c>
      <c r="T3632" t="s">
        <v>112</v>
      </c>
      <c r="U3632">
        <f>WEEKNUM(Supermarket_Sales_5000[[#This Row],[Order_Date]])</f>
        <v>28</v>
      </c>
    </row>
    <row r="3633" spans="1:21" x14ac:dyDescent="0.25">
      <c r="A3633" t="s">
        <v>9436</v>
      </c>
      <c r="B3633" s="1">
        <v>45753</v>
      </c>
      <c r="C3633" s="2">
        <v>0.65694444444444444</v>
      </c>
      <c r="D3633" t="s">
        <v>4975</v>
      </c>
      <c r="E3633" t="s">
        <v>4803</v>
      </c>
      <c r="F3633" t="s">
        <v>37</v>
      </c>
      <c r="G3633" t="s">
        <v>99</v>
      </c>
      <c r="H3633" t="s">
        <v>39</v>
      </c>
      <c r="I3633" t="s">
        <v>26</v>
      </c>
      <c r="J3633" t="s">
        <v>4247</v>
      </c>
      <c r="K3633" t="s">
        <v>159</v>
      </c>
      <c r="L3633" t="s">
        <v>71</v>
      </c>
      <c r="M3633" t="s">
        <v>286</v>
      </c>
      <c r="N3633">
        <v>2</v>
      </c>
      <c r="O3633">
        <v>477</v>
      </c>
      <c r="P3633">
        <v>20</v>
      </c>
      <c r="Q3633">
        <v>763.2</v>
      </c>
      <c r="R3633" t="s">
        <v>87</v>
      </c>
      <c r="S3633" t="s">
        <v>57</v>
      </c>
      <c r="T3633" t="s">
        <v>126</v>
      </c>
      <c r="U3633">
        <f>WEEKNUM(Supermarket_Sales_5000[[#This Row],[Order_Date]])</f>
        <v>15</v>
      </c>
    </row>
    <row r="3634" spans="1:21" x14ac:dyDescent="0.25">
      <c r="A3634" t="s">
        <v>9437</v>
      </c>
      <c r="B3634" s="1">
        <v>45997</v>
      </c>
      <c r="C3634" s="2">
        <v>0.62847222222222221</v>
      </c>
      <c r="D3634" t="s">
        <v>3146</v>
      </c>
      <c r="E3634" t="s">
        <v>3135</v>
      </c>
      <c r="F3634" t="s">
        <v>23</v>
      </c>
      <c r="G3634" t="s">
        <v>50</v>
      </c>
      <c r="H3634" t="s">
        <v>25</v>
      </c>
      <c r="I3634" t="s">
        <v>40</v>
      </c>
      <c r="J3634" t="s">
        <v>5371</v>
      </c>
      <c r="K3634" t="s">
        <v>150</v>
      </c>
      <c r="L3634" t="s">
        <v>118</v>
      </c>
      <c r="M3634" t="s">
        <v>237</v>
      </c>
      <c r="N3634">
        <v>9</v>
      </c>
      <c r="O3634">
        <v>65</v>
      </c>
      <c r="P3634">
        <v>15</v>
      </c>
      <c r="Q3634">
        <v>497.25</v>
      </c>
      <c r="R3634" t="s">
        <v>31</v>
      </c>
      <c r="S3634" t="s">
        <v>32</v>
      </c>
      <c r="T3634" t="s">
        <v>80</v>
      </c>
      <c r="U3634">
        <f>WEEKNUM(Supermarket_Sales_5000[[#This Row],[Order_Date]])</f>
        <v>49</v>
      </c>
    </row>
    <row r="3635" spans="1:21" x14ac:dyDescent="0.25">
      <c r="A3635" t="s">
        <v>9438</v>
      </c>
      <c r="B3635" s="1">
        <v>45817</v>
      </c>
      <c r="C3635" s="2">
        <v>0.56180555555555556</v>
      </c>
      <c r="D3635" t="s">
        <v>6501</v>
      </c>
      <c r="E3635" t="s">
        <v>4639</v>
      </c>
      <c r="F3635" t="s">
        <v>37</v>
      </c>
      <c r="G3635" t="s">
        <v>50</v>
      </c>
      <c r="H3635" t="s">
        <v>163</v>
      </c>
      <c r="I3635" t="s">
        <v>62</v>
      </c>
      <c r="J3635" t="s">
        <v>4637</v>
      </c>
      <c r="K3635" t="s">
        <v>111</v>
      </c>
      <c r="L3635" t="s">
        <v>54</v>
      </c>
      <c r="M3635" t="s">
        <v>228</v>
      </c>
      <c r="N3635">
        <v>7</v>
      </c>
      <c r="O3635">
        <v>53</v>
      </c>
      <c r="P3635">
        <v>15</v>
      </c>
      <c r="Q3635">
        <v>315.35000000000002</v>
      </c>
      <c r="R3635" t="s">
        <v>31</v>
      </c>
      <c r="S3635" t="s">
        <v>32</v>
      </c>
      <c r="T3635" t="s">
        <v>46</v>
      </c>
      <c r="U3635">
        <f>WEEKNUM(Supermarket_Sales_5000[[#This Row],[Order_Date]])</f>
        <v>24</v>
      </c>
    </row>
    <row r="3636" spans="1:21" x14ac:dyDescent="0.25">
      <c r="A3636" t="s">
        <v>9439</v>
      </c>
      <c r="B3636" s="1">
        <v>45688</v>
      </c>
      <c r="C3636" s="2">
        <v>0.91180555555555554</v>
      </c>
      <c r="D3636" t="s">
        <v>1815</v>
      </c>
      <c r="E3636" t="s">
        <v>9440</v>
      </c>
      <c r="F3636" t="s">
        <v>23</v>
      </c>
      <c r="G3636" t="s">
        <v>50</v>
      </c>
      <c r="H3636" t="s">
        <v>39</v>
      </c>
      <c r="I3636" t="s">
        <v>68</v>
      </c>
      <c r="J3636" t="s">
        <v>9441</v>
      </c>
      <c r="K3636" t="s">
        <v>28</v>
      </c>
      <c r="L3636" t="s">
        <v>29</v>
      </c>
      <c r="M3636" t="s">
        <v>79</v>
      </c>
      <c r="N3636">
        <v>2</v>
      </c>
      <c r="O3636">
        <v>136</v>
      </c>
      <c r="P3636">
        <v>5</v>
      </c>
      <c r="Q3636">
        <v>258.39999999999998</v>
      </c>
      <c r="R3636" t="s">
        <v>31</v>
      </c>
      <c r="S3636" t="s">
        <v>45</v>
      </c>
      <c r="T3636" t="s">
        <v>145</v>
      </c>
      <c r="U3636">
        <f>WEEKNUM(Supermarket_Sales_5000[[#This Row],[Order_Date]])</f>
        <v>5</v>
      </c>
    </row>
    <row r="3637" spans="1:21" x14ac:dyDescent="0.25">
      <c r="A3637" t="s">
        <v>9442</v>
      </c>
      <c r="B3637" s="1">
        <v>45839</v>
      </c>
      <c r="C3637" s="2">
        <v>0.77777777777777779</v>
      </c>
      <c r="D3637" t="s">
        <v>2092</v>
      </c>
      <c r="E3637" t="s">
        <v>2363</v>
      </c>
      <c r="F3637" t="s">
        <v>23</v>
      </c>
      <c r="G3637" t="s">
        <v>99</v>
      </c>
      <c r="H3637" t="s">
        <v>51</v>
      </c>
      <c r="I3637" t="s">
        <v>76</v>
      </c>
      <c r="J3637" t="s">
        <v>9443</v>
      </c>
      <c r="K3637" t="s">
        <v>124</v>
      </c>
      <c r="L3637" t="s">
        <v>29</v>
      </c>
      <c r="M3637" t="s">
        <v>79</v>
      </c>
      <c r="N3637">
        <v>10</v>
      </c>
      <c r="O3637">
        <v>102</v>
      </c>
      <c r="P3637">
        <v>0</v>
      </c>
      <c r="Q3637">
        <v>1020</v>
      </c>
      <c r="R3637" t="s">
        <v>56</v>
      </c>
      <c r="S3637" t="s">
        <v>57</v>
      </c>
      <c r="T3637" t="s">
        <v>112</v>
      </c>
      <c r="U3637">
        <f>WEEKNUM(Supermarket_Sales_5000[[#This Row],[Order_Date]])</f>
        <v>27</v>
      </c>
    </row>
    <row r="3638" spans="1:21" x14ac:dyDescent="0.25">
      <c r="A3638" t="s">
        <v>9444</v>
      </c>
      <c r="B3638" s="1">
        <v>45696</v>
      </c>
      <c r="C3638" s="2">
        <v>0.69861111111111107</v>
      </c>
      <c r="D3638" t="s">
        <v>445</v>
      </c>
      <c r="E3638" t="s">
        <v>7285</v>
      </c>
      <c r="F3638" t="s">
        <v>23</v>
      </c>
      <c r="G3638" t="s">
        <v>38</v>
      </c>
      <c r="H3638" t="s">
        <v>61</v>
      </c>
      <c r="I3638" t="s">
        <v>68</v>
      </c>
      <c r="J3638" t="s">
        <v>9445</v>
      </c>
      <c r="K3638" t="s">
        <v>142</v>
      </c>
      <c r="L3638" t="s">
        <v>54</v>
      </c>
      <c r="M3638" t="s">
        <v>30</v>
      </c>
      <c r="N3638">
        <v>5</v>
      </c>
      <c r="O3638">
        <v>185</v>
      </c>
      <c r="P3638">
        <v>15</v>
      </c>
      <c r="Q3638">
        <v>786.25</v>
      </c>
      <c r="R3638" t="s">
        <v>56</v>
      </c>
      <c r="S3638" t="s">
        <v>102</v>
      </c>
      <c r="T3638" t="s">
        <v>80</v>
      </c>
      <c r="U3638">
        <f>WEEKNUM(Supermarket_Sales_5000[[#This Row],[Order_Date]])</f>
        <v>6</v>
      </c>
    </row>
    <row r="3639" spans="1:21" x14ac:dyDescent="0.25">
      <c r="A3639" t="s">
        <v>9446</v>
      </c>
      <c r="B3639" s="1">
        <v>45980</v>
      </c>
      <c r="C3639" s="2">
        <v>0.71250000000000002</v>
      </c>
      <c r="D3639" t="s">
        <v>737</v>
      </c>
      <c r="E3639" t="s">
        <v>490</v>
      </c>
      <c r="F3639" t="s">
        <v>37</v>
      </c>
      <c r="G3639" t="s">
        <v>50</v>
      </c>
      <c r="H3639" t="s">
        <v>163</v>
      </c>
      <c r="I3639" t="s">
        <v>40</v>
      </c>
      <c r="J3639" t="s">
        <v>9447</v>
      </c>
      <c r="K3639" t="s">
        <v>319</v>
      </c>
      <c r="L3639" t="s">
        <v>43</v>
      </c>
      <c r="M3639" t="s">
        <v>101</v>
      </c>
      <c r="N3639">
        <v>5</v>
      </c>
      <c r="O3639">
        <v>269</v>
      </c>
      <c r="P3639">
        <v>0</v>
      </c>
      <c r="Q3639">
        <v>1345</v>
      </c>
      <c r="R3639" t="s">
        <v>31</v>
      </c>
      <c r="S3639" t="s">
        <v>57</v>
      </c>
      <c r="T3639" t="s">
        <v>72</v>
      </c>
      <c r="U3639">
        <f>WEEKNUM(Supermarket_Sales_5000[[#This Row],[Order_Date]])</f>
        <v>47</v>
      </c>
    </row>
    <row r="3640" spans="1:21" x14ac:dyDescent="0.25">
      <c r="A3640" t="s">
        <v>9448</v>
      </c>
      <c r="B3640" s="1">
        <v>45720</v>
      </c>
      <c r="C3640" s="2">
        <v>0.72916666666666663</v>
      </c>
      <c r="D3640" t="s">
        <v>1286</v>
      </c>
      <c r="E3640" t="s">
        <v>6274</v>
      </c>
      <c r="F3640" t="s">
        <v>37</v>
      </c>
      <c r="G3640" t="s">
        <v>50</v>
      </c>
      <c r="H3640" t="s">
        <v>168</v>
      </c>
      <c r="I3640" t="s">
        <v>76</v>
      </c>
      <c r="J3640" t="s">
        <v>9449</v>
      </c>
      <c r="K3640" t="s">
        <v>42</v>
      </c>
      <c r="L3640" t="s">
        <v>43</v>
      </c>
      <c r="M3640" t="s">
        <v>254</v>
      </c>
      <c r="N3640">
        <v>7</v>
      </c>
      <c r="O3640">
        <v>197</v>
      </c>
      <c r="P3640">
        <v>15</v>
      </c>
      <c r="Q3640">
        <v>1172.1500000000001</v>
      </c>
      <c r="R3640" t="s">
        <v>87</v>
      </c>
      <c r="S3640" t="s">
        <v>45</v>
      </c>
      <c r="T3640" t="s">
        <v>112</v>
      </c>
      <c r="U3640">
        <f>WEEKNUM(Supermarket_Sales_5000[[#This Row],[Order_Date]])</f>
        <v>10</v>
      </c>
    </row>
    <row r="3641" spans="1:21" x14ac:dyDescent="0.25">
      <c r="A3641" t="s">
        <v>9450</v>
      </c>
      <c r="B3641" s="1">
        <v>46003</v>
      </c>
      <c r="C3641" s="2">
        <v>0.36319444444444443</v>
      </c>
      <c r="D3641" t="s">
        <v>8559</v>
      </c>
      <c r="E3641" t="s">
        <v>3782</v>
      </c>
      <c r="F3641" t="s">
        <v>37</v>
      </c>
      <c r="G3641" t="s">
        <v>24</v>
      </c>
      <c r="H3641" t="s">
        <v>39</v>
      </c>
      <c r="I3641" t="s">
        <v>76</v>
      </c>
      <c r="J3641" t="s">
        <v>9451</v>
      </c>
      <c r="K3641" t="s">
        <v>111</v>
      </c>
      <c r="L3641" t="s">
        <v>54</v>
      </c>
      <c r="M3641" t="s">
        <v>107</v>
      </c>
      <c r="N3641">
        <v>8</v>
      </c>
      <c r="O3641">
        <v>465</v>
      </c>
      <c r="P3641">
        <v>15</v>
      </c>
      <c r="Q3641">
        <v>3162</v>
      </c>
      <c r="R3641" t="s">
        <v>87</v>
      </c>
      <c r="S3641" t="s">
        <v>88</v>
      </c>
      <c r="T3641" t="s">
        <v>145</v>
      </c>
      <c r="U3641">
        <f>WEEKNUM(Supermarket_Sales_5000[[#This Row],[Order_Date]])</f>
        <v>50</v>
      </c>
    </row>
    <row r="3642" spans="1:21" x14ac:dyDescent="0.25">
      <c r="A3642" t="s">
        <v>9452</v>
      </c>
      <c r="B3642" s="1">
        <v>45965</v>
      </c>
      <c r="C3642" s="2">
        <v>0.64652777777777781</v>
      </c>
      <c r="D3642" t="s">
        <v>2059</v>
      </c>
      <c r="E3642" t="s">
        <v>2166</v>
      </c>
      <c r="F3642" t="s">
        <v>23</v>
      </c>
      <c r="G3642" t="s">
        <v>50</v>
      </c>
      <c r="H3642" t="s">
        <v>25</v>
      </c>
      <c r="I3642" t="s">
        <v>76</v>
      </c>
      <c r="J3642" t="s">
        <v>9453</v>
      </c>
      <c r="K3642" t="s">
        <v>131</v>
      </c>
      <c r="L3642" t="s">
        <v>71</v>
      </c>
      <c r="M3642" t="s">
        <v>237</v>
      </c>
      <c r="N3642">
        <v>8</v>
      </c>
      <c r="O3642">
        <v>359</v>
      </c>
      <c r="P3642">
        <v>10</v>
      </c>
      <c r="Q3642">
        <v>2584.8000000000002</v>
      </c>
      <c r="R3642" t="s">
        <v>87</v>
      </c>
      <c r="S3642" t="s">
        <v>88</v>
      </c>
      <c r="T3642" t="s">
        <v>112</v>
      </c>
      <c r="U3642">
        <f>WEEKNUM(Supermarket_Sales_5000[[#This Row],[Order_Date]])</f>
        <v>45</v>
      </c>
    </row>
    <row r="3643" spans="1:21" x14ac:dyDescent="0.25">
      <c r="A3643" t="s">
        <v>9454</v>
      </c>
      <c r="B3643" s="1">
        <v>45901</v>
      </c>
      <c r="C3643" s="2">
        <v>0.49513888888888891</v>
      </c>
      <c r="D3643" t="s">
        <v>1056</v>
      </c>
      <c r="E3643" t="s">
        <v>1558</v>
      </c>
      <c r="F3643" t="s">
        <v>23</v>
      </c>
      <c r="G3643" t="s">
        <v>38</v>
      </c>
      <c r="H3643" t="s">
        <v>51</v>
      </c>
      <c r="I3643" t="s">
        <v>62</v>
      </c>
      <c r="J3643" t="s">
        <v>9455</v>
      </c>
      <c r="K3643" t="s">
        <v>42</v>
      </c>
      <c r="L3643" t="s">
        <v>43</v>
      </c>
      <c r="M3643" t="s">
        <v>86</v>
      </c>
      <c r="N3643">
        <v>4</v>
      </c>
      <c r="O3643">
        <v>355</v>
      </c>
      <c r="P3643">
        <v>5</v>
      </c>
      <c r="Q3643">
        <v>1349</v>
      </c>
      <c r="R3643" t="s">
        <v>56</v>
      </c>
      <c r="S3643" t="s">
        <v>132</v>
      </c>
      <c r="T3643" t="s">
        <v>46</v>
      </c>
      <c r="U3643">
        <f>WEEKNUM(Supermarket_Sales_5000[[#This Row],[Order_Date]])</f>
        <v>36</v>
      </c>
    </row>
    <row r="3644" spans="1:21" x14ac:dyDescent="0.25">
      <c r="A3644" t="s">
        <v>9456</v>
      </c>
      <c r="B3644" s="1">
        <v>45886</v>
      </c>
      <c r="C3644" s="2">
        <v>0.48680555555555555</v>
      </c>
      <c r="D3644" t="s">
        <v>5062</v>
      </c>
      <c r="E3644" t="s">
        <v>506</v>
      </c>
      <c r="F3644" t="s">
        <v>37</v>
      </c>
      <c r="G3644" t="s">
        <v>24</v>
      </c>
      <c r="H3644" t="s">
        <v>25</v>
      </c>
      <c r="I3644" t="s">
        <v>62</v>
      </c>
      <c r="J3644" t="s">
        <v>9457</v>
      </c>
      <c r="K3644" t="s">
        <v>319</v>
      </c>
      <c r="L3644" t="s">
        <v>43</v>
      </c>
      <c r="M3644" t="s">
        <v>119</v>
      </c>
      <c r="N3644">
        <v>6</v>
      </c>
      <c r="O3644">
        <v>249</v>
      </c>
      <c r="P3644">
        <v>0</v>
      </c>
      <c r="Q3644">
        <v>1494</v>
      </c>
      <c r="R3644" t="s">
        <v>56</v>
      </c>
      <c r="S3644" t="s">
        <v>57</v>
      </c>
      <c r="T3644" t="s">
        <v>126</v>
      </c>
      <c r="U3644">
        <f>WEEKNUM(Supermarket_Sales_5000[[#This Row],[Order_Date]])</f>
        <v>34</v>
      </c>
    </row>
    <row r="3645" spans="1:21" x14ac:dyDescent="0.25">
      <c r="A3645" t="s">
        <v>9458</v>
      </c>
      <c r="B3645" s="1">
        <v>45984</v>
      </c>
      <c r="C3645" s="2">
        <v>0.56388888888888888</v>
      </c>
      <c r="D3645" t="s">
        <v>2647</v>
      </c>
      <c r="E3645" t="s">
        <v>1855</v>
      </c>
      <c r="F3645" t="s">
        <v>23</v>
      </c>
      <c r="G3645" t="s">
        <v>50</v>
      </c>
      <c r="H3645" t="s">
        <v>168</v>
      </c>
      <c r="I3645" t="s">
        <v>40</v>
      </c>
      <c r="J3645" t="s">
        <v>9459</v>
      </c>
      <c r="K3645" t="s">
        <v>150</v>
      </c>
      <c r="L3645" t="s">
        <v>118</v>
      </c>
      <c r="M3645" t="s">
        <v>44</v>
      </c>
      <c r="N3645">
        <v>4</v>
      </c>
      <c r="O3645">
        <v>131</v>
      </c>
      <c r="P3645">
        <v>0</v>
      </c>
      <c r="Q3645">
        <v>524</v>
      </c>
      <c r="R3645" t="s">
        <v>56</v>
      </c>
      <c r="S3645" t="s">
        <v>88</v>
      </c>
      <c r="T3645" t="s">
        <v>126</v>
      </c>
      <c r="U3645">
        <f>WEEKNUM(Supermarket_Sales_5000[[#This Row],[Order_Date]])</f>
        <v>48</v>
      </c>
    </row>
    <row r="3646" spans="1:21" x14ac:dyDescent="0.25">
      <c r="A3646" t="s">
        <v>9460</v>
      </c>
      <c r="B3646" s="1">
        <v>45933</v>
      </c>
      <c r="C3646" s="2">
        <v>0.47986111111111113</v>
      </c>
      <c r="D3646" t="s">
        <v>3844</v>
      </c>
      <c r="E3646" t="s">
        <v>2405</v>
      </c>
      <c r="F3646" t="s">
        <v>37</v>
      </c>
      <c r="G3646" t="s">
        <v>50</v>
      </c>
      <c r="H3646" t="s">
        <v>61</v>
      </c>
      <c r="I3646" t="s">
        <v>68</v>
      </c>
      <c r="J3646" t="s">
        <v>9461</v>
      </c>
      <c r="K3646" t="s">
        <v>42</v>
      </c>
      <c r="L3646" t="s">
        <v>43</v>
      </c>
      <c r="M3646" t="s">
        <v>254</v>
      </c>
      <c r="N3646">
        <v>1</v>
      </c>
      <c r="O3646">
        <v>282</v>
      </c>
      <c r="P3646">
        <v>20</v>
      </c>
      <c r="Q3646">
        <v>225.6</v>
      </c>
      <c r="R3646" t="s">
        <v>31</v>
      </c>
      <c r="S3646" t="s">
        <v>57</v>
      </c>
      <c r="T3646" t="s">
        <v>145</v>
      </c>
      <c r="U3646">
        <f>WEEKNUM(Supermarket_Sales_5000[[#This Row],[Order_Date]])</f>
        <v>40</v>
      </c>
    </row>
    <row r="3647" spans="1:21" x14ac:dyDescent="0.25">
      <c r="A3647" t="s">
        <v>9462</v>
      </c>
      <c r="B3647" s="1">
        <v>45808</v>
      </c>
      <c r="C3647" s="2">
        <v>0.71180555555555558</v>
      </c>
      <c r="D3647" t="s">
        <v>6273</v>
      </c>
      <c r="E3647" t="s">
        <v>1565</v>
      </c>
      <c r="F3647" t="s">
        <v>37</v>
      </c>
      <c r="G3647" t="s">
        <v>24</v>
      </c>
      <c r="H3647" t="s">
        <v>25</v>
      </c>
      <c r="I3647" t="s">
        <v>68</v>
      </c>
      <c r="J3647" t="s">
        <v>6807</v>
      </c>
      <c r="K3647" t="s">
        <v>78</v>
      </c>
      <c r="L3647" t="s">
        <v>29</v>
      </c>
      <c r="M3647" t="s">
        <v>107</v>
      </c>
      <c r="N3647">
        <v>5</v>
      </c>
      <c r="O3647">
        <v>135</v>
      </c>
      <c r="P3647">
        <v>10</v>
      </c>
      <c r="Q3647">
        <v>607.5</v>
      </c>
      <c r="R3647" t="s">
        <v>87</v>
      </c>
      <c r="S3647" t="s">
        <v>88</v>
      </c>
      <c r="T3647" t="s">
        <v>80</v>
      </c>
      <c r="U3647">
        <f>WEEKNUM(Supermarket_Sales_5000[[#This Row],[Order_Date]])</f>
        <v>22</v>
      </c>
    </row>
    <row r="3648" spans="1:21" x14ac:dyDescent="0.25">
      <c r="A3648" t="s">
        <v>9463</v>
      </c>
      <c r="B3648" s="1">
        <v>45739</v>
      </c>
      <c r="C3648" s="2">
        <v>0.52708333333333335</v>
      </c>
      <c r="D3648" t="s">
        <v>3995</v>
      </c>
      <c r="E3648" t="s">
        <v>4053</v>
      </c>
      <c r="F3648" t="s">
        <v>37</v>
      </c>
      <c r="G3648" t="s">
        <v>24</v>
      </c>
      <c r="H3648" t="s">
        <v>168</v>
      </c>
      <c r="I3648" t="s">
        <v>62</v>
      </c>
      <c r="J3648" t="s">
        <v>7154</v>
      </c>
      <c r="K3648" t="s">
        <v>53</v>
      </c>
      <c r="L3648" t="s">
        <v>54</v>
      </c>
      <c r="M3648" t="s">
        <v>254</v>
      </c>
      <c r="N3648">
        <v>2</v>
      </c>
      <c r="O3648">
        <v>380</v>
      </c>
      <c r="P3648">
        <v>15</v>
      </c>
      <c r="Q3648">
        <v>646</v>
      </c>
      <c r="R3648" t="s">
        <v>56</v>
      </c>
      <c r="S3648" t="s">
        <v>32</v>
      </c>
      <c r="T3648" t="s">
        <v>126</v>
      </c>
      <c r="U3648">
        <f>WEEKNUM(Supermarket_Sales_5000[[#This Row],[Order_Date]])</f>
        <v>13</v>
      </c>
    </row>
    <row r="3649" spans="1:21" x14ac:dyDescent="0.25">
      <c r="A3649" t="s">
        <v>9464</v>
      </c>
      <c r="B3649" s="1">
        <v>45981</v>
      </c>
      <c r="C3649" s="2">
        <v>0.8256944444444444</v>
      </c>
      <c r="D3649" t="s">
        <v>813</v>
      </c>
      <c r="E3649" t="s">
        <v>2482</v>
      </c>
      <c r="F3649" t="s">
        <v>37</v>
      </c>
      <c r="G3649" t="s">
        <v>99</v>
      </c>
      <c r="H3649" t="s">
        <v>39</v>
      </c>
      <c r="I3649" t="s">
        <v>26</v>
      </c>
      <c r="J3649" t="s">
        <v>9465</v>
      </c>
      <c r="K3649" t="s">
        <v>85</v>
      </c>
      <c r="L3649" t="s">
        <v>43</v>
      </c>
      <c r="M3649" t="s">
        <v>55</v>
      </c>
      <c r="N3649">
        <v>2</v>
      </c>
      <c r="O3649">
        <v>233</v>
      </c>
      <c r="P3649">
        <v>5</v>
      </c>
      <c r="Q3649">
        <v>442.7</v>
      </c>
      <c r="R3649" t="s">
        <v>56</v>
      </c>
      <c r="S3649" t="s">
        <v>95</v>
      </c>
      <c r="T3649" t="s">
        <v>33</v>
      </c>
      <c r="U3649">
        <f>WEEKNUM(Supermarket_Sales_5000[[#This Row],[Order_Date]])</f>
        <v>47</v>
      </c>
    </row>
    <row r="3650" spans="1:21" x14ac:dyDescent="0.25">
      <c r="A3650" t="s">
        <v>9466</v>
      </c>
      <c r="B3650" s="1">
        <v>45731</v>
      </c>
      <c r="C3650" s="2">
        <v>0.87916666666666665</v>
      </c>
      <c r="D3650" t="s">
        <v>9467</v>
      </c>
      <c r="E3650" t="s">
        <v>521</v>
      </c>
      <c r="F3650" t="s">
        <v>37</v>
      </c>
      <c r="G3650" t="s">
        <v>24</v>
      </c>
      <c r="H3650" t="s">
        <v>25</v>
      </c>
      <c r="I3650" t="s">
        <v>26</v>
      </c>
      <c r="J3650" t="s">
        <v>3632</v>
      </c>
      <c r="K3650" t="s">
        <v>319</v>
      </c>
      <c r="L3650" t="s">
        <v>43</v>
      </c>
      <c r="M3650" t="s">
        <v>101</v>
      </c>
      <c r="N3650">
        <v>1</v>
      </c>
      <c r="O3650">
        <v>62</v>
      </c>
      <c r="P3650">
        <v>5</v>
      </c>
      <c r="Q3650">
        <v>58.9</v>
      </c>
      <c r="R3650" t="s">
        <v>56</v>
      </c>
      <c r="S3650" t="s">
        <v>45</v>
      </c>
      <c r="T3650" t="s">
        <v>80</v>
      </c>
      <c r="U3650">
        <f>WEEKNUM(Supermarket_Sales_5000[[#This Row],[Order_Date]])</f>
        <v>11</v>
      </c>
    </row>
    <row r="3651" spans="1:21" x14ac:dyDescent="0.25">
      <c r="A3651" t="s">
        <v>9468</v>
      </c>
      <c r="B3651" s="1">
        <v>45970</v>
      </c>
      <c r="C3651" s="2">
        <v>0.74375000000000002</v>
      </c>
      <c r="D3651" t="s">
        <v>5784</v>
      </c>
      <c r="E3651" t="s">
        <v>9469</v>
      </c>
      <c r="F3651" t="s">
        <v>23</v>
      </c>
      <c r="G3651" t="s">
        <v>24</v>
      </c>
      <c r="H3651" t="s">
        <v>25</v>
      </c>
      <c r="I3651" t="s">
        <v>68</v>
      </c>
      <c r="J3651" t="s">
        <v>9470</v>
      </c>
      <c r="K3651" t="s">
        <v>53</v>
      </c>
      <c r="L3651" t="s">
        <v>54</v>
      </c>
      <c r="M3651" t="s">
        <v>143</v>
      </c>
      <c r="N3651">
        <v>1</v>
      </c>
      <c r="O3651">
        <v>157</v>
      </c>
      <c r="P3651">
        <v>10</v>
      </c>
      <c r="Q3651">
        <v>141.30000000000001</v>
      </c>
      <c r="R3651" t="s">
        <v>31</v>
      </c>
      <c r="S3651" t="s">
        <v>45</v>
      </c>
      <c r="T3651" t="s">
        <v>126</v>
      </c>
      <c r="U3651">
        <f>WEEKNUM(Supermarket_Sales_5000[[#This Row],[Order_Date]])</f>
        <v>46</v>
      </c>
    </row>
    <row r="3652" spans="1:21" x14ac:dyDescent="0.25">
      <c r="A3652" t="s">
        <v>9471</v>
      </c>
      <c r="B3652" s="1">
        <v>45674</v>
      </c>
      <c r="C3652" s="2">
        <v>0.54305555555555551</v>
      </c>
      <c r="D3652" t="s">
        <v>2084</v>
      </c>
      <c r="E3652" t="s">
        <v>3965</v>
      </c>
      <c r="F3652" t="s">
        <v>37</v>
      </c>
      <c r="G3652" t="s">
        <v>50</v>
      </c>
      <c r="H3652" t="s">
        <v>61</v>
      </c>
      <c r="I3652" t="s">
        <v>26</v>
      </c>
      <c r="J3652" t="s">
        <v>9472</v>
      </c>
      <c r="K3652" t="s">
        <v>150</v>
      </c>
      <c r="L3652" t="s">
        <v>118</v>
      </c>
      <c r="M3652" t="s">
        <v>320</v>
      </c>
      <c r="N3652">
        <v>9</v>
      </c>
      <c r="O3652">
        <v>318</v>
      </c>
      <c r="P3652">
        <v>15</v>
      </c>
      <c r="Q3652">
        <v>2432.6999999999998</v>
      </c>
      <c r="R3652" t="s">
        <v>56</v>
      </c>
      <c r="S3652" t="s">
        <v>45</v>
      </c>
      <c r="T3652" t="s">
        <v>145</v>
      </c>
      <c r="U3652">
        <f>WEEKNUM(Supermarket_Sales_5000[[#This Row],[Order_Date]])</f>
        <v>3</v>
      </c>
    </row>
    <row r="3653" spans="1:21" x14ac:dyDescent="0.25">
      <c r="A3653" t="s">
        <v>9473</v>
      </c>
      <c r="B3653" s="1">
        <v>45834</v>
      </c>
      <c r="C3653" s="2">
        <v>0.55486111111111114</v>
      </c>
      <c r="D3653" t="s">
        <v>3784</v>
      </c>
      <c r="E3653" t="s">
        <v>264</v>
      </c>
      <c r="F3653" t="s">
        <v>23</v>
      </c>
      <c r="G3653" t="s">
        <v>99</v>
      </c>
      <c r="H3653" t="s">
        <v>168</v>
      </c>
      <c r="I3653" t="s">
        <v>62</v>
      </c>
      <c r="J3653" t="s">
        <v>9474</v>
      </c>
      <c r="K3653" t="s">
        <v>373</v>
      </c>
      <c r="L3653" t="s">
        <v>54</v>
      </c>
      <c r="M3653" t="s">
        <v>286</v>
      </c>
      <c r="N3653">
        <v>2</v>
      </c>
      <c r="O3653">
        <v>162</v>
      </c>
      <c r="P3653">
        <v>15</v>
      </c>
      <c r="Q3653">
        <v>275.39999999999998</v>
      </c>
      <c r="R3653" t="s">
        <v>31</v>
      </c>
      <c r="S3653" t="s">
        <v>88</v>
      </c>
      <c r="T3653" t="s">
        <v>33</v>
      </c>
      <c r="U3653">
        <f>WEEKNUM(Supermarket_Sales_5000[[#This Row],[Order_Date]])</f>
        <v>26</v>
      </c>
    </row>
    <row r="3654" spans="1:21" x14ac:dyDescent="0.25">
      <c r="A3654" t="s">
        <v>9475</v>
      </c>
      <c r="B3654" s="1">
        <v>45865</v>
      </c>
      <c r="C3654" s="2">
        <v>0.45902777777777776</v>
      </c>
      <c r="D3654" t="s">
        <v>9476</v>
      </c>
      <c r="E3654" t="s">
        <v>4450</v>
      </c>
      <c r="F3654" t="s">
        <v>37</v>
      </c>
      <c r="G3654" t="s">
        <v>99</v>
      </c>
      <c r="H3654" t="s">
        <v>168</v>
      </c>
      <c r="I3654" t="s">
        <v>68</v>
      </c>
      <c r="J3654" t="s">
        <v>9477</v>
      </c>
      <c r="K3654" t="s">
        <v>70</v>
      </c>
      <c r="L3654" t="s">
        <v>71</v>
      </c>
      <c r="M3654" t="s">
        <v>94</v>
      </c>
      <c r="N3654">
        <v>6</v>
      </c>
      <c r="O3654">
        <v>355</v>
      </c>
      <c r="P3654">
        <v>15</v>
      </c>
      <c r="Q3654">
        <v>1810.5</v>
      </c>
      <c r="R3654" t="s">
        <v>87</v>
      </c>
      <c r="S3654" t="s">
        <v>88</v>
      </c>
      <c r="T3654" t="s">
        <v>126</v>
      </c>
      <c r="U3654">
        <f>WEEKNUM(Supermarket_Sales_5000[[#This Row],[Order_Date]])</f>
        <v>31</v>
      </c>
    </row>
    <row r="3655" spans="1:21" x14ac:dyDescent="0.25">
      <c r="A3655" t="s">
        <v>9478</v>
      </c>
      <c r="B3655" s="1">
        <v>45792</v>
      </c>
      <c r="C3655" s="2">
        <v>0.47222222222222221</v>
      </c>
      <c r="D3655" t="s">
        <v>182</v>
      </c>
      <c r="E3655" t="s">
        <v>1660</v>
      </c>
      <c r="F3655" t="s">
        <v>23</v>
      </c>
      <c r="G3655" t="s">
        <v>50</v>
      </c>
      <c r="H3655" t="s">
        <v>163</v>
      </c>
      <c r="I3655" t="s">
        <v>26</v>
      </c>
      <c r="J3655" t="s">
        <v>9479</v>
      </c>
      <c r="K3655" t="s">
        <v>70</v>
      </c>
      <c r="L3655" t="s">
        <v>71</v>
      </c>
      <c r="M3655" t="s">
        <v>64</v>
      </c>
      <c r="N3655">
        <v>1</v>
      </c>
      <c r="O3655">
        <v>248</v>
      </c>
      <c r="P3655">
        <v>10</v>
      </c>
      <c r="Q3655">
        <v>223.2</v>
      </c>
      <c r="R3655" t="s">
        <v>31</v>
      </c>
      <c r="S3655" t="s">
        <v>88</v>
      </c>
      <c r="T3655" t="s">
        <v>33</v>
      </c>
      <c r="U3655">
        <f>WEEKNUM(Supermarket_Sales_5000[[#This Row],[Order_Date]])</f>
        <v>20</v>
      </c>
    </row>
    <row r="3656" spans="1:21" x14ac:dyDescent="0.25">
      <c r="A3656" t="s">
        <v>9480</v>
      </c>
      <c r="B3656" s="1">
        <v>45991</v>
      </c>
      <c r="C3656" s="2">
        <v>0.61041666666666672</v>
      </c>
      <c r="D3656" t="s">
        <v>655</v>
      </c>
      <c r="E3656" t="s">
        <v>2026</v>
      </c>
      <c r="F3656" t="s">
        <v>37</v>
      </c>
      <c r="G3656" t="s">
        <v>24</v>
      </c>
      <c r="H3656" t="s">
        <v>163</v>
      </c>
      <c r="I3656" t="s">
        <v>26</v>
      </c>
      <c r="J3656" t="s">
        <v>9481</v>
      </c>
      <c r="K3656" t="s">
        <v>131</v>
      </c>
      <c r="L3656" t="s">
        <v>71</v>
      </c>
      <c r="M3656" t="s">
        <v>79</v>
      </c>
      <c r="N3656">
        <v>1</v>
      </c>
      <c r="O3656">
        <v>433</v>
      </c>
      <c r="P3656">
        <v>15</v>
      </c>
      <c r="Q3656">
        <v>368.05</v>
      </c>
      <c r="R3656" t="s">
        <v>31</v>
      </c>
      <c r="S3656" t="s">
        <v>144</v>
      </c>
      <c r="T3656" t="s">
        <v>126</v>
      </c>
      <c r="U3656">
        <f>WEEKNUM(Supermarket_Sales_5000[[#This Row],[Order_Date]])</f>
        <v>49</v>
      </c>
    </row>
    <row r="3657" spans="1:21" x14ac:dyDescent="0.25">
      <c r="A3657" t="s">
        <v>9482</v>
      </c>
      <c r="B3657" s="1">
        <v>45938</v>
      </c>
      <c r="C3657" s="2">
        <v>0.59513888888888888</v>
      </c>
      <c r="D3657" t="s">
        <v>2070</v>
      </c>
      <c r="E3657" t="s">
        <v>2964</v>
      </c>
      <c r="F3657" t="s">
        <v>37</v>
      </c>
      <c r="G3657" t="s">
        <v>99</v>
      </c>
      <c r="H3657" t="s">
        <v>39</v>
      </c>
      <c r="I3657" t="s">
        <v>26</v>
      </c>
      <c r="J3657" t="s">
        <v>9483</v>
      </c>
      <c r="K3657" t="s">
        <v>159</v>
      </c>
      <c r="L3657" t="s">
        <v>71</v>
      </c>
      <c r="M3657" t="s">
        <v>79</v>
      </c>
      <c r="N3657">
        <v>5</v>
      </c>
      <c r="O3657">
        <v>458</v>
      </c>
      <c r="P3657">
        <v>10</v>
      </c>
      <c r="Q3657">
        <v>2061</v>
      </c>
      <c r="R3657" t="s">
        <v>31</v>
      </c>
      <c r="S3657" t="s">
        <v>102</v>
      </c>
      <c r="T3657" t="s">
        <v>72</v>
      </c>
      <c r="U3657">
        <f>WEEKNUM(Supermarket_Sales_5000[[#This Row],[Order_Date]])</f>
        <v>41</v>
      </c>
    </row>
    <row r="3658" spans="1:21" x14ac:dyDescent="0.25">
      <c r="A3658" t="s">
        <v>9484</v>
      </c>
      <c r="B3658" s="1">
        <v>45764</v>
      </c>
      <c r="C3658" s="2">
        <v>0.71458333333333335</v>
      </c>
      <c r="D3658" t="s">
        <v>9485</v>
      </c>
      <c r="E3658" t="s">
        <v>2060</v>
      </c>
      <c r="F3658" t="s">
        <v>37</v>
      </c>
      <c r="G3658" t="s">
        <v>24</v>
      </c>
      <c r="H3658" t="s">
        <v>39</v>
      </c>
      <c r="I3658" t="s">
        <v>26</v>
      </c>
      <c r="J3658" t="s">
        <v>9486</v>
      </c>
      <c r="K3658" t="s">
        <v>78</v>
      </c>
      <c r="L3658" t="s">
        <v>29</v>
      </c>
      <c r="M3658" t="s">
        <v>143</v>
      </c>
      <c r="N3658">
        <v>1</v>
      </c>
      <c r="O3658">
        <v>474</v>
      </c>
      <c r="P3658">
        <v>15</v>
      </c>
      <c r="Q3658">
        <v>402.9</v>
      </c>
      <c r="R3658" t="s">
        <v>56</v>
      </c>
      <c r="S3658" t="s">
        <v>45</v>
      </c>
      <c r="T3658" t="s">
        <v>33</v>
      </c>
      <c r="U3658">
        <f>WEEKNUM(Supermarket_Sales_5000[[#This Row],[Order_Date]])</f>
        <v>16</v>
      </c>
    </row>
    <row r="3659" spans="1:21" x14ac:dyDescent="0.25">
      <c r="A3659" t="s">
        <v>9487</v>
      </c>
      <c r="B3659" s="1">
        <v>45711</v>
      </c>
      <c r="C3659" s="2">
        <v>0.88263888888888886</v>
      </c>
      <c r="D3659" t="s">
        <v>809</v>
      </c>
      <c r="E3659" t="s">
        <v>3659</v>
      </c>
      <c r="F3659" t="s">
        <v>23</v>
      </c>
      <c r="G3659" t="s">
        <v>38</v>
      </c>
      <c r="H3659" t="s">
        <v>51</v>
      </c>
      <c r="I3659" t="s">
        <v>26</v>
      </c>
      <c r="J3659" t="s">
        <v>9488</v>
      </c>
      <c r="K3659" t="s">
        <v>28</v>
      </c>
      <c r="L3659" t="s">
        <v>29</v>
      </c>
      <c r="M3659" t="s">
        <v>286</v>
      </c>
      <c r="N3659">
        <v>5</v>
      </c>
      <c r="O3659">
        <v>336</v>
      </c>
      <c r="P3659">
        <v>20</v>
      </c>
      <c r="Q3659">
        <v>1344</v>
      </c>
      <c r="R3659" t="s">
        <v>31</v>
      </c>
      <c r="S3659" t="s">
        <v>32</v>
      </c>
      <c r="T3659" t="s">
        <v>126</v>
      </c>
      <c r="U3659">
        <f>WEEKNUM(Supermarket_Sales_5000[[#This Row],[Order_Date]])</f>
        <v>9</v>
      </c>
    </row>
    <row r="3660" spans="1:21" x14ac:dyDescent="0.25">
      <c r="A3660" t="s">
        <v>9489</v>
      </c>
      <c r="B3660" s="1">
        <v>45766</v>
      </c>
      <c r="C3660" s="2">
        <v>0.48333333333333334</v>
      </c>
      <c r="D3660" t="s">
        <v>793</v>
      </c>
      <c r="E3660" t="s">
        <v>8361</v>
      </c>
      <c r="F3660" t="s">
        <v>23</v>
      </c>
      <c r="G3660" t="s">
        <v>24</v>
      </c>
      <c r="H3660" t="s">
        <v>168</v>
      </c>
      <c r="I3660" t="s">
        <v>62</v>
      </c>
      <c r="J3660" t="s">
        <v>9490</v>
      </c>
      <c r="K3660" t="s">
        <v>70</v>
      </c>
      <c r="L3660" t="s">
        <v>71</v>
      </c>
      <c r="M3660" t="s">
        <v>143</v>
      </c>
      <c r="N3660">
        <v>10</v>
      </c>
      <c r="O3660">
        <v>68</v>
      </c>
      <c r="P3660">
        <v>15</v>
      </c>
      <c r="Q3660">
        <v>578</v>
      </c>
      <c r="R3660" t="s">
        <v>87</v>
      </c>
      <c r="S3660" t="s">
        <v>88</v>
      </c>
      <c r="T3660" t="s">
        <v>80</v>
      </c>
      <c r="U3660">
        <f>WEEKNUM(Supermarket_Sales_5000[[#This Row],[Order_Date]])</f>
        <v>16</v>
      </c>
    </row>
    <row r="3661" spans="1:21" x14ac:dyDescent="0.25">
      <c r="A3661" t="s">
        <v>9491</v>
      </c>
      <c r="B3661" s="1">
        <v>45744</v>
      </c>
      <c r="C3661" s="2">
        <v>0.8041666666666667</v>
      </c>
      <c r="D3661" t="s">
        <v>5531</v>
      </c>
      <c r="E3661" t="s">
        <v>6996</v>
      </c>
      <c r="F3661" t="s">
        <v>23</v>
      </c>
      <c r="G3661" t="s">
        <v>99</v>
      </c>
      <c r="H3661" t="s">
        <v>25</v>
      </c>
      <c r="I3661" t="s">
        <v>26</v>
      </c>
      <c r="J3661" t="s">
        <v>9492</v>
      </c>
      <c r="K3661" t="s">
        <v>131</v>
      </c>
      <c r="L3661" t="s">
        <v>71</v>
      </c>
      <c r="M3661" t="s">
        <v>86</v>
      </c>
      <c r="N3661">
        <v>2</v>
      </c>
      <c r="O3661">
        <v>76</v>
      </c>
      <c r="P3661">
        <v>20</v>
      </c>
      <c r="Q3661">
        <v>121.6</v>
      </c>
      <c r="R3661" t="s">
        <v>31</v>
      </c>
      <c r="S3661" t="s">
        <v>45</v>
      </c>
      <c r="T3661" t="s">
        <v>145</v>
      </c>
      <c r="U3661">
        <f>WEEKNUM(Supermarket_Sales_5000[[#This Row],[Order_Date]])</f>
        <v>13</v>
      </c>
    </row>
    <row r="3662" spans="1:21" x14ac:dyDescent="0.25">
      <c r="A3662" t="s">
        <v>9493</v>
      </c>
      <c r="B3662" s="1">
        <v>45844</v>
      </c>
      <c r="C3662" s="2">
        <v>0.39305555555555555</v>
      </c>
      <c r="D3662" t="s">
        <v>441</v>
      </c>
      <c r="E3662" t="s">
        <v>9494</v>
      </c>
      <c r="F3662" t="s">
        <v>23</v>
      </c>
      <c r="G3662" t="s">
        <v>24</v>
      </c>
      <c r="H3662" t="s">
        <v>51</v>
      </c>
      <c r="I3662" t="s">
        <v>76</v>
      </c>
      <c r="J3662" t="s">
        <v>9495</v>
      </c>
      <c r="K3662" t="s">
        <v>42</v>
      </c>
      <c r="L3662" t="s">
        <v>43</v>
      </c>
      <c r="M3662" t="s">
        <v>286</v>
      </c>
      <c r="N3662">
        <v>10</v>
      </c>
      <c r="O3662">
        <v>107</v>
      </c>
      <c r="P3662">
        <v>10</v>
      </c>
      <c r="Q3662">
        <v>963</v>
      </c>
      <c r="R3662" t="s">
        <v>56</v>
      </c>
      <c r="S3662" t="s">
        <v>32</v>
      </c>
      <c r="T3662" t="s">
        <v>126</v>
      </c>
      <c r="U3662">
        <f>WEEKNUM(Supermarket_Sales_5000[[#This Row],[Order_Date]])</f>
        <v>28</v>
      </c>
    </row>
    <row r="3663" spans="1:21" x14ac:dyDescent="0.25">
      <c r="A3663" t="s">
        <v>9496</v>
      </c>
      <c r="B3663" s="1">
        <v>45971</v>
      </c>
      <c r="C3663" s="2">
        <v>0.88124999999999998</v>
      </c>
      <c r="D3663" t="s">
        <v>3277</v>
      </c>
      <c r="E3663" t="s">
        <v>1022</v>
      </c>
      <c r="F3663" t="s">
        <v>37</v>
      </c>
      <c r="G3663" t="s">
        <v>50</v>
      </c>
      <c r="H3663" t="s">
        <v>168</v>
      </c>
      <c r="I3663" t="s">
        <v>40</v>
      </c>
      <c r="J3663" t="s">
        <v>9497</v>
      </c>
      <c r="K3663" t="s">
        <v>53</v>
      </c>
      <c r="L3663" t="s">
        <v>54</v>
      </c>
      <c r="M3663" t="s">
        <v>30</v>
      </c>
      <c r="N3663">
        <v>2</v>
      </c>
      <c r="O3663">
        <v>261</v>
      </c>
      <c r="P3663">
        <v>5</v>
      </c>
      <c r="Q3663">
        <v>495.9</v>
      </c>
      <c r="R3663" t="s">
        <v>31</v>
      </c>
      <c r="S3663" t="s">
        <v>102</v>
      </c>
      <c r="T3663" t="s">
        <v>46</v>
      </c>
      <c r="U3663">
        <f>WEEKNUM(Supermarket_Sales_5000[[#This Row],[Order_Date]])</f>
        <v>46</v>
      </c>
    </row>
    <row r="3664" spans="1:21" x14ac:dyDescent="0.25">
      <c r="A3664" t="s">
        <v>9498</v>
      </c>
      <c r="B3664" s="1">
        <v>45893</v>
      </c>
      <c r="C3664" s="2">
        <v>0.79722222222222228</v>
      </c>
      <c r="D3664" t="s">
        <v>2425</v>
      </c>
      <c r="E3664" t="s">
        <v>1479</v>
      </c>
      <c r="F3664" t="s">
        <v>37</v>
      </c>
      <c r="G3664" t="s">
        <v>50</v>
      </c>
      <c r="H3664" t="s">
        <v>39</v>
      </c>
      <c r="I3664" t="s">
        <v>26</v>
      </c>
      <c r="J3664" t="s">
        <v>9499</v>
      </c>
      <c r="K3664" t="s">
        <v>170</v>
      </c>
      <c r="L3664" t="s">
        <v>118</v>
      </c>
      <c r="M3664" t="s">
        <v>125</v>
      </c>
      <c r="N3664">
        <v>7</v>
      </c>
      <c r="O3664">
        <v>105</v>
      </c>
      <c r="P3664">
        <v>20</v>
      </c>
      <c r="Q3664">
        <v>588</v>
      </c>
      <c r="R3664" t="s">
        <v>56</v>
      </c>
      <c r="S3664" t="s">
        <v>132</v>
      </c>
      <c r="T3664" t="s">
        <v>126</v>
      </c>
      <c r="U3664">
        <f>WEEKNUM(Supermarket_Sales_5000[[#This Row],[Order_Date]])</f>
        <v>35</v>
      </c>
    </row>
    <row r="3665" spans="1:21" x14ac:dyDescent="0.25">
      <c r="A3665" t="s">
        <v>9500</v>
      </c>
      <c r="B3665" s="1">
        <v>45930</v>
      </c>
      <c r="C3665" s="2">
        <v>0.77708333333333335</v>
      </c>
      <c r="D3665" t="s">
        <v>195</v>
      </c>
      <c r="E3665" t="s">
        <v>9501</v>
      </c>
      <c r="F3665" t="s">
        <v>23</v>
      </c>
      <c r="G3665" t="s">
        <v>99</v>
      </c>
      <c r="H3665" t="s">
        <v>39</v>
      </c>
      <c r="I3665" t="s">
        <v>62</v>
      </c>
      <c r="J3665" t="s">
        <v>4241</v>
      </c>
      <c r="K3665" t="s">
        <v>53</v>
      </c>
      <c r="L3665" t="s">
        <v>54</v>
      </c>
      <c r="M3665" t="s">
        <v>107</v>
      </c>
      <c r="N3665">
        <v>7</v>
      </c>
      <c r="O3665">
        <v>301</v>
      </c>
      <c r="P3665">
        <v>5</v>
      </c>
      <c r="Q3665">
        <v>2001.65</v>
      </c>
      <c r="R3665" t="s">
        <v>31</v>
      </c>
      <c r="S3665" t="s">
        <v>45</v>
      </c>
      <c r="T3665" t="s">
        <v>112</v>
      </c>
      <c r="U3665">
        <f>WEEKNUM(Supermarket_Sales_5000[[#This Row],[Order_Date]])</f>
        <v>40</v>
      </c>
    </row>
    <row r="3666" spans="1:21" x14ac:dyDescent="0.25">
      <c r="A3666" t="s">
        <v>9502</v>
      </c>
      <c r="B3666" s="1">
        <v>45907</v>
      </c>
      <c r="C3666" s="2">
        <v>0.34236111111111112</v>
      </c>
      <c r="D3666" t="s">
        <v>4470</v>
      </c>
      <c r="E3666" t="s">
        <v>7010</v>
      </c>
      <c r="F3666" t="s">
        <v>37</v>
      </c>
      <c r="G3666" t="s">
        <v>24</v>
      </c>
      <c r="H3666" t="s">
        <v>168</v>
      </c>
      <c r="I3666" t="s">
        <v>40</v>
      </c>
      <c r="J3666" t="s">
        <v>9503</v>
      </c>
      <c r="K3666" t="s">
        <v>111</v>
      </c>
      <c r="L3666" t="s">
        <v>54</v>
      </c>
      <c r="M3666" t="s">
        <v>30</v>
      </c>
      <c r="N3666">
        <v>7</v>
      </c>
      <c r="O3666">
        <v>86</v>
      </c>
      <c r="P3666">
        <v>20</v>
      </c>
      <c r="Q3666">
        <v>481.6</v>
      </c>
      <c r="R3666" t="s">
        <v>31</v>
      </c>
      <c r="S3666" t="s">
        <v>95</v>
      </c>
      <c r="T3666" t="s">
        <v>126</v>
      </c>
      <c r="U3666">
        <f>WEEKNUM(Supermarket_Sales_5000[[#This Row],[Order_Date]])</f>
        <v>37</v>
      </c>
    </row>
    <row r="3667" spans="1:21" x14ac:dyDescent="0.25">
      <c r="A3667" t="s">
        <v>9504</v>
      </c>
      <c r="B3667" s="1">
        <v>45942</v>
      </c>
      <c r="C3667" s="2">
        <v>0.80069444444444449</v>
      </c>
      <c r="D3667" t="s">
        <v>9505</v>
      </c>
      <c r="E3667" t="s">
        <v>6606</v>
      </c>
      <c r="F3667" t="s">
        <v>23</v>
      </c>
      <c r="G3667" t="s">
        <v>99</v>
      </c>
      <c r="H3667" t="s">
        <v>39</v>
      </c>
      <c r="I3667" t="s">
        <v>62</v>
      </c>
      <c r="J3667" t="s">
        <v>9506</v>
      </c>
      <c r="K3667" t="s">
        <v>159</v>
      </c>
      <c r="L3667" t="s">
        <v>71</v>
      </c>
      <c r="M3667" t="s">
        <v>94</v>
      </c>
      <c r="N3667">
        <v>7</v>
      </c>
      <c r="O3667">
        <v>122</v>
      </c>
      <c r="P3667">
        <v>15</v>
      </c>
      <c r="Q3667">
        <v>725.9</v>
      </c>
      <c r="R3667" t="s">
        <v>56</v>
      </c>
      <c r="S3667" t="s">
        <v>95</v>
      </c>
      <c r="T3667" t="s">
        <v>126</v>
      </c>
      <c r="U3667">
        <f>WEEKNUM(Supermarket_Sales_5000[[#This Row],[Order_Date]])</f>
        <v>42</v>
      </c>
    </row>
    <row r="3668" spans="1:21" x14ac:dyDescent="0.25">
      <c r="A3668" t="s">
        <v>9507</v>
      </c>
      <c r="B3668" s="1">
        <v>45835</v>
      </c>
      <c r="C3668" s="2">
        <v>0.70833333333333337</v>
      </c>
      <c r="D3668" t="s">
        <v>1715</v>
      </c>
      <c r="E3668" t="s">
        <v>8275</v>
      </c>
      <c r="F3668" t="s">
        <v>37</v>
      </c>
      <c r="G3668" t="s">
        <v>38</v>
      </c>
      <c r="H3668" t="s">
        <v>61</v>
      </c>
      <c r="I3668" t="s">
        <v>26</v>
      </c>
      <c r="J3668" t="s">
        <v>4818</v>
      </c>
      <c r="K3668" t="s">
        <v>319</v>
      </c>
      <c r="L3668" t="s">
        <v>43</v>
      </c>
      <c r="M3668" t="s">
        <v>254</v>
      </c>
      <c r="N3668">
        <v>9</v>
      </c>
      <c r="O3668">
        <v>163</v>
      </c>
      <c r="P3668">
        <v>15</v>
      </c>
      <c r="Q3668">
        <v>1246.95</v>
      </c>
      <c r="R3668" t="s">
        <v>56</v>
      </c>
      <c r="S3668" t="s">
        <v>57</v>
      </c>
      <c r="T3668" t="s">
        <v>145</v>
      </c>
      <c r="U3668">
        <f>WEEKNUM(Supermarket_Sales_5000[[#This Row],[Order_Date]])</f>
        <v>26</v>
      </c>
    </row>
    <row r="3669" spans="1:21" x14ac:dyDescent="0.25">
      <c r="A3669" t="s">
        <v>9508</v>
      </c>
      <c r="B3669" s="1">
        <v>45892</v>
      </c>
      <c r="C3669" s="2">
        <v>0.72152777777777777</v>
      </c>
      <c r="D3669" t="s">
        <v>5453</v>
      </c>
      <c r="E3669" t="s">
        <v>911</v>
      </c>
      <c r="F3669" t="s">
        <v>23</v>
      </c>
      <c r="G3669" t="s">
        <v>24</v>
      </c>
      <c r="H3669" t="s">
        <v>61</v>
      </c>
      <c r="I3669" t="s">
        <v>62</v>
      </c>
      <c r="J3669" t="s">
        <v>8697</v>
      </c>
      <c r="K3669" t="s">
        <v>202</v>
      </c>
      <c r="L3669" t="s">
        <v>71</v>
      </c>
      <c r="M3669" t="s">
        <v>64</v>
      </c>
      <c r="N3669">
        <v>2</v>
      </c>
      <c r="O3669">
        <v>21</v>
      </c>
      <c r="P3669">
        <v>10</v>
      </c>
      <c r="Q3669">
        <v>37.799999999999997</v>
      </c>
      <c r="R3669" t="s">
        <v>31</v>
      </c>
      <c r="S3669" t="s">
        <v>95</v>
      </c>
      <c r="T3669" t="s">
        <v>80</v>
      </c>
      <c r="U3669">
        <f>WEEKNUM(Supermarket_Sales_5000[[#This Row],[Order_Date]])</f>
        <v>34</v>
      </c>
    </row>
    <row r="3670" spans="1:21" x14ac:dyDescent="0.25">
      <c r="A3670" t="s">
        <v>9509</v>
      </c>
      <c r="B3670" s="1">
        <v>45795</v>
      </c>
      <c r="C3670" s="2">
        <v>0.77361111111111114</v>
      </c>
      <c r="D3670" t="s">
        <v>1649</v>
      </c>
      <c r="E3670" t="s">
        <v>3265</v>
      </c>
      <c r="F3670" t="s">
        <v>37</v>
      </c>
      <c r="G3670" t="s">
        <v>50</v>
      </c>
      <c r="H3670" t="s">
        <v>163</v>
      </c>
      <c r="I3670" t="s">
        <v>68</v>
      </c>
      <c r="J3670" t="s">
        <v>1337</v>
      </c>
      <c r="K3670" t="s">
        <v>42</v>
      </c>
      <c r="L3670" t="s">
        <v>43</v>
      </c>
      <c r="M3670" t="s">
        <v>44</v>
      </c>
      <c r="N3670">
        <v>3</v>
      </c>
      <c r="O3670">
        <v>157</v>
      </c>
      <c r="P3670">
        <v>10</v>
      </c>
      <c r="Q3670">
        <v>423.9</v>
      </c>
      <c r="R3670" t="s">
        <v>31</v>
      </c>
      <c r="S3670" t="s">
        <v>132</v>
      </c>
      <c r="T3670" t="s">
        <v>126</v>
      </c>
      <c r="U3670">
        <f>WEEKNUM(Supermarket_Sales_5000[[#This Row],[Order_Date]])</f>
        <v>21</v>
      </c>
    </row>
    <row r="3671" spans="1:21" x14ac:dyDescent="0.25">
      <c r="A3671" t="s">
        <v>9510</v>
      </c>
      <c r="B3671" s="1">
        <v>45936</v>
      </c>
      <c r="C3671" s="2">
        <v>0.83819444444444446</v>
      </c>
      <c r="D3671" t="s">
        <v>326</v>
      </c>
      <c r="E3671" t="s">
        <v>2822</v>
      </c>
      <c r="F3671" t="s">
        <v>37</v>
      </c>
      <c r="G3671" t="s">
        <v>50</v>
      </c>
      <c r="H3671" t="s">
        <v>51</v>
      </c>
      <c r="I3671" t="s">
        <v>76</v>
      </c>
      <c r="J3671" t="s">
        <v>9511</v>
      </c>
      <c r="K3671" t="s">
        <v>373</v>
      </c>
      <c r="L3671" t="s">
        <v>54</v>
      </c>
      <c r="M3671" t="s">
        <v>64</v>
      </c>
      <c r="N3671">
        <v>5</v>
      </c>
      <c r="O3671">
        <v>272</v>
      </c>
      <c r="P3671">
        <v>5</v>
      </c>
      <c r="Q3671">
        <v>1292</v>
      </c>
      <c r="R3671" t="s">
        <v>87</v>
      </c>
      <c r="S3671" t="s">
        <v>32</v>
      </c>
      <c r="T3671" t="s">
        <v>46</v>
      </c>
      <c r="U3671">
        <f>WEEKNUM(Supermarket_Sales_5000[[#This Row],[Order_Date]])</f>
        <v>41</v>
      </c>
    </row>
    <row r="3672" spans="1:21" x14ac:dyDescent="0.25">
      <c r="A3672" t="s">
        <v>9512</v>
      </c>
      <c r="B3672" s="1">
        <v>45811</v>
      </c>
      <c r="C3672" s="2">
        <v>0.48749999999999999</v>
      </c>
      <c r="D3672" t="s">
        <v>9513</v>
      </c>
      <c r="E3672" t="s">
        <v>5053</v>
      </c>
      <c r="F3672" t="s">
        <v>23</v>
      </c>
      <c r="G3672" t="s">
        <v>38</v>
      </c>
      <c r="H3672" t="s">
        <v>163</v>
      </c>
      <c r="I3672" t="s">
        <v>62</v>
      </c>
      <c r="J3672" t="s">
        <v>3478</v>
      </c>
      <c r="K3672" t="s">
        <v>176</v>
      </c>
      <c r="L3672" t="s">
        <v>29</v>
      </c>
      <c r="M3672" t="s">
        <v>171</v>
      </c>
      <c r="N3672">
        <v>3</v>
      </c>
      <c r="O3672">
        <v>115</v>
      </c>
      <c r="P3672">
        <v>0</v>
      </c>
      <c r="Q3672">
        <v>345</v>
      </c>
      <c r="R3672" t="s">
        <v>31</v>
      </c>
      <c r="S3672" t="s">
        <v>144</v>
      </c>
      <c r="T3672" t="s">
        <v>112</v>
      </c>
      <c r="U3672">
        <f>WEEKNUM(Supermarket_Sales_5000[[#This Row],[Order_Date]])</f>
        <v>23</v>
      </c>
    </row>
    <row r="3673" spans="1:21" x14ac:dyDescent="0.25">
      <c r="A3673" t="s">
        <v>9514</v>
      </c>
      <c r="B3673" s="1">
        <v>45717</v>
      </c>
      <c r="C3673" s="2">
        <v>0.5493055555555556</v>
      </c>
      <c r="D3673" t="s">
        <v>4337</v>
      </c>
      <c r="E3673" t="s">
        <v>1865</v>
      </c>
      <c r="F3673" t="s">
        <v>23</v>
      </c>
      <c r="G3673" t="s">
        <v>50</v>
      </c>
      <c r="H3673" t="s">
        <v>39</v>
      </c>
      <c r="I3673" t="s">
        <v>76</v>
      </c>
      <c r="J3673" t="s">
        <v>9515</v>
      </c>
      <c r="K3673" t="s">
        <v>85</v>
      </c>
      <c r="L3673" t="s">
        <v>43</v>
      </c>
      <c r="M3673" t="s">
        <v>237</v>
      </c>
      <c r="N3673">
        <v>10</v>
      </c>
      <c r="O3673">
        <v>86</v>
      </c>
      <c r="P3673">
        <v>15</v>
      </c>
      <c r="Q3673">
        <v>731</v>
      </c>
      <c r="R3673" t="s">
        <v>87</v>
      </c>
      <c r="S3673" t="s">
        <v>32</v>
      </c>
      <c r="T3673" t="s">
        <v>80</v>
      </c>
      <c r="U3673">
        <f>WEEKNUM(Supermarket_Sales_5000[[#This Row],[Order_Date]])</f>
        <v>9</v>
      </c>
    </row>
    <row r="3674" spans="1:21" x14ac:dyDescent="0.25">
      <c r="A3674" t="s">
        <v>9516</v>
      </c>
      <c r="B3674" s="1">
        <v>45986</v>
      </c>
      <c r="C3674" s="2">
        <v>0.70416666666666672</v>
      </c>
      <c r="D3674" t="s">
        <v>6957</v>
      </c>
      <c r="E3674" t="s">
        <v>648</v>
      </c>
      <c r="F3674" t="s">
        <v>23</v>
      </c>
      <c r="G3674" t="s">
        <v>99</v>
      </c>
      <c r="H3674" t="s">
        <v>25</v>
      </c>
      <c r="I3674" t="s">
        <v>68</v>
      </c>
      <c r="J3674" t="s">
        <v>9517</v>
      </c>
      <c r="K3674" t="s">
        <v>42</v>
      </c>
      <c r="L3674" t="s">
        <v>43</v>
      </c>
      <c r="M3674" t="s">
        <v>64</v>
      </c>
      <c r="N3674">
        <v>1</v>
      </c>
      <c r="O3674">
        <v>390</v>
      </c>
      <c r="P3674">
        <v>15</v>
      </c>
      <c r="Q3674">
        <v>331.5</v>
      </c>
      <c r="R3674" t="s">
        <v>31</v>
      </c>
      <c r="S3674" t="s">
        <v>45</v>
      </c>
      <c r="T3674" t="s">
        <v>112</v>
      </c>
      <c r="U3674">
        <f>WEEKNUM(Supermarket_Sales_5000[[#This Row],[Order_Date]])</f>
        <v>48</v>
      </c>
    </row>
    <row r="3675" spans="1:21" x14ac:dyDescent="0.25">
      <c r="A3675" t="s">
        <v>9518</v>
      </c>
      <c r="B3675" s="1">
        <v>46005</v>
      </c>
      <c r="C3675" s="2">
        <v>0.52152777777777781</v>
      </c>
      <c r="D3675" t="s">
        <v>4093</v>
      </c>
      <c r="E3675" t="s">
        <v>937</v>
      </c>
      <c r="F3675" t="s">
        <v>23</v>
      </c>
      <c r="G3675" t="s">
        <v>50</v>
      </c>
      <c r="H3675" t="s">
        <v>61</v>
      </c>
      <c r="I3675" t="s">
        <v>40</v>
      </c>
      <c r="J3675" t="s">
        <v>9519</v>
      </c>
      <c r="K3675" t="s">
        <v>78</v>
      </c>
      <c r="L3675" t="s">
        <v>29</v>
      </c>
      <c r="M3675" t="s">
        <v>286</v>
      </c>
      <c r="N3675">
        <v>3</v>
      </c>
      <c r="O3675">
        <v>120</v>
      </c>
      <c r="P3675">
        <v>10</v>
      </c>
      <c r="Q3675">
        <v>324</v>
      </c>
      <c r="R3675" t="s">
        <v>31</v>
      </c>
      <c r="S3675" t="s">
        <v>32</v>
      </c>
      <c r="T3675" t="s">
        <v>126</v>
      </c>
      <c r="U3675">
        <f>WEEKNUM(Supermarket_Sales_5000[[#This Row],[Order_Date]])</f>
        <v>51</v>
      </c>
    </row>
    <row r="3676" spans="1:21" x14ac:dyDescent="0.25">
      <c r="A3676" t="s">
        <v>9520</v>
      </c>
      <c r="B3676" s="1">
        <v>46002</v>
      </c>
      <c r="C3676" s="2">
        <v>0.4236111111111111</v>
      </c>
      <c r="D3676" t="s">
        <v>4021</v>
      </c>
      <c r="E3676" t="s">
        <v>2763</v>
      </c>
      <c r="F3676" t="s">
        <v>23</v>
      </c>
      <c r="G3676" t="s">
        <v>38</v>
      </c>
      <c r="H3676" t="s">
        <v>51</v>
      </c>
      <c r="I3676" t="s">
        <v>68</v>
      </c>
      <c r="J3676" t="s">
        <v>2436</v>
      </c>
      <c r="K3676" t="s">
        <v>170</v>
      </c>
      <c r="L3676" t="s">
        <v>118</v>
      </c>
      <c r="M3676" t="s">
        <v>101</v>
      </c>
      <c r="N3676">
        <v>2</v>
      </c>
      <c r="O3676">
        <v>31</v>
      </c>
      <c r="P3676">
        <v>0</v>
      </c>
      <c r="Q3676">
        <v>62</v>
      </c>
      <c r="R3676" t="s">
        <v>31</v>
      </c>
      <c r="S3676" t="s">
        <v>102</v>
      </c>
      <c r="T3676" t="s">
        <v>33</v>
      </c>
      <c r="U3676">
        <f>WEEKNUM(Supermarket_Sales_5000[[#This Row],[Order_Date]])</f>
        <v>50</v>
      </c>
    </row>
    <row r="3677" spans="1:21" x14ac:dyDescent="0.25">
      <c r="A3677" t="s">
        <v>9521</v>
      </c>
      <c r="B3677" s="1">
        <v>45675</v>
      </c>
      <c r="C3677" s="2">
        <v>0.46597222222222223</v>
      </c>
      <c r="D3677" t="s">
        <v>5550</v>
      </c>
      <c r="E3677" t="s">
        <v>4744</v>
      </c>
      <c r="F3677" t="s">
        <v>23</v>
      </c>
      <c r="G3677" t="s">
        <v>50</v>
      </c>
      <c r="H3677" t="s">
        <v>61</v>
      </c>
      <c r="I3677" t="s">
        <v>76</v>
      </c>
      <c r="J3677" t="s">
        <v>9522</v>
      </c>
      <c r="K3677" t="s">
        <v>85</v>
      </c>
      <c r="L3677" t="s">
        <v>43</v>
      </c>
      <c r="M3677" t="s">
        <v>237</v>
      </c>
      <c r="N3677">
        <v>4</v>
      </c>
      <c r="O3677">
        <v>106</v>
      </c>
      <c r="P3677">
        <v>15</v>
      </c>
      <c r="Q3677">
        <v>360.4</v>
      </c>
      <c r="R3677" t="s">
        <v>31</v>
      </c>
      <c r="S3677" t="s">
        <v>57</v>
      </c>
      <c r="T3677" t="s">
        <v>80</v>
      </c>
      <c r="U3677">
        <f>WEEKNUM(Supermarket_Sales_5000[[#This Row],[Order_Date]])</f>
        <v>3</v>
      </c>
    </row>
    <row r="3678" spans="1:21" x14ac:dyDescent="0.25">
      <c r="A3678" t="s">
        <v>9523</v>
      </c>
      <c r="B3678" s="1">
        <v>45683</v>
      </c>
      <c r="C3678" s="2">
        <v>0.6069444444444444</v>
      </c>
      <c r="D3678" t="s">
        <v>3784</v>
      </c>
      <c r="E3678" t="s">
        <v>2954</v>
      </c>
      <c r="F3678" t="s">
        <v>37</v>
      </c>
      <c r="G3678" t="s">
        <v>24</v>
      </c>
      <c r="H3678" t="s">
        <v>25</v>
      </c>
      <c r="I3678" t="s">
        <v>68</v>
      </c>
      <c r="J3678" t="s">
        <v>6626</v>
      </c>
      <c r="K3678" t="s">
        <v>53</v>
      </c>
      <c r="L3678" t="s">
        <v>54</v>
      </c>
      <c r="M3678" t="s">
        <v>107</v>
      </c>
      <c r="N3678">
        <v>8</v>
      </c>
      <c r="O3678">
        <v>74</v>
      </c>
      <c r="P3678">
        <v>10</v>
      </c>
      <c r="Q3678">
        <v>532.79999999999995</v>
      </c>
      <c r="R3678" t="s">
        <v>87</v>
      </c>
      <c r="S3678" t="s">
        <v>102</v>
      </c>
      <c r="T3678" t="s">
        <v>126</v>
      </c>
      <c r="U3678">
        <f>WEEKNUM(Supermarket_Sales_5000[[#This Row],[Order_Date]])</f>
        <v>5</v>
      </c>
    </row>
    <row r="3679" spans="1:21" x14ac:dyDescent="0.25">
      <c r="A3679" t="s">
        <v>9524</v>
      </c>
      <c r="B3679" s="1">
        <v>45717</v>
      </c>
      <c r="C3679" s="2">
        <v>0.54513888888888884</v>
      </c>
      <c r="D3679" t="s">
        <v>2318</v>
      </c>
      <c r="E3679" t="s">
        <v>1163</v>
      </c>
      <c r="F3679" t="s">
        <v>37</v>
      </c>
      <c r="G3679" t="s">
        <v>24</v>
      </c>
      <c r="H3679" t="s">
        <v>25</v>
      </c>
      <c r="I3679" t="s">
        <v>26</v>
      </c>
      <c r="J3679" t="s">
        <v>9525</v>
      </c>
      <c r="K3679" t="s">
        <v>42</v>
      </c>
      <c r="L3679" t="s">
        <v>43</v>
      </c>
      <c r="M3679" t="s">
        <v>94</v>
      </c>
      <c r="N3679">
        <v>1</v>
      </c>
      <c r="O3679">
        <v>297</v>
      </c>
      <c r="P3679">
        <v>10</v>
      </c>
      <c r="Q3679">
        <v>267.3</v>
      </c>
      <c r="R3679" t="s">
        <v>87</v>
      </c>
      <c r="S3679" t="s">
        <v>144</v>
      </c>
      <c r="T3679" t="s">
        <v>80</v>
      </c>
      <c r="U3679">
        <f>WEEKNUM(Supermarket_Sales_5000[[#This Row],[Order_Date]])</f>
        <v>9</v>
      </c>
    </row>
    <row r="3680" spans="1:21" x14ac:dyDescent="0.25">
      <c r="A3680" t="s">
        <v>9526</v>
      </c>
      <c r="B3680" s="1">
        <v>45956</v>
      </c>
      <c r="C3680" s="2">
        <v>0.34375</v>
      </c>
      <c r="D3680" t="s">
        <v>620</v>
      </c>
      <c r="E3680" t="s">
        <v>825</v>
      </c>
      <c r="F3680" t="s">
        <v>37</v>
      </c>
      <c r="G3680" t="s">
        <v>99</v>
      </c>
      <c r="H3680" t="s">
        <v>51</v>
      </c>
      <c r="I3680" t="s">
        <v>40</v>
      </c>
      <c r="J3680" t="s">
        <v>9527</v>
      </c>
      <c r="K3680" t="s">
        <v>28</v>
      </c>
      <c r="L3680" t="s">
        <v>29</v>
      </c>
      <c r="M3680" t="s">
        <v>55</v>
      </c>
      <c r="N3680">
        <v>8</v>
      </c>
      <c r="O3680">
        <v>76</v>
      </c>
      <c r="P3680">
        <v>10</v>
      </c>
      <c r="Q3680">
        <v>547.20000000000005</v>
      </c>
      <c r="R3680" t="s">
        <v>87</v>
      </c>
      <c r="S3680" t="s">
        <v>32</v>
      </c>
      <c r="T3680" t="s">
        <v>126</v>
      </c>
      <c r="U3680">
        <f>WEEKNUM(Supermarket_Sales_5000[[#This Row],[Order_Date]])</f>
        <v>44</v>
      </c>
    </row>
    <row r="3681" spans="1:21" x14ac:dyDescent="0.25">
      <c r="A3681" t="s">
        <v>9528</v>
      </c>
      <c r="B3681" s="1">
        <v>45876</v>
      </c>
      <c r="C3681" s="2">
        <v>0.67847222222222225</v>
      </c>
      <c r="D3681" t="s">
        <v>8775</v>
      </c>
      <c r="E3681" t="s">
        <v>5311</v>
      </c>
      <c r="F3681" t="s">
        <v>23</v>
      </c>
      <c r="G3681" t="s">
        <v>38</v>
      </c>
      <c r="H3681" t="s">
        <v>168</v>
      </c>
      <c r="I3681" t="s">
        <v>40</v>
      </c>
      <c r="J3681" t="s">
        <v>9529</v>
      </c>
      <c r="K3681" t="s">
        <v>124</v>
      </c>
      <c r="L3681" t="s">
        <v>29</v>
      </c>
      <c r="M3681" t="s">
        <v>107</v>
      </c>
      <c r="N3681">
        <v>6</v>
      </c>
      <c r="O3681">
        <v>328</v>
      </c>
      <c r="P3681">
        <v>20</v>
      </c>
      <c r="Q3681">
        <v>1574.4</v>
      </c>
      <c r="R3681" t="s">
        <v>87</v>
      </c>
      <c r="S3681" t="s">
        <v>88</v>
      </c>
      <c r="T3681" t="s">
        <v>33</v>
      </c>
      <c r="U3681">
        <f>WEEKNUM(Supermarket_Sales_5000[[#This Row],[Order_Date]])</f>
        <v>32</v>
      </c>
    </row>
    <row r="3682" spans="1:21" x14ac:dyDescent="0.25">
      <c r="A3682" t="s">
        <v>9530</v>
      </c>
      <c r="B3682" s="1">
        <v>45948</v>
      </c>
      <c r="C3682" s="2">
        <v>0.82499999999999996</v>
      </c>
      <c r="D3682" t="s">
        <v>3134</v>
      </c>
      <c r="E3682" t="s">
        <v>4779</v>
      </c>
      <c r="F3682" t="s">
        <v>37</v>
      </c>
      <c r="G3682" t="s">
        <v>24</v>
      </c>
      <c r="H3682" t="s">
        <v>25</v>
      </c>
      <c r="I3682" t="s">
        <v>68</v>
      </c>
      <c r="J3682" t="s">
        <v>6249</v>
      </c>
      <c r="K3682" t="s">
        <v>53</v>
      </c>
      <c r="L3682" t="s">
        <v>54</v>
      </c>
      <c r="M3682" t="s">
        <v>215</v>
      </c>
      <c r="N3682">
        <v>6</v>
      </c>
      <c r="O3682">
        <v>179</v>
      </c>
      <c r="P3682">
        <v>5</v>
      </c>
      <c r="Q3682">
        <v>1020.3</v>
      </c>
      <c r="R3682" t="s">
        <v>87</v>
      </c>
      <c r="S3682" t="s">
        <v>132</v>
      </c>
      <c r="T3682" t="s">
        <v>80</v>
      </c>
      <c r="U3682">
        <f>WEEKNUM(Supermarket_Sales_5000[[#This Row],[Order_Date]])</f>
        <v>42</v>
      </c>
    </row>
    <row r="3683" spans="1:21" x14ac:dyDescent="0.25">
      <c r="A3683" t="s">
        <v>9531</v>
      </c>
      <c r="B3683" s="1">
        <v>45700</v>
      </c>
      <c r="C3683" s="2">
        <v>0.82013888888888886</v>
      </c>
      <c r="D3683" t="s">
        <v>6977</v>
      </c>
      <c r="E3683" t="s">
        <v>5791</v>
      </c>
      <c r="F3683" t="s">
        <v>23</v>
      </c>
      <c r="G3683" t="s">
        <v>38</v>
      </c>
      <c r="H3683" t="s">
        <v>168</v>
      </c>
      <c r="I3683" t="s">
        <v>40</v>
      </c>
      <c r="J3683" t="s">
        <v>9532</v>
      </c>
      <c r="K3683" t="s">
        <v>28</v>
      </c>
      <c r="L3683" t="s">
        <v>29</v>
      </c>
      <c r="M3683" t="s">
        <v>320</v>
      </c>
      <c r="N3683">
        <v>8</v>
      </c>
      <c r="O3683">
        <v>65</v>
      </c>
      <c r="P3683">
        <v>20</v>
      </c>
      <c r="Q3683">
        <v>416</v>
      </c>
      <c r="R3683" t="s">
        <v>56</v>
      </c>
      <c r="S3683" t="s">
        <v>95</v>
      </c>
      <c r="T3683" t="s">
        <v>72</v>
      </c>
      <c r="U3683">
        <f>WEEKNUM(Supermarket_Sales_5000[[#This Row],[Order_Date]])</f>
        <v>7</v>
      </c>
    </row>
    <row r="3684" spans="1:21" x14ac:dyDescent="0.25">
      <c r="A3684" t="s">
        <v>9533</v>
      </c>
      <c r="B3684" s="1">
        <v>45663</v>
      </c>
      <c r="C3684" s="2">
        <v>0.57499999999999996</v>
      </c>
      <c r="D3684" t="s">
        <v>5956</v>
      </c>
      <c r="E3684" t="s">
        <v>7608</v>
      </c>
      <c r="F3684" t="s">
        <v>37</v>
      </c>
      <c r="G3684" t="s">
        <v>38</v>
      </c>
      <c r="H3684" t="s">
        <v>163</v>
      </c>
      <c r="I3684" t="s">
        <v>68</v>
      </c>
      <c r="J3684" t="s">
        <v>9534</v>
      </c>
      <c r="K3684" t="s">
        <v>176</v>
      </c>
      <c r="L3684" t="s">
        <v>29</v>
      </c>
      <c r="M3684" t="s">
        <v>254</v>
      </c>
      <c r="N3684">
        <v>3</v>
      </c>
      <c r="O3684">
        <v>123</v>
      </c>
      <c r="P3684">
        <v>10</v>
      </c>
      <c r="Q3684">
        <v>332.1</v>
      </c>
      <c r="R3684" t="s">
        <v>31</v>
      </c>
      <c r="S3684" t="s">
        <v>45</v>
      </c>
      <c r="T3684" t="s">
        <v>46</v>
      </c>
      <c r="U3684">
        <f>WEEKNUM(Supermarket_Sales_5000[[#This Row],[Order_Date]])</f>
        <v>2</v>
      </c>
    </row>
    <row r="3685" spans="1:21" x14ac:dyDescent="0.25">
      <c r="A3685" t="s">
        <v>9535</v>
      </c>
      <c r="B3685" s="1">
        <v>45850</v>
      </c>
      <c r="C3685" s="2">
        <v>0.37777777777777777</v>
      </c>
      <c r="D3685" t="s">
        <v>2223</v>
      </c>
      <c r="E3685" t="s">
        <v>7975</v>
      </c>
      <c r="F3685" t="s">
        <v>23</v>
      </c>
      <c r="G3685" t="s">
        <v>50</v>
      </c>
      <c r="H3685" t="s">
        <v>25</v>
      </c>
      <c r="I3685" t="s">
        <v>68</v>
      </c>
      <c r="J3685" t="s">
        <v>2420</v>
      </c>
      <c r="K3685" t="s">
        <v>159</v>
      </c>
      <c r="L3685" t="s">
        <v>71</v>
      </c>
      <c r="M3685" t="s">
        <v>55</v>
      </c>
      <c r="N3685">
        <v>9</v>
      </c>
      <c r="O3685">
        <v>258</v>
      </c>
      <c r="P3685">
        <v>0</v>
      </c>
      <c r="Q3685">
        <v>2322</v>
      </c>
      <c r="R3685" t="s">
        <v>56</v>
      </c>
      <c r="S3685" t="s">
        <v>144</v>
      </c>
      <c r="T3685" t="s">
        <v>80</v>
      </c>
      <c r="U3685">
        <f>WEEKNUM(Supermarket_Sales_5000[[#This Row],[Order_Date]])</f>
        <v>28</v>
      </c>
    </row>
    <row r="3686" spans="1:21" x14ac:dyDescent="0.25">
      <c r="A3686" t="s">
        <v>9536</v>
      </c>
      <c r="B3686" s="1">
        <v>45824</v>
      </c>
      <c r="C3686" s="2">
        <v>0.77569444444444446</v>
      </c>
      <c r="D3686" t="s">
        <v>8283</v>
      </c>
      <c r="E3686" t="s">
        <v>2805</v>
      </c>
      <c r="F3686" t="s">
        <v>37</v>
      </c>
      <c r="G3686" t="s">
        <v>99</v>
      </c>
      <c r="H3686" t="s">
        <v>168</v>
      </c>
      <c r="I3686" t="s">
        <v>76</v>
      </c>
      <c r="J3686" t="s">
        <v>9537</v>
      </c>
      <c r="K3686" t="s">
        <v>93</v>
      </c>
      <c r="L3686" t="s">
        <v>43</v>
      </c>
      <c r="M3686" t="s">
        <v>254</v>
      </c>
      <c r="N3686">
        <v>10</v>
      </c>
      <c r="O3686">
        <v>95</v>
      </c>
      <c r="P3686">
        <v>15</v>
      </c>
      <c r="Q3686">
        <v>807.5</v>
      </c>
      <c r="R3686" t="s">
        <v>56</v>
      </c>
      <c r="S3686" t="s">
        <v>45</v>
      </c>
      <c r="T3686" t="s">
        <v>46</v>
      </c>
      <c r="U3686">
        <f>WEEKNUM(Supermarket_Sales_5000[[#This Row],[Order_Date]])</f>
        <v>25</v>
      </c>
    </row>
    <row r="3687" spans="1:21" x14ac:dyDescent="0.25">
      <c r="A3687" t="s">
        <v>9538</v>
      </c>
      <c r="B3687" s="1">
        <v>45793</v>
      </c>
      <c r="C3687" s="2">
        <v>0.36666666666666664</v>
      </c>
      <c r="D3687" t="s">
        <v>7655</v>
      </c>
      <c r="E3687" t="s">
        <v>2326</v>
      </c>
      <c r="F3687" t="s">
        <v>23</v>
      </c>
      <c r="G3687" t="s">
        <v>50</v>
      </c>
      <c r="H3687" t="s">
        <v>25</v>
      </c>
      <c r="I3687" t="s">
        <v>26</v>
      </c>
      <c r="J3687" t="s">
        <v>9539</v>
      </c>
      <c r="K3687" t="s">
        <v>159</v>
      </c>
      <c r="L3687" t="s">
        <v>71</v>
      </c>
      <c r="M3687" t="s">
        <v>254</v>
      </c>
      <c r="N3687">
        <v>2</v>
      </c>
      <c r="O3687">
        <v>131</v>
      </c>
      <c r="P3687">
        <v>15</v>
      </c>
      <c r="Q3687">
        <v>222.7</v>
      </c>
      <c r="R3687" t="s">
        <v>31</v>
      </c>
      <c r="S3687" t="s">
        <v>95</v>
      </c>
      <c r="T3687" t="s">
        <v>145</v>
      </c>
      <c r="U3687">
        <f>WEEKNUM(Supermarket_Sales_5000[[#This Row],[Order_Date]])</f>
        <v>20</v>
      </c>
    </row>
    <row r="3688" spans="1:21" x14ac:dyDescent="0.25">
      <c r="A3688" t="s">
        <v>9540</v>
      </c>
      <c r="B3688" s="1">
        <v>45854</v>
      </c>
      <c r="C3688" s="2">
        <v>0.5756944444444444</v>
      </c>
      <c r="D3688" t="s">
        <v>5615</v>
      </c>
      <c r="E3688" t="s">
        <v>971</v>
      </c>
      <c r="F3688" t="s">
        <v>37</v>
      </c>
      <c r="G3688" t="s">
        <v>50</v>
      </c>
      <c r="H3688" t="s">
        <v>61</v>
      </c>
      <c r="I3688" t="s">
        <v>68</v>
      </c>
      <c r="J3688" t="s">
        <v>9541</v>
      </c>
      <c r="K3688" t="s">
        <v>170</v>
      </c>
      <c r="L3688" t="s">
        <v>118</v>
      </c>
      <c r="M3688" t="s">
        <v>125</v>
      </c>
      <c r="N3688">
        <v>5</v>
      </c>
      <c r="O3688">
        <v>140</v>
      </c>
      <c r="P3688">
        <v>5</v>
      </c>
      <c r="Q3688">
        <v>665</v>
      </c>
      <c r="R3688" t="s">
        <v>87</v>
      </c>
      <c r="S3688" t="s">
        <v>132</v>
      </c>
      <c r="T3688" t="s">
        <v>72</v>
      </c>
      <c r="U3688">
        <f>WEEKNUM(Supermarket_Sales_5000[[#This Row],[Order_Date]])</f>
        <v>29</v>
      </c>
    </row>
    <row r="3689" spans="1:21" x14ac:dyDescent="0.25">
      <c r="A3689" t="s">
        <v>9542</v>
      </c>
      <c r="B3689" s="1">
        <v>45964</v>
      </c>
      <c r="C3689" s="2">
        <v>0.39027777777777778</v>
      </c>
      <c r="D3689" t="s">
        <v>161</v>
      </c>
      <c r="E3689" t="s">
        <v>6685</v>
      </c>
      <c r="F3689" t="s">
        <v>37</v>
      </c>
      <c r="G3689" t="s">
        <v>50</v>
      </c>
      <c r="H3689" t="s">
        <v>61</v>
      </c>
      <c r="I3689" t="s">
        <v>40</v>
      </c>
      <c r="J3689" t="s">
        <v>7401</v>
      </c>
      <c r="K3689" t="s">
        <v>85</v>
      </c>
      <c r="L3689" t="s">
        <v>43</v>
      </c>
      <c r="M3689" t="s">
        <v>64</v>
      </c>
      <c r="N3689">
        <v>6</v>
      </c>
      <c r="O3689">
        <v>53</v>
      </c>
      <c r="P3689">
        <v>15</v>
      </c>
      <c r="Q3689">
        <v>270.3</v>
      </c>
      <c r="R3689" t="s">
        <v>87</v>
      </c>
      <c r="S3689" t="s">
        <v>144</v>
      </c>
      <c r="T3689" t="s">
        <v>46</v>
      </c>
      <c r="U3689">
        <f>WEEKNUM(Supermarket_Sales_5000[[#This Row],[Order_Date]])</f>
        <v>45</v>
      </c>
    </row>
    <row r="3690" spans="1:21" x14ac:dyDescent="0.25">
      <c r="A3690" t="s">
        <v>9543</v>
      </c>
      <c r="B3690" s="1">
        <v>45797</v>
      </c>
      <c r="C3690" s="2">
        <v>0.35625000000000001</v>
      </c>
      <c r="D3690" t="s">
        <v>1080</v>
      </c>
      <c r="E3690" t="s">
        <v>1409</v>
      </c>
      <c r="F3690" t="s">
        <v>23</v>
      </c>
      <c r="G3690" t="s">
        <v>50</v>
      </c>
      <c r="H3690" t="s">
        <v>25</v>
      </c>
      <c r="I3690" t="s">
        <v>76</v>
      </c>
      <c r="J3690" t="s">
        <v>9544</v>
      </c>
      <c r="K3690" t="s">
        <v>42</v>
      </c>
      <c r="L3690" t="s">
        <v>43</v>
      </c>
      <c r="M3690" t="s">
        <v>185</v>
      </c>
      <c r="N3690">
        <v>1</v>
      </c>
      <c r="O3690">
        <v>165</v>
      </c>
      <c r="P3690">
        <v>20</v>
      </c>
      <c r="Q3690">
        <v>132</v>
      </c>
      <c r="R3690" t="s">
        <v>87</v>
      </c>
      <c r="S3690" t="s">
        <v>45</v>
      </c>
      <c r="T3690" t="s">
        <v>112</v>
      </c>
      <c r="U3690">
        <f>WEEKNUM(Supermarket_Sales_5000[[#This Row],[Order_Date]])</f>
        <v>21</v>
      </c>
    </row>
    <row r="3691" spans="1:21" x14ac:dyDescent="0.25">
      <c r="A3691" t="s">
        <v>9545</v>
      </c>
      <c r="B3691" s="1">
        <v>45701</v>
      </c>
      <c r="C3691" s="2">
        <v>0.60416666666666663</v>
      </c>
      <c r="D3691" t="s">
        <v>9546</v>
      </c>
      <c r="E3691" t="s">
        <v>778</v>
      </c>
      <c r="F3691" t="s">
        <v>37</v>
      </c>
      <c r="G3691" t="s">
        <v>24</v>
      </c>
      <c r="H3691" t="s">
        <v>39</v>
      </c>
      <c r="I3691" t="s">
        <v>26</v>
      </c>
      <c r="J3691" t="s">
        <v>5678</v>
      </c>
      <c r="K3691" t="s">
        <v>42</v>
      </c>
      <c r="L3691" t="s">
        <v>43</v>
      </c>
      <c r="M3691" t="s">
        <v>237</v>
      </c>
      <c r="N3691">
        <v>4</v>
      </c>
      <c r="O3691">
        <v>498</v>
      </c>
      <c r="P3691">
        <v>5</v>
      </c>
      <c r="Q3691">
        <v>1892.4</v>
      </c>
      <c r="R3691" t="s">
        <v>56</v>
      </c>
      <c r="S3691" t="s">
        <v>102</v>
      </c>
      <c r="T3691" t="s">
        <v>33</v>
      </c>
      <c r="U3691">
        <f>WEEKNUM(Supermarket_Sales_5000[[#This Row],[Order_Date]])</f>
        <v>7</v>
      </c>
    </row>
    <row r="3692" spans="1:21" x14ac:dyDescent="0.25">
      <c r="A3692" t="s">
        <v>9547</v>
      </c>
      <c r="B3692" s="1">
        <v>45948</v>
      </c>
      <c r="C3692" s="2">
        <v>0.36180555555555555</v>
      </c>
      <c r="D3692" t="s">
        <v>9081</v>
      </c>
      <c r="E3692" t="s">
        <v>4834</v>
      </c>
      <c r="F3692" t="s">
        <v>23</v>
      </c>
      <c r="G3692" t="s">
        <v>50</v>
      </c>
      <c r="H3692" t="s">
        <v>25</v>
      </c>
      <c r="I3692" t="s">
        <v>76</v>
      </c>
      <c r="J3692" t="s">
        <v>9548</v>
      </c>
      <c r="K3692" t="s">
        <v>78</v>
      </c>
      <c r="L3692" t="s">
        <v>29</v>
      </c>
      <c r="M3692" t="s">
        <v>125</v>
      </c>
      <c r="N3692">
        <v>10</v>
      </c>
      <c r="O3692">
        <v>439</v>
      </c>
      <c r="P3692">
        <v>20</v>
      </c>
      <c r="Q3692">
        <v>3512</v>
      </c>
      <c r="R3692" t="s">
        <v>31</v>
      </c>
      <c r="S3692" t="s">
        <v>45</v>
      </c>
      <c r="T3692" t="s">
        <v>80</v>
      </c>
      <c r="U3692">
        <f>WEEKNUM(Supermarket_Sales_5000[[#This Row],[Order_Date]])</f>
        <v>42</v>
      </c>
    </row>
    <row r="3693" spans="1:21" x14ac:dyDescent="0.25">
      <c r="A3693" t="s">
        <v>9549</v>
      </c>
      <c r="B3693" s="1">
        <v>45824</v>
      </c>
      <c r="C3693" s="2">
        <v>0.71527777777777779</v>
      </c>
      <c r="D3693" t="s">
        <v>300</v>
      </c>
      <c r="E3693" t="s">
        <v>222</v>
      </c>
      <c r="F3693" t="s">
        <v>37</v>
      </c>
      <c r="G3693" t="s">
        <v>38</v>
      </c>
      <c r="H3693" t="s">
        <v>168</v>
      </c>
      <c r="I3693" t="s">
        <v>76</v>
      </c>
      <c r="J3693" t="s">
        <v>4927</v>
      </c>
      <c r="K3693" t="s">
        <v>142</v>
      </c>
      <c r="L3693" t="s">
        <v>54</v>
      </c>
      <c r="M3693" t="s">
        <v>286</v>
      </c>
      <c r="N3693">
        <v>6</v>
      </c>
      <c r="O3693">
        <v>70</v>
      </c>
      <c r="P3693">
        <v>0</v>
      </c>
      <c r="Q3693">
        <v>420</v>
      </c>
      <c r="R3693" t="s">
        <v>56</v>
      </c>
      <c r="S3693" t="s">
        <v>102</v>
      </c>
      <c r="T3693" t="s">
        <v>46</v>
      </c>
      <c r="U3693">
        <f>WEEKNUM(Supermarket_Sales_5000[[#This Row],[Order_Date]])</f>
        <v>25</v>
      </c>
    </row>
    <row r="3694" spans="1:21" x14ac:dyDescent="0.25">
      <c r="A3694" t="s">
        <v>9550</v>
      </c>
      <c r="B3694" s="1">
        <v>45926</v>
      </c>
      <c r="C3694" s="2">
        <v>0.57986111111111116</v>
      </c>
      <c r="D3694" t="s">
        <v>2537</v>
      </c>
      <c r="E3694" t="s">
        <v>9551</v>
      </c>
      <c r="F3694" t="s">
        <v>37</v>
      </c>
      <c r="G3694" t="s">
        <v>38</v>
      </c>
      <c r="H3694" t="s">
        <v>39</v>
      </c>
      <c r="I3694" t="s">
        <v>68</v>
      </c>
      <c r="J3694" t="s">
        <v>889</v>
      </c>
      <c r="K3694" t="s">
        <v>159</v>
      </c>
      <c r="L3694" t="s">
        <v>71</v>
      </c>
      <c r="M3694" t="s">
        <v>79</v>
      </c>
      <c r="N3694">
        <v>10</v>
      </c>
      <c r="O3694">
        <v>116</v>
      </c>
      <c r="P3694">
        <v>0</v>
      </c>
      <c r="Q3694">
        <v>1160</v>
      </c>
      <c r="R3694" t="s">
        <v>56</v>
      </c>
      <c r="S3694" t="s">
        <v>45</v>
      </c>
      <c r="T3694" t="s">
        <v>145</v>
      </c>
      <c r="U3694">
        <f>WEEKNUM(Supermarket_Sales_5000[[#This Row],[Order_Date]])</f>
        <v>39</v>
      </c>
    </row>
    <row r="3695" spans="1:21" x14ac:dyDescent="0.25">
      <c r="A3695" t="s">
        <v>9552</v>
      </c>
      <c r="B3695" s="1">
        <v>45721</v>
      </c>
      <c r="C3695" s="2">
        <v>0.35416666666666669</v>
      </c>
      <c r="D3695" t="s">
        <v>4568</v>
      </c>
      <c r="E3695" t="s">
        <v>8816</v>
      </c>
      <c r="F3695" t="s">
        <v>37</v>
      </c>
      <c r="G3695" t="s">
        <v>99</v>
      </c>
      <c r="H3695" t="s">
        <v>168</v>
      </c>
      <c r="I3695" t="s">
        <v>26</v>
      </c>
      <c r="J3695" t="s">
        <v>9553</v>
      </c>
      <c r="K3695" t="s">
        <v>137</v>
      </c>
      <c r="L3695" t="s">
        <v>118</v>
      </c>
      <c r="M3695" t="s">
        <v>55</v>
      </c>
      <c r="N3695">
        <v>9</v>
      </c>
      <c r="O3695">
        <v>300</v>
      </c>
      <c r="P3695">
        <v>20</v>
      </c>
      <c r="Q3695">
        <v>2160</v>
      </c>
      <c r="R3695" t="s">
        <v>56</v>
      </c>
      <c r="S3695" t="s">
        <v>32</v>
      </c>
      <c r="T3695" t="s">
        <v>72</v>
      </c>
      <c r="U3695">
        <f>WEEKNUM(Supermarket_Sales_5000[[#This Row],[Order_Date]])</f>
        <v>10</v>
      </c>
    </row>
    <row r="3696" spans="1:21" x14ac:dyDescent="0.25">
      <c r="A3696" t="s">
        <v>9554</v>
      </c>
      <c r="B3696" s="1">
        <v>45719</v>
      </c>
      <c r="C3696" s="2">
        <v>0.65763888888888888</v>
      </c>
      <c r="D3696" t="s">
        <v>7929</v>
      </c>
      <c r="E3696" t="s">
        <v>2958</v>
      </c>
      <c r="F3696" t="s">
        <v>23</v>
      </c>
      <c r="G3696" t="s">
        <v>99</v>
      </c>
      <c r="H3696" t="s">
        <v>39</v>
      </c>
      <c r="I3696" t="s">
        <v>62</v>
      </c>
      <c r="J3696" t="s">
        <v>9555</v>
      </c>
      <c r="K3696" t="s">
        <v>150</v>
      </c>
      <c r="L3696" t="s">
        <v>118</v>
      </c>
      <c r="M3696" t="s">
        <v>107</v>
      </c>
      <c r="N3696">
        <v>8</v>
      </c>
      <c r="O3696">
        <v>341</v>
      </c>
      <c r="P3696">
        <v>20</v>
      </c>
      <c r="Q3696">
        <v>2182.4</v>
      </c>
      <c r="R3696" t="s">
        <v>31</v>
      </c>
      <c r="S3696" t="s">
        <v>45</v>
      </c>
      <c r="T3696" t="s">
        <v>46</v>
      </c>
      <c r="U3696">
        <f>WEEKNUM(Supermarket_Sales_5000[[#This Row],[Order_Date]])</f>
        <v>10</v>
      </c>
    </row>
    <row r="3697" spans="1:21" x14ac:dyDescent="0.25">
      <c r="A3697" t="s">
        <v>9556</v>
      </c>
      <c r="B3697" s="1">
        <v>45895</v>
      </c>
      <c r="C3697" s="2">
        <v>0.58750000000000002</v>
      </c>
      <c r="D3697" t="s">
        <v>5037</v>
      </c>
      <c r="E3697" t="s">
        <v>6637</v>
      </c>
      <c r="F3697" t="s">
        <v>23</v>
      </c>
      <c r="G3697" t="s">
        <v>24</v>
      </c>
      <c r="H3697" t="s">
        <v>163</v>
      </c>
      <c r="I3697" t="s">
        <v>62</v>
      </c>
      <c r="J3697" t="s">
        <v>7443</v>
      </c>
      <c r="K3697" t="s">
        <v>93</v>
      </c>
      <c r="L3697" t="s">
        <v>43</v>
      </c>
      <c r="M3697" t="s">
        <v>143</v>
      </c>
      <c r="N3697">
        <v>3</v>
      </c>
      <c r="O3697">
        <v>397</v>
      </c>
      <c r="P3697">
        <v>15</v>
      </c>
      <c r="Q3697">
        <v>1012.35</v>
      </c>
      <c r="R3697" t="s">
        <v>56</v>
      </c>
      <c r="S3697" t="s">
        <v>88</v>
      </c>
      <c r="T3697" t="s">
        <v>112</v>
      </c>
      <c r="U3697">
        <f>WEEKNUM(Supermarket_Sales_5000[[#This Row],[Order_Date]])</f>
        <v>35</v>
      </c>
    </row>
    <row r="3698" spans="1:21" x14ac:dyDescent="0.25">
      <c r="A3698" t="s">
        <v>9557</v>
      </c>
      <c r="B3698" s="1">
        <v>45995</v>
      </c>
      <c r="C3698" s="2">
        <v>0.45208333333333334</v>
      </c>
      <c r="D3698" t="s">
        <v>592</v>
      </c>
      <c r="E3698" t="s">
        <v>1409</v>
      </c>
      <c r="F3698" t="s">
        <v>37</v>
      </c>
      <c r="G3698" t="s">
        <v>24</v>
      </c>
      <c r="H3698" t="s">
        <v>39</v>
      </c>
      <c r="I3698" t="s">
        <v>76</v>
      </c>
      <c r="J3698" t="s">
        <v>9558</v>
      </c>
      <c r="K3698" t="s">
        <v>142</v>
      </c>
      <c r="L3698" t="s">
        <v>54</v>
      </c>
      <c r="M3698" t="s">
        <v>86</v>
      </c>
      <c r="N3698">
        <v>1</v>
      </c>
      <c r="O3698">
        <v>51</v>
      </c>
      <c r="P3698">
        <v>10</v>
      </c>
      <c r="Q3698">
        <v>45.9</v>
      </c>
      <c r="R3698" t="s">
        <v>56</v>
      </c>
      <c r="S3698" t="s">
        <v>144</v>
      </c>
      <c r="T3698" t="s">
        <v>33</v>
      </c>
      <c r="U3698">
        <f>WEEKNUM(Supermarket_Sales_5000[[#This Row],[Order_Date]])</f>
        <v>49</v>
      </c>
    </row>
    <row r="3699" spans="1:21" x14ac:dyDescent="0.25">
      <c r="A3699" t="s">
        <v>9559</v>
      </c>
      <c r="B3699" s="1">
        <v>45948</v>
      </c>
      <c r="C3699" s="2">
        <v>0.78541666666666665</v>
      </c>
      <c r="D3699" t="s">
        <v>5279</v>
      </c>
      <c r="E3699" t="s">
        <v>4454</v>
      </c>
      <c r="F3699" t="s">
        <v>37</v>
      </c>
      <c r="G3699" t="s">
        <v>50</v>
      </c>
      <c r="H3699" t="s">
        <v>39</v>
      </c>
      <c r="I3699" t="s">
        <v>68</v>
      </c>
      <c r="J3699" t="s">
        <v>9560</v>
      </c>
      <c r="K3699" t="s">
        <v>202</v>
      </c>
      <c r="L3699" t="s">
        <v>71</v>
      </c>
      <c r="M3699" t="s">
        <v>119</v>
      </c>
      <c r="N3699">
        <v>9</v>
      </c>
      <c r="O3699">
        <v>174</v>
      </c>
      <c r="P3699">
        <v>15</v>
      </c>
      <c r="Q3699">
        <v>1331.1</v>
      </c>
      <c r="R3699" t="s">
        <v>87</v>
      </c>
      <c r="S3699" t="s">
        <v>144</v>
      </c>
      <c r="T3699" t="s">
        <v>80</v>
      </c>
      <c r="U3699">
        <f>WEEKNUM(Supermarket_Sales_5000[[#This Row],[Order_Date]])</f>
        <v>42</v>
      </c>
    </row>
    <row r="3700" spans="1:21" x14ac:dyDescent="0.25">
      <c r="A3700" t="s">
        <v>9561</v>
      </c>
      <c r="B3700" s="1">
        <v>45817</v>
      </c>
      <c r="C3700" s="2">
        <v>0.9</v>
      </c>
      <c r="D3700" t="s">
        <v>1868</v>
      </c>
      <c r="E3700" t="s">
        <v>2961</v>
      </c>
      <c r="F3700" t="s">
        <v>37</v>
      </c>
      <c r="G3700" t="s">
        <v>99</v>
      </c>
      <c r="H3700" t="s">
        <v>25</v>
      </c>
      <c r="I3700" t="s">
        <v>76</v>
      </c>
      <c r="J3700" t="s">
        <v>9562</v>
      </c>
      <c r="K3700" t="s">
        <v>28</v>
      </c>
      <c r="L3700" t="s">
        <v>29</v>
      </c>
      <c r="M3700" t="s">
        <v>320</v>
      </c>
      <c r="N3700">
        <v>6</v>
      </c>
      <c r="O3700">
        <v>175</v>
      </c>
      <c r="P3700">
        <v>10</v>
      </c>
      <c r="Q3700">
        <v>945</v>
      </c>
      <c r="R3700" t="s">
        <v>87</v>
      </c>
      <c r="S3700" t="s">
        <v>132</v>
      </c>
      <c r="T3700" t="s">
        <v>46</v>
      </c>
      <c r="U3700">
        <f>WEEKNUM(Supermarket_Sales_5000[[#This Row],[Order_Date]])</f>
        <v>24</v>
      </c>
    </row>
    <row r="3701" spans="1:21" x14ac:dyDescent="0.25">
      <c r="A3701" t="s">
        <v>9563</v>
      </c>
      <c r="B3701" s="1">
        <v>45857</v>
      </c>
      <c r="C3701" s="2">
        <v>0.80902777777777779</v>
      </c>
      <c r="D3701" t="s">
        <v>1958</v>
      </c>
      <c r="E3701" t="s">
        <v>3587</v>
      </c>
      <c r="F3701" t="s">
        <v>23</v>
      </c>
      <c r="G3701" t="s">
        <v>38</v>
      </c>
      <c r="H3701" t="s">
        <v>61</v>
      </c>
      <c r="I3701" t="s">
        <v>62</v>
      </c>
      <c r="J3701" t="s">
        <v>236</v>
      </c>
      <c r="K3701" t="s">
        <v>150</v>
      </c>
      <c r="L3701" t="s">
        <v>118</v>
      </c>
      <c r="M3701" t="s">
        <v>228</v>
      </c>
      <c r="N3701">
        <v>8</v>
      </c>
      <c r="O3701">
        <v>481</v>
      </c>
      <c r="P3701">
        <v>15</v>
      </c>
      <c r="Q3701">
        <v>3270.8</v>
      </c>
      <c r="R3701" t="s">
        <v>31</v>
      </c>
      <c r="S3701" t="s">
        <v>45</v>
      </c>
      <c r="T3701" t="s">
        <v>80</v>
      </c>
      <c r="U3701">
        <f>WEEKNUM(Supermarket_Sales_5000[[#This Row],[Order_Date]])</f>
        <v>29</v>
      </c>
    </row>
    <row r="3702" spans="1:21" x14ac:dyDescent="0.25">
      <c r="A3702" t="s">
        <v>9564</v>
      </c>
      <c r="B3702" s="1">
        <v>45662</v>
      </c>
      <c r="C3702" s="2">
        <v>0.62361111111111112</v>
      </c>
      <c r="D3702" t="s">
        <v>3346</v>
      </c>
      <c r="E3702" t="s">
        <v>4553</v>
      </c>
      <c r="F3702" t="s">
        <v>23</v>
      </c>
      <c r="G3702" t="s">
        <v>50</v>
      </c>
      <c r="H3702" t="s">
        <v>168</v>
      </c>
      <c r="I3702" t="s">
        <v>62</v>
      </c>
      <c r="J3702" t="s">
        <v>9565</v>
      </c>
      <c r="K3702" t="s">
        <v>131</v>
      </c>
      <c r="L3702" t="s">
        <v>71</v>
      </c>
      <c r="M3702" t="s">
        <v>237</v>
      </c>
      <c r="N3702">
        <v>10</v>
      </c>
      <c r="O3702">
        <v>323</v>
      </c>
      <c r="P3702">
        <v>15</v>
      </c>
      <c r="Q3702">
        <v>2745.5</v>
      </c>
      <c r="R3702" t="s">
        <v>56</v>
      </c>
      <c r="S3702" t="s">
        <v>132</v>
      </c>
      <c r="T3702" t="s">
        <v>126</v>
      </c>
      <c r="U3702">
        <f>WEEKNUM(Supermarket_Sales_5000[[#This Row],[Order_Date]])</f>
        <v>2</v>
      </c>
    </row>
    <row r="3703" spans="1:21" x14ac:dyDescent="0.25">
      <c r="A3703" t="s">
        <v>9566</v>
      </c>
      <c r="B3703" s="1">
        <v>45679</v>
      </c>
      <c r="C3703" s="2">
        <v>0.78541666666666665</v>
      </c>
      <c r="D3703" t="s">
        <v>5560</v>
      </c>
      <c r="E3703" t="s">
        <v>1255</v>
      </c>
      <c r="F3703" t="s">
        <v>23</v>
      </c>
      <c r="G3703" t="s">
        <v>50</v>
      </c>
      <c r="H3703" t="s">
        <v>163</v>
      </c>
      <c r="I3703" t="s">
        <v>40</v>
      </c>
      <c r="J3703" t="s">
        <v>9567</v>
      </c>
      <c r="K3703" t="s">
        <v>42</v>
      </c>
      <c r="L3703" t="s">
        <v>43</v>
      </c>
      <c r="M3703" t="s">
        <v>215</v>
      </c>
      <c r="N3703">
        <v>7</v>
      </c>
      <c r="O3703">
        <v>134</v>
      </c>
      <c r="P3703">
        <v>10</v>
      </c>
      <c r="Q3703">
        <v>844.2</v>
      </c>
      <c r="R3703" t="s">
        <v>31</v>
      </c>
      <c r="S3703" t="s">
        <v>88</v>
      </c>
      <c r="T3703" t="s">
        <v>72</v>
      </c>
      <c r="U3703">
        <f>WEEKNUM(Supermarket_Sales_5000[[#This Row],[Order_Date]])</f>
        <v>4</v>
      </c>
    </row>
    <row r="3704" spans="1:21" x14ac:dyDescent="0.25">
      <c r="A3704" t="s">
        <v>9568</v>
      </c>
      <c r="B3704" s="1">
        <v>45988</v>
      </c>
      <c r="C3704" s="2">
        <v>0.47361111111111109</v>
      </c>
      <c r="D3704" t="s">
        <v>6170</v>
      </c>
      <c r="E3704" t="s">
        <v>6894</v>
      </c>
      <c r="F3704" t="s">
        <v>23</v>
      </c>
      <c r="G3704" t="s">
        <v>50</v>
      </c>
      <c r="H3704" t="s">
        <v>51</v>
      </c>
      <c r="I3704" t="s">
        <v>76</v>
      </c>
      <c r="J3704" t="s">
        <v>9569</v>
      </c>
      <c r="K3704" t="s">
        <v>111</v>
      </c>
      <c r="L3704" t="s">
        <v>54</v>
      </c>
      <c r="M3704" t="s">
        <v>254</v>
      </c>
      <c r="N3704">
        <v>4</v>
      </c>
      <c r="O3704">
        <v>458</v>
      </c>
      <c r="P3704">
        <v>20</v>
      </c>
      <c r="Q3704">
        <v>1465.6</v>
      </c>
      <c r="R3704" t="s">
        <v>56</v>
      </c>
      <c r="S3704" t="s">
        <v>102</v>
      </c>
      <c r="T3704" t="s">
        <v>33</v>
      </c>
      <c r="U3704">
        <f>WEEKNUM(Supermarket_Sales_5000[[#This Row],[Order_Date]])</f>
        <v>48</v>
      </c>
    </row>
    <row r="3705" spans="1:21" x14ac:dyDescent="0.25">
      <c r="A3705" t="s">
        <v>9570</v>
      </c>
      <c r="B3705" s="1">
        <v>45708</v>
      </c>
      <c r="C3705" s="2">
        <v>0.47291666666666665</v>
      </c>
      <c r="D3705" t="s">
        <v>9571</v>
      </c>
      <c r="E3705" t="s">
        <v>6014</v>
      </c>
      <c r="F3705" t="s">
        <v>23</v>
      </c>
      <c r="G3705" t="s">
        <v>24</v>
      </c>
      <c r="H3705" t="s">
        <v>25</v>
      </c>
      <c r="I3705" t="s">
        <v>26</v>
      </c>
      <c r="J3705" t="s">
        <v>9572</v>
      </c>
      <c r="K3705" t="s">
        <v>93</v>
      </c>
      <c r="L3705" t="s">
        <v>43</v>
      </c>
      <c r="M3705" t="s">
        <v>30</v>
      </c>
      <c r="N3705">
        <v>4</v>
      </c>
      <c r="O3705">
        <v>85</v>
      </c>
      <c r="P3705">
        <v>15</v>
      </c>
      <c r="Q3705">
        <v>289</v>
      </c>
      <c r="R3705" t="s">
        <v>31</v>
      </c>
      <c r="S3705" t="s">
        <v>95</v>
      </c>
      <c r="T3705" t="s">
        <v>33</v>
      </c>
      <c r="U3705">
        <f>WEEKNUM(Supermarket_Sales_5000[[#This Row],[Order_Date]])</f>
        <v>8</v>
      </c>
    </row>
    <row r="3706" spans="1:21" x14ac:dyDescent="0.25">
      <c r="A3706" t="s">
        <v>9573</v>
      </c>
      <c r="B3706" s="1">
        <v>45680</v>
      </c>
      <c r="C3706" s="2">
        <v>0.53680555555555554</v>
      </c>
      <c r="D3706" t="s">
        <v>604</v>
      </c>
      <c r="E3706" t="s">
        <v>4240</v>
      </c>
      <c r="F3706" t="s">
        <v>37</v>
      </c>
      <c r="G3706" t="s">
        <v>38</v>
      </c>
      <c r="H3706" t="s">
        <v>25</v>
      </c>
      <c r="I3706" t="s">
        <v>76</v>
      </c>
      <c r="J3706" t="s">
        <v>9574</v>
      </c>
      <c r="K3706" t="s">
        <v>28</v>
      </c>
      <c r="L3706" t="s">
        <v>29</v>
      </c>
      <c r="M3706" t="s">
        <v>107</v>
      </c>
      <c r="N3706">
        <v>3</v>
      </c>
      <c r="O3706">
        <v>186</v>
      </c>
      <c r="P3706">
        <v>5</v>
      </c>
      <c r="Q3706">
        <v>530.1</v>
      </c>
      <c r="R3706" t="s">
        <v>87</v>
      </c>
      <c r="S3706" t="s">
        <v>102</v>
      </c>
      <c r="T3706" t="s">
        <v>33</v>
      </c>
      <c r="U3706">
        <f>WEEKNUM(Supermarket_Sales_5000[[#This Row],[Order_Date]])</f>
        <v>4</v>
      </c>
    </row>
    <row r="3707" spans="1:21" x14ac:dyDescent="0.25">
      <c r="A3707" t="s">
        <v>9575</v>
      </c>
      <c r="B3707" s="1">
        <v>45832</v>
      </c>
      <c r="C3707" s="2">
        <v>0.59583333333333333</v>
      </c>
      <c r="D3707" t="s">
        <v>6515</v>
      </c>
      <c r="E3707" t="s">
        <v>4918</v>
      </c>
      <c r="F3707" t="s">
        <v>23</v>
      </c>
      <c r="G3707" t="s">
        <v>38</v>
      </c>
      <c r="H3707" t="s">
        <v>51</v>
      </c>
      <c r="I3707" t="s">
        <v>40</v>
      </c>
      <c r="J3707" t="s">
        <v>2432</v>
      </c>
      <c r="K3707" t="s">
        <v>117</v>
      </c>
      <c r="L3707" t="s">
        <v>118</v>
      </c>
      <c r="M3707" t="s">
        <v>44</v>
      </c>
      <c r="N3707">
        <v>2</v>
      </c>
      <c r="O3707">
        <v>409</v>
      </c>
      <c r="P3707">
        <v>0</v>
      </c>
      <c r="Q3707">
        <v>818</v>
      </c>
      <c r="R3707" t="s">
        <v>31</v>
      </c>
      <c r="S3707" t="s">
        <v>45</v>
      </c>
      <c r="T3707" t="s">
        <v>112</v>
      </c>
      <c r="U3707">
        <f>WEEKNUM(Supermarket_Sales_5000[[#This Row],[Order_Date]])</f>
        <v>26</v>
      </c>
    </row>
    <row r="3708" spans="1:21" x14ac:dyDescent="0.25">
      <c r="A3708" t="s">
        <v>9576</v>
      </c>
      <c r="B3708" s="1">
        <v>45779</v>
      </c>
      <c r="C3708" s="2">
        <v>0.59583333333333333</v>
      </c>
      <c r="D3708" t="s">
        <v>6273</v>
      </c>
      <c r="E3708" t="s">
        <v>2890</v>
      </c>
      <c r="F3708" t="s">
        <v>23</v>
      </c>
      <c r="G3708" t="s">
        <v>38</v>
      </c>
      <c r="H3708" t="s">
        <v>168</v>
      </c>
      <c r="I3708" t="s">
        <v>68</v>
      </c>
      <c r="J3708" t="s">
        <v>9577</v>
      </c>
      <c r="K3708" t="s">
        <v>85</v>
      </c>
      <c r="L3708" t="s">
        <v>43</v>
      </c>
      <c r="M3708" t="s">
        <v>79</v>
      </c>
      <c r="N3708">
        <v>9</v>
      </c>
      <c r="O3708">
        <v>498</v>
      </c>
      <c r="P3708">
        <v>5</v>
      </c>
      <c r="Q3708">
        <v>4257.8999999999996</v>
      </c>
      <c r="R3708" t="s">
        <v>56</v>
      </c>
      <c r="S3708" t="s">
        <v>132</v>
      </c>
      <c r="T3708" t="s">
        <v>145</v>
      </c>
      <c r="U3708">
        <f>WEEKNUM(Supermarket_Sales_5000[[#This Row],[Order_Date]])</f>
        <v>18</v>
      </c>
    </row>
    <row r="3709" spans="1:21" x14ac:dyDescent="0.25">
      <c r="A3709" t="s">
        <v>9578</v>
      </c>
      <c r="B3709" s="1">
        <v>45765</v>
      </c>
      <c r="C3709" s="2">
        <v>0.79374999999999996</v>
      </c>
      <c r="D3709" t="s">
        <v>9579</v>
      </c>
      <c r="E3709" t="s">
        <v>1093</v>
      </c>
      <c r="F3709" t="s">
        <v>23</v>
      </c>
      <c r="G3709" t="s">
        <v>50</v>
      </c>
      <c r="H3709" t="s">
        <v>51</v>
      </c>
      <c r="I3709" t="s">
        <v>68</v>
      </c>
      <c r="J3709" t="s">
        <v>9580</v>
      </c>
      <c r="K3709" t="s">
        <v>176</v>
      </c>
      <c r="L3709" t="s">
        <v>29</v>
      </c>
      <c r="M3709" t="s">
        <v>237</v>
      </c>
      <c r="N3709">
        <v>7</v>
      </c>
      <c r="O3709">
        <v>119</v>
      </c>
      <c r="P3709">
        <v>20</v>
      </c>
      <c r="Q3709">
        <v>666.4</v>
      </c>
      <c r="R3709" t="s">
        <v>56</v>
      </c>
      <c r="S3709" t="s">
        <v>32</v>
      </c>
      <c r="T3709" t="s">
        <v>145</v>
      </c>
      <c r="U3709">
        <f>WEEKNUM(Supermarket_Sales_5000[[#This Row],[Order_Date]])</f>
        <v>16</v>
      </c>
    </row>
    <row r="3710" spans="1:21" x14ac:dyDescent="0.25">
      <c r="A3710" t="s">
        <v>9581</v>
      </c>
      <c r="B3710" s="1">
        <v>45830</v>
      </c>
      <c r="C3710" s="2">
        <v>0.63611111111111107</v>
      </c>
      <c r="D3710" t="s">
        <v>4383</v>
      </c>
      <c r="E3710" t="s">
        <v>4454</v>
      </c>
      <c r="F3710" t="s">
        <v>23</v>
      </c>
      <c r="G3710" t="s">
        <v>38</v>
      </c>
      <c r="H3710" t="s">
        <v>25</v>
      </c>
      <c r="I3710" t="s">
        <v>40</v>
      </c>
      <c r="J3710" t="s">
        <v>9582</v>
      </c>
      <c r="K3710" t="s">
        <v>124</v>
      </c>
      <c r="L3710" t="s">
        <v>29</v>
      </c>
      <c r="M3710" t="s">
        <v>107</v>
      </c>
      <c r="N3710">
        <v>2</v>
      </c>
      <c r="O3710">
        <v>445</v>
      </c>
      <c r="P3710">
        <v>10</v>
      </c>
      <c r="Q3710">
        <v>801</v>
      </c>
      <c r="R3710" t="s">
        <v>87</v>
      </c>
      <c r="S3710" t="s">
        <v>57</v>
      </c>
      <c r="T3710" t="s">
        <v>126</v>
      </c>
      <c r="U3710">
        <f>WEEKNUM(Supermarket_Sales_5000[[#This Row],[Order_Date]])</f>
        <v>26</v>
      </c>
    </row>
    <row r="3711" spans="1:21" x14ac:dyDescent="0.25">
      <c r="A3711" t="s">
        <v>9583</v>
      </c>
      <c r="B3711" s="1">
        <v>45898</v>
      </c>
      <c r="C3711" s="2">
        <v>0.73958333333333337</v>
      </c>
      <c r="D3711" t="s">
        <v>6113</v>
      </c>
      <c r="E3711" t="s">
        <v>1816</v>
      </c>
      <c r="F3711" t="s">
        <v>37</v>
      </c>
      <c r="G3711" t="s">
        <v>38</v>
      </c>
      <c r="H3711" t="s">
        <v>61</v>
      </c>
      <c r="I3711" t="s">
        <v>62</v>
      </c>
      <c r="J3711" t="s">
        <v>9584</v>
      </c>
      <c r="K3711" t="s">
        <v>170</v>
      </c>
      <c r="L3711" t="s">
        <v>118</v>
      </c>
      <c r="M3711" t="s">
        <v>171</v>
      </c>
      <c r="N3711">
        <v>1</v>
      </c>
      <c r="O3711">
        <v>457</v>
      </c>
      <c r="P3711">
        <v>0</v>
      </c>
      <c r="Q3711">
        <v>457</v>
      </c>
      <c r="R3711" t="s">
        <v>56</v>
      </c>
      <c r="S3711" t="s">
        <v>88</v>
      </c>
      <c r="T3711" t="s">
        <v>145</v>
      </c>
      <c r="U3711">
        <f>WEEKNUM(Supermarket_Sales_5000[[#This Row],[Order_Date]])</f>
        <v>35</v>
      </c>
    </row>
    <row r="3712" spans="1:21" x14ac:dyDescent="0.25">
      <c r="A3712" t="s">
        <v>9585</v>
      </c>
      <c r="B3712" s="1">
        <v>45868</v>
      </c>
      <c r="C3712" s="2">
        <v>0.66180555555555554</v>
      </c>
      <c r="D3712" t="s">
        <v>5149</v>
      </c>
      <c r="E3712" t="s">
        <v>782</v>
      </c>
      <c r="F3712" t="s">
        <v>37</v>
      </c>
      <c r="G3712" t="s">
        <v>50</v>
      </c>
      <c r="H3712" t="s">
        <v>61</v>
      </c>
      <c r="I3712" t="s">
        <v>40</v>
      </c>
      <c r="J3712" t="s">
        <v>9586</v>
      </c>
      <c r="K3712" t="s">
        <v>319</v>
      </c>
      <c r="L3712" t="s">
        <v>43</v>
      </c>
      <c r="M3712" t="s">
        <v>320</v>
      </c>
      <c r="N3712">
        <v>3</v>
      </c>
      <c r="O3712">
        <v>196</v>
      </c>
      <c r="P3712">
        <v>5</v>
      </c>
      <c r="Q3712">
        <v>558.6</v>
      </c>
      <c r="R3712" t="s">
        <v>56</v>
      </c>
      <c r="S3712" t="s">
        <v>102</v>
      </c>
      <c r="T3712" t="s">
        <v>72</v>
      </c>
      <c r="U3712">
        <f>WEEKNUM(Supermarket_Sales_5000[[#This Row],[Order_Date]])</f>
        <v>31</v>
      </c>
    </row>
    <row r="3713" spans="1:21" x14ac:dyDescent="0.25">
      <c r="A3713" t="s">
        <v>9587</v>
      </c>
      <c r="B3713" s="1">
        <v>45832</v>
      </c>
      <c r="C3713" s="2">
        <v>0.59861111111111109</v>
      </c>
      <c r="D3713" t="s">
        <v>2340</v>
      </c>
      <c r="E3713" t="s">
        <v>7597</v>
      </c>
      <c r="F3713" t="s">
        <v>23</v>
      </c>
      <c r="G3713" t="s">
        <v>99</v>
      </c>
      <c r="H3713" t="s">
        <v>25</v>
      </c>
      <c r="I3713" t="s">
        <v>26</v>
      </c>
      <c r="J3713" t="s">
        <v>5154</v>
      </c>
      <c r="K3713" t="s">
        <v>373</v>
      </c>
      <c r="L3713" t="s">
        <v>54</v>
      </c>
      <c r="M3713" t="s">
        <v>86</v>
      </c>
      <c r="N3713">
        <v>2</v>
      </c>
      <c r="O3713">
        <v>343</v>
      </c>
      <c r="P3713">
        <v>15</v>
      </c>
      <c r="Q3713">
        <v>583.1</v>
      </c>
      <c r="R3713" t="s">
        <v>56</v>
      </c>
      <c r="S3713" t="s">
        <v>95</v>
      </c>
      <c r="T3713" t="s">
        <v>112</v>
      </c>
      <c r="U3713">
        <f>WEEKNUM(Supermarket_Sales_5000[[#This Row],[Order_Date]])</f>
        <v>26</v>
      </c>
    </row>
    <row r="3714" spans="1:21" x14ac:dyDescent="0.25">
      <c r="A3714" t="s">
        <v>9588</v>
      </c>
      <c r="B3714" s="1">
        <v>45855</v>
      </c>
      <c r="C3714" s="2">
        <v>0.50972222222222219</v>
      </c>
      <c r="D3714" t="s">
        <v>5335</v>
      </c>
      <c r="E3714" t="s">
        <v>1026</v>
      </c>
      <c r="F3714" t="s">
        <v>23</v>
      </c>
      <c r="G3714" t="s">
        <v>38</v>
      </c>
      <c r="H3714" t="s">
        <v>25</v>
      </c>
      <c r="I3714" t="s">
        <v>68</v>
      </c>
      <c r="J3714" t="s">
        <v>3318</v>
      </c>
      <c r="K3714" t="s">
        <v>117</v>
      </c>
      <c r="L3714" t="s">
        <v>118</v>
      </c>
      <c r="M3714" t="s">
        <v>86</v>
      </c>
      <c r="N3714">
        <v>8</v>
      </c>
      <c r="O3714">
        <v>66</v>
      </c>
      <c r="P3714">
        <v>15</v>
      </c>
      <c r="Q3714">
        <v>448.8</v>
      </c>
      <c r="R3714" t="s">
        <v>31</v>
      </c>
      <c r="S3714" t="s">
        <v>45</v>
      </c>
      <c r="T3714" t="s">
        <v>33</v>
      </c>
      <c r="U3714">
        <f>WEEKNUM(Supermarket_Sales_5000[[#This Row],[Order_Date]])</f>
        <v>29</v>
      </c>
    </row>
    <row r="3715" spans="1:21" x14ac:dyDescent="0.25">
      <c r="A3715" t="s">
        <v>9589</v>
      </c>
      <c r="B3715" s="1">
        <v>45884</v>
      </c>
      <c r="C3715" s="2">
        <v>0.87083333333333335</v>
      </c>
      <c r="D3715" t="s">
        <v>982</v>
      </c>
      <c r="E3715" t="s">
        <v>9590</v>
      </c>
      <c r="F3715" t="s">
        <v>23</v>
      </c>
      <c r="G3715" t="s">
        <v>50</v>
      </c>
      <c r="H3715" t="s">
        <v>51</v>
      </c>
      <c r="I3715" t="s">
        <v>76</v>
      </c>
      <c r="J3715" t="s">
        <v>9591</v>
      </c>
      <c r="K3715" t="s">
        <v>78</v>
      </c>
      <c r="L3715" t="s">
        <v>29</v>
      </c>
      <c r="M3715" t="s">
        <v>79</v>
      </c>
      <c r="N3715">
        <v>3</v>
      </c>
      <c r="O3715">
        <v>334</v>
      </c>
      <c r="P3715">
        <v>5</v>
      </c>
      <c r="Q3715">
        <v>951.9</v>
      </c>
      <c r="R3715" t="s">
        <v>31</v>
      </c>
      <c r="S3715" t="s">
        <v>32</v>
      </c>
      <c r="T3715" t="s">
        <v>145</v>
      </c>
      <c r="U3715">
        <f>WEEKNUM(Supermarket_Sales_5000[[#This Row],[Order_Date]])</f>
        <v>33</v>
      </c>
    </row>
    <row r="3716" spans="1:21" x14ac:dyDescent="0.25">
      <c r="A3716" t="s">
        <v>9592</v>
      </c>
      <c r="B3716" s="1">
        <v>45696</v>
      </c>
      <c r="C3716" s="2">
        <v>0.33611111111111114</v>
      </c>
      <c r="D3716" t="s">
        <v>7068</v>
      </c>
      <c r="E3716" t="s">
        <v>7495</v>
      </c>
      <c r="F3716" t="s">
        <v>23</v>
      </c>
      <c r="G3716" t="s">
        <v>50</v>
      </c>
      <c r="H3716" t="s">
        <v>61</v>
      </c>
      <c r="I3716" t="s">
        <v>62</v>
      </c>
      <c r="J3716" t="s">
        <v>9593</v>
      </c>
      <c r="K3716" t="s">
        <v>28</v>
      </c>
      <c r="L3716" t="s">
        <v>29</v>
      </c>
      <c r="M3716" t="s">
        <v>237</v>
      </c>
      <c r="N3716">
        <v>8</v>
      </c>
      <c r="O3716">
        <v>491</v>
      </c>
      <c r="P3716">
        <v>5</v>
      </c>
      <c r="Q3716">
        <v>3731.6</v>
      </c>
      <c r="R3716" t="s">
        <v>31</v>
      </c>
      <c r="S3716" t="s">
        <v>102</v>
      </c>
      <c r="T3716" t="s">
        <v>80</v>
      </c>
      <c r="U3716">
        <f>WEEKNUM(Supermarket_Sales_5000[[#This Row],[Order_Date]])</f>
        <v>6</v>
      </c>
    </row>
    <row r="3717" spans="1:21" x14ac:dyDescent="0.25">
      <c r="A3717" t="s">
        <v>9594</v>
      </c>
      <c r="B3717" s="1">
        <v>45856</v>
      </c>
      <c r="C3717" s="2">
        <v>0.6069444444444444</v>
      </c>
      <c r="D3717" t="s">
        <v>741</v>
      </c>
      <c r="E3717" t="s">
        <v>7566</v>
      </c>
      <c r="F3717" t="s">
        <v>37</v>
      </c>
      <c r="G3717" t="s">
        <v>50</v>
      </c>
      <c r="H3717" t="s">
        <v>25</v>
      </c>
      <c r="I3717" t="s">
        <v>40</v>
      </c>
      <c r="J3717" t="s">
        <v>9595</v>
      </c>
      <c r="K3717" t="s">
        <v>150</v>
      </c>
      <c r="L3717" t="s">
        <v>118</v>
      </c>
      <c r="M3717" t="s">
        <v>55</v>
      </c>
      <c r="N3717">
        <v>5</v>
      </c>
      <c r="O3717">
        <v>319</v>
      </c>
      <c r="P3717">
        <v>10</v>
      </c>
      <c r="Q3717">
        <v>1435.5</v>
      </c>
      <c r="R3717" t="s">
        <v>56</v>
      </c>
      <c r="S3717" t="s">
        <v>57</v>
      </c>
      <c r="T3717" t="s">
        <v>145</v>
      </c>
      <c r="U3717">
        <f>WEEKNUM(Supermarket_Sales_5000[[#This Row],[Order_Date]])</f>
        <v>29</v>
      </c>
    </row>
    <row r="3718" spans="1:21" x14ac:dyDescent="0.25">
      <c r="A3718" t="s">
        <v>9596</v>
      </c>
      <c r="B3718" s="1">
        <v>45775</v>
      </c>
      <c r="C3718" s="2">
        <v>0.9</v>
      </c>
      <c r="D3718" t="s">
        <v>997</v>
      </c>
      <c r="E3718" t="s">
        <v>1212</v>
      </c>
      <c r="F3718" t="s">
        <v>23</v>
      </c>
      <c r="G3718" t="s">
        <v>99</v>
      </c>
      <c r="H3718" t="s">
        <v>39</v>
      </c>
      <c r="I3718" t="s">
        <v>40</v>
      </c>
      <c r="J3718" t="s">
        <v>8560</v>
      </c>
      <c r="K3718" t="s">
        <v>111</v>
      </c>
      <c r="L3718" t="s">
        <v>54</v>
      </c>
      <c r="M3718" t="s">
        <v>94</v>
      </c>
      <c r="N3718">
        <v>3</v>
      </c>
      <c r="O3718">
        <v>255</v>
      </c>
      <c r="P3718">
        <v>20</v>
      </c>
      <c r="Q3718">
        <v>612</v>
      </c>
      <c r="R3718" t="s">
        <v>56</v>
      </c>
      <c r="S3718" t="s">
        <v>32</v>
      </c>
      <c r="T3718" t="s">
        <v>46</v>
      </c>
      <c r="U3718">
        <f>WEEKNUM(Supermarket_Sales_5000[[#This Row],[Order_Date]])</f>
        <v>18</v>
      </c>
    </row>
    <row r="3719" spans="1:21" x14ac:dyDescent="0.25">
      <c r="A3719" t="s">
        <v>9597</v>
      </c>
      <c r="B3719" s="1">
        <v>45840</v>
      </c>
      <c r="C3719" s="2">
        <v>0.64583333333333337</v>
      </c>
      <c r="D3719" t="s">
        <v>5068</v>
      </c>
      <c r="E3719" t="s">
        <v>75</v>
      </c>
      <c r="F3719" t="s">
        <v>37</v>
      </c>
      <c r="G3719" t="s">
        <v>99</v>
      </c>
      <c r="H3719" t="s">
        <v>163</v>
      </c>
      <c r="I3719" t="s">
        <v>62</v>
      </c>
      <c r="J3719" t="s">
        <v>6331</v>
      </c>
      <c r="K3719" t="s">
        <v>142</v>
      </c>
      <c r="L3719" t="s">
        <v>54</v>
      </c>
      <c r="M3719" t="s">
        <v>107</v>
      </c>
      <c r="N3719">
        <v>10</v>
      </c>
      <c r="O3719">
        <v>438</v>
      </c>
      <c r="P3719">
        <v>15</v>
      </c>
      <c r="Q3719">
        <v>3723</v>
      </c>
      <c r="R3719" t="s">
        <v>87</v>
      </c>
      <c r="S3719" t="s">
        <v>45</v>
      </c>
      <c r="T3719" t="s">
        <v>72</v>
      </c>
      <c r="U3719">
        <f>WEEKNUM(Supermarket_Sales_5000[[#This Row],[Order_Date]])</f>
        <v>27</v>
      </c>
    </row>
    <row r="3720" spans="1:21" x14ac:dyDescent="0.25">
      <c r="A3720" t="s">
        <v>9598</v>
      </c>
      <c r="B3720" s="1">
        <v>45743</v>
      </c>
      <c r="C3720" s="2">
        <v>0.90347222222222223</v>
      </c>
      <c r="D3720" t="s">
        <v>465</v>
      </c>
      <c r="E3720" t="s">
        <v>2985</v>
      </c>
      <c r="F3720" t="s">
        <v>23</v>
      </c>
      <c r="G3720" t="s">
        <v>38</v>
      </c>
      <c r="H3720" t="s">
        <v>51</v>
      </c>
      <c r="I3720" t="s">
        <v>62</v>
      </c>
      <c r="J3720" t="s">
        <v>9599</v>
      </c>
      <c r="K3720" t="s">
        <v>131</v>
      </c>
      <c r="L3720" t="s">
        <v>71</v>
      </c>
      <c r="M3720" t="s">
        <v>119</v>
      </c>
      <c r="N3720">
        <v>4</v>
      </c>
      <c r="O3720">
        <v>410</v>
      </c>
      <c r="P3720">
        <v>0</v>
      </c>
      <c r="Q3720">
        <v>1640</v>
      </c>
      <c r="R3720" t="s">
        <v>56</v>
      </c>
      <c r="S3720" t="s">
        <v>32</v>
      </c>
      <c r="T3720" t="s">
        <v>33</v>
      </c>
      <c r="U3720">
        <f>WEEKNUM(Supermarket_Sales_5000[[#This Row],[Order_Date]])</f>
        <v>13</v>
      </c>
    </row>
    <row r="3721" spans="1:21" x14ac:dyDescent="0.25">
      <c r="A3721" t="s">
        <v>9600</v>
      </c>
      <c r="B3721" s="1">
        <v>45943</v>
      </c>
      <c r="C3721" s="2">
        <v>0.42291666666666666</v>
      </c>
      <c r="D3721" t="s">
        <v>66</v>
      </c>
      <c r="E3721" t="s">
        <v>9601</v>
      </c>
      <c r="F3721" t="s">
        <v>37</v>
      </c>
      <c r="G3721" t="s">
        <v>38</v>
      </c>
      <c r="H3721" t="s">
        <v>61</v>
      </c>
      <c r="I3721" t="s">
        <v>68</v>
      </c>
      <c r="J3721" t="s">
        <v>4876</v>
      </c>
      <c r="K3721" t="s">
        <v>85</v>
      </c>
      <c r="L3721" t="s">
        <v>43</v>
      </c>
      <c r="M3721" t="s">
        <v>79</v>
      </c>
      <c r="N3721">
        <v>8</v>
      </c>
      <c r="O3721">
        <v>298</v>
      </c>
      <c r="P3721">
        <v>0</v>
      </c>
      <c r="Q3721">
        <v>2384</v>
      </c>
      <c r="R3721" t="s">
        <v>56</v>
      </c>
      <c r="S3721" t="s">
        <v>144</v>
      </c>
      <c r="T3721" t="s">
        <v>46</v>
      </c>
      <c r="U3721">
        <f>WEEKNUM(Supermarket_Sales_5000[[#This Row],[Order_Date]])</f>
        <v>42</v>
      </c>
    </row>
    <row r="3722" spans="1:21" x14ac:dyDescent="0.25">
      <c r="A3722" t="s">
        <v>9602</v>
      </c>
      <c r="B3722" s="1">
        <v>45975</v>
      </c>
      <c r="C3722" s="2">
        <v>0.87152777777777779</v>
      </c>
      <c r="D3722" t="s">
        <v>445</v>
      </c>
      <c r="E3722" t="s">
        <v>1111</v>
      </c>
      <c r="F3722" t="s">
        <v>37</v>
      </c>
      <c r="G3722" t="s">
        <v>50</v>
      </c>
      <c r="H3722" t="s">
        <v>61</v>
      </c>
      <c r="I3722" t="s">
        <v>62</v>
      </c>
      <c r="J3722" t="s">
        <v>4187</v>
      </c>
      <c r="K3722" t="s">
        <v>85</v>
      </c>
      <c r="L3722" t="s">
        <v>43</v>
      </c>
      <c r="M3722" t="s">
        <v>125</v>
      </c>
      <c r="N3722">
        <v>9</v>
      </c>
      <c r="O3722">
        <v>201</v>
      </c>
      <c r="P3722">
        <v>15</v>
      </c>
      <c r="Q3722">
        <v>1537.65</v>
      </c>
      <c r="R3722" t="s">
        <v>87</v>
      </c>
      <c r="S3722" t="s">
        <v>102</v>
      </c>
      <c r="T3722" t="s">
        <v>145</v>
      </c>
      <c r="U3722">
        <f>WEEKNUM(Supermarket_Sales_5000[[#This Row],[Order_Date]])</f>
        <v>46</v>
      </c>
    </row>
    <row r="3723" spans="1:21" x14ac:dyDescent="0.25">
      <c r="A3723" t="s">
        <v>9603</v>
      </c>
      <c r="B3723" s="1">
        <v>45705</v>
      </c>
      <c r="C3723" s="2">
        <v>0.50555555555555554</v>
      </c>
      <c r="D3723" t="s">
        <v>9604</v>
      </c>
      <c r="E3723" t="s">
        <v>4828</v>
      </c>
      <c r="F3723" t="s">
        <v>23</v>
      </c>
      <c r="G3723" t="s">
        <v>24</v>
      </c>
      <c r="H3723" t="s">
        <v>25</v>
      </c>
      <c r="I3723" t="s">
        <v>40</v>
      </c>
      <c r="J3723" t="s">
        <v>9605</v>
      </c>
      <c r="K3723" t="s">
        <v>111</v>
      </c>
      <c r="L3723" t="s">
        <v>54</v>
      </c>
      <c r="M3723" t="s">
        <v>286</v>
      </c>
      <c r="N3723">
        <v>10</v>
      </c>
      <c r="O3723">
        <v>400</v>
      </c>
      <c r="P3723">
        <v>20</v>
      </c>
      <c r="Q3723">
        <v>3200</v>
      </c>
      <c r="R3723" t="s">
        <v>31</v>
      </c>
      <c r="S3723" t="s">
        <v>144</v>
      </c>
      <c r="T3723" t="s">
        <v>46</v>
      </c>
      <c r="U3723">
        <f>WEEKNUM(Supermarket_Sales_5000[[#This Row],[Order_Date]])</f>
        <v>8</v>
      </c>
    </row>
    <row r="3724" spans="1:21" x14ac:dyDescent="0.25">
      <c r="A3724" t="s">
        <v>9606</v>
      </c>
      <c r="B3724" s="1">
        <v>45997</v>
      </c>
      <c r="C3724" s="2">
        <v>0.58819444444444446</v>
      </c>
      <c r="D3724" t="s">
        <v>9607</v>
      </c>
      <c r="E3724" t="s">
        <v>6157</v>
      </c>
      <c r="F3724" t="s">
        <v>37</v>
      </c>
      <c r="G3724" t="s">
        <v>38</v>
      </c>
      <c r="H3724" t="s">
        <v>39</v>
      </c>
      <c r="I3724" t="s">
        <v>62</v>
      </c>
      <c r="J3724" t="s">
        <v>9608</v>
      </c>
      <c r="K3724" t="s">
        <v>117</v>
      </c>
      <c r="L3724" t="s">
        <v>118</v>
      </c>
      <c r="M3724" t="s">
        <v>44</v>
      </c>
      <c r="N3724">
        <v>8</v>
      </c>
      <c r="O3724">
        <v>226</v>
      </c>
      <c r="P3724">
        <v>10</v>
      </c>
      <c r="Q3724">
        <v>1627.2</v>
      </c>
      <c r="R3724" t="s">
        <v>87</v>
      </c>
      <c r="S3724" t="s">
        <v>45</v>
      </c>
      <c r="T3724" t="s">
        <v>80</v>
      </c>
      <c r="U3724">
        <f>WEEKNUM(Supermarket_Sales_5000[[#This Row],[Order_Date]])</f>
        <v>49</v>
      </c>
    </row>
    <row r="3725" spans="1:21" x14ac:dyDescent="0.25">
      <c r="A3725" t="s">
        <v>9609</v>
      </c>
      <c r="B3725" s="1">
        <v>45869</v>
      </c>
      <c r="C3725" s="2">
        <v>0.85347222222222219</v>
      </c>
      <c r="D3725" t="s">
        <v>6550</v>
      </c>
      <c r="E3725" t="s">
        <v>9440</v>
      </c>
      <c r="F3725" t="s">
        <v>23</v>
      </c>
      <c r="G3725" t="s">
        <v>50</v>
      </c>
      <c r="H3725" t="s">
        <v>163</v>
      </c>
      <c r="I3725" t="s">
        <v>76</v>
      </c>
      <c r="J3725" t="s">
        <v>6101</v>
      </c>
      <c r="K3725" t="s">
        <v>137</v>
      </c>
      <c r="L3725" t="s">
        <v>118</v>
      </c>
      <c r="M3725" t="s">
        <v>320</v>
      </c>
      <c r="N3725">
        <v>3</v>
      </c>
      <c r="O3725">
        <v>449</v>
      </c>
      <c r="P3725">
        <v>0</v>
      </c>
      <c r="Q3725">
        <v>1347</v>
      </c>
      <c r="R3725" t="s">
        <v>87</v>
      </c>
      <c r="S3725" t="s">
        <v>57</v>
      </c>
      <c r="T3725" t="s">
        <v>33</v>
      </c>
      <c r="U3725">
        <f>WEEKNUM(Supermarket_Sales_5000[[#This Row],[Order_Date]])</f>
        <v>31</v>
      </c>
    </row>
    <row r="3726" spans="1:21" x14ac:dyDescent="0.25">
      <c r="A3726" t="s">
        <v>9610</v>
      </c>
      <c r="B3726" s="1">
        <v>45684</v>
      </c>
      <c r="C3726" s="2">
        <v>0.8125</v>
      </c>
      <c r="D3726" t="s">
        <v>4172</v>
      </c>
      <c r="E3726" t="s">
        <v>3547</v>
      </c>
      <c r="F3726" t="s">
        <v>23</v>
      </c>
      <c r="G3726" t="s">
        <v>50</v>
      </c>
      <c r="H3726" t="s">
        <v>61</v>
      </c>
      <c r="I3726" t="s">
        <v>68</v>
      </c>
      <c r="J3726" t="s">
        <v>3718</v>
      </c>
      <c r="K3726" t="s">
        <v>131</v>
      </c>
      <c r="L3726" t="s">
        <v>71</v>
      </c>
      <c r="M3726" t="s">
        <v>107</v>
      </c>
      <c r="N3726">
        <v>9</v>
      </c>
      <c r="O3726">
        <v>222</v>
      </c>
      <c r="P3726">
        <v>5</v>
      </c>
      <c r="Q3726">
        <v>1898.1</v>
      </c>
      <c r="R3726" t="s">
        <v>31</v>
      </c>
      <c r="S3726" t="s">
        <v>45</v>
      </c>
      <c r="T3726" t="s">
        <v>46</v>
      </c>
      <c r="U3726">
        <f>WEEKNUM(Supermarket_Sales_5000[[#This Row],[Order_Date]])</f>
        <v>5</v>
      </c>
    </row>
    <row r="3727" spans="1:21" x14ac:dyDescent="0.25">
      <c r="A3727" t="s">
        <v>9611</v>
      </c>
      <c r="B3727" s="1">
        <v>45778</v>
      </c>
      <c r="C3727" s="2">
        <v>0.73055555555555551</v>
      </c>
      <c r="D3727" t="s">
        <v>1398</v>
      </c>
      <c r="E3727" t="s">
        <v>645</v>
      </c>
      <c r="F3727" t="s">
        <v>37</v>
      </c>
      <c r="G3727" t="s">
        <v>38</v>
      </c>
      <c r="H3727" t="s">
        <v>25</v>
      </c>
      <c r="I3727" t="s">
        <v>62</v>
      </c>
      <c r="J3727" t="s">
        <v>5623</v>
      </c>
      <c r="K3727" t="s">
        <v>42</v>
      </c>
      <c r="L3727" t="s">
        <v>43</v>
      </c>
      <c r="M3727" t="s">
        <v>185</v>
      </c>
      <c r="N3727">
        <v>6</v>
      </c>
      <c r="O3727">
        <v>26</v>
      </c>
      <c r="P3727">
        <v>15</v>
      </c>
      <c r="Q3727">
        <v>132.6</v>
      </c>
      <c r="R3727" t="s">
        <v>87</v>
      </c>
      <c r="S3727" t="s">
        <v>45</v>
      </c>
      <c r="T3727" t="s">
        <v>33</v>
      </c>
      <c r="U3727">
        <f>WEEKNUM(Supermarket_Sales_5000[[#This Row],[Order_Date]])</f>
        <v>18</v>
      </c>
    </row>
    <row r="3728" spans="1:21" x14ac:dyDescent="0.25">
      <c r="A3728" t="s">
        <v>9612</v>
      </c>
      <c r="B3728" s="1">
        <v>45726</v>
      </c>
      <c r="C3728" s="2">
        <v>0.64722222222222225</v>
      </c>
      <c r="D3728" t="s">
        <v>7545</v>
      </c>
      <c r="E3728" t="s">
        <v>1269</v>
      </c>
      <c r="F3728" t="s">
        <v>37</v>
      </c>
      <c r="G3728" t="s">
        <v>99</v>
      </c>
      <c r="H3728" t="s">
        <v>25</v>
      </c>
      <c r="I3728" t="s">
        <v>76</v>
      </c>
      <c r="J3728" t="s">
        <v>9613</v>
      </c>
      <c r="K3728" t="s">
        <v>70</v>
      </c>
      <c r="L3728" t="s">
        <v>71</v>
      </c>
      <c r="M3728" t="s">
        <v>86</v>
      </c>
      <c r="N3728">
        <v>2</v>
      </c>
      <c r="O3728">
        <v>155</v>
      </c>
      <c r="P3728">
        <v>15</v>
      </c>
      <c r="Q3728">
        <v>263.5</v>
      </c>
      <c r="R3728" t="s">
        <v>87</v>
      </c>
      <c r="S3728" t="s">
        <v>132</v>
      </c>
      <c r="T3728" t="s">
        <v>46</v>
      </c>
      <c r="U3728">
        <f>WEEKNUM(Supermarket_Sales_5000[[#This Row],[Order_Date]])</f>
        <v>11</v>
      </c>
    </row>
    <row r="3729" spans="1:21" x14ac:dyDescent="0.25">
      <c r="A3729" t="s">
        <v>9614</v>
      </c>
      <c r="B3729" s="1">
        <v>45721</v>
      </c>
      <c r="C3729" s="2">
        <v>0.51180555555555551</v>
      </c>
      <c r="D3729" t="s">
        <v>5037</v>
      </c>
      <c r="E3729" t="s">
        <v>5907</v>
      </c>
      <c r="F3729" t="s">
        <v>37</v>
      </c>
      <c r="G3729" t="s">
        <v>50</v>
      </c>
      <c r="H3729" t="s">
        <v>61</v>
      </c>
      <c r="I3729" t="s">
        <v>62</v>
      </c>
      <c r="J3729" t="s">
        <v>7949</v>
      </c>
      <c r="K3729" t="s">
        <v>170</v>
      </c>
      <c r="L3729" t="s">
        <v>118</v>
      </c>
      <c r="M3729" t="s">
        <v>44</v>
      </c>
      <c r="N3729">
        <v>4</v>
      </c>
      <c r="O3729">
        <v>438</v>
      </c>
      <c r="P3729">
        <v>20</v>
      </c>
      <c r="Q3729">
        <v>1401.6</v>
      </c>
      <c r="R3729" t="s">
        <v>31</v>
      </c>
      <c r="S3729" t="s">
        <v>32</v>
      </c>
      <c r="T3729" t="s">
        <v>72</v>
      </c>
      <c r="U3729">
        <f>WEEKNUM(Supermarket_Sales_5000[[#This Row],[Order_Date]])</f>
        <v>10</v>
      </c>
    </row>
    <row r="3730" spans="1:21" x14ac:dyDescent="0.25">
      <c r="A3730" t="s">
        <v>9615</v>
      </c>
      <c r="B3730" s="1">
        <v>45782</v>
      </c>
      <c r="C3730" s="2">
        <v>0.67777777777777781</v>
      </c>
      <c r="D3730" t="s">
        <v>9430</v>
      </c>
      <c r="E3730" t="s">
        <v>7992</v>
      </c>
      <c r="F3730" t="s">
        <v>37</v>
      </c>
      <c r="G3730" t="s">
        <v>38</v>
      </c>
      <c r="H3730" t="s">
        <v>25</v>
      </c>
      <c r="I3730" t="s">
        <v>26</v>
      </c>
      <c r="J3730" t="s">
        <v>9616</v>
      </c>
      <c r="K3730" t="s">
        <v>78</v>
      </c>
      <c r="L3730" t="s">
        <v>29</v>
      </c>
      <c r="M3730" t="s">
        <v>143</v>
      </c>
      <c r="N3730">
        <v>5</v>
      </c>
      <c r="O3730">
        <v>217</v>
      </c>
      <c r="P3730">
        <v>5</v>
      </c>
      <c r="Q3730">
        <v>1030.75</v>
      </c>
      <c r="R3730" t="s">
        <v>31</v>
      </c>
      <c r="S3730" t="s">
        <v>45</v>
      </c>
      <c r="T3730" t="s">
        <v>46</v>
      </c>
      <c r="U3730">
        <f>WEEKNUM(Supermarket_Sales_5000[[#This Row],[Order_Date]])</f>
        <v>19</v>
      </c>
    </row>
    <row r="3731" spans="1:21" x14ac:dyDescent="0.25">
      <c r="A3731" t="s">
        <v>9617</v>
      </c>
      <c r="B3731" s="1">
        <v>45698</v>
      </c>
      <c r="C3731" s="2">
        <v>0.41875000000000001</v>
      </c>
      <c r="D3731" t="s">
        <v>2039</v>
      </c>
      <c r="E3731" t="s">
        <v>6126</v>
      </c>
      <c r="F3731" t="s">
        <v>23</v>
      </c>
      <c r="G3731" t="s">
        <v>50</v>
      </c>
      <c r="H3731" t="s">
        <v>163</v>
      </c>
      <c r="I3731" t="s">
        <v>68</v>
      </c>
      <c r="J3731" t="s">
        <v>5925</v>
      </c>
      <c r="K3731" t="s">
        <v>85</v>
      </c>
      <c r="L3731" t="s">
        <v>43</v>
      </c>
      <c r="M3731" t="s">
        <v>55</v>
      </c>
      <c r="N3731">
        <v>9</v>
      </c>
      <c r="O3731">
        <v>71</v>
      </c>
      <c r="P3731">
        <v>5</v>
      </c>
      <c r="Q3731">
        <v>607.04999999999995</v>
      </c>
      <c r="R3731" t="s">
        <v>87</v>
      </c>
      <c r="S3731" t="s">
        <v>57</v>
      </c>
      <c r="T3731" t="s">
        <v>46</v>
      </c>
      <c r="U3731">
        <f>WEEKNUM(Supermarket_Sales_5000[[#This Row],[Order_Date]])</f>
        <v>7</v>
      </c>
    </row>
    <row r="3732" spans="1:21" x14ac:dyDescent="0.25">
      <c r="A3732" t="s">
        <v>9618</v>
      </c>
      <c r="B3732" s="1">
        <v>45742</v>
      </c>
      <c r="C3732" s="2">
        <v>0.83263888888888893</v>
      </c>
      <c r="D3732" t="s">
        <v>5557</v>
      </c>
      <c r="E3732" t="s">
        <v>637</v>
      </c>
      <c r="F3732" t="s">
        <v>37</v>
      </c>
      <c r="G3732" t="s">
        <v>24</v>
      </c>
      <c r="H3732" t="s">
        <v>51</v>
      </c>
      <c r="I3732" t="s">
        <v>68</v>
      </c>
      <c r="J3732" t="s">
        <v>9619</v>
      </c>
      <c r="K3732" t="s">
        <v>124</v>
      </c>
      <c r="L3732" t="s">
        <v>29</v>
      </c>
      <c r="M3732" t="s">
        <v>237</v>
      </c>
      <c r="N3732">
        <v>3</v>
      </c>
      <c r="O3732">
        <v>97</v>
      </c>
      <c r="P3732">
        <v>0</v>
      </c>
      <c r="Q3732">
        <v>291</v>
      </c>
      <c r="R3732" t="s">
        <v>87</v>
      </c>
      <c r="S3732" t="s">
        <v>88</v>
      </c>
      <c r="T3732" t="s">
        <v>72</v>
      </c>
      <c r="U3732">
        <f>WEEKNUM(Supermarket_Sales_5000[[#This Row],[Order_Date]])</f>
        <v>13</v>
      </c>
    </row>
    <row r="3733" spans="1:21" x14ac:dyDescent="0.25">
      <c r="A3733" t="s">
        <v>9620</v>
      </c>
      <c r="B3733" s="1">
        <v>45742</v>
      </c>
      <c r="C3733" s="2">
        <v>0.61458333333333337</v>
      </c>
      <c r="D3733" t="s">
        <v>2768</v>
      </c>
      <c r="E3733" t="s">
        <v>4889</v>
      </c>
      <c r="F3733" t="s">
        <v>37</v>
      </c>
      <c r="G3733" t="s">
        <v>50</v>
      </c>
      <c r="H3733" t="s">
        <v>61</v>
      </c>
      <c r="I3733" t="s">
        <v>26</v>
      </c>
      <c r="J3733" t="s">
        <v>8062</v>
      </c>
      <c r="K3733" t="s">
        <v>42</v>
      </c>
      <c r="L3733" t="s">
        <v>43</v>
      </c>
      <c r="M3733" t="s">
        <v>55</v>
      </c>
      <c r="N3733">
        <v>9</v>
      </c>
      <c r="O3733">
        <v>101</v>
      </c>
      <c r="P3733">
        <v>20</v>
      </c>
      <c r="Q3733">
        <v>727.2</v>
      </c>
      <c r="R3733" t="s">
        <v>87</v>
      </c>
      <c r="S3733" t="s">
        <v>132</v>
      </c>
      <c r="T3733" t="s">
        <v>72</v>
      </c>
      <c r="U3733">
        <f>WEEKNUM(Supermarket_Sales_5000[[#This Row],[Order_Date]])</f>
        <v>13</v>
      </c>
    </row>
    <row r="3734" spans="1:21" x14ac:dyDescent="0.25">
      <c r="A3734" t="s">
        <v>9621</v>
      </c>
      <c r="B3734" s="1">
        <v>45955</v>
      </c>
      <c r="C3734" s="2">
        <v>0.7680555555555556</v>
      </c>
      <c r="D3734" t="s">
        <v>8187</v>
      </c>
      <c r="E3734" t="s">
        <v>7171</v>
      </c>
      <c r="F3734" t="s">
        <v>37</v>
      </c>
      <c r="G3734" t="s">
        <v>50</v>
      </c>
      <c r="H3734" t="s">
        <v>61</v>
      </c>
      <c r="I3734" t="s">
        <v>26</v>
      </c>
      <c r="J3734" t="s">
        <v>6530</v>
      </c>
      <c r="K3734" t="s">
        <v>111</v>
      </c>
      <c r="L3734" t="s">
        <v>54</v>
      </c>
      <c r="M3734" t="s">
        <v>119</v>
      </c>
      <c r="N3734">
        <v>6</v>
      </c>
      <c r="O3734">
        <v>373</v>
      </c>
      <c r="P3734">
        <v>10</v>
      </c>
      <c r="Q3734">
        <v>2014.2</v>
      </c>
      <c r="R3734" t="s">
        <v>31</v>
      </c>
      <c r="S3734" t="s">
        <v>102</v>
      </c>
      <c r="T3734" t="s">
        <v>80</v>
      </c>
      <c r="U3734">
        <f>WEEKNUM(Supermarket_Sales_5000[[#This Row],[Order_Date]])</f>
        <v>43</v>
      </c>
    </row>
    <row r="3735" spans="1:21" x14ac:dyDescent="0.25">
      <c r="A3735" t="s">
        <v>9622</v>
      </c>
      <c r="B3735" s="1">
        <v>45831</v>
      </c>
      <c r="C3735" s="2">
        <v>0.46944444444444444</v>
      </c>
      <c r="D3735" t="s">
        <v>678</v>
      </c>
      <c r="E3735" t="s">
        <v>2309</v>
      </c>
      <c r="F3735" t="s">
        <v>37</v>
      </c>
      <c r="G3735" t="s">
        <v>38</v>
      </c>
      <c r="H3735" t="s">
        <v>51</v>
      </c>
      <c r="I3735" t="s">
        <v>76</v>
      </c>
      <c r="J3735" t="s">
        <v>9623</v>
      </c>
      <c r="K3735" t="s">
        <v>159</v>
      </c>
      <c r="L3735" t="s">
        <v>71</v>
      </c>
      <c r="M3735" t="s">
        <v>215</v>
      </c>
      <c r="N3735">
        <v>1</v>
      </c>
      <c r="O3735">
        <v>80</v>
      </c>
      <c r="P3735">
        <v>5</v>
      </c>
      <c r="Q3735">
        <v>76</v>
      </c>
      <c r="R3735" t="s">
        <v>31</v>
      </c>
      <c r="S3735" t="s">
        <v>88</v>
      </c>
      <c r="T3735" t="s">
        <v>46</v>
      </c>
      <c r="U3735">
        <f>WEEKNUM(Supermarket_Sales_5000[[#This Row],[Order_Date]])</f>
        <v>26</v>
      </c>
    </row>
    <row r="3736" spans="1:21" x14ac:dyDescent="0.25">
      <c r="A3736" t="s">
        <v>9624</v>
      </c>
      <c r="B3736" s="1">
        <v>45669</v>
      </c>
      <c r="C3736" s="2">
        <v>0.4861111111111111</v>
      </c>
      <c r="D3736" t="s">
        <v>9625</v>
      </c>
      <c r="E3736" t="s">
        <v>5850</v>
      </c>
      <c r="F3736" t="s">
        <v>23</v>
      </c>
      <c r="G3736" t="s">
        <v>99</v>
      </c>
      <c r="H3736" t="s">
        <v>25</v>
      </c>
      <c r="I3736" t="s">
        <v>26</v>
      </c>
      <c r="J3736" t="s">
        <v>9626</v>
      </c>
      <c r="K3736" t="s">
        <v>373</v>
      </c>
      <c r="L3736" t="s">
        <v>54</v>
      </c>
      <c r="M3736" t="s">
        <v>44</v>
      </c>
      <c r="N3736">
        <v>7</v>
      </c>
      <c r="O3736">
        <v>172</v>
      </c>
      <c r="P3736">
        <v>10</v>
      </c>
      <c r="Q3736">
        <v>1083.5999999999999</v>
      </c>
      <c r="R3736" t="s">
        <v>87</v>
      </c>
      <c r="S3736" t="s">
        <v>132</v>
      </c>
      <c r="T3736" t="s">
        <v>126</v>
      </c>
      <c r="U3736">
        <f>WEEKNUM(Supermarket_Sales_5000[[#This Row],[Order_Date]])</f>
        <v>3</v>
      </c>
    </row>
    <row r="3737" spans="1:21" x14ac:dyDescent="0.25">
      <c r="A3737" t="s">
        <v>9627</v>
      </c>
      <c r="B3737" s="1">
        <v>45774</v>
      </c>
      <c r="C3737" s="2">
        <v>0.42083333333333334</v>
      </c>
      <c r="D3737" t="s">
        <v>2122</v>
      </c>
      <c r="E3737" t="s">
        <v>1934</v>
      </c>
      <c r="F3737" t="s">
        <v>37</v>
      </c>
      <c r="G3737" t="s">
        <v>38</v>
      </c>
      <c r="H3737" t="s">
        <v>39</v>
      </c>
      <c r="I3737" t="s">
        <v>26</v>
      </c>
      <c r="J3737" t="s">
        <v>9628</v>
      </c>
      <c r="K3737" t="s">
        <v>150</v>
      </c>
      <c r="L3737" t="s">
        <v>118</v>
      </c>
      <c r="M3737" t="s">
        <v>185</v>
      </c>
      <c r="N3737">
        <v>6</v>
      </c>
      <c r="O3737">
        <v>211</v>
      </c>
      <c r="P3737">
        <v>10</v>
      </c>
      <c r="Q3737">
        <v>1139.4000000000001</v>
      </c>
      <c r="R3737" t="s">
        <v>87</v>
      </c>
      <c r="S3737" t="s">
        <v>144</v>
      </c>
      <c r="T3737" t="s">
        <v>126</v>
      </c>
      <c r="U3737">
        <f>WEEKNUM(Supermarket_Sales_5000[[#This Row],[Order_Date]])</f>
        <v>18</v>
      </c>
    </row>
    <row r="3738" spans="1:21" x14ac:dyDescent="0.25">
      <c r="A3738" t="s">
        <v>9629</v>
      </c>
      <c r="B3738" s="1">
        <v>45858</v>
      </c>
      <c r="C3738" s="2">
        <v>0.35347222222222224</v>
      </c>
      <c r="D3738" t="s">
        <v>2929</v>
      </c>
      <c r="E3738" t="s">
        <v>2248</v>
      </c>
      <c r="F3738" t="s">
        <v>37</v>
      </c>
      <c r="G3738" t="s">
        <v>99</v>
      </c>
      <c r="H3738" t="s">
        <v>163</v>
      </c>
      <c r="I3738" t="s">
        <v>40</v>
      </c>
      <c r="J3738" t="s">
        <v>7266</v>
      </c>
      <c r="K3738" t="s">
        <v>70</v>
      </c>
      <c r="L3738" t="s">
        <v>71</v>
      </c>
      <c r="M3738" t="s">
        <v>107</v>
      </c>
      <c r="N3738">
        <v>6</v>
      </c>
      <c r="O3738">
        <v>287</v>
      </c>
      <c r="P3738">
        <v>5</v>
      </c>
      <c r="Q3738">
        <v>1635.9</v>
      </c>
      <c r="R3738" t="s">
        <v>87</v>
      </c>
      <c r="S3738" t="s">
        <v>88</v>
      </c>
      <c r="T3738" t="s">
        <v>126</v>
      </c>
      <c r="U3738">
        <f>WEEKNUM(Supermarket_Sales_5000[[#This Row],[Order_Date]])</f>
        <v>30</v>
      </c>
    </row>
    <row r="3739" spans="1:21" x14ac:dyDescent="0.25">
      <c r="A3739" t="s">
        <v>9630</v>
      </c>
      <c r="B3739" s="1">
        <v>45981</v>
      </c>
      <c r="C3739" s="2">
        <v>0.76458333333333328</v>
      </c>
      <c r="D3739" t="s">
        <v>3604</v>
      </c>
      <c r="E3739" t="s">
        <v>8114</v>
      </c>
      <c r="F3739" t="s">
        <v>37</v>
      </c>
      <c r="G3739" t="s">
        <v>38</v>
      </c>
      <c r="H3739" t="s">
        <v>39</v>
      </c>
      <c r="I3739" t="s">
        <v>40</v>
      </c>
      <c r="J3739" t="s">
        <v>7385</v>
      </c>
      <c r="K3739" t="s">
        <v>53</v>
      </c>
      <c r="L3739" t="s">
        <v>54</v>
      </c>
      <c r="M3739" t="s">
        <v>44</v>
      </c>
      <c r="N3739">
        <v>2</v>
      </c>
      <c r="O3739">
        <v>35</v>
      </c>
      <c r="P3739">
        <v>15</v>
      </c>
      <c r="Q3739">
        <v>59.5</v>
      </c>
      <c r="R3739" t="s">
        <v>31</v>
      </c>
      <c r="S3739" t="s">
        <v>57</v>
      </c>
      <c r="T3739" t="s">
        <v>33</v>
      </c>
      <c r="U3739">
        <f>WEEKNUM(Supermarket_Sales_5000[[#This Row],[Order_Date]])</f>
        <v>47</v>
      </c>
    </row>
    <row r="3740" spans="1:21" x14ac:dyDescent="0.25">
      <c r="A3740" t="s">
        <v>9631</v>
      </c>
      <c r="B3740" s="1">
        <v>45879</v>
      </c>
      <c r="C3740" s="2">
        <v>0.90972222222222221</v>
      </c>
      <c r="D3740" t="s">
        <v>7670</v>
      </c>
      <c r="E3740" t="s">
        <v>4525</v>
      </c>
      <c r="F3740" t="s">
        <v>37</v>
      </c>
      <c r="G3740" t="s">
        <v>50</v>
      </c>
      <c r="H3740" t="s">
        <v>51</v>
      </c>
      <c r="I3740" t="s">
        <v>40</v>
      </c>
      <c r="J3740" t="s">
        <v>9632</v>
      </c>
      <c r="K3740" t="s">
        <v>53</v>
      </c>
      <c r="L3740" t="s">
        <v>54</v>
      </c>
      <c r="M3740" t="s">
        <v>79</v>
      </c>
      <c r="N3740">
        <v>5</v>
      </c>
      <c r="O3740">
        <v>464</v>
      </c>
      <c r="P3740">
        <v>0</v>
      </c>
      <c r="Q3740">
        <v>2320</v>
      </c>
      <c r="R3740" t="s">
        <v>87</v>
      </c>
      <c r="S3740" t="s">
        <v>95</v>
      </c>
      <c r="T3740" t="s">
        <v>126</v>
      </c>
      <c r="U3740">
        <f>WEEKNUM(Supermarket_Sales_5000[[#This Row],[Order_Date]])</f>
        <v>33</v>
      </c>
    </row>
    <row r="3741" spans="1:21" x14ac:dyDescent="0.25">
      <c r="A3741" t="s">
        <v>9633</v>
      </c>
      <c r="B3741" s="1">
        <v>45990</v>
      </c>
      <c r="C3741" s="2">
        <v>0.72083333333333333</v>
      </c>
      <c r="D3741" t="s">
        <v>9634</v>
      </c>
      <c r="E3741" t="s">
        <v>9635</v>
      </c>
      <c r="F3741" t="s">
        <v>23</v>
      </c>
      <c r="G3741" t="s">
        <v>24</v>
      </c>
      <c r="H3741" t="s">
        <v>51</v>
      </c>
      <c r="I3741" t="s">
        <v>68</v>
      </c>
      <c r="J3741" t="s">
        <v>8049</v>
      </c>
      <c r="K3741" t="s">
        <v>28</v>
      </c>
      <c r="L3741" t="s">
        <v>29</v>
      </c>
      <c r="M3741" t="s">
        <v>119</v>
      </c>
      <c r="N3741">
        <v>6</v>
      </c>
      <c r="O3741">
        <v>47</v>
      </c>
      <c r="P3741">
        <v>5</v>
      </c>
      <c r="Q3741">
        <v>267.89999999999998</v>
      </c>
      <c r="R3741" t="s">
        <v>31</v>
      </c>
      <c r="S3741" t="s">
        <v>144</v>
      </c>
      <c r="T3741" t="s">
        <v>80</v>
      </c>
      <c r="U3741">
        <f>WEEKNUM(Supermarket_Sales_5000[[#This Row],[Order_Date]])</f>
        <v>48</v>
      </c>
    </row>
    <row r="3742" spans="1:21" x14ac:dyDescent="0.25">
      <c r="A3742" t="s">
        <v>9636</v>
      </c>
      <c r="B3742" s="1">
        <v>45963</v>
      </c>
      <c r="C3742" s="2">
        <v>0.3659722222222222</v>
      </c>
      <c r="D3742" t="s">
        <v>1052</v>
      </c>
      <c r="E3742" t="s">
        <v>386</v>
      </c>
      <c r="F3742" t="s">
        <v>23</v>
      </c>
      <c r="G3742" t="s">
        <v>38</v>
      </c>
      <c r="H3742" t="s">
        <v>163</v>
      </c>
      <c r="I3742" t="s">
        <v>76</v>
      </c>
      <c r="J3742" t="s">
        <v>9637</v>
      </c>
      <c r="K3742" t="s">
        <v>85</v>
      </c>
      <c r="L3742" t="s">
        <v>43</v>
      </c>
      <c r="M3742" t="s">
        <v>94</v>
      </c>
      <c r="N3742">
        <v>10</v>
      </c>
      <c r="O3742">
        <v>71</v>
      </c>
      <c r="P3742">
        <v>10</v>
      </c>
      <c r="Q3742">
        <v>639</v>
      </c>
      <c r="R3742" t="s">
        <v>87</v>
      </c>
      <c r="S3742" t="s">
        <v>32</v>
      </c>
      <c r="T3742" t="s">
        <v>126</v>
      </c>
      <c r="U3742">
        <f>WEEKNUM(Supermarket_Sales_5000[[#This Row],[Order_Date]])</f>
        <v>45</v>
      </c>
    </row>
    <row r="3743" spans="1:21" x14ac:dyDescent="0.25">
      <c r="A3743" t="s">
        <v>9638</v>
      </c>
      <c r="B3743" s="1">
        <v>45791</v>
      </c>
      <c r="C3743" s="2">
        <v>0.36319444444444443</v>
      </c>
      <c r="D3743" t="s">
        <v>3009</v>
      </c>
      <c r="E3743" t="s">
        <v>2184</v>
      </c>
      <c r="F3743" t="s">
        <v>37</v>
      </c>
      <c r="G3743" t="s">
        <v>24</v>
      </c>
      <c r="H3743" t="s">
        <v>163</v>
      </c>
      <c r="I3743" t="s">
        <v>62</v>
      </c>
      <c r="J3743" t="s">
        <v>9639</v>
      </c>
      <c r="K3743" t="s">
        <v>70</v>
      </c>
      <c r="L3743" t="s">
        <v>71</v>
      </c>
      <c r="M3743" t="s">
        <v>44</v>
      </c>
      <c r="N3743">
        <v>5</v>
      </c>
      <c r="O3743">
        <v>275</v>
      </c>
      <c r="P3743">
        <v>0</v>
      </c>
      <c r="Q3743">
        <v>1375</v>
      </c>
      <c r="R3743" t="s">
        <v>87</v>
      </c>
      <c r="S3743" t="s">
        <v>88</v>
      </c>
      <c r="T3743" t="s">
        <v>72</v>
      </c>
      <c r="U3743">
        <f>WEEKNUM(Supermarket_Sales_5000[[#This Row],[Order_Date]])</f>
        <v>20</v>
      </c>
    </row>
    <row r="3744" spans="1:21" x14ac:dyDescent="0.25">
      <c r="A3744" t="s">
        <v>9640</v>
      </c>
      <c r="B3744" s="1">
        <v>45988</v>
      </c>
      <c r="C3744" s="2">
        <v>0.47847222222222224</v>
      </c>
      <c r="D3744" t="s">
        <v>489</v>
      </c>
      <c r="E3744" t="s">
        <v>8043</v>
      </c>
      <c r="F3744" t="s">
        <v>23</v>
      </c>
      <c r="G3744" t="s">
        <v>50</v>
      </c>
      <c r="H3744" t="s">
        <v>51</v>
      </c>
      <c r="I3744" t="s">
        <v>68</v>
      </c>
      <c r="J3744" t="s">
        <v>8366</v>
      </c>
      <c r="K3744" t="s">
        <v>42</v>
      </c>
      <c r="L3744" t="s">
        <v>43</v>
      </c>
      <c r="M3744" t="s">
        <v>94</v>
      </c>
      <c r="N3744">
        <v>3</v>
      </c>
      <c r="O3744">
        <v>322</v>
      </c>
      <c r="P3744">
        <v>0</v>
      </c>
      <c r="Q3744">
        <v>966</v>
      </c>
      <c r="R3744" t="s">
        <v>87</v>
      </c>
      <c r="S3744" t="s">
        <v>32</v>
      </c>
      <c r="T3744" t="s">
        <v>33</v>
      </c>
      <c r="U3744">
        <f>WEEKNUM(Supermarket_Sales_5000[[#This Row],[Order_Date]])</f>
        <v>48</v>
      </c>
    </row>
    <row r="3745" spans="1:21" x14ac:dyDescent="0.25">
      <c r="A3745" t="s">
        <v>9641</v>
      </c>
      <c r="B3745" s="1">
        <v>45775</v>
      </c>
      <c r="C3745" s="2">
        <v>0.36736111111111114</v>
      </c>
      <c r="D3745" t="s">
        <v>956</v>
      </c>
      <c r="E3745" t="s">
        <v>4032</v>
      </c>
      <c r="F3745" t="s">
        <v>37</v>
      </c>
      <c r="G3745" t="s">
        <v>24</v>
      </c>
      <c r="H3745" t="s">
        <v>61</v>
      </c>
      <c r="I3745" t="s">
        <v>68</v>
      </c>
      <c r="J3745" t="s">
        <v>9642</v>
      </c>
      <c r="K3745" t="s">
        <v>131</v>
      </c>
      <c r="L3745" t="s">
        <v>71</v>
      </c>
      <c r="M3745" t="s">
        <v>94</v>
      </c>
      <c r="N3745">
        <v>7</v>
      </c>
      <c r="O3745">
        <v>373</v>
      </c>
      <c r="P3745">
        <v>5</v>
      </c>
      <c r="Q3745">
        <v>2480.4499999999998</v>
      </c>
      <c r="R3745" t="s">
        <v>31</v>
      </c>
      <c r="S3745" t="s">
        <v>102</v>
      </c>
      <c r="T3745" t="s">
        <v>46</v>
      </c>
      <c r="U3745">
        <f>WEEKNUM(Supermarket_Sales_5000[[#This Row],[Order_Date]])</f>
        <v>18</v>
      </c>
    </row>
    <row r="3746" spans="1:21" x14ac:dyDescent="0.25">
      <c r="A3746" t="s">
        <v>9643</v>
      </c>
      <c r="B3746" s="1">
        <v>45897</v>
      </c>
      <c r="C3746" s="2">
        <v>0.60486111111111107</v>
      </c>
      <c r="D3746" t="s">
        <v>1040</v>
      </c>
      <c r="E3746" t="s">
        <v>4834</v>
      </c>
      <c r="F3746" t="s">
        <v>23</v>
      </c>
      <c r="G3746" t="s">
        <v>24</v>
      </c>
      <c r="H3746" t="s">
        <v>39</v>
      </c>
      <c r="I3746" t="s">
        <v>40</v>
      </c>
      <c r="J3746" t="s">
        <v>2037</v>
      </c>
      <c r="K3746" t="s">
        <v>42</v>
      </c>
      <c r="L3746" t="s">
        <v>43</v>
      </c>
      <c r="M3746" t="s">
        <v>79</v>
      </c>
      <c r="N3746">
        <v>9</v>
      </c>
      <c r="O3746">
        <v>174</v>
      </c>
      <c r="P3746">
        <v>5</v>
      </c>
      <c r="Q3746">
        <v>1487.7</v>
      </c>
      <c r="R3746" t="s">
        <v>56</v>
      </c>
      <c r="S3746" t="s">
        <v>88</v>
      </c>
      <c r="T3746" t="s">
        <v>33</v>
      </c>
      <c r="U3746">
        <f>WEEKNUM(Supermarket_Sales_5000[[#This Row],[Order_Date]])</f>
        <v>35</v>
      </c>
    </row>
    <row r="3747" spans="1:21" x14ac:dyDescent="0.25">
      <c r="A3747" t="s">
        <v>9644</v>
      </c>
      <c r="B3747" s="1">
        <v>45709</v>
      </c>
      <c r="C3747" s="2">
        <v>0.59583333333333333</v>
      </c>
      <c r="D3747" t="s">
        <v>2315</v>
      </c>
      <c r="E3747" t="s">
        <v>7983</v>
      </c>
      <c r="F3747" t="s">
        <v>23</v>
      </c>
      <c r="G3747" t="s">
        <v>50</v>
      </c>
      <c r="H3747" t="s">
        <v>25</v>
      </c>
      <c r="I3747" t="s">
        <v>76</v>
      </c>
      <c r="J3747" t="s">
        <v>9645</v>
      </c>
      <c r="K3747" t="s">
        <v>373</v>
      </c>
      <c r="L3747" t="s">
        <v>54</v>
      </c>
      <c r="M3747" t="s">
        <v>64</v>
      </c>
      <c r="N3747">
        <v>7</v>
      </c>
      <c r="O3747">
        <v>125</v>
      </c>
      <c r="P3747">
        <v>15</v>
      </c>
      <c r="Q3747">
        <v>743.75</v>
      </c>
      <c r="R3747" t="s">
        <v>87</v>
      </c>
      <c r="S3747" t="s">
        <v>102</v>
      </c>
      <c r="T3747" t="s">
        <v>145</v>
      </c>
      <c r="U3747">
        <f>WEEKNUM(Supermarket_Sales_5000[[#This Row],[Order_Date]])</f>
        <v>8</v>
      </c>
    </row>
    <row r="3748" spans="1:21" x14ac:dyDescent="0.25">
      <c r="A3748" t="s">
        <v>9646</v>
      </c>
      <c r="B3748" s="1">
        <v>45718</v>
      </c>
      <c r="C3748" s="2">
        <v>0.60624999999999996</v>
      </c>
      <c r="D3748" t="s">
        <v>441</v>
      </c>
      <c r="E3748" t="s">
        <v>1111</v>
      </c>
      <c r="F3748" t="s">
        <v>37</v>
      </c>
      <c r="G3748" t="s">
        <v>99</v>
      </c>
      <c r="H3748" t="s">
        <v>39</v>
      </c>
      <c r="I3748" t="s">
        <v>76</v>
      </c>
      <c r="J3748" t="s">
        <v>4273</v>
      </c>
      <c r="K3748" t="s">
        <v>170</v>
      </c>
      <c r="L3748" t="s">
        <v>118</v>
      </c>
      <c r="M3748" t="s">
        <v>79</v>
      </c>
      <c r="N3748">
        <v>2</v>
      </c>
      <c r="O3748">
        <v>483</v>
      </c>
      <c r="P3748">
        <v>15</v>
      </c>
      <c r="Q3748">
        <v>821.1</v>
      </c>
      <c r="R3748" t="s">
        <v>87</v>
      </c>
      <c r="S3748" t="s">
        <v>57</v>
      </c>
      <c r="T3748" t="s">
        <v>126</v>
      </c>
      <c r="U3748">
        <f>WEEKNUM(Supermarket_Sales_5000[[#This Row],[Order_Date]])</f>
        <v>10</v>
      </c>
    </row>
    <row r="3749" spans="1:21" x14ac:dyDescent="0.25">
      <c r="A3749" t="s">
        <v>9647</v>
      </c>
      <c r="B3749" s="1">
        <v>45699</v>
      </c>
      <c r="C3749" s="2">
        <v>0.34027777777777779</v>
      </c>
      <c r="D3749" t="s">
        <v>840</v>
      </c>
      <c r="E3749" t="s">
        <v>7005</v>
      </c>
      <c r="F3749" t="s">
        <v>23</v>
      </c>
      <c r="G3749" t="s">
        <v>50</v>
      </c>
      <c r="H3749" t="s">
        <v>39</v>
      </c>
      <c r="I3749" t="s">
        <v>68</v>
      </c>
      <c r="J3749" t="s">
        <v>9648</v>
      </c>
      <c r="K3749" t="s">
        <v>170</v>
      </c>
      <c r="L3749" t="s">
        <v>118</v>
      </c>
      <c r="M3749" t="s">
        <v>79</v>
      </c>
      <c r="N3749">
        <v>2</v>
      </c>
      <c r="O3749">
        <v>25</v>
      </c>
      <c r="P3749">
        <v>0</v>
      </c>
      <c r="Q3749">
        <v>50</v>
      </c>
      <c r="R3749" t="s">
        <v>31</v>
      </c>
      <c r="S3749" t="s">
        <v>32</v>
      </c>
      <c r="T3749" t="s">
        <v>112</v>
      </c>
      <c r="U3749">
        <f>WEEKNUM(Supermarket_Sales_5000[[#This Row],[Order_Date]])</f>
        <v>7</v>
      </c>
    </row>
    <row r="3750" spans="1:21" x14ac:dyDescent="0.25">
      <c r="A3750" t="s">
        <v>9649</v>
      </c>
      <c r="B3750" s="1">
        <v>45989</v>
      </c>
      <c r="C3750" s="2">
        <v>0.66041666666666665</v>
      </c>
      <c r="D3750" t="s">
        <v>4275</v>
      </c>
      <c r="E3750" t="s">
        <v>9650</v>
      </c>
      <c r="F3750" t="s">
        <v>37</v>
      </c>
      <c r="G3750" t="s">
        <v>50</v>
      </c>
      <c r="H3750" t="s">
        <v>39</v>
      </c>
      <c r="I3750" t="s">
        <v>76</v>
      </c>
      <c r="J3750" t="s">
        <v>9651</v>
      </c>
      <c r="K3750" t="s">
        <v>28</v>
      </c>
      <c r="L3750" t="s">
        <v>29</v>
      </c>
      <c r="M3750" t="s">
        <v>125</v>
      </c>
      <c r="N3750">
        <v>3</v>
      </c>
      <c r="O3750">
        <v>43</v>
      </c>
      <c r="P3750">
        <v>0</v>
      </c>
      <c r="Q3750">
        <v>129</v>
      </c>
      <c r="R3750" t="s">
        <v>87</v>
      </c>
      <c r="S3750" t="s">
        <v>144</v>
      </c>
      <c r="T3750" t="s">
        <v>145</v>
      </c>
      <c r="U3750">
        <f>WEEKNUM(Supermarket_Sales_5000[[#This Row],[Order_Date]])</f>
        <v>48</v>
      </c>
    </row>
    <row r="3751" spans="1:21" x14ac:dyDescent="0.25">
      <c r="A3751" t="s">
        <v>9652</v>
      </c>
      <c r="B3751" s="1">
        <v>45692</v>
      </c>
      <c r="C3751" s="2">
        <v>0.42777777777777776</v>
      </c>
      <c r="D3751" t="s">
        <v>326</v>
      </c>
      <c r="E3751" t="s">
        <v>9653</v>
      </c>
      <c r="F3751" t="s">
        <v>23</v>
      </c>
      <c r="G3751" t="s">
        <v>38</v>
      </c>
      <c r="H3751" t="s">
        <v>51</v>
      </c>
      <c r="I3751" t="s">
        <v>26</v>
      </c>
      <c r="J3751" t="s">
        <v>5333</v>
      </c>
      <c r="K3751" t="s">
        <v>117</v>
      </c>
      <c r="L3751" t="s">
        <v>118</v>
      </c>
      <c r="M3751" t="s">
        <v>228</v>
      </c>
      <c r="N3751">
        <v>9</v>
      </c>
      <c r="O3751">
        <v>48</v>
      </c>
      <c r="P3751">
        <v>5</v>
      </c>
      <c r="Q3751">
        <v>410.4</v>
      </c>
      <c r="R3751" t="s">
        <v>87</v>
      </c>
      <c r="S3751" t="s">
        <v>132</v>
      </c>
      <c r="T3751" t="s">
        <v>112</v>
      </c>
      <c r="U3751">
        <f>WEEKNUM(Supermarket_Sales_5000[[#This Row],[Order_Date]])</f>
        <v>6</v>
      </c>
    </row>
    <row r="3752" spans="1:21" x14ac:dyDescent="0.25">
      <c r="A3752" t="s">
        <v>9654</v>
      </c>
      <c r="B3752" s="1">
        <v>45887</v>
      </c>
      <c r="C3752" s="2">
        <v>0.53194444444444444</v>
      </c>
      <c r="D3752" t="s">
        <v>5652</v>
      </c>
      <c r="E3752" t="s">
        <v>9360</v>
      </c>
      <c r="F3752" t="s">
        <v>37</v>
      </c>
      <c r="G3752" t="s">
        <v>99</v>
      </c>
      <c r="H3752" t="s">
        <v>39</v>
      </c>
      <c r="I3752" t="s">
        <v>62</v>
      </c>
      <c r="J3752" t="s">
        <v>6903</v>
      </c>
      <c r="K3752" t="s">
        <v>124</v>
      </c>
      <c r="L3752" t="s">
        <v>29</v>
      </c>
      <c r="M3752" t="s">
        <v>94</v>
      </c>
      <c r="N3752">
        <v>8</v>
      </c>
      <c r="O3752">
        <v>284</v>
      </c>
      <c r="P3752">
        <v>10</v>
      </c>
      <c r="Q3752">
        <v>2044.8</v>
      </c>
      <c r="R3752" t="s">
        <v>87</v>
      </c>
      <c r="S3752" t="s">
        <v>132</v>
      </c>
      <c r="T3752" t="s">
        <v>46</v>
      </c>
      <c r="U3752">
        <f>WEEKNUM(Supermarket_Sales_5000[[#This Row],[Order_Date]])</f>
        <v>34</v>
      </c>
    </row>
    <row r="3753" spans="1:21" x14ac:dyDescent="0.25">
      <c r="A3753" t="s">
        <v>9655</v>
      </c>
      <c r="B3753" s="1">
        <v>45980</v>
      </c>
      <c r="C3753" s="2">
        <v>0.57777777777777772</v>
      </c>
      <c r="D3753" t="s">
        <v>4878</v>
      </c>
      <c r="E3753" t="s">
        <v>6804</v>
      </c>
      <c r="F3753" t="s">
        <v>37</v>
      </c>
      <c r="G3753" t="s">
        <v>24</v>
      </c>
      <c r="H3753" t="s">
        <v>51</v>
      </c>
      <c r="I3753" t="s">
        <v>68</v>
      </c>
      <c r="J3753" t="s">
        <v>5844</v>
      </c>
      <c r="K3753" t="s">
        <v>124</v>
      </c>
      <c r="L3753" t="s">
        <v>29</v>
      </c>
      <c r="M3753" t="s">
        <v>228</v>
      </c>
      <c r="N3753">
        <v>7</v>
      </c>
      <c r="O3753">
        <v>339</v>
      </c>
      <c r="P3753">
        <v>0</v>
      </c>
      <c r="Q3753">
        <v>2373</v>
      </c>
      <c r="R3753" t="s">
        <v>56</v>
      </c>
      <c r="S3753" t="s">
        <v>95</v>
      </c>
      <c r="T3753" t="s">
        <v>72</v>
      </c>
      <c r="U3753">
        <f>WEEKNUM(Supermarket_Sales_5000[[#This Row],[Order_Date]])</f>
        <v>47</v>
      </c>
    </row>
    <row r="3754" spans="1:21" x14ac:dyDescent="0.25">
      <c r="A3754" t="s">
        <v>9656</v>
      </c>
      <c r="B3754" s="1">
        <v>46016</v>
      </c>
      <c r="C3754" s="2">
        <v>0.40694444444444444</v>
      </c>
      <c r="D3754" t="s">
        <v>4470</v>
      </c>
      <c r="E3754" t="s">
        <v>8908</v>
      </c>
      <c r="F3754" t="s">
        <v>37</v>
      </c>
      <c r="G3754" t="s">
        <v>50</v>
      </c>
      <c r="H3754" t="s">
        <v>163</v>
      </c>
      <c r="I3754" t="s">
        <v>76</v>
      </c>
      <c r="J3754" t="s">
        <v>9657</v>
      </c>
      <c r="K3754" t="s">
        <v>319</v>
      </c>
      <c r="L3754" t="s">
        <v>43</v>
      </c>
      <c r="M3754" t="s">
        <v>30</v>
      </c>
      <c r="N3754">
        <v>3</v>
      </c>
      <c r="O3754">
        <v>87</v>
      </c>
      <c r="P3754">
        <v>5</v>
      </c>
      <c r="Q3754">
        <v>247.95</v>
      </c>
      <c r="R3754" t="s">
        <v>56</v>
      </c>
      <c r="S3754" t="s">
        <v>144</v>
      </c>
      <c r="T3754" t="s">
        <v>33</v>
      </c>
      <c r="U3754">
        <f>WEEKNUM(Supermarket_Sales_5000[[#This Row],[Order_Date]])</f>
        <v>52</v>
      </c>
    </row>
    <row r="3755" spans="1:21" x14ac:dyDescent="0.25">
      <c r="A3755" t="s">
        <v>9658</v>
      </c>
      <c r="B3755" s="1">
        <v>45681</v>
      </c>
      <c r="C3755" s="2">
        <v>0.6743055555555556</v>
      </c>
      <c r="D3755" t="s">
        <v>3123</v>
      </c>
      <c r="E3755" t="s">
        <v>9659</v>
      </c>
      <c r="F3755" t="s">
        <v>23</v>
      </c>
      <c r="G3755" t="s">
        <v>99</v>
      </c>
      <c r="H3755" t="s">
        <v>163</v>
      </c>
      <c r="I3755" t="s">
        <v>62</v>
      </c>
      <c r="J3755" t="s">
        <v>9660</v>
      </c>
      <c r="K3755" t="s">
        <v>159</v>
      </c>
      <c r="L3755" t="s">
        <v>71</v>
      </c>
      <c r="M3755" t="s">
        <v>55</v>
      </c>
      <c r="N3755">
        <v>10</v>
      </c>
      <c r="O3755">
        <v>245</v>
      </c>
      <c r="P3755">
        <v>10</v>
      </c>
      <c r="Q3755">
        <v>2205</v>
      </c>
      <c r="R3755" t="s">
        <v>87</v>
      </c>
      <c r="S3755" t="s">
        <v>32</v>
      </c>
      <c r="T3755" t="s">
        <v>145</v>
      </c>
      <c r="U3755">
        <f>WEEKNUM(Supermarket_Sales_5000[[#This Row],[Order_Date]])</f>
        <v>4</v>
      </c>
    </row>
    <row r="3756" spans="1:21" x14ac:dyDescent="0.25">
      <c r="A3756" t="s">
        <v>9661</v>
      </c>
      <c r="B3756" s="1">
        <v>45888</v>
      </c>
      <c r="C3756" s="2">
        <v>0.67500000000000004</v>
      </c>
      <c r="D3756" t="s">
        <v>922</v>
      </c>
      <c r="E3756" t="s">
        <v>4214</v>
      </c>
      <c r="F3756" t="s">
        <v>23</v>
      </c>
      <c r="G3756" t="s">
        <v>24</v>
      </c>
      <c r="H3756" t="s">
        <v>163</v>
      </c>
      <c r="I3756" t="s">
        <v>62</v>
      </c>
      <c r="J3756" t="s">
        <v>9662</v>
      </c>
      <c r="K3756" t="s">
        <v>170</v>
      </c>
      <c r="L3756" t="s">
        <v>118</v>
      </c>
      <c r="M3756" t="s">
        <v>125</v>
      </c>
      <c r="N3756">
        <v>5</v>
      </c>
      <c r="O3756">
        <v>20</v>
      </c>
      <c r="P3756">
        <v>5</v>
      </c>
      <c r="Q3756">
        <v>95</v>
      </c>
      <c r="R3756" t="s">
        <v>87</v>
      </c>
      <c r="S3756" t="s">
        <v>144</v>
      </c>
      <c r="T3756" t="s">
        <v>112</v>
      </c>
      <c r="U3756">
        <f>WEEKNUM(Supermarket_Sales_5000[[#This Row],[Order_Date]])</f>
        <v>34</v>
      </c>
    </row>
    <row r="3757" spans="1:21" x14ac:dyDescent="0.25">
      <c r="A3757" t="s">
        <v>9663</v>
      </c>
      <c r="B3757" s="1">
        <v>45825</v>
      </c>
      <c r="C3757" s="2">
        <v>0.39027777777777778</v>
      </c>
      <c r="D3757" t="s">
        <v>2197</v>
      </c>
      <c r="E3757" t="s">
        <v>3496</v>
      </c>
      <c r="F3757" t="s">
        <v>23</v>
      </c>
      <c r="G3757" t="s">
        <v>24</v>
      </c>
      <c r="H3757" t="s">
        <v>61</v>
      </c>
      <c r="I3757" t="s">
        <v>26</v>
      </c>
      <c r="J3757" t="s">
        <v>5882</v>
      </c>
      <c r="K3757" t="s">
        <v>53</v>
      </c>
      <c r="L3757" t="s">
        <v>54</v>
      </c>
      <c r="M3757" t="s">
        <v>228</v>
      </c>
      <c r="N3757">
        <v>5</v>
      </c>
      <c r="O3757">
        <v>166</v>
      </c>
      <c r="P3757">
        <v>15</v>
      </c>
      <c r="Q3757">
        <v>705.5</v>
      </c>
      <c r="R3757" t="s">
        <v>87</v>
      </c>
      <c r="S3757" t="s">
        <v>95</v>
      </c>
      <c r="T3757" t="s">
        <v>112</v>
      </c>
      <c r="U3757">
        <f>WEEKNUM(Supermarket_Sales_5000[[#This Row],[Order_Date]])</f>
        <v>25</v>
      </c>
    </row>
    <row r="3758" spans="1:21" x14ac:dyDescent="0.25">
      <c r="A3758" t="s">
        <v>9664</v>
      </c>
      <c r="B3758" s="1">
        <v>45665</v>
      </c>
      <c r="C3758" s="2">
        <v>0.77777777777777779</v>
      </c>
      <c r="D3758" t="s">
        <v>9401</v>
      </c>
      <c r="E3758" t="s">
        <v>648</v>
      </c>
      <c r="F3758" t="s">
        <v>37</v>
      </c>
      <c r="G3758" t="s">
        <v>50</v>
      </c>
      <c r="H3758" t="s">
        <v>51</v>
      </c>
      <c r="I3758" t="s">
        <v>76</v>
      </c>
      <c r="J3758" t="s">
        <v>9665</v>
      </c>
      <c r="K3758" t="s">
        <v>117</v>
      </c>
      <c r="L3758" t="s">
        <v>118</v>
      </c>
      <c r="M3758" t="s">
        <v>79</v>
      </c>
      <c r="N3758">
        <v>1</v>
      </c>
      <c r="O3758">
        <v>369</v>
      </c>
      <c r="P3758">
        <v>0</v>
      </c>
      <c r="Q3758">
        <v>369</v>
      </c>
      <c r="R3758" t="s">
        <v>56</v>
      </c>
      <c r="S3758" t="s">
        <v>102</v>
      </c>
      <c r="T3758" t="s">
        <v>72</v>
      </c>
      <c r="U3758">
        <f>WEEKNUM(Supermarket_Sales_5000[[#This Row],[Order_Date]])</f>
        <v>2</v>
      </c>
    </row>
    <row r="3759" spans="1:21" x14ac:dyDescent="0.25">
      <c r="A3759" t="s">
        <v>9666</v>
      </c>
      <c r="B3759" s="1">
        <v>45734</v>
      </c>
      <c r="C3759" s="2">
        <v>0.4236111111111111</v>
      </c>
      <c r="D3759" t="s">
        <v>1982</v>
      </c>
      <c r="E3759" t="s">
        <v>4146</v>
      </c>
      <c r="F3759" t="s">
        <v>23</v>
      </c>
      <c r="G3759" t="s">
        <v>24</v>
      </c>
      <c r="H3759" t="s">
        <v>163</v>
      </c>
      <c r="I3759" t="s">
        <v>26</v>
      </c>
      <c r="J3759" t="s">
        <v>8017</v>
      </c>
      <c r="K3759" t="s">
        <v>159</v>
      </c>
      <c r="L3759" t="s">
        <v>71</v>
      </c>
      <c r="M3759" t="s">
        <v>44</v>
      </c>
      <c r="N3759">
        <v>1</v>
      </c>
      <c r="O3759">
        <v>332</v>
      </c>
      <c r="P3759">
        <v>5</v>
      </c>
      <c r="Q3759">
        <v>315.39999999999998</v>
      </c>
      <c r="R3759" t="s">
        <v>87</v>
      </c>
      <c r="S3759" t="s">
        <v>57</v>
      </c>
      <c r="T3759" t="s">
        <v>112</v>
      </c>
      <c r="U3759">
        <f>WEEKNUM(Supermarket_Sales_5000[[#This Row],[Order_Date]])</f>
        <v>12</v>
      </c>
    </row>
    <row r="3760" spans="1:21" x14ac:dyDescent="0.25">
      <c r="A3760" t="s">
        <v>9667</v>
      </c>
      <c r="B3760" s="1">
        <v>45731</v>
      </c>
      <c r="C3760" s="2">
        <v>0.47152777777777777</v>
      </c>
      <c r="D3760" t="s">
        <v>3019</v>
      </c>
      <c r="E3760" t="s">
        <v>2390</v>
      </c>
      <c r="F3760" t="s">
        <v>37</v>
      </c>
      <c r="G3760" t="s">
        <v>50</v>
      </c>
      <c r="H3760" t="s">
        <v>51</v>
      </c>
      <c r="I3760" t="s">
        <v>26</v>
      </c>
      <c r="J3760" t="s">
        <v>9668</v>
      </c>
      <c r="K3760" t="s">
        <v>117</v>
      </c>
      <c r="L3760" t="s">
        <v>118</v>
      </c>
      <c r="M3760" t="s">
        <v>30</v>
      </c>
      <c r="N3760">
        <v>4</v>
      </c>
      <c r="O3760">
        <v>105</v>
      </c>
      <c r="P3760">
        <v>15</v>
      </c>
      <c r="Q3760">
        <v>357</v>
      </c>
      <c r="R3760" t="s">
        <v>87</v>
      </c>
      <c r="S3760" t="s">
        <v>45</v>
      </c>
      <c r="T3760" t="s">
        <v>80</v>
      </c>
      <c r="U3760">
        <f>WEEKNUM(Supermarket_Sales_5000[[#This Row],[Order_Date]])</f>
        <v>11</v>
      </c>
    </row>
    <row r="3761" spans="1:21" x14ac:dyDescent="0.25">
      <c r="A3761" t="s">
        <v>9669</v>
      </c>
      <c r="B3761" s="1">
        <v>46001</v>
      </c>
      <c r="C3761" s="2">
        <v>0.42569444444444443</v>
      </c>
      <c r="D3761" t="s">
        <v>4398</v>
      </c>
      <c r="E3761" t="s">
        <v>200</v>
      </c>
      <c r="F3761" t="s">
        <v>23</v>
      </c>
      <c r="G3761" t="s">
        <v>99</v>
      </c>
      <c r="H3761" t="s">
        <v>163</v>
      </c>
      <c r="I3761" t="s">
        <v>62</v>
      </c>
      <c r="J3761" t="s">
        <v>8346</v>
      </c>
      <c r="K3761" t="s">
        <v>202</v>
      </c>
      <c r="L3761" t="s">
        <v>71</v>
      </c>
      <c r="M3761" t="s">
        <v>185</v>
      </c>
      <c r="N3761">
        <v>9</v>
      </c>
      <c r="O3761">
        <v>500</v>
      </c>
      <c r="P3761">
        <v>5</v>
      </c>
      <c r="Q3761">
        <v>4275</v>
      </c>
      <c r="R3761" t="s">
        <v>31</v>
      </c>
      <c r="S3761" t="s">
        <v>132</v>
      </c>
      <c r="T3761" t="s">
        <v>72</v>
      </c>
      <c r="U3761">
        <f>WEEKNUM(Supermarket_Sales_5000[[#This Row],[Order_Date]])</f>
        <v>50</v>
      </c>
    </row>
    <row r="3762" spans="1:21" x14ac:dyDescent="0.25">
      <c r="A3762" t="s">
        <v>9670</v>
      </c>
      <c r="B3762" s="1">
        <v>45918</v>
      </c>
      <c r="C3762" s="2">
        <v>0.59166666666666667</v>
      </c>
      <c r="D3762" t="s">
        <v>3759</v>
      </c>
      <c r="E3762" t="s">
        <v>1375</v>
      </c>
      <c r="F3762" t="s">
        <v>23</v>
      </c>
      <c r="G3762" t="s">
        <v>99</v>
      </c>
      <c r="H3762" t="s">
        <v>51</v>
      </c>
      <c r="I3762" t="s">
        <v>62</v>
      </c>
      <c r="J3762" t="s">
        <v>9671</v>
      </c>
      <c r="K3762" t="s">
        <v>28</v>
      </c>
      <c r="L3762" t="s">
        <v>29</v>
      </c>
      <c r="M3762" t="s">
        <v>119</v>
      </c>
      <c r="N3762">
        <v>9</v>
      </c>
      <c r="O3762">
        <v>382</v>
      </c>
      <c r="P3762">
        <v>0</v>
      </c>
      <c r="Q3762">
        <v>3438</v>
      </c>
      <c r="R3762" t="s">
        <v>56</v>
      </c>
      <c r="S3762" t="s">
        <v>102</v>
      </c>
      <c r="T3762" t="s">
        <v>33</v>
      </c>
      <c r="U3762">
        <f>WEEKNUM(Supermarket_Sales_5000[[#This Row],[Order_Date]])</f>
        <v>38</v>
      </c>
    </row>
    <row r="3763" spans="1:21" x14ac:dyDescent="0.25">
      <c r="A3763" t="s">
        <v>9672</v>
      </c>
      <c r="B3763" s="1">
        <v>45737</v>
      </c>
      <c r="C3763" s="2">
        <v>0.62569444444444444</v>
      </c>
      <c r="D3763" t="s">
        <v>4151</v>
      </c>
      <c r="E3763" t="s">
        <v>280</v>
      </c>
      <c r="F3763" t="s">
        <v>37</v>
      </c>
      <c r="G3763" t="s">
        <v>24</v>
      </c>
      <c r="H3763" t="s">
        <v>39</v>
      </c>
      <c r="I3763" t="s">
        <v>62</v>
      </c>
      <c r="J3763" t="s">
        <v>7247</v>
      </c>
      <c r="K3763" t="s">
        <v>202</v>
      </c>
      <c r="L3763" t="s">
        <v>71</v>
      </c>
      <c r="M3763" t="s">
        <v>86</v>
      </c>
      <c r="N3763">
        <v>5</v>
      </c>
      <c r="O3763">
        <v>248</v>
      </c>
      <c r="P3763">
        <v>5</v>
      </c>
      <c r="Q3763">
        <v>1178</v>
      </c>
      <c r="R3763" t="s">
        <v>87</v>
      </c>
      <c r="S3763" t="s">
        <v>102</v>
      </c>
      <c r="T3763" t="s">
        <v>145</v>
      </c>
      <c r="U3763">
        <f>WEEKNUM(Supermarket_Sales_5000[[#This Row],[Order_Date]])</f>
        <v>12</v>
      </c>
    </row>
    <row r="3764" spans="1:21" x14ac:dyDescent="0.25">
      <c r="A3764" t="s">
        <v>9673</v>
      </c>
      <c r="B3764" s="1">
        <v>45909</v>
      </c>
      <c r="C3764" s="2">
        <v>0.52222222222222225</v>
      </c>
      <c r="D3764" t="s">
        <v>5349</v>
      </c>
      <c r="E3764" t="s">
        <v>252</v>
      </c>
      <c r="F3764" t="s">
        <v>23</v>
      </c>
      <c r="G3764" t="s">
        <v>99</v>
      </c>
      <c r="H3764" t="s">
        <v>51</v>
      </c>
      <c r="I3764" t="s">
        <v>62</v>
      </c>
      <c r="J3764" t="s">
        <v>9674</v>
      </c>
      <c r="K3764" t="s">
        <v>319</v>
      </c>
      <c r="L3764" t="s">
        <v>43</v>
      </c>
      <c r="M3764" t="s">
        <v>143</v>
      </c>
      <c r="N3764">
        <v>4</v>
      </c>
      <c r="O3764">
        <v>36</v>
      </c>
      <c r="P3764">
        <v>5</v>
      </c>
      <c r="Q3764">
        <v>136.80000000000001</v>
      </c>
      <c r="R3764" t="s">
        <v>87</v>
      </c>
      <c r="S3764" t="s">
        <v>32</v>
      </c>
      <c r="T3764" t="s">
        <v>112</v>
      </c>
      <c r="U3764">
        <f>WEEKNUM(Supermarket_Sales_5000[[#This Row],[Order_Date]])</f>
        <v>37</v>
      </c>
    </row>
    <row r="3765" spans="1:21" x14ac:dyDescent="0.25">
      <c r="A3765" t="s">
        <v>9675</v>
      </c>
      <c r="B3765" s="1">
        <v>45784</v>
      </c>
      <c r="C3765" s="2">
        <v>0.3611111111111111</v>
      </c>
      <c r="D3765" t="s">
        <v>379</v>
      </c>
      <c r="E3765" t="s">
        <v>3468</v>
      </c>
      <c r="F3765" t="s">
        <v>23</v>
      </c>
      <c r="G3765" t="s">
        <v>24</v>
      </c>
      <c r="H3765" t="s">
        <v>61</v>
      </c>
      <c r="I3765" t="s">
        <v>76</v>
      </c>
      <c r="J3765" t="s">
        <v>9676</v>
      </c>
      <c r="K3765" t="s">
        <v>176</v>
      </c>
      <c r="L3765" t="s">
        <v>29</v>
      </c>
      <c r="M3765" t="s">
        <v>64</v>
      </c>
      <c r="N3765">
        <v>1</v>
      </c>
      <c r="O3765">
        <v>445</v>
      </c>
      <c r="P3765">
        <v>20</v>
      </c>
      <c r="Q3765">
        <v>356</v>
      </c>
      <c r="R3765" t="s">
        <v>87</v>
      </c>
      <c r="S3765" t="s">
        <v>102</v>
      </c>
      <c r="T3765" t="s">
        <v>72</v>
      </c>
      <c r="U3765">
        <f>WEEKNUM(Supermarket_Sales_5000[[#This Row],[Order_Date]])</f>
        <v>19</v>
      </c>
    </row>
    <row r="3766" spans="1:21" x14ac:dyDescent="0.25">
      <c r="A3766" t="s">
        <v>9677</v>
      </c>
      <c r="B3766" s="1">
        <v>45897</v>
      </c>
      <c r="C3766" s="2">
        <v>0.88472222222222219</v>
      </c>
      <c r="D3766" t="s">
        <v>7861</v>
      </c>
      <c r="E3766" t="s">
        <v>4510</v>
      </c>
      <c r="F3766" t="s">
        <v>37</v>
      </c>
      <c r="G3766" t="s">
        <v>99</v>
      </c>
      <c r="H3766" t="s">
        <v>163</v>
      </c>
      <c r="I3766" t="s">
        <v>40</v>
      </c>
      <c r="J3766" t="s">
        <v>9678</v>
      </c>
      <c r="K3766" t="s">
        <v>319</v>
      </c>
      <c r="L3766" t="s">
        <v>43</v>
      </c>
      <c r="M3766" t="s">
        <v>286</v>
      </c>
      <c r="N3766">
        <v>8</v>
      </c>
      <c r="O3766">
        <v>67</v>
      </c>
      <c r="P3766">
        <v>10</v>
      </c>
      <c r="Q3766">
        <v>482.4</v>
      </c>
      <c r="R3766" t="s">
        <v>31</v>
      </c>
      <c r="S3766" t="s">
        <v>95</v>
      </c>
      <c r="T3766" t="s">
        <v>33</v>
      </c>
      <c r="U3766">
        <f>WEEKNUM(Supermarket_Sales_5000[[#This Row],[Order_Date]])</f>
        <v>35</v>
      </c>
    </row>
    <row r="3767" spans="1:21" x14ac:dyDescent="0.25">
      <c r="A3767" t="s">
        <v>9679</v>
      </c>
      <c r="B3767" s="1">
        <v>45962</v>
      </c>
      <c r="C3767" s="2">
        <v>0.8041666666666667</v>
      </c>
      <c r="D3767" t="s">
        <v>2593</v>
      </c>
      <c r="E3767" t="s">
        <v>5257</v>
      </c>
      <c r="F3767" t="s">
        <v>37</v>
      </c>
      <c r="G3767" t="s">
        <v>50</v>
      </c>
      <c r="H3767" t="s">
        <v>163</v>
      </c>
      <c r="I3767" t="s">
        <v>40</v>
      </c>
      <c r="J3767" t="s">
        <v>874</v>
      </c>
      <c r="K3767" t="s">
        <v>170</v>
      </c>
      <c r="L3767" t="s">
        <v>118</v>
      </c>
      <c r="M3767" t="s">
        <v>101</v>
      </c>
      <c r="N3767">
        <v>1</v>
      </c>
      <c r="O3767">
        <v>187</v>
      </c>
      <c r="P3767">
        <v>15</v>
      </c>
      <c r="Q3767">
        <v>158.94999999999999</v>
      </c>
      <c r="R3767" t="s">
        <v>31</v>
      </c>
      <c r="S3767" t="s">
        <v>95</v>
      </c>
      <c r="T3767" t="s">
        <v>80</v>
      </c>
      <c r="U3767">
        <f>WEEKNUM(Supermarket_Sales_5000[[#This Row],[Order_Date]])</f>
        <v>44</v>
      </c>
    </row>
    <row r="3768" spans="1:21" x14ac:dyDescent="0.25">
      <c r="A3768" t="s">
        <v>9680</v>
      </c>
      <c r="B3768" s="1">
        <v>45737</v>
      </c>
      <c r="C3768" s="2">
        <v>0.52361111111111114</v>
      </c>
      <c r="D3768" t="s">
        <v>8826</v>
      </c>
      <c r="E3768" t="s">
        <v>5087</v>
      </c>
      <c r="F3768" t="s">
        <v>37</v>
      </c>
      <c r="G3768" t="s">
        <v>99</v>
      </c>
      <c r="H3768" t="s">
        <v>168</v>
      </c>
      <c r="I3768" t="s">
        <v>62</v>
      </c>
      <c r="J3768" t="s">
        <v>9681</v>
      </c>
      <c r="K3768" t="s">
        <v>176</v>
      </c>
      <c r="L3768" t="s">
        <v>29</v>
      </c>
      <c r="M3768" t="s">
        <v>215</v>
      </c>
      <c r="N3768">
        <v>10</v>
      </c>
      <c r="O3768">
        <v>343</v>
      </c>
      <c r="P3768">
        <v>15</v>
      </c>
      <c r="Q3768">
        <v>2915.5</v>
      </c>
      <c r="R3768" t="s">
        <v>56</v>
      </c>
      <c r="S3768" t="s">
        <v>88</v>
      </c>
      <c r="T3768" t="s">
        <v>145</v>
      </c>
      <c r="U3768">
        <f>WEEKNUM(Supermarket_Sales_5000[[#This Row],[Order_Date]])</f>
        <v>12</v>
      </c>
    </row>
    <row r="3769" spans="1:21" x14ac:dyDescent="0.25">
      <c r="A3769" t="s">
        <v>9682</v>
      </c>
      <c r="B3769" s="1">
        <v>45735</v>
      </c>
      <c r="C3769" s="2">
        <v>0.33680555555555558</v>
      </c>
      <c r="D3769" t="s">
        <v>3242</v>
      </c>
      <c r="E3769" t="s">
        <v>2368</v>
      </c>
      <c r="F3769" t="s">
        <v>23</v>
      </c>
      <c r="G3769" t="s">
        <v>50</v>
      </c>
      <c r="H3769" t="s">
        <v>25</v>
      </c>
      <c r="I3769" t="s">
        <v>76</v>
      </c>
      <c r="J3769" t="s">
        <v>9683</v>
      </c>
      <c r="K3769" t="s">
        <v>176</v>
      </c>
      <c r="L3769" t="s">
        <v>29</v>
      </c>
      <c r="M3769" t="s">
        <v>44</v>
      </c>
      <c r="N3769">
        <v>4</v>
      </c>
      <c r="O3769">
        <v>479</v>
      </c>
      <c r="P3769">
        <v>15</v>
      </c>
      <c r="Q3769">
        <v>1628.6</v>
      </c>
      <c r="R3769" t="s">
        <v>56</v>
      </c>
      <c r="S3769" t="s">
        <v>88</v>
      </c>
      <c r="T3769" t="s">
        <v>72</v>
      </c>
      <c r="U3769">
        <f>WEEKNUM(Supermarket_Sales_5000[[#This Row],[Order_Date]])</f>
        <v>12</v>
      </c>
    </row>
    <row r="3770" spans="1:21" x14ac:dyDescent="0.25">
      <c r="A3770" t="s">
        <v>9684</v>
      </c>
      <c r="B3770" s="1">
        <v>45846</v>
      </c>
      <c r="C3770" s="2">
        <v>0.37638888888888888</v>
      </c>
      <c r="D3770" t="s">
        <v>473</v>
      </c>
      <c r="E3770" t="s">
        <v>5965</v>
      </c>
      <c r="F3770" t="s">
        <v>37</v>
      </c>
      <c r="G3770" t="s">
        <v>38</v>
      </c>
      <c r="H3770" t="s">
        <v>39</v>
      </c>
      <c r="I3770" t="s">
        <v>68</v>
      </c>
      <c r="J3770" t="s">
        <v>9685</v>
      </c>
      <c r="K3770" t="s">
        <v>142</v>
      </c>
      <c r="L3770" t="s">
        <v>54</v>
      </c>
      <c r="M3770" t="s">
        <v>286</v>
      </c>
      <c r="N3770">
        <v>5</v>
      </c>
      <c r="O3770">
        <v>265</v>
      </c>
      <c r="P3770">
        <v>5</v>
      </c>
      <c r="Q3770">
        <v>1258.75</v>
      </c>
      <c r="R3770" t="s">
        <v>31</v>
      </c>
      <c r="S3770" t="s">
        <v>132</v>
      </c>
      <c r="T3770" t="s">
        <v>112</v>
      </c>
      <c r="U3770">
        <f>WEEKNUM(Supermarket_Sales_5000[[#This Row],[Order_Date]])</f>
        <v>28</v>
      </c>
    </row>
    <row r="3771" spans="1:21" x14ac:dyDescent="0.25">
      <c r="A3771" t="s">
        <v>9686</v>
      </c>
      <c r="B3771" s="1">
        <v>45923</v>
      </c>
      <c r="C3771" s="2">
        <v>0.90763888888888888</v>
      </c>
      <c r="D3771" t="s">
        <v>8834</v>
      </c>
      <c r="E3771" t="s">
        <v>490</v>
      </c>
      <c r="F3771" t="s">
        <v>23</v>
      </c>
      <c r="G3771" t="s">
        <v>99</v>
      </c>
      <c r="H3771" t="s">
        <v>25</v>
      </c>
      <c r="I3771" t="s">
        <v>40</v>
      </c>
      <c r="J3771" t="s">
        <v>6179</v>
      </c>
      <c r="K3771" t="s">
        <v>176</v>
      </c>
      <c r="L3771" t="s">
        <v>29</v>
      </c>
      <c r="M3771" t="s">
        <v>286</v>
      </c>
      <c r="N3771">
        <v>8</v>
      </c>
      <c r="O3771">
        <v>341</v>
      </c>
      <c r="P3771">
        <v>15</v>
      </c>
      <c r="Q3771">
        <v>2318.8000000000002</v>
      </c>
      <c r="R3771" t="s">
        <v>31</v>
      </c>
      <c r="S3771" t="s">
        <v>57</v>
      </c>
      <c r="T3771" t="s">
        <v>112</v>
      </c>
      <c r="U3771">
        <f>WEEKNUM(Supermarket_Sales_5000[[#This Row],[Order_Date]])</f>
        <v>39</v>
      </c>
    </row>
    <row r="3772" spans="1:21" x14ac:dyDescent="0.25">
      <c r="A3772" t="s">
        <v>9687</v>
      </c>
      <c r="B3772" s="1">
        <v>45812</v>
      </c>
      <c r="C3772" s="2">
        <v>0.41458333333333336</v>
      </c>
      <c r="D3772" t="s">
        <v>3618</v>
      </c>
      <c r="E3772" t="s">
        <v>4260</v>
      </c>
      <c r="F3772" t="s">
        <v>23</v>
      </c>
      <c r="G3772" t="s">
        <v>38</v>
      </c>
      <c r="H3772" t="s">
        <v>61</v>
      </c>
      <c r="I3772" t="s">
        <v>62</v>
      </c>
      <c r="J3772" t="s">
        <v>9688</v>
      </c>
      <c r="K3772" t="s">
        <v>28</v>
      </c>
      <c r="L3772" t="s">
        <v>29</v>
      </c>
      <c r="M3772" t="s">
        <v>30</v>
      </c>
      <c r="N3772">
        <v>9</v>
      </c>
      <c r="O3772">
        <v>129</v>
      </c>
      <c r="P3772">
        <v>5</v>
      </c>
      <c r="Q3772">
        <v>1102.95</v>
      </c>
      <c r="R3772" t="s">
        <v>87</v>
      </c>
      <c r="S3772" t="s">
        <v>57</v>
      </c>
      <c r="T3772" t="s">
        <v>72</v>
      </c>
      <c r="U3772">
        <f>WEEKNUM(Supermarket_Sales_5000[[#This Row],[Order_Date]])</f>
        <v>23</v>
      </c>
    </row>
    <row r="3773" spans="1:21" x14ac:dyDescent="0.25">
      <c r="A3773" t="s">
        <v>9689</v>
      </c>
      <c r="B3773" s="1">
        <v>45755</v>
      </c>
      <c r="C3773" s="2">
        <v>0.84930555555555554</v>
      </c>
      <c r="D3773" t="s">
        <v>4441</v>
      </c>
      <c r="E3773" t="s">
        <v>1124</v>
      </c>
      <c r="F3773" t="s">
        <v>23</v>
      </c>
      <c r="G3773" t="s">
        <v>99</v>
      </c>
      <c r="H3773" t="s">
        <v>51</v>
      </c>
      <c r="I3773" t="s">
        <v>40</v>
      </c>
      <c r="J3773" t="s">
        <v>9690</v>
      </c>
      <c r="K3773" t="s">
        <v>124</v>
      </c>
      <c r="L3773" t="s">
        <v>29</v>
      </c>
      <c r="M3773" t="s">
        <v>143</v>
      </c>
      <c r="N3773">
        <v>9</v>
      </c>
      <c r="O3773">
        <v>458</v>
      </c>
      <c r="P3773">
        <v>0</v>
      </c>
      <c r="Q3773">
        <v>4122</v>
      </c>
      <c r="R3773" t="s">
        <v>87</v>
      </c>
      <c r="S3773" t="s">
        <v>102</v>
      </c>
      <c r="T3773" t="s">
        <v>112</v>
      </c>
      <c r="U3773">
        <f>WEEKNUM(Supermarket_Sales_5000[[#This Row],[Order_Date]])</f>
        <v>15</v>
      </c>
    </row>
    <row r="3774" spans="1:21" x14ac:dyDescent="0.25">
      <c r="A3774" t="s">
        <v>9691</v>
      </c>
      <c r="B3774" s="1">
        <v>45978</v>
      </c>
      <c r="C3774" s="2">
        <v>0.91527777777777775</v>
      </c>
      <c r="D3774" t="s">
        <v>4718</v>
      </c>
      <c r="E3774" t="s">
        <v>6996</v>
      </c>
      <c r="F3774" t="s">
        <v>37</v>
      </c>
      <c r="G3774" t="s">
        <v>38</v>
      </c>
      <c r="H3774" t="s">
        <v>163</v>
      </c>
      <c r="I3774" t="s">
        <v>68</v>
      </c>
      <c r="J3774" t="s">
        <v>9692</v>
      </c>
      <c r="K3774" t="s">
        <v>78</v>
      </c>
      <c r="L3774" t="s">
        <v>29</v>
      </c>
      <c r="M3774" t="s">
        <v>320</v>
      </c>
      <c r="N3774">
        <v>9</v>
      </c>
      <c r="O3774">
        <v>480</v>
      </c>
      <c r="P3774">
        <v>20</v>
      </c>
      <c r="Q3774">
        <v>3456</v>
      </c>
      <c r="R3774" t="s">
        <v>31</v>
      </c>
      <c r="S3774" t="s">
        <v>95</v>
      </c>
      <c r="T3774" t="s">
        <v>46</v>
      </c>
      <c r="U3774">
        <f>WEEKNUM(Supermarket_Sales_5000[[#This Row],[Order_Date]])</f>
        <v>47</v>
      </c>
    </row>
    <row r="3775" spans="1:21" x14ac:dyDescent="0.25">
      <c r="A3775" t="s">
        <v>9693</v>
      </c>
      <c r="B3775" s="1">
        <v>45976</v>
      </c>
      <c r="C3775" s="2">
        <v>0.71458333333333335</v>
      </c>
      <c r="D3775" t="s">
        <v>3072</v>
      </c>
      <c r="E3775" t="s">
        <v>1608</v>
      </c>
      <c r="F3775" t="s">
        <v>37</v>
      </c>
      <c r="G3775" t="s">
        <v>99</v>
      </c>
      <c r="H3775" t="s">
        <v>163</v>
      </c>
      <c r="I3775" t="s">
        <v>26</v>
      </c>
      <c r="J3775" t="s">
        <v>6088</v>
      </c>
      <c r="K3775" t="s">
        <v>42</v>
      </c>
      <c r="L3775" t="s">
        <v>43</v>
      </c>
      <c r="M3775" t="s">
        <v>254</v>
      </c>
      <c r="N3775">
        <v>8</v>
      </c>
      <c r="O3775">
        <v>288</v>
      </c>
      <c r="P3775">
        <v>0</v>
      </c>
      <c r="Q3775">
        <v>2304</v>
      </c>
      <c r="R3775" t="s">
        <v>31</v>
      </c>
      <c r="S3775" t="s">
        <v>32</v>
      </c>
      <c r="T3775" t="s">
        <v>80</v>
      </c>
      <c r="U3775">
        <f>WEEKNUM(Supermarket_Sales_5000[[#This Row],[Order_Date]])</f>
        <v>46</v>
      </c>
    </row>
    <row r="3776" spans="1:21" x14ac:dyDescent="0.25">
      <c r="A3776" t="s">
        <v>9694</v>
      </c>
      <c r="B3776" s="1">
        <v>45758</v>
      </c>
      <c r="C3776" s="2">
        <v>0.36736111111111114</v>
      </c>
      <c r="D3776" t="s">
        <v>9260</v>
      </c>
      <c r="E3776" t="s">
        <v>9695</v>
      </c>
      <c r="F3776" t="s">
        <v>23</v>
      </c>
      <c r="G3776" t="s">
        <v>24</v>
      </c>
      <c r="H3776" t="s">
        <v>163</v>
      </c>
      <c r="I3776" t="s">
        <v>26</v>
      </c>
      <c r="J3776" t="s">
        <v>8865</v>
      </c>
      <c r="K3776" t="s">
        <v>131</v>
      </c>
      <c r="L3776" t="s">
        <v>71</v>
      </c>
      <c r="M3776" t="s">
        <v>107</v>
      </c>
      <c r="N3776">
        <v>8</v>
      </c>
      <c r="O3776">
        <v>307</v>
      </c>
      <c r="P3776">
        <v>15</v>
      </c>
      <c r="Q3776">
        <v>2087.6</v>
      </c>
      <c r="R3776" t="s">
        <v>56</v>
      </c>
      <c r="S3776" t="s">
        <v>132</v>
      </c>
      <c r="T3776" t="s">
        <v>145</v>
      </c>
      <c r="U3776">
        <f>WEEKNUM(Supermarket_Sales_5000[[#This Row],[Order_Date]])</f>
        <v>15</v>
      </c>
    </row>
    <row r="3777" spans="1:21" x14ac:dyDescent="0.25">
      <c r="A3777" t="s">
        <v>9696</v>
      </c>
      <c r="B3777" s="1">
        <v>45933</v>
      </c>
      <c r="C3777" s="2">
        <v>0.80972222222222223</v>
      </c>
      <c r="D3777" t="s">
        <v>6103</v>
      </c>
      <c r="E3777" t="s">
        <v>231</v>
      </c>
      <c r="F3777" t="s">
        <v>37</v>
      </c>
      <c r="G3777" t="s">
        <v>50</v>
      </c>
      <c r="H3777" t="s">
        <v>25</v>
      </c>
      <c r="I3777" t="s">
        <v>68</v>
      </c>
      <c r="J3777" t="s">
        <v>6760</v>
      </c>
      <c r="K3777" t="s">
        <v>176</v>
      </c>
      <c r="L3777" t="s">
        <v>29</v>
      </c>
      <c r="M3777" t="s">
        <v>119</v>
      </c>
      <c r="N3777">
        <v>7</v>
      </c>
      <c r="O3777">
        <v>377</v>
      </c>
      <c r="P3777">
        <v>20</v>
      </c>
      <c r="Q3777">
        <v>2111.1999999999998</v>
      </c>
      <c r="R3777" t="s">
        <v>31</v>
      </c>
      <c r="S3777" t="s">
        <v>45</v>
      </c>
      <c r="T3777" t="s">
        <v>145</v>
      </c>
      <c r="U3777">
        <f>WEEKNUM(Supermarket_Sales_5000[[#This Row],[Order_Date]])</f>
        <v>40</v>
      </c>
    </row>
    <row r="3778" spans="1:21" x14ac:dyDescent="0.25">
      <c r="A3778" t="s">
        <v>9697</v>
      </c>
      <c r="B3778" s="1">
        <v>45823</v>
      </c>
      <c r="C3778" s="2">
        <v>0.5805555555555556</v>
      </c>
      <c r="D3778" t="s">
        <v>4066</v>
      </c>
      <c r="E3778" t="s">
        <v>9698</v>
      </c>
      <c r="F3778" t="s">
        <v>23</v>
      </c>
      <c r="G3778" t="s">
        <v>50</v>
      </c>
      <c r="H3778" t="s">
        <v>163</v>
      </c>
      <c r="I3778" t="s">
        <v>26</v>
      </c>
      <c r="J3778" t="s">
        <v>1112</v>
      </c>
      <c r="K3778" t="s">
        <v>202</v>
      </c>
      <c r="L3778" t="s">
        <v>71</v>
      </c>
      <c r="M3778" t="s">
        <v>171</v>
      </c>
      <c r="N3778">
        <v>3</v>
      </c>
      <c r="O3778">
        <v>245</v>
      </c>
      <c r="P3778">
        <v>5</v>
      </c>
      <c r="Q3778">
        <v>698.25</v>
      </c>
      <c r="R3778" t="s">
        <v>31</v>
      </c>
      <c r="S3778" t="s">
        <v>102</v>
      </c>
      <c r="T3778" t="s">
        <v>126</v>
      </c>
      <c r="U3778">
        <f>WEEKNUM(Supermarket_Sales_5000[[#This Row],[Order_Date]])</f>
        <v>25</v>
      </c>
    </row>
    <row r="3779" spans="1:21" x14ac:dyDescent="0.25">
      <c r="A3779" t="s">
        <v>9699</v>
      </c>
      <c r="B3779" s="1">
        <v>45666</v>
      </c>
      <c r="C3779" s="2">
        <v>0.4236111111111111</v>
      </c>
      <c r="D3779" t="s">
        <v>4837</v>
      </c>
      <c r="E3779" t="s">
        <v>7210</v>
      </c>
      <c r="F3779" t="s">
        <v>37</v>
      </c>
      <c r="G3779" t="s">
        <v>99</v>
      </c>
      <c r="H3779" t="s">
        <v>51</v>
      </c>
      <c r="I3779" t="s">
        <v>62</v>
      </c>
      <c r="J3779" t="s">
        <v>9700</v>
      </c>
      <c r="K3779" t="s">
        <v>85</v>
      </c>
      <c r="L3779" t="s">
        <v>43</v>
      </c>
      <c r="M3779" t="s">
        <v>125</v>
      </c>
      <c r="N3779">
        <v>3</v>
      </c>
      <c r="O3779">
        <v>457</v>
      </c>
      <c r="P3779">
        <v>5</v>
      </c>
      <c r="Q3779">
        <v>1302.45</v>
      </c>
      <c r="R3779" t="s">
        <v>87</v>
      </c>
      <c r="S3779" t="s">
        <v>102</v>
      </c>
      <c r="T3779" t="s">
        <v>33</v>
      </c>
      <c r="U3779">
        <f>WEEKNUM(Supermarket_Sales_5000[[#This Row],[Order_Date]])</f>
        <v>2</v>
      </c>
    </row>
    <row r="3780" spans="1:21" x14ac:dyDescent="0.25">
      <c r="A3780" t="s">
        <v>9701</v>
      </c>
      <c r="B3780" s="1">
        <v>45719</v>
      </c>
      <c r="C3780" s="2">
        <v>0.80347222222222225</v>
      </c>
      <c r="D3780" t="s">
        <v>389</v>
      </c>
      <c r="E3780" t="s">
        <v>3153</v>
      </c>
      <c r="F3780" t="s">
        <v>23</v>
      </c>
      <c r="G3780" t="s">
        <v>24</v>
      </c>
      <c r="H3780" t="s">
        <v>51</v>
      </c>
      <c r="I3780" t="s">
        <v>40</v>
      </c>
      <c r="J3780" t="s">
        <v>9702</v>
      </c>
      <c r="K3780" t="s">
        <v>137</v>
      </c>
      <c r="L3780" t="s">
        <v>118</v>
      </c>
      <c r="M3780" t="s">
        <v>86</v>
      </c>
      <c r="N3780">
        <v>3</v>
      </c>
      <c r="O3780">
        <v>143</v>
      </c>
      <c r="P3780">
        <v>0</v>
      </c>
      <c r="Q3780">
        <v>429</v>
      </c>
      <c r="R3780" t="s">
        <v>56</v>
      </c>
      <c r="S3780" t="s">
        <v>132</v>
      </c>
      <c r="T3780" t="s">
        <v>46</v>
      </c>
      <c r="U3780">
        <f>WEEKNUM(Supermarket_Sales_5000[[#This Row],[Order_Date]])</f>
        <v>10</v>
      </c>
    </row>
    <row r="3781" spans="1:21" x14ac:dyDescent="0.25">
      <c r="A3781" t="s">
        <v>9703</v>
      </c>
      <c r="B3781" s="1">
        <v>45896</v>
      </c>
      <c r="C3781" s="2">
        <v>0.64513888888888893</v>
      </c>
      <c r="D3781" t="s">
        <v>8974</v>
      </c>
      <c r="E3781" t="s">
        <v>930</v>
      </c>
      <c r="F3781" t="s">
        <v>37</v>
      </c>
      <c r="G3781" t="s">
        <v>24</v>
      </c>
      <c r="H3781" t="s">
        <v>25</v>
      </c>
      <c r="I3781" t="s">
        <v>62</v>
      </c>
      <c r="J3781" t="s">
        <v>3389</v>
      </c>
      <c r="K3781" t="s">
        <v>373</v>
      </c>
      <c r="L3781" t="s">
        <v>54</v>
      </c>
      <c r="M3781" t="s">
        <v>94</v>
      </c>
      <c r="N3781">
        <v>10</v>
      </c>
      <c r="O3781">
        <v>244</v>
      </c>
      <c r="P3781">
        <v>5</v>
      </c>
      <c r="Q3781">
        <v>2318</v>
      </c>
      <c r="R3781" t="s">
        <v>56</v>
      </c>
      <c r="S3781" t="s">
        <v>102</v>
      </c>
      <c r="T3781" t="s">
        <v>72</v>
      </c>
      <c r="U3781">
        <f>WEEKNUM(Supermarket_Sales_5000[[#This Row],[Order_Date]])</f>
        <v>35</v>
      </c>
    </row>
    <row r="3782" spans="1:21" x14ac:dyDescent="0.25">
      <c r="A3782" t="s">
        <v>9704</v>
      </c>
      <c r="B3782" s="1">
        <v>45933</v>
      </c>
      <c r="C3782" s="2">
        <v>0.46944444444444444</v>
      </c>
      <c r="D3782" t="s">
        <v>1908</v>
      </c>
      <c r="E3782" t="s">
        <v>2413</v>
      </c>
      <c r="F3782" t="s">
        <v>37</v>
      </c>
      <c r="G3782" t="s">
        <v>24</v>
      </c>
      <c r="H3782" t="s">
        <v>25</v>
      </c>
      <c r="I3782" t="s">
        <v>76</v>
      </c>
      <c r="J3782" t="s">
        <v>9705</v>
      </c>
      <c r="K3782" t="s">
        <v>373</v>
      </c>
      <c r="L3782" t="s">
        <v>54</v>
      </c>
      <c r="M3782" t="s">
        <v>185</v>
      </c>
      <c r="N3782">
        <v>1</v>
      </c>
      <c r="O3782">
        <v>334</v>
      </c>
      <c r="P3782">
        <v>15</v>
      </c>
      <c r="Q3782">
        <v>283.89999999999998</v>
      </c>
      <c r="R3782" t="s">
        <v>31</v>
      </c>
      <c r="S3782" t="s">
        <v>95</v>
      </c>
      <c r="T3782" t="s">
        <v>145</v>
      </c>
      <c r="U3782">
        <f>WEEKNUM(Supermarket_Sales_5000[[#This Row],[Order_Date]])</f>
        <v>40</v>
      </c>
    </row>
    <row r="3783" spans="1:21" x14ac:dyDescent="0.25">
      <c r="A3783" t="s">
        <v>9706</v>
      </c>
      <c r="B3783" s="1">
        <v>45857</v>
      </c>
      <c r="C3783" s="2">
        <v>0.83402777777777781</v>
      </c>
      <c r="D3783" t="s">
        <v>1965</v>
      </c>
      <c r="E3783" t="s">
        <v>7946</v>
      </c>
      <c r="F3783" t="s">
        <v>23</v>
      </c>
      <c r="G3783" t="s">
        <v>50</v>
      </c>
      <c r="H3783" t="s">
        <v>25</v>
      </c>
      <c r="I3783" t="s">
        <v>26</v>
      </c>
      <c r="J3783" t="s">
        <v>9707</v>
      </c>
      <c r="K3783" t="s">
        <v>93</v>
      </c>
      <c r="L3783" t="s">
        <v>43</v>
      </c>
      <c r="M3783" t="s">
        <v>237</v>
      </c>
      <c r="N3783">
        <v>8</v>
      </c>
      <c r="O3783">
        <v>265</v>
      </c>
      <c r="P3783">
        <v>5</v>
      </c>
      <c r="Q3783">
        <v>2014</v>
      </c>
      <c r="R3783" t="s">
        <v>56</v>
      </c>
      <c r="S3783" t="s">
        <v>132</v>
      </c>
      <c r="T3783" t="s">
        <v>80</v>
      </c>
      <c r="U3783">
        <f>WEEKNUM(Supermarket_Sales_5000[[#This Row],[Order_Date]])</f>
        <v>29</v>
      </c>
    </row>
    <row r="3784" spans="1:21" x14ac:dyDescent="0.25">
      <c r="A3784" t="s">
        <v>9708</v>
      </c>
      <c r="B3784" s="1">
        <v>45738</v>
      </c>
      <c r="C3784" s="2">
        <v>0.80972222222222223</v>
      </c>
      <c r="D3784" t="s">
        <v>9709</v>
      </c>
      <c r="E3784" t="s">
        <v>3216</v>
      </c>
      <c r="F3784" t="s">
        <v>37</v>
      </c>
      <c r="G3784" t="s">
        <v>50</v>
      </c>
      <c r="H3784" t="s">
        <v>163</v>
      </c>
      <c r="I3784" t="s">
        <v>68</v>
      </c>
      <c r="J3784" t="s">
        <v>9710</v>
      </c>
      <c r="K3784" t="s">
        <v>42</v>
      </c>
      <c r="L3784" t="s">
        <v>43</v>
      </c>
      <c r="M3784" t="s">
        <v>237</v>
      </c>
      <c r="N3784">
        <v>2</v>
      </c>
      <c r="O3784">
        <v>448</v>
      </c>
      <c r="P3784">
        <v>20</v>
      </c>
      <c r="Q3784">
        <v>716.8</v>
      </c>
      <c r="R3784" t="s">
        <v>31</v>
      </c>
      <c r="S3784" t="s">
        <v>95</v>
      </c>
      <c r="T3784" t="s">
        <v>80</v>
      </c>
      <c r="U3784">
        <f>WEEKNUM(Supermarket_Sales_5000[[#This Row],[Order_Date]])</f>
        <v>12</v>
      </c>
    </row>
    <row r="3785" spans="1:21" x14ac:dyDescent="0.25">
      <c r="A3785" t="s">
        <v>9711</v>
      </c>
      <c r="B3785" s="1">
        <v>45703</v>
      </c>
      <c r="C3785" s="2">
        <v>0.71666666666666667</v>
      </c>
      <c r="D3785" t="s">
        <v>4316</v>
      </c>
      <c r="E3785" t="s">
        <v>1769</v>
      </c>
      <c r="F3785" t="s">
        <v>23</v>
      </c>
      <c r="G3785" t="s">
        <v>99</v>
      </c>
      <c r="H3785" t="s">
        <v>51</v>
      </c>
      <c r="I3785" t="s">
        <v>62</v>
      </c>
      <c r="J3785" t="s">
        <v>5261</v>
      </c>
      <c r="K3785" t="s">
        <v>170</v>
      </c>
      <c r="L3785" t="s">
        <v>118</v>
      </c>
      <c r="M3785" t="s">
        <v>64</v>
      </c>
      <c r="N3785">
        <v>1</v>
      </c>
      <c r="O3785">
        <v>395</v>
      </c>
      <c r="P3785">
        <v>20</v>
      </c>
      <c r="Q3785">
        <v>316</v>
      </c>
      <c r="R3785" t="s">
        <v>56</v>
      </c>
      <c r="S3785" t="s">
        <v>102</v>
      </c>
      <c r="T3785" t="s">
        <v>80</v>
      </c>
      <c r="U3785">
        <f>WEEKNUM(Supermarket_Sales_5000[[#This Row],[Order_Date]])</f>
        <v>7</v>
      </c>
    </row>
    <row r="3786" spans="1:21" x14ac:dyDescent="0.25">
      <c r="A3786" t="s">
        <v>9712</v>
      </c>
      <c r="B3786" s="1">
        <v>45923</v>
      </c>
      <c r="C3786" s="2">
        <v>0.65625</v>
      </c>
      <c r="D3786" t="s">
        <v>3950</v>
      </c>
      <c r="E3786" t="s">
        <v>1244</v>
      </c>
      <c r="F3786" t="s">
        <v>37</v>
      </c>
      <c r="G3786" t="s">
        <v>38</v>
      </c>
      <c r="H3786" t="s">
        <v>51</v>
      </c>
      <c r="I3786" t="s">
        <v>76</v>
      </c>
      <c r="J3786" t="s">
        <v>9713</v>
      </c>
      <c r="K3786" t="s">
        <v>202</v>
      </c>
      <c r="L3786" t="s">
        <v>71</v>
      </c>
      <c r="M3786" t="s">
        <v>215</v>
      </c>
      <c r="N3786">
        <v>8</v>
      </c>
      <c r="O3786">
        <v>102</v>
      </c>
      <c r="P3786">
        <v>15</v>
      </c>
      <c r="Q3786">
        <v>693.6</v>
      </c>
      <c r="R3786" t="s">
        <v>56</v>
      </c>
      <c r="S3786" t="s">
        <v>32</v>
      </c>
      <c r="T3786" t="s">
        <v>112</v>
      </c>
      <c r="U3786">
        <f>WEEKNUM(Supermarket_Sales_5000[[#This Row],[Order_Date]])</f>
        <v>39</v>
      </c>
    </row>
    <row r="3787" spans="1:21" x14ac:dyDescent="0.25">
      <c r="A3787" t="s">
        <v>9714</v>
      </c>
      <c r="B3787" s="1">
        <v>45949</v>
      </c>
      <c r="C3787" s="2">
        <v>0.85833333333333328</v>
      </c>
      <c r="D3787" t="s">
        <v>616</v>
      </c>
      <c r="E3787" t="s">
        <v>9715</v>
      </c>
      <c r="F3787" t="s">
        <v>23</v>
      </c>
      <c r="G3787" t="s">
        <v>24</v>
      </c>
      <c r="H3787" t="s">
        <v>25</v>
      </c>
      <c r="I3787" t="s">
        <v>40</v>
      </c>
      <c r="J3787" t="s">
        <v>9716</v>
      </c>
      <c r="K3787" t="s">
        <v>142</v>
      </c>
      <c r="L3787" t="s">
        <v>54</v>
      </c>
      <c r="M3787" t="s">
        <v>254</v>
      </c>
      <c r="N3787">
        <v>9</v>
      </c>
      <c r="O3787">
        <v>218</v>
      </c>
      <c r="P3787">
        <v>15</v>
      </c>
      <c r="Q3787">
        <v>1667.7</v>
      </c>
      <c r="R3787" t="s">
        <v>87</v>
      </c>
      <c r="S3787" t="s">
        <v>95</v>
      </c>
      <c r="T3787" t="s">
        <v>126</v>
      </c>
      <c r="U3787">
        <f>WEEKNUM(Supermarket_Sales_5000[[#This Row],[Order_Date]])</f>
        <v>43</v>
      </c>
    </row>
    <row r="3788" spans="1:21" x14ac:dyDescent="0.25">
      <c r="A3788" t="s">
        <v>9717</v>
      </c>
      <c r="B3788" s="1">
        <v>45725</v>
      </c>
      <c r="C3788" s="2">
        <v>0.57361111111111107</v>
      </c>
      <c r="D3788" t="s">
        <v>9718</v>
      </c>
      <c r="E3788" t="s">
        <v>3605</v>
      </c>
      <c r="F3788" t="s">
        <v>23</v>
      </c>
      <c r="G3788" t="s">
        <v>24</v>
      </c>
      <c r="H3788" t="s">
        <v>163</v>
      </c>
      <c r="I3788" t="s">
        <v>76</v>
      </c>
      <c r="J3788" t="s">
        <v>7226</v>
      </c>
      <c r="K3788" t="s">
        <v>137</v>
      </c>
      <c r="L3788" t="s">
        <v>118</v>
      </c>
      <c r="M3788" t="s">
        <v>55</v>
      </c>
      <c r="N3788">
        <v>7</v>
      </c>
      <c r="O3788">
        <v>63</v>
      </c>
      <c r="P3788">
        <v>20</v>
      </c>
      <c r="Q3788">
        <v>352.8</v>
      </c>
      <c r="R3788" t="s">
        <v>31</v>
      </c>
      <c r="S3788" t="s">
        <v>95</v>
      </c>
      <c r="T3788" t="s">
        <v>126</v>
      </c>
      <c r="U3788">
        <f>WEEKNUM(Supermarket_Sales_5000[[#This Row],[Order_Date]])</f>
        <v>11</v>
      </c>
    </row>
    <row r="3789" spans="1:21" x14ac:dyDescent="0.25">
      <c r="A3789" t="s">
        <v>9719</v>
      </c>
      <c r="B3789" s="1">
        <v>45865</v>
      </c>
      <c r="C3789" s="2">
        <v>0.47222222222222221</v>
      </c>
      <c r="D3789" t="s">
        <v>4151</v>
      </c>
      <c r="E3789" t="s">
        <v>3970</v>
      </c>
      <c r="F3789" t="s">
        <v>23</v>
      </c>
      <c r="G3789" t="s">
        <v>38</v>
      </c>
      <c r="H3789" t="s">
        <v>51</v>
      </c>
      <c r="I3789" t="s">
        <v>76</v>
      </c>
      <c r="J3789" t="s">
        <v>4694</v>
      </c>
      <c r="K3789" t="s">
        <v>93</v>
      </c>
      <c r="L3789" t="s">
        <v>43</v>
      </c>
      <c r="M3789" t="s">
        <v>237</v>
      </c>
      <c r="N3789">
        <v>3</v>
      </c>
      <c r="O3789">
        <v>62</v>
      </c>
      <c r="P3789">
        <v>5</v>
      </c>
      <c r="Q3789">
        <v>176.7</v>
      </c>
      <c r="R3789" t="s">
        <v>31</v>
      </c>
      <c r="S3789" t="s">
        <v>88</v>
      </c>
      <c r="T3789" t="s">
        <v>126</v>
      </c>
      <c r="U3789">
        <f>WEEKNUM(Supermarket_Sales_5000[[#This Row],[Order_Date]])</f>
        <v>31</v>
      </c>
    </row>
    <row r="3790" spans="1:21" x14ac:dyDescent="0.25">
      <c r="A3790" t="s">
        <v>9720</v>
      </c>
      <c r="B3790" s="1">
        <v>45969</v>
      </c>
      <c r="C3790" s="2">
        <v>0.46666666666666667</v>
      </c>
      <c r="D3790" t="s">
        <v>6238</v>
      </c>
      <c r="E3790" t="s">
        <v>5327</v>
      </c>
      <c r="F3790" t="s">
        <v>23</v>
      </c>
      <c r="G3790" t="s">
        <v>38</v>
      </c>
      <c r="H3790" t="s">
        <v>39</v>
      </c>
      <c r="I3790" t="s">
        <v>40</v>
      </c>
      <c r="J3790" t="s">
        <v>9721</v>
      </c>
      <c r="K3790" t="s">
        <v>117</v>
      </c>
      <c r="L3790" t="s">
        <v>118</v>
      </c>
      <c r="M3790" t="s">
        <v>86</v>
      </c>
      <c r="N3790">
        <v>6</v>
      </c>
      <c r="O3790">
        <v>407</v>
      </c>
      <c r="P3790">
        <v>0</v>
      </c>
      <c r="Q3790">
        <v>2442</v>
      </c>
      <c r="R3790" t="s">
        <v>87</v>
      </c>
      <c r="S3790" t="s">
        <v>95</v>
      </c>
      <c r="T3790" t="s">
        <v>80</v>
      </c>
      <c r="U3790">
        <f>WEEKNUM(Supermarket_Sales_5000[[#This Row],[Order_Date]])</f>
        <v>45</v>
      </c>
    </row>
    <row r="3791" spans="1:21" x14ac:dyDescent="0.25">
      <c r="A3791" t="s">
        <v>9722</v>
      </c>
      <c r="B3791" s="1">
        <v>45743</v>
      </c>
      <c r="C3791" s="2">
        <v>0.5805555555555556</v>
      </c>
      <c r="D3791" t="s">
        <v>6515</v>
      </c>
      <c r="E3791" t="s">
        <v>1093</v>
      </c>
      <c r="F3791" t="s">
        <v>23</v>
      </c>
      <c r="G3791" t="s">
        <v>50</v>
      </c>
      <c r="H3791" t="s">
        <v>39</v>
      </c>
      <c r="I3791" t="s">
        <v>40</v>
      </c>
      <c r="J3791" t="s">
        <v>9723</v>
      </c>
      <c r="K3791" t="s">
        <v>85</v>
      </c>
      <c r="L3791" t="s">
        <v>43</v>
      </c>
      <c r="M3791" t="s">
        <v>237</v>
      </c>
      <c r="N3791">
        <v>1</v>
      </c>
      <c r="O3791">
        <v>390</v>
      </c>
      <c r="P3791">
        <v>0</v>
      </c>
      <c r="Q3791">
        <v>390</v>
      </c>
      <c r="R3791" t="s">
        <v>87</v>
      </c>
      <c r="S3791" t="s">
        <v>45</v>
      </c>
      <c r="T3791" t="s">
        <v>33</v>
      </c>
      <c r="U3791">
        <f>WEEKNUM(Supermarket_Sales_5000[[#This Row],[Order_Date]])</f>
        <v>13</v>
      </c>
    </row>
    <row r="3792" spans="1:21" x14ac:dyDescent="0.25">
      <c r="A3792" t="s">
        <v>9724</v>
      </c>
      <c r="B3792" s="1">
        <v>45736</v>
      </c>
      <c r="C3792" s="2">
        <v>0.52083333333333337</v>
      </c>
      <c r="D3792" t="s">
        <v>417</v>
      </c>
      <c r="E3792" t="s">
        <v>7983</v>
      </c>
      <c r="F3792" t="s">
        <v>37</v>
      </c>
      <c r="G3792" t="s">
        <v>24</v>
      </c>
      <c r="H3792" t="s">
        <v>61</v>
      </c>
      <c r="I3792" t="s">
        <v>76</v>
      </c>
      <c r="J3792" t="s">
        <v>9725</v>
      </c>
      <c r="K3792" t="s">
        <v>42</v>
      </c>
      <c r="L3792" t="s">
        <v>43</v>
      </c>
      <c r="M3792" t="s">
        <v>30</v>
      </c>
      <c r="N3792">
        <v>9</v>
      </c>
      <c r="O3792">
        <v>410</v>
      </c>
      <c r="P3792">
        <v>0</v>
      </c>
      <c r="Q3792">
        <v>3690</v>
      </c>
      <c r="R3792" t="s">
        <v>31</v>
      </c>
      <c r="S3792" t="s">
        <v>57</v>
      </c>
      <c r="T3792" t="s">
        <v>33</v>
      </c>
      <c r="U3792">
        <f>WEEKNUM(Supermarket_Sales_5000[[#This Row],[Order_Date]])</f>
        <v>12</v>
      </c>
    </row>
    <row r="3793" spans="1:21" x14ac:dyDescent="0.25">
      <c r="A3793" t="s">
        <v>9726</v>
      </c>
      <c r="B3793" s="1">
        <v>45683</v>
      </c>
      <c r="C3793" s="2">
        <v>0.73541666666666672</v>
      </c>
      <c r="D3793" t="s">
        <v>2541</v>
      </c>
      <c r="E3793" t="s">
        <v>209</v>
      </c>
      <c r="F3793" t="s">
        <v>37</v>
      </c>
      <c r="G3793" t="s">
        <v>50</v>
      </c>
      <c r="H3793" t="s">
        <v>168</v>
      </c>
      <c r="I3793" t="s">
        <v>76</v>
      </c>
      <c r="J3793" t="s">
        <v>3165</v>
      </c>
      <c r="K3793" t="s">
        <v>176</v>
      </c>
      <c r="L3793" t="s">
        <v>29</v>
      </c>
      <c r="M3793" t="s">
        <v>107</v>
      </c>
      <c r="N3793">
        <v>3</v>
      </c>
      <c r="O3793">
        <v>325</v>
      </c>
      <c r="P3793">
        <v>10</v>
      </c>
      <c r="Q3793">
        <v>877.5</v>
      </c>
      <c r="R3793" t="s">
        <v>56</v>
      </c>
      <c r="S3793" t="s">
        <v>45</v>
      </c>
      <c r="T3793" t="s">
        <v>126</v>
      </c>
      <c r="U3793">
        <f>WEEKNUM(Supermarket_Sales_5000[[#This Row],[Order_Date]])</f>
        <v>5</v>
      </c>
    </row>
    <row r="3794" spans="1:21" x14ac:dyDescent="0.25">
      <c r="A3794" t="s">
        <v>9727</v>
      </c>
      <c r="B3794" s="1">
        <v>45911</v>
      </c>
      <c r="C3794" s="2">
        <v>0.73541666666666672</v>
      </c>
      <c r="D3794" t="s">
        <v>3143</v>
      </c>
      <c r="E3794" t="s">
        <v>9728</v>
      </c>
      <c r="F3794" t="s">
        <v>37</v>
      </c>
      <c r="G3794" t="s">
        <v>38</v>
      </c>
      <c r="H3794" t="s">
        <v>25</v>
      </c>
      <c r="I3794" t="s">
        <v>68</v>
      </c>
      <c r="J3794" t="s">
        <v>9729</v>
      </c>
      <c r="K3794" t="s">
        <v>70</v>
      </c>
      <c r="L3794" t="s">
        <v>71</v>
      </c>
      <c r="M3794" t="s">
        <v>228</v>
      </c>
      <c r="N3794">
        <v>10</v>
      </c>
      <c r="O3794">
        <v>396</v>
      </c>
      <c r="P3794">
        <v>15</v>
      </c>
      <c r="Q3794">
        <v>3366</v>
      </c>
      <c r="R3794" t="s">
        <v>87</v>
      </c>
      <c r="S3794" t="s">
        <v>144</v>
      </c>
      <c r="T3794" t="s">
        <v>33</v>
      </c>
      <c r="U3794">
        <f>WEEKNUM(Supermarket_Sales_5000[[#This Row],[Order_Date]])</f>
        <v>37</v>
      </c>
    </row>
    <row r="3795" spans="1:21" x14ac:dyDescent="0.25">
      <c r="A3795" t="s">
        <v>9730</v>
      </c>
      <c r="B3795" s="1">
        <v>45830</v>
      </c>
      <c r="C3795" s="2">
        <v>0.4152777777777778</v>
      </c>
      <c r="D3795" t="s">
        <v>2012</v>
      </c>
      <c r="E3795" t="s">
        <v>6134</v>
      </c>
      <c r="F3795" t="s">
        <v>23</v>
      </c>
      <c r="G3795" t="s">
        <v>38</v>
      </c>
      <c r="H3795" t="s">
        <v>51</v>
      </c>
      <c r="I3795" t="s">
        <v>68</v>
      </c>
      <c r="J3795" t="s">
        <v>2619</v>
      </c>
      <c r="K3795" t="s">
        <v>319</v>
      </c>
      <c r="L3795" t="s">
        <v>43</v>
      </c>
      <c r="M3795" t="s">
        <v>64</v>
      </c>
      <c r="N3795">
        <v>6</v>
      </c>
      <c r="O3795">
        <v>147</v>
      </c>
      <c r="P3795">
        <v>20</v>
      </c>
      <c r="Q3795">
        <v>705.6</v>
      </c>
      <c r="R3795" t="s">
        <v>87</v>
      </c>
      <c r="S3795" t="s">
        <v>57</v>
      </c>
      <c r="T3795" t="s">
        <v>126</v>
      </c>
      <c r="U3795">
        <f>WEEKNUM(Supermarket_Sales_5000[[#This Row],[Order_Date]])</f>
        <v>26</v>
      </c>
    </row>
    <row r="3796" spans="1:21" x14ac:dyDescent="0.25">
      <c r="A3796" t="s">
        <v>9731</v>
      </c>
      <c r="B3796" s="1">
        <v>45844</v>
      </c>
      <c r="C3796" s="2">
        <v>0.88263888888888886</v>
      </c>
      <c r="D3796" t="s">
        <v>2216</v>
      </c>
      <c r="E3796" t="s">
        <v>4803</v>
      </c>
      <c r="F3796" t="s">
        <v>37</v>
      </c>
      <c r="G3796" t="s">
        <v>99</v>
      </c>
      <c r="H3796" t="s">
        <v>168</v>
      </c>
      <c r="I3796" t="s">
        <v>62</v>
      </c>
      <c r="J3796" t="s">
        <v>9732</v>
      </c>
      <c r="K3796" t="s">
        <v>70</v>
      </c>
      <c r="L3796" t="s">
        <v>71</v>
      </c>
      <c r="M3796" t="s">
        <v>44</v>
      </c>
      <c r="N3796">
        <v>2</v>
      </c>
      <c r="O3796">
        <v>44</v>
      </c>
      <c r="P3796">
        <v>15</v>
      </c>
      <c r="Q3796">
        <v>74.8</v>
      </c>
      <c r="R3796" t="s">
        <v>31</v>
      </c>
      <c r="S3796" t="s">
        <v>95</v>
      </c>
      <c r="T3796" t="s">
        <v>126</v>
      </c>
      <c r="U3796">
        <f>WEEKNUM(Supermarket_Sales_5000[[#This Row],[Order_Date]])</f>
        <v>28</v>
      </c>
    </row>
    <row r="3797" spans="1:21" x14ac:dyDescent="0.25">
      <c r="A3797" t="s">
        <v>9733</v>
      </c>
      <c r="B3797" s="1">
        <v>45996</v>
      </c>
      <c r="C3797" s="2">
        <v>0.45555555555555555</v>
      </c>
      <c r="D3797" t="s">
        <v>4703</v>
      </c>
      <c r="E3797" t="s">
        <v>3899</v>
      </c>
      <c r="F3797" t="s">
        <v>23</v>
      </c>
      <c r="G3797" t="s">
        <v>38</v>
      </c>
      <c r="H3797" t="s">
        <v>39</v>
      </c>
      <c r="I3797" t="s">
        <v>62</v>
      </c>
      <c r="J3797" t="s">
        <v>364</v>
      </c>
      <c r="K3797" t="s">
        <v>170</v>
      </c>
      <c r="L3797" t="s">
        <v>118</v>
      </c>
      <c r="M3797" t="s">
        <v>44</v>
      </c>
      <c r="N3797">
        <v>10</v>
      </c>
      <c r="O3797">
        <v>147</v>
      </c>
      <c r="P3797">
        <v>0</v>
      </c>
      <c r="Q3797">
        <v>1470</v>
      </c>
      <c r="R3797" t="s">
        <v>87</v>
      </c>
      <c r="S3797" t="s">
        <v>32</v>
      </c>
      <c r="T3797" t="s">
        <v>145</v>
      </c>
      <c r="U3797">
        <f>WEEKNUM(Supermarket_Sales_5000[[#This Row],[Order_Date]])</f>
        <v>49</v>
      </c>
    </row>
    <row r="3798" spans="1:21" x14ac:dyDescent="0.25">
      <c r="A3798" t="s">
        <v>9734</v>
      </c>
      <c r="B3798" s="1">
        <v>45937</v>
      </c>
      <c r="C3798" s="2">
        <v>0.43125000000000002</v>
      </c>
      <c r="D3798" t="s">
        <v>8793</v>
      </c>
      <c r="E3798" t="s">
        <v>2213</v>
      </c>
      <c r="F3798" t="s">
        <v>37</v>
      </c>
      <c r="G3798" t="s">
        <v>24</v>
      </c>
      <c r="H3798" t="s">
        <v>168</v>
      </c>
      <c r="I3798" t="s">
        <v>40</v>
      </c>
      <c r="J3798" t="s">
        <v>3229</v>
      </c>
      <c r="K3798" t="s">
        <v>150</v>
      </c>
      <c r="L3798" t="s">
        <v>118</v>
      </c>
      <c r="M3798" t="s">
        <v>215</v>
      </c>
      <c r="N3798">
        <v>8</v>
      </c>
      <c r="O3798">
        <v>315</v>
      </c>
      <c r="P3798">
        <v>10</v>
      </c>
      <c r="Q3798">
        <v>2268</v>
      </c>
      <c r="R3798" t="s">
        <v>87</v>
      </c>
      <c r="S3798" t="s">
        <v>132</v>
      </c>
      <c r="T3798" t="s">
        <v>112</v>
      </c>
      <c r="U3798">
        <f>WEEKNUM(Supermarket_Sales_5000[[#This Row],[Order_Date]])</f>
        <v>41</v>
      </c>
    </row>
    <row r="3799" spans="1:21" x14ac:dyDescent="0.25">
      <c r="A3799" t="s">
        <v>9735</v>
      </c>
      <c r="B3799" s="1">
        <v>45821</v>
      </c>
      <c r="C3799" s="2">
        <v>0.39305555555555555</v>
      </c>
      <c r="D3799" t="s">
        <v>5106</v>
      </c>
      <c r="E3799" t="s">
        <v>4881</v>
      </c>
      <c r="F3799" t="s">
        <v>23</v>
      </c>
      <c r="G3799" t="s">
        <v>24</v>
      </c>
      <c r="H3799" t="s">
        <v>51</v>
      </c>
      <c r="I3799" t="s">
        <v>40</v>
      </c>
      <c r="J3799" t="s">
        <v>5171</v>
      </c>
      <c r="K3799" t="s">
        <v>42</v>
      </c>
      <c r="L3799" t="s">
        <v>43</v>
      </c>
      <c r="M3799" t="s">
        <v>171</v>
      </c>
      <c r="N3799">
        <v>10</v>
      </c>
      <c r="O3799">
        <v>25</v>
      </c>
      <c r="P3799">
        <v>15</v>
      </c>
      <c r="Q3799">
        <v>212.5</v>
      </c>
      <c r="R3799" t="s">
        <v>87</v>
      </c>
      <c r="S3799" t="s">
        <v>144</v>
      </c>
      <c r="T3799" t="s">
        <v>145</v>
      </c>
      <c r="U3799">
        <f>WEEKNUM(Supermarket_Sales_5000[[#This Row],[Order_Date]])</f>
        <v>24</v>
      </c>
    </row>
    <row r="3800" spans="1:21" x14ac:dyDescent="0.25">
      <c r="A3800" t="s">
        <v>9736</v>
      </c>
      <c r="B3800" s="1">
        <v>45727</v>
      </c>
      <c r="C3800" s="2">
        <v>0.44374999999999998</v>
      </c>
      <c r="D3800" t="s">
        <v>3604</v>
      </c>
      <c r="E3800" t="s">
        <v>3418</v>
      </c>
      <c r="F3800" t="s">
        <v>37</v>
      </c>
      <c r="G3800" t="s">
        <v>24</v>
      </c>
      <c r="H3800" t="s">
        <v>39</v>
      </c>
      <c r="I3800" t="s">
        <v>68</v>
      </c>
      <c r="J3800" t="s">
        <v>9737</v>
      </c>
      <c r="K3800" t="s">
        <v>28</v>
      </c>
      <c r="L3800" t="s">
        <v>29</v>
      </c>
      <c r="M3800" t="s">
        <v>30</v>
      </c>
      <c r="N3800">
        <v>8</v>
      </c>
      <c r="O3800">
        <v>126</v>
      </c>
      <c r="P3800">
        <v>15</v>
      </c>
      <c r="Q3800">
        <v>856.8</v>
      </c>
      <c r="R3800" t="s">
        <v>56</v>
      </c>
      <c r="S3800" t="s">
        <v>45</v>
      </c>
      <c r="T3800" t="s">
        <v>112</v>
      </c>
      <c r="U3800">
        <f>WEEKNUM(Supermarket_Sales_5000[[#This Row],[Order_Date]])</f>
        <v>11</v>
      </c>
    </row>
    <row r="3801" spans="1:21" x14ac:dyDescent="0.25">
      <c r="A3801" t="s">
        <v>9738</v>
      </c>
      <c r="B3801" s="1">
        <v>46005</v>
      </c>
      <c r="C3801" s="2">
        <v>0.7993055555555556</v>
      </c>
      <c r="D3801" t="s">
        <v>296</v>
      </c>
      <c r="E3801" t="s">
        <v>1273</v>
      </c>
      <c r="F3801" t="s">
        <v>37</v>
      </c>
      <c r="G3801" t="s">
        <v>24</v>
      </c>
      <c r="H3801" t="s">
        <v>39</v>
      </c>
      <c r="I3801" t="s">
        <v>26</v>
      </c>
      <c r="J3801" t="s">
        <v>6712</v>
      </c>
      <c r="K3801" t="s">
        <v>202</v>
      </c>
      <c r="L3801" t="s">
        <v>71</v>
      </c>
      <c r="M3801" t="s">
        <v>101</v>
      </c>
      <c r="N3801">
        <v>5</v>
      </c>
      <c r="O3801">
        <v>148</v>
      </c>
      <c r="P3801">
        <v>0</v>
      </c>
      <c r="Q3801">
        <v>740</v>
      </c>
      <c r="R3801" t="s">
        <v>56</v>
      </c>
      <c r="S3801" t="s">
        <v>144</v>
      </c>
      <c r="T3801" t="s">
        <v>126</v>
      </c>
      <c r="U3801">
        <f>WEEKNUM(Supermarket_Sales_5000[[#This Row],[Order_Date]])</f>
        <v>51</v>
      </c>
    </row>
    <row r="3802" spans="1:21" x14ac:dyDescent="0.25">
      <c r="A3802" t="s">
        <v>9739</v>
      </c>
      <c r="B3802" s="1">
        <v>45933</v>
      </c>
      <c r="C3802" s="2">
        <v>0.49513888888888891</v>
      </c>
      <c r="D3802" t="s">
        <v>3784</v>
      </c>
      <c r="E3802" t="s">
        <v>6059</v>
      </c>
      <c r="F3802" t="s">
        <v>37</v>
      </c>
      <c r="G3802" t="s">
        <v>50</v>
      </c>
      <c r="H3802" t="s">
        <v>61</v>
      </c>
      <c r="I3802" t="s">
        <v>40</v>
      </c>
      <c r="J3802" t="s">
        <v>6862</v>
      </c>
      <c r="K3802" t="s">
        <v>78</v>
      </c>
      <c r="L3802" t="s">
        <v>29</v>
      </c>
      <c r="M3802" t="s">
        <v>286</v>
      </c>
      <c r="N3802">
        <v>10</v>
      </c>
      <c r="O3802">
        <v>111</v>
      </c>
      <c r="P3802">
        <v>5</v>
      </c>
      <c r="Q3802">
        <v>1054.5</v>
      </c>
      <c r="R3802" t="s">
        <v>31</v>
      </c>
      <c r="S3802" t="s">
        <v>102</v>
      </c>
      <c r="T3802" t="s">
        <v>145</v>
      </c>
      <c r="U3802">
        <f>WEEKNUM(Supermarket_Sales_5000[[#This Row],[Order_Date]])</f>
        <v>40</v>
      </c>
    </row>
    <row r="3803" spans="1:21" x14ac:dyDescent="0.25">
      <c r="A3803" t="s">
        <v>9740</v>
      </c>
      <c r="B3803" s="1">
        <v>45919</v>
      </c>
      <c r="C3803" s="2">
        <v>0.76736111111111116</v>
      </c>
      <c r="D3803" t="s">
        <v>4577</v>
      </c>
      <c r="E3803" t="s">
        <v>9741</v>
      </c>
      <c r="F3803" t="s">
        <v>23</v>
      </c>
      <c r="G3803" t="s">
        <v>50</v>
      </c>
      <c r="H3803" t="s">
        <v>39</v>
      </c>
      <c r="I3803" t="s">
        <v>68</v>
      </c>
      <c r="J3803" t="s">
        <v>9742</v>
      </c>
      <c r="K3803" t="s">
        <v>28</v>
      </c>
      <c r="L3803" t="s">
        <v>29</v>
      </c>
      <c r="M3803" t="s">
        <v>185</v>
      </c>
      <c r="N3803">
        <v>8</v>
      </c>
      <c r="O3803">
        <v>415</v>
      </c>
      <c r="P3803">
        <v>10</v>
      </c>
      <c r="Q3803">
        <v>2988</v>
      </c>
      <c r="R3803" t="s">
        <v>31</v>
      </c>
      <c r="S3803" t="s">
        <v>132</v>
      </c>
      <c r="T3803" t="s">
        <v>145</v>
      </c>
      <c r="U3803">
        <f>WEEKNUM(Supermarket_Sales_5000[[#This Row],[Order_Date]])</f>
        <v>38</v>
      </c>
    </row>
    <row r="3804" spans="1:21" x14ac:dyDescent="0.25">
      <c r="A3804" t="s">
        <v>9743</v>
      </c>
      <c r="B3804" s="1">
        <v>45907</v>
      </c>
      <c r="C3804" s="2">
        <v>0.56805555555555554</v>
      </c>
      <c r="D3804" t="s">
        <v>8724</v>
      </c>
      <c r="E3804" t="s">
        <v>4759</v>
      </c>
      <c r="F3804" t="s">
        <v>37</v>
      </c>
      <c r="G3804" t="s">
        <v>99</v>
      </c>
      <c r="H3804" t="s">
        <v>51</v>
      </c>
      <c r="I3804" t="s">
        <v>26</v>
      </c>
      <c r="J3804" t="s">
        <v>2027</v>
      </c>
      <c r="K3804" t="s">
        <v>78</v>
      </c>
      <c r="L3804" t="s">
        <v>29</v>
      </c>
      <c r="M3804" t="s">
        <v>107</v>
      </c>
      <c r="N3804">
        <v>4</v>
      </c>
      <c r="O3804">
        <v>192</v>
      </c>
      <c r="P3804">
        <v>0</v>
      </c>
      <c r="Q3804">
        <v>768</v>
      </c>
      <c r="R3804" t="s">
        <v>87</v>
      </c>
      <c r="S3804" t="s">
        <v>144</v>
      </c>
      <c r="T3804" t="s">
        <v>126</v>
      </c>
      <c r="U3804">
        <f>WEEKNUM(Supermarket_Sales_5000[[#This Row],[Order_Date]])</f>
        <v>37</v>
      </c>
    </row>
    <row r="3805" spans="1:21" x14ac:dyDescent="0.25">
      <c r="A3805" t="s">
        <v>9744</v>
      </c>
      <c r="B3805" s="1">
        <v>45786</v>
      </c>
      <c r="C3805" s="2">
        <v>0.65486111111111112</v>
      </c>
      <c r="D3805" t="s">
        <v>3611</v>
      </c>
      <c r="E3805" t="s">
        <v>7983</v>
      </c>
      <c r="F3805" t="s">
        <v>23</v>
      </c>
      <c r="G3805" t="s">
        <v>99</v>
      </c>
      <c r="H3805" t="s">
        <v>51</v>
      </c>
      <c r="I3805" t="s">
        <v>62</v>
      </c>
      <c r="J3805" t="s">
        <v>9745</v>
      </c>
      <c r="K3805" t="s">
        <v>131</v>
      </c>
      <c r="L3805" t="s">
        <v>71</v>
      </c>
      <c r="M3805" t="s">
        <v>101</v>
      </c>
      <c r="N3805">
        <v>4</v>
      </c>
      <c r="O3805">
        <v>493</v>
      </c>
      <c r="P3805">
        <v>0</v>
      </c>
      <c r="Q3805">
        <v>1972</v>
      </c>
      <c r="R3805" t="s">
        <v>87</v>
      </c>
      <c r="S3805" t="s">
        <v>132</v>
      </c>
      <c r="T3805" t="s">
        <v>145</v>
      </c>
      <c r="U3805">
        <f>WEEKNUM(Supermarket_Sales_5000[[#This Row],[Order_Date]])</f>
        <v>19</v>
      </c>
    </row>
    <row r="3806" spans="1:21" x14ac:dyDescent="0.25">
      <c r="A3806" t="s">
        <v>9746</v>
      </c>
      <c r="B3806" s="1">
        <v>45757</v>
      </c>
      <c r="C3806" s="2">
        <v>0.65069444444444446</v>
      </c>
      <c r="D3806" t="s">
        <v>9747</v>
      </c>
      <c r="E3806" t="s">
        <v>4178</v>
      </c>
      <c r="F3806" t="s">
        <v>37</v>
      </c>
      <c r="G3806" t="s">
        <v>50</v>
      </c>
      <c r="H3806" t="s">
        <v>51</v>
      </c>
      <c r="I3806" t="s">
        <v>76</v>
      </c>
      <c r="J3806" t="s">
        <v>9748</v>
      </c>
      <c r="K3806" t="s">
        <v>202</v>
      </c>
      <c r="L3806" t="s">
        <v>71</v>
      </c>
      <c r="M3806" t="s">
        <v>237</v>
      </c>
      <c r="N3806">
        <v>9</v>
      </c>
      <c r="O3806">
        <v>436</v>
      </c>
      <c r="P3806">
        <v>10</v>
      </c>
      <c r="Q3806">
        <v>3531.6</v>
      </c>
      <c r="R3806" t="s">
        <v>87</v>
      </c>
      <c r="S3806" t="s">
        <v>88</v>
      </c>
      <c r="T3806" t="s">
        <v>33</v>
      </c>
      <c r="U3806">
        <f>WEEKNUM(Supermarket_Sales_5000[[#This Row],[Order_Date]])</f>
        <v>15</v>
      </c>
    </row>
    <row r="3807" spans="1:21" x14ac:dyDescent="0.25">
      <c r="A3807" t="s">
        <v>9749</v>
      </c>
      <c r="B3807" s="1">
        <v>45917</v>
      </c>
      <c r="C3807" s="2">
        <v>0.68611111111111112</v>
      </c>
      <c r="D3807" t="s">
        <v>9347</v>
      </c>
      <c r="E3807" t="s">
        <v>3036</v>
      </c>
      <c r="F3807" t="s">
        <v>37</v>
      </c>
      <c r="G3807" t="s">
        <v>24</v>
      </c>
      <c r="H3807" t="s">
        <v>168</v>
      </c>
      <c r="I3807" t="s">
        <v>40</v>
      </c>
      <c r="J3807" t="s">
        <v>9750</v>
      </c>
      <c r="K3807" t="s">
        <v>70</v>
      </c>
      <c r="L3807" t="s">
        <v>71</v>
      </c>
      <c r="M3807" t="s">
        <v>171</v>
      </c>
      <c r="N3807">
        <v>2</v>
      </c>
      <c r="O3807">
        <v>314</v>
      </c>
      <c r="P3807">
        <v>20</v>
      </c>
      <c r="Q3807">
        <v>502.4</v>
      </c>
      <c r="R3807" t="s">
        <v>87</v>
      </c>
      <c r="S3807" t="s">
        <v>132</v>
      </c>
      <c r="T3807" t="s">
        <v>72</v>
      </c>
      <c r="U3807">
        <f>WEEKNUM(Supermarket_Sales_5000[[#This Row],[Order_Date]])</f>
        <v>38</v>
      </c>
    </row>
    <row r="3808" spans="1:21" x14ac:dyDescent="0.25">
      <c r="A3808" t="s">
        <v>9751</v>
      </c>
      <c r="B3808" s="1">
        <v>45804</v>
      </c>
      <c r="C3808" s="2">
        <v>0.66597222222222219</v>
      </c>
      <c r="D3808" t="s">
        <v>9752</v>
      </c>
      <c r="E3808" t="s">
        <v>67</v>
      </c>
      <c r="F3808" t="s">
        <v>23</v>
      </c>
      <c r="G3808" t="s">
        <v>24</v>
      </c>
      <c r="H3808" t="s">
        <v>25</v>
      </c>
      <c r="I3808" t="s">
        <v>68</v>
      </c>
      <c r="J3808" t="s">
        <v>9753</v>
      </c>
      <c r="K3808" t="s">
        <v>85</v>
      </c>
      <c r="L3808" t="s">
        <v>43</v>
      </c>
      <c r="M3808" t="s">
        <v>44</v>
      </c>
      <c r="N3808">
        <v>5</v>
      </c>
      <c r="O3808">
        <v>182</v>
      </c>
      <c r="P3808">
        <v>15</v>
      </c>
      <c r="Q3808">
        <v>773.5</v>
      </c>
      <c r="R3808" t="s">
        <v>87</v>
      </c>
      <c r="S3808" t="s">
        <v>57</v>
      </c>
      <c r="T3808" t="s">
        <v>112</v>
      </c>
      <c r="U3808">
        <f>WEEKNUM(Supermarket_Sales_5000[[#This Row],[Order_Date]])</f>
        <v>22</v>
      </c>
    </row>
    <row r="3809" spans="1:21" x14ac:dyDescent="0.25">
      <c r="A3809" t="s">
        <v>9754</v>
      </c>
      <c r="B3809" s="1">
        <v>45743</v>
      </c>
      <c r="C3809" s="2">
        <v>0.89513888888888893</v>
      </c>
      <c r="D3809" t="s">
        <v>3500</v>
      </c>
      <c r="E3809" t="s">
        <v>9755</v>
      </c>
      <c r="F3809" t="s">
        <v>37</v>
      </c>
      <c r="G3809" t="s">
        <v>50</v>
      </c>
      <c r="H3809" t="s">
        <v>25</v>
      </c>
      <c r="I3809" t="s">
        <v>62</v>
      </c>
      <c r="J3809" t="s">
        <v>9756</v>
      </c>
      <c r="K3809" t="s">
        <v>202</v>
      </c>
      <c r="L3809" t="s">
        <v>71</v>
      </c>
      <c r="M3809" t="s">
        <v>64</v>
      </c>
      <c r="N3809">
        <v>7</v>
      </c>
      <c r="O3809">
        <v>165</v>
      </c>
      <c r="P3809">
        <v>5</v>
      </c>
      <c r="Q3809">
        <v>1097.25</v>
      </c>
      <c r="R3809" t="s">
        <v>31</v>
      </c>
      <c r="S3809" t="s">
        <v>132</v>
      </c>
      <c r="T3809" t="s">
        <v>33</v>
      </c>
      <c r="U3809">
        <f>WEEKNUM(Supermarket_Sales_5000[[#This Row],[Order_Date]])</f>
        <v>13</v>
      </c>
    </row>
    <row r="3810" spans="1:21" x14ac:dyDescent="0.25">
      <c r="A3810" t="s">
        <v>9757</v>
      </c>
      <c r="B3810" s="1">
        <v>45854</v>
      </c>
      <c r="C3810" s="2">
        <v>0.43333333333333335</v>
      </c>
      <c r="D3810" t="s">
        <v>3740</v>
      </c>
      <c r="E3810" t="s">
        <v>2470</v>
      </c>
      <c r="F3810" t="s">
        <v>23</v>
      </c>
      <c r="G3810" t="s">
        <v>50</v>
      </c>
      <c r="H3810" t="s">
        <v>39</v>
      </c>
      <c r="I3810" t="s">
        <v>40</v>
      </c>
      <c r="J3810" t="s">
        <v>9758</v>
      </c>
      <c r="K3810" t="s">
        <v>53</v>
      </c>
      <c r="L3810" t="s">
        <v>54</v>
      </c>
      <c r="M3810" t="s">
        <v>286</v>
      </c>
      <c r="N3810">
        <v>2</v>
      </c>
      <c r="O3810">
        <v>496</v>
      </c>
      <c r="P3810">
        <v>10</v>
      </c>
      <c r="Q3810">
        <v>892.8</v>
      </c>
      <c r="R3810" t="s">
        <v>31</v>
      </c>
      <c r="S3810" t="s">
        <v>32</v>
      </c>
      <c r="T3810" t="s">
        <v>72</v>
      </c>
      <c r="U3810">
        <f>WEEKNUM(Supermarket_Sales_5000[[#This Row],[Order_Date]])</f>
        <v>29</v>
      </c>
    </row>
    <row r="3811" spans="1:21" x14ac:dyDescent="0.25">
      <c r="A3811" t="s">
        <v>9759</v>
      </c>
      <c r="B3811" s="1">
        <v>45710</v>
      </c>
      <c r="C3811" s="2">
        <v>0.61527777777777781</v>
      </c>
      <c r="D3811" t="s">
        <v>1715</v>
      </c>
      <c r="E3811" t="s">
        <v>6059</v>
      </c>
      <c r="F3811" t="s">
        <v>37</v>
      </c>
      <c r="G3811" t="s">
        <v>50</v>
      </c>
      <c r="H3811" t="s">
        <v>51</v>
      </c>
      <c r="I3811" t="s">
        <v>76</v>
      </c>
      <c r="J3811" t="s">
        <v>7577</v>
      </c>
      <c r="K3811" t="s">
        <v>78</v>
      </c>
      <c r="L3811" t="s">
        <v>29</v>
      </c>
      <c r="M3811" t="s">
        <v>286</v>
      </c>
      <c r="N3811">
        <v>5</v>
      </c>
      <c r="O3811">
        <v>223</v>
      </c>
      <c r="P3811">
        <v>5</v>
      </c>
      <c r="Q3811">
        <v>1059.25</v>
      </c>
      <c r="R3811" t="s">
        <v>31</v>
      </c>
      <c r="S3811" t="s">
        <v>95</v>
      </c>
      <c r="T3811" t="s">
        <v>80</v>
      </c>
      <c r="U3811">
        <f>WEEKNUM(Supermarket_Sales_5000[[#This Row],[Order_Date]])</f>
        <v>8</v>
      </c>
    </row>
    <row r="3812" spans="1:21" x14ac:dyDescent="0.25">
      <c r="A3812" t="s">
        <v>9760</v>
      </c>
      <c r="B3812" s="1">
        <v>45765</v>
      </c>
      <c r="C3812" s="2">
        <v>0.68958333333333333</v>
      </c>
      <c r="D3812" t="s">
        <v>5106</v>
      </c>
      <c r="E3812" t="s">
        <v>4990</v>
      </c>
      <c r="F3812" t="s">
        <v>23</v>
      </c>
      <c r="G3812" t="s">
        <v>99</v>
      </c>
      <c r="H3812" t="s">
        <v>61</v>
      </c>
      <c r="I3812" t="s">
        <v>26</v>
      </c>
      <c r="J3812" t="s">
        <v>5620</v>
      </c>
      <c r="K3812" t="s">
        <v>137</v>
      </c>
      <c r="L3812" t="s">
        <v>118</v>
      </c>
      <c r="M3812" t="s">
        <v>286</v>
      </c>
      <c r="N3812">
        <v>6</v>
      </c>
      <c r="O3812">
        <v>188</v>
      </c>
      <c r="P3812">
        <v>20</v>
      </c>
      <c r="Q3812">
        <v>902.4</v>
      </c>
      <c r="R3812" t="s">
        <v>31</v>
      </c>
      <c r="S3812" t="s">
        <v>95</v>
      </c>
      <c r="T3812" t="s">
        <v>145</v>
      </c>
      <c r="U3812">
        <f>WEEKNUM(Supermarket_Sales_5000[[#This Row],[Order_Date]])</f>
        <v>16</v>
      </c>
    </row>
    <row r="3813" spans="1:21" x14ac:dyDescent="0.25">
      <c r="A3813" t="s">
        <v>9761</v>
      </c>
      <c r="B3813" s="1">
        <v>46009</v>
      </c>
      <c r="C3813" s="2">
        <v>0.43888888888888888</v>
      </c>
      <c r="D3813" t="s">
        <v>1029</v>
      </c>
      <c r="E3813" t="s">
        <v>7623</v>
      </c>
      <c r="F3813" t="s">
        <v>23</v>
      </c>
      <c r="G3813" t="s">
        <v>24</v>
      </c>
      <c r="H3813" t="s">
        <v>51</v>
      </c>
      <c r="I3813" t="s">
        <v>76</v>
      </c>
      <c r="J3813" t="s">
        <v>1086</v>
      </c>
      <c r="K3813" t="s">
        <v>202</v>
      </c>
      <c r="L3813" t="s">
        <v>71</v>
      </c>
      <c r="M3813" t="s">
        <v>30</v>
      </c>
      <c r="N3813">
        <v>9</v>
      </c>
      <c r="O3813">
        <v>186</v>
      </c>
      <c r="P3813">
        <v>20</v>
      </c>
      <c r="Q3813">
        <v>1339.2</v>
      </c>
      <c r="R3813" t="s">
        <v>56</v>
      </c>
      <c r="S3813" t="s">
        <v>132</v>
      </c>
      <c r="T3813" t="s">
        <v>33</v>
      </c>
      <c r="U3813">
        <f>WEEKNUM(Supermarket_Sales_5000[[#This Row],[Order_Date]])</f>
        <v>51</v>
      </c>
    </row>
    <row r="3814" spans="1:21" x14ac:dyDescent="0.25">
      <c r="A3814" t="s">
        <v>9762</v>
      </c>
      <c r="B3814" s="1">
        <v>45668</v>
      </c>
      <c r="C3814" s="2">
        <v>0.33958333333333335</v>
      </c>
      <c r="D3814" t="s">
        <v>628</v>
      </c>
      <c r="E3814" t="s">
        <v>1532</v>
      </c>
      <c r="F3814" t="s">
        <v>23</v>
      </c>
      <c r="G3814" t="s">
        <v>50</v>
      </c>
      <c r="H3814" t="s">
        <v>25</v>
      </c>
      <c r="I3814" t="s">
        <v>40</v>
      </c>
      <c r="J3814" t="s">
        <v>5593</v>
      </c>
      <c r="K3814" t="s">
        <v>319</v>
      </c>
      <c r="L3814" t="s">
        <v>43</v>
      </c>
      <c r="M3814" t="s">
        <v>254</v>
      </c>
      <c r="N3814">
        <v>2</v>
      </c>
      <c r="O3814">
        <v>37</v>
      </c>
      <c r="P3814">
        <v>20</v>
      </c>
      <c r="Q3814">
        <v>59.2</v>
      </c>
      <c r="R3814" t="s">
        <v>56</v>
      </c>
      <c r="S3814" t="s">
        <v>88</v>
      </c>
      <c r="T3814" t="s">
        <v>80</v>
      </c>
      <c r="U3814">
        <f>WEEKNUM(Supermarket_Sales_5000[[#This Row],[Order_Date]])</f>
        <v>2</v>
      </c>
    </row>
    <row r="3815" spans="1:21" x14ac:dyDescent="0.25">
      <c r="A3815" t="s">
        <v>9763</v>
      </c>
      <c r="B3815" s="1">
        <v>45919</v>
      </c>
      <c r="C3815" s="2">
        <v>0.89236111111111116</v>
      </c>
      <c r="D3815" t="s">
        <v>6103</v>
      </c>
      <c r="E3815" t="s">
        <v>179</v>
      </c>
      <c r="F3815" t="s">
        <v>23</v>
      </c>
      <c r="G3815" t="s">
        <v>24</v>
      </c>
      <c r="H3815" t="s">
        <v>168</v>
      </c>
      <c r="I3815" t="s">
        <v>76</v>
      </c>
      <c r="J3815" t="s">
        <v>2677</v>
      </c>
      <c r="K3815" t="s">
        <v>176</v>
      </c>
      <c r="L3815" t="s">
        <v>29</v>
      </c>
      <c r="M3815" t="s">
        <v>254</v>
      </c>
      <c r="N3815">
        <v>9</v>
      </c>
      <c r="O3815">
        <v>26</v>
      </c>
      <c r="P3815">
        <v>20</v>
      </c>
      <c r="Q3815">
        <v>187.2</v>
      </c>
      <c r="R3815" t="s">
        <v>56</v>
      </c>
      <c r="S3815" t="s">
        <v>32</v>
      </c>
      <c r="T3815" t="s">
        <v>145</v>
      </c>
      <c r="U3815">
        <f>WEEKNUM(Supermarket_Sales_5000[[#This Row],[Order_Date]])</f>
        <v>38</v>
      </c>
    </row>
    <row r="3816" spans="1:21" x14ac:dyDescent="0.25">
      <c r="A3816" t="s">
        <v>9764</v>
      </c>
      <c r="B3816" s="1">
        <v>45701</v>
      </c>
      <c r="C3816" s="2">
        <v>0.42222222222222222</v>
      </c>
      <c r="D3816" t="s">
        <v>5531</v>
      </c>
      <c r="E3816" t="s">
        <v>1228</v>
      </c>
      <c r="F3816" t="s">
        <v>37</v>
      </c>
      <c r="G3816" t="s">
        <v>99</v>
      </c>
      <c r="H3816" t="s">
        <v>39</v>
      </c>
      <c r="I3816" t="s">
        <v>40</v>
      </c>
      <c r="J3816" t="s">
        <v>9765</v>
      </c>
      <c r="K3816" t="s">
        <v>170</v>
      </c>
      <c r="L3816" t="s">
        <v>118</v>
      </c>
      <c r="M3816" t="s">
        <v>44</v>
      </c>
      <c r="N3816">
        <v>3</v>
      </c>
      <c r="O3816">
        <v>201</v>
      </c>
      <c r="P3816">
        <v>0</v>
      </c>
      <c r="Q3816">
        <v>603</v>
      </c>
      <c r="R3816" t="s">
        <v>87</v>
      </c>
      <c r="S3816" t="s">
        <v>95</v>
      </c>
      <c r="T3816" t="s">
        <v>33</v>
      </c>
      <c r="U3816">
        <f>WEEKNUM(Supermarket_Sales_5000[[#This Row],[Order_Date]])</f>
        <v>7</v>
      </c>
    </row>
    <row r="3817" spans="1:21" x14ac:dyDescent="0.25">
      <c r="A3817" t="s">
        <v>9766</v>
      </c>
      <c r="B3817" s="1">
        <v>45859</v>
      </c>
      <c r="C3817" s="2">
        <v>0.39166666666666666</v>
      </c>
      <c r="D3817" t="s">
        <v>2136</v>
      </c>
      <c r="E3817" t="s">
        <v>589</v>
      </c>
      <c r="F3817" t="s">
        <v>23</v>
      </c>
      <c r="G3817" t="s">
        <v>99</v>
      </c>
      <c r="H3817" t="s">
        <v>168</v>
      </c>
      <c r="I3817" t="s">
        <v>68</v>
      </c>
      <c r="J3817" t="s">
        <v>9767</v>
      </c>
      <c r="K3817" t="s">
        <v>53</v>
      </c>
      <c r="L3817" t="s">
        <v>54</v>
      </c>
      <c r="M3817" t="s">
        <v>125</v>
      </c>
      <c r="N3817">
        <v>10</v>
      </c>
      <c r="O3817">
        <v>257</v>
      </c>
      <c r="P3817">
        <v>15</v>
      </c>
      <c r="Q3817">
        <v>2184.5</v>
      </c>
      <c r="R3817" t="s">
        <v>87</v>
      </c>
      <c r="S3817" t="s">
        <v>32</v>
      </c>
      <c r="T3817" t="s">
        <v>46</v>
      </c>
      <c r="U3817">
        <f>WEEKNUM(Supermarket_Sales_5000[[#This Row],[Order_Date]])</f>
        <v>30</v>
      </c>
    </row>
    <row r="3818" spans="1:21" x14ac:dyDescent="0.25">
      <c r="A3818" t="s">
        <v>9768</v>
      </c>
      <c r="B3818" s="1">
        <v>45808</v>
      </c>
      <c r="C3818" s="2">
        <v>0.51736111111111116</v>
      </c>
      <c r="D3818" t="s">
        <v>2006</v>
      </c>
      <c r="E3818" t="s">
        <v>641</v>
      </c>
      <c r="F3818" t="s">
        <v>23</v>
      </c>
      <c r="G3818" t="s">
        <v>38</v>
      </c>
      <c r="H3818" t="s">
        <v>163</v>
      </c>
      <c r="I3818" t="s">
        <v>76</v>
      </c>
      <c r="J3818" t="s">
        <v>9769</v>
      </c>
      <c r="K3818" t="s">
        <v>53</v>
      </c>
      <c r="L3818" t="s">
        <v>54</v>
      </c>
      <c r="M3818" t="s">
        <v>286</v>
      </c>
      <c r="N3818">
        <v>2</v>
      </c>
      <c r="O3818">
        <v>244</v>
      </c>
      <c r="P3818">
        <v>15</v>
      </c>
      <c r="Q3818">
        <v>414.8</v>
      </c>
      <c r="R3818" t="s">
        <v>31</v>
      </c>
      <c r="S3818" t="s">
        <v>132</v>
      </c>
      <c r="T3818" t="s">
        <v>80</v>
      </c>
      <c r="U3818">
        <f>WEEKNUM(Supermarket_Sales_5000[[#This Row],[Order_Date]])</f>
        <v>22</v>
      </c>
    </row>
    <row r="3819" spans="1:21" x14ac:dyDescent="0.25">
      <c r="A3819" t="s">
        <v>9770</v>
      </c>
      <c r="B3819" s="1">
        <v>45706</v>
      </c>
      <c r="C3819" s="2">
        <v>0.42569444444444443</v>
      </c>
      <c r="D3819" t="s">
        <v>9260</v>
      </c>
      <c r="E3819" t="s">
        <v>9771</v>
      </c>
      <c r="F3819" t="s">
        <v>37</v>
      </c>
      <c r="G3819" t="s">
        <v>99</v>
      </c>
      <c r="H3819" t="s">
        <v>39</v>
      </c>
      <c r="I3819" t="s">
        <v>68</v>
      </c>
      <c r="J3819" t="s">
        <v>9772</v>
      </c>
      <c r="K3819" t="s">
        <v>70</v>
      </c>
      <c r="L3819" t="s">
        <v>71</v>
      </c>
      <c r="M3819" t="s">
        <v>185</v>
      </c>
      <c r="N3819">
        <v>8</v>
      </c>
      <c r="O3819">
        <v>300</v>
      </c>
      <c r="P3819">
        <v>5</v>
      </c>
      <c r="Q3819">
        <v>2280</v>
      </c>
      <c r="R3819" t="s">
        <v>31</v>
      </c>
      <c r="S3819" t="s">
        <v>45</v>
      </c>
      <c r="T3819" t="s">
        <v>112</v>
      </c>
      <c r="U3819">
        <f>WEEKNUM(Supermarket_Sales_5000[[#This Row],[Order_Date]])</f>
        <v>8</v>
      </c>
    </row>
    <row r="3820" spans="1:21" x14ac:dyDescent="0.25">
      <c r="A3820" t="s">
        <v>9773</v>
      </c>
      <c r="B3820" s="1">
        <v>45984</v>
      </c>
      <c r="C3820" s="2">
        <v>0.4777777777777778</v>
      </c>
      <c r="D3820" t="s">
        <v>2212</v>
      </c>
      <c r="E3820" t="s">
        <v>4022</v>
      </c>
      <c r="F3820" t="s">
        <v>37</v>
      </c>
      <c r="G3820" t="s">
        <v>50</v>
      </c>
      <c r="H3820" t="s">
        <v>51</v>
      </c>
      <c r="I3820" t="s">
        <v>62</v>
      </c>
      <c r="J3820" t="s">
        <v>9774</v>
      </c>
      <c r="K3820" t="s">
        <v>373</v>
      </c>
      <c r="L3820" t="s">
        <v>54</v>
      </c>
      <c r="M3820" t="s">
        <v>185</v>
      </c>
      <c r="N3820">
        <v>2</v>
      </c>
      <c r="O3820">
        <v>346</v>
      </c>
      <c r="P3820">
        <v>0</v>
      </c>
      <c r="Q3820">
        <v>692</v>
      </c>
      <c r="R3820" t="s">
        <v>87</v>
      </c>
      <c r="S3820" t="s">
        <v>95</v>
      </c>
      <c r="T3820" t="s">
        <v>126</v>
      </c>
      <c r="U3820">
        <f>WEEKNUM(Supermarket_Sales_5000[[#This Row],[Order_Date]])</f>
        <v>48</v>
      </c>
    </row>
    <row r="3821" spans="1:21" x14ac:dyDescent="0.25">
      <c r="A3821" t="s">
        <v>9775</v>
      </c>
      <c r="B3821" s="1">
        <v>45885</v>
      </c>
      <c r="C3821" s="2">
        <v>0.68402777777777779</v>
      </c>
      <c r="D3821" t="s">
        <v>9776</v>
      </c>
      <c r="E3821" t="s">
        <v>36</v>
      </c>
      <c r="F3821" t="s">
        <v>37</v>
      </c>
      <c r="G3821" t="s">
        <v>24</v>
      </c>
      <c r="H3821" t="s">
        <v>168</v>
      </c>
      <c r="I3821" t="s">
        <v>62</v>
      </c>
      <c r="J3821" t="s">
        <v>9777</v>
      </c>
      <c r="K3821" t="s">
        <v>137</v>
      </c>
      <c r="L3821" t="s">
        <v>118</v>
      </c>
      <c r="M3821" t="s">
        <v>64</v>
      </c>
      <c r="N3821">
        <v>4</v>
      </c>
      <c r="O3821">
        <v>351</v>
      </c>
      <c r="P3821">
        <v>5</v>
      </c>
      <c r="Q3821">
        <v>1333.8</v>
      </c>
      <c r="R3821" t="s">
        <v>87</v>
      </c>
      <c r="S3821" t="s">
        <v>32</v>
      </c>
      <c r="T3821" t="s">
        <v>80</v>
      </c>
      <c r="U3821">
        <f>WEEKNUM(Supermarket_Sales_5000[[#This Row],[Order_Date]])</f>
        <v>33</v>
      </c>
    </row>
    <row r="3822" spans="1:21" x14ac:dyDescent="0.25">
      <c r="A3822" t="s">
        <v>9778</v>
      </c>
      <c r="B3822" s="1">
        <v>46001</v>
      </c>
      <c r="C3822" s="2">
        <v>0.85833333333333328</v>
      </c>
      <c r="D3822" t="s">
        <v>2589</v>
      </c>
      <c r="E3822" t="s">
        <v>6134</v>
      </c>
      <c r="F3822" t="s">
        <v>37</v>
      </c>
      <c r="G3822" t="s">
        <v>99</v>
      </c>
      <c r="H3822" t="s">
        <v>39</v>
      </c>
      <c r="I3822" t="s">
        <v>40</v>
      </c>
      <c r="J3822" t="s">
        <v>9779</v>
      </c>
      <c r="K3822" t="s">
        <v>124</v>
      </c>
      <c r="L3822" t="s">
        <v>29</v>
      </c>
      <c r="M3822" t="s">
        <v>286</v>
      </c>
      <c r="N3822">
        <v>2</v>
      </c>
      <c r="O3822">
        <v>356</v>
      </c>
      <c r="P3822">
        <v>20</v>
      </c>
      <c r="Q3822">
        <v>569.6</v>
      </c>
      <c r="R3822" t="s">
        <v>56</v>
      </c>
      <c r="S3822" t="s">
        <v>57</v>
      </c>
      <c r="T3822" t="s">
        <v>72</v>
      </c>
      <c r="U3822">
        <f>WEEKNUM(Supermarket_Sales_5000[[#This Row],[Order_Date]])</f>
        <v>50</v>
      </c>
    </row>
    <row r="3823" spans="1:21" x14ac:dyDescent="0.25">
      <c r="A3823" t="s">
        <v>9780</v>
      </c>
      <c r="B3823" s="1">
        <v>45797</v>
      </c>
      <c r="C3823" s="2">
        <v>0.74027777777777781</v>
      </c>
      <c r="D3823" t="s">
        <v>797</v>
      </c>
      <c r="E3823" t="s">
        <v>633</v>
      </c>
      <c r="F3823" t="s">
        <v>37</v>
      </c>
      <c r="G3823" t="s">
        <v>38</v>
      </c>
      <c r="H3823" t="s">
        <v>39</v>
      </c>
      <c r="I3823" t="s">
        <v>62</v>
      </c>
      <c r="J3823" t="s">
        <v>1209</v>
      </c>
      <c r="K3823" t="s">
        <v>28</v>
      </c>
      <c r="L3823" t="s">
        <v>29</v>
      </c>
      <c r="M3823" t="s">
        <v>79</v>
      </c>
      <c r="N3823">
        <v>10</v>
      </c>
      <c r="O3823">
        <v>218</v>
      </c>
      <c r="P3823">
        <v>10</v>
      </c>
      <c r="Q3823">
        <v>1962</v>
      </c>
      <c r="R3823" t="s">
        <v>56</v>
      </c>
      <c r="S3823" t="s">
        <v>95</v>
      </c>
      <c r="T3823" t="s">
        <v>112</v>
      </c>
      <c r="U3823">
        <f>WEEKNUM(Supermarket_Sales_5000[[#This Row],[Order_Date]])</f>
        <v>21</v>
      </c>
    </row>
    <row r="3824" spans="1:21" x14ac:dyDescent="0.25">
      <c r="A3824" t="s">
        <v>9781</v>
      </c>
      <c r="B3824" s="1">
        <v>45916</v>
      </c>
      <c r="C3824" s="2">
        <v>0.6958333333333333</v>
      </c>
      <c r="D3824" t="s">
        <v>751</v>
      </c>
      <c r="E3824" t="s">
        <v>9782</v>
      </c>
      <c r="F3824" t="s">
        <v>37</v>
      </c>
      <c r="G3824" t="s">
        <v>50</v>
      </c>
      <c r="H3824" t="s">
        <v>168</v>
      </c>
      <c r="I3824" t="s">
        <v>76</v>
      </c>
      <c r="J3824" t="s">
        <v>9783</v>
      </c>
      <c r="K3824" t="s">
        <v>28</v>
      </c>
      <c r="L3824" t="s">
        <v>29</v>
      </c>
      <c r="M3824" t="s">
        <v>94</v>
      </c>
      <c r="N3824">
        <v>3</v>
      </c>
      <c r="O3824">
        <v>39</v>
      </c>
      <c r="P3824">
        <v>5</v>
      </c>
      <c r="Q3824">
        <v>111.15</v>
      </c>
      <c r="R3824" t="s">
        <v>31</v>
      </c>
      <c r="S3824" t="s">
        <v>45</v>
      </c>
      <c r="T3824" t="s">
        <v>112</v>
      </c>
      <c r="U3824">
        <f>WEEKNUM(Supermarket_Sales_5000[[#This Row],[Order_Date]])</f>
        <v>38</v>
      </c>
    </row>
    <row r="3825" spans="1:21" x14ac:dyDescent="0.25">
      <c r="A3825" t="s">
        <v>9784</v>
      </c>
      <c r="B3825" s="1">
        <v>45866</v>
      </c>
      <c r="C3825" s="2">
        <v>0.68819444444444444</v>
      </c>
      <c r="D3825" t="s">
        <v>2147</v>
      </c>
      <c r="E3825" t="s">
        <v>4442</v>
      </c>
      <c r="F3825" t="s">
        <v>37</v>
      </c>
      <c r="G3825" t="s">
        <v>99</v>
      </c>
      <c r="H3825" t="s">
        <v>25</v>
      </c>
      <c r="I3825" t="s">
        <v>26</v>
      </c>
      <c r="J3825" t="s">
        <v>6844</v>
      </c>
      <c r="K3825" t="s">
        <v>150</v>
      </c>
      <c r="L3825" t="s">
        <v>118</v>
      </c>
      <c r="M3825" t="s">
        <v>101</v>
      </c>
      <c r="N3825">
        <v>1</v>
      </c>
      <c r="O3825">
        <v>37</v>
      </c>
      <c r="P3825">
        <v>10</v>
      </c>
      <c r="Q3825">
        <v>33.299999999999997</v>
      </c>
      <c r="R3825" t="s">
        <v>56</v>
      </c>
      <c r="S3825" t="s">
        <v>88</v>
      </c>
      <c r="T3825" t="s">
        <v>46</v>
      </c>
      <c r="U3825">
        <f>WEEKNUM(Supermarket_Sales_5000[[#This Row],[Order_Date]])</f>
        <v>31</v>
      </c>
    </row>
    <row r="3826" spans="1:21" x14ac:dyDescent="0.25">
      <c r="A3826" t="s">
        <v>9785</v>
      </c>
      <c r="B3826" s="1">
        <v>46020</v>
      </c>
      <c r="C3826" s="2">
        <v>0.61458333333333337</v>
      </c>
      <c r="D3826" t="s">
        <v>535</v>
      </c>
      <c r="E3826" t="s">
        <v>617</v>
      </c>
      <c r="F3826" t="s">
        <v>23</v>
      </c>
      <c r="G3826" t="s">
        <v>99</v>
      </c>
      <c r="H3826" t="s">
        <v>168</v>
      </c>
      <c r="I3826" t="s">
        <v>68</v>
      </c>
      <c r="J3826" t="s">
        <v>9786</v>
      </c>
      <c r="K3826" t="s">
        <v>202</v>
      </c>
      <c r="L3826" t="s">
        <v>71</v>
      </c>
      <c r="M3826" t="s">
        <v>44</v>
      </c>
      <c r="N3826">
        <v>3</v>
      </c>
      <c r="O3826">
        <v>197</v>
      </c>
      <c r="P3826">
        <v>10</v>
      </c>
      <c r="Q3826">
        <v>531.9</v>
      </c>
      <c r="R3826" t="s">
        <v>56</v>
      </c>
      <c r="S3826" t="s">
        <v>144</v>
      </c>
      <c r="T3826" t="s">
        <v>46</v>
      </c>
      <c r="U3826">
        <f>WEEKNUM(Supermarket_Sales_5000[[#This Row],[Order_Date]])</f>
        <v>53</v>
      </c>
    </row>
    <row r="3827" spans="1:21" x14ac:dyDescent="0.25">
      <c r="A3827" t="s">
        <v>9787</v>
      </c>
      <c r="B3827" s="1">
        <v>45853</v>
      </c>
      <c r="C3827" s="2">
        <v>0.63402777777777775</v>
      </c>
      <c r="D3827" t="s">
        <v>3703</v>
      </c>
      <c r="E3827" t="s">
        <v>911</v>
      </c>
      <c r="F3827" t="s">
        <v>23</v>
      </c>
      <c r="G3827" t="s">
        <v>99</v>
      </c>
      <c r="H3827" t="s">
        <v>61</v>
      </c>
      <c r="I3827" t="s">
        <v>76</v>
      </c>
      <c r="J3827" t="s">
        <v>9788</v>
      </c>
      <c r="K3827" t="s">
        <v>176</v>
      </c>
      <c r="L3827" t="s">
        <v>29</v>
      </c>
      <c r="M3827" t="s">
        <v>215</v>
      </c>
      <c r="N3827">
        <v>2</v>
      </c>
      <c r="O3827">
        <v>29</v>
      </c>
      <c r="P3827">
        <v>10</v>
      </c>
      <c r="Q3827">
        <v>52.2</v>
      </c>
      <c r="R3827" t="s">
        <v>31</v>
      </c>
      <c r="S3827" t="s">
        <v>88</v>
      </c>
      <c r="T3827" t="s">
        <v>112</v>
      </c>
      <c r="U3827">
        <f>WEEKNUM(Supermarket_Sales_5000[[#This Row],[Order_Date]])</f>
        <v>29</v>
      </c>
    </row>
    <row r="3828" spans="1:21" x14ac:dyDescent="0.25">
      <c r="A3828" t="s">
        <v>9789</v>
      </c>
      <c r="B3828" s="1">
        <v>45829</v>
      </c>
      <c r="C3828" s="2">
        <v>0.85624999999999996</v>
      </c>
      <c r="D3828" t="s">
        <v>5516</v>
      </c>
      <c r="E3828" t="s">
        <v>5411</v>
      </c>
      <c r="F3828" t="s">
        <v>37</v>
      </c>
      <c r="G3828" t="s">
        <v>50</v>
      </c>
      <c r="H3828" t="s">
        <v>51</v>
      </c>
      <c r="I3828" t="s">
        <v>62</v>
      </c>
      <c r="J3828" t="s">
        <v>9790</v>
      </c>
      <c r="K3828" t="s">
        <v>131</v>
      </c>
      <c r="L3828" t="s">
        <v>71</v>
      </c>
      <c r="M3828" t="s">
        <v>237</v>
      </c>
      <c r="N3828">
        <v>3</v>
      </c>
      <c r="O3828">
        <v>386</v>
      </c>
      <c r="P3828">
        <v>5</v>
      </c>
      <c r="Q3828">
        <v>1100.0999999999999</v>
      </c>
      <c r="R3828" t="s">
        <v>56</v>
      </c>
      <c r="S3828" t="s">
        <v>132</v>
      </c>
      <c r="T3828" t="s">
        <v>80</v>
      </c>
      <c r="U3828">
        <f>WEEKNUM(Supermarket_Sales_5000[[#This Row],[Order_Date]])</f>
        <v>25</v>
      </c>
    </row>
    <row r="3829" spans="1:21" x14ac:dyDescent="0.25">
      <c r="A3829" t="s">
        <v>9791</v>
      </c>
      <c r="B3829" s="1">
        <v>45758</v>
      </c>
      <c r="C3829" s="2">
        <v>0.79166666666666663</v>
      </c>
      <c r="D3829" t="s">
        <v>1815</v>
      </c>
      <c r="E3829" t="s">
        <v>1536</v>
      </c>
      <c r="F3829" t="s">
        <v>37</v>
      </c>
      <c r="G3829" t="s">
        <v>99</v>
      </c>
      <c r="H3829" t="s">
        <v>51</v>
      </c>
      <c r="I3829" t="s">
        <v>40</v>
      </c>
      <c r="J3829" t="s">
        <v>8791</v>
      </c>
      <c r="K3829" t="s">
        <v>53</v>
      </c>
      <c r="L3829" t="s">
        <v>54</v>
      </c>
      <c r="M3829" t="s">
        <v>64</v>
      </c>
      <c r="N3829">
        <v>1</v>
      </c>
      <c r="O3829">
        <v>176</v>
      </c>
      <c r="P3829">
        <v>20</v>
      </c>
      <c r="Q3829">
        <v>140.80000000000001</v>
      </c>
      <c r="R3829" t="s">
        <v>56</v>
      </c>
      <c r="S3829" t="s">
        <v>57</v>
      </c>
      <c r="T3829" t="s">
        <v>145</v>
      </c>
      <c r="U3829">
        <f>WEEKNUM(Supermarket_Sales_5000[[#This Row],[Order_Date]])</f>
        <v>15</v>
      </c>
    </row>
    <row r="3830" spans="1:21" x14ac:dyDescent="0.25">
      <c r="A3830" t="s">
        <v>9792</v>
      </c>
      <c r="B3830" s="1">
        <v>45768</v>
      </c>
      <c r="C3830" s="2">
        <v>0.67638888888888893</v>
      </c>
      <c r="D3830" t="s">
        <v>2165</v>
      </c>
      <c r="E3830" t="s">
        <v>2349</v>
      </c>
      <c r="F3830" t="s">
        <v>37</v>
      </c>
      <c r="G3830" t="s">
        <v>99</v>
      </c>
      <c r="H3830" t="s">
        <v>168</v>
      </c>
      <c r="I3830" t="s">
        <v>62</v>
      </c>
      <c r="J3830" t="s">
        <v>9002</v>
      </c>
      <c r="K3830" t="s">
        <v>42</v>
      </c>
      <c r="L3830" t="s">
        <v>43</v>
      </c>
      <c r="M3830" t="s">
        <v>254</v>
      </c>
      <c r="N3830">
        <v>8</v>
      </c>
      <c r="O3830">
        <v>451</v>
      </c>
      <c r="P3830">
        <v>10</v>
      </c>
      <c r="Q3830">
        <v>3247.2</v>
      </c>
      <c r="R3830" t="s">
        <v>31</v>
      </c>
      <c r="S3830" t="s">
        <v>144</v>
      </c>
      <c r="T3830" t="s">
        <v>46</v>
      </c>
      <c r="U3830">
        <f>WEEKNUM(Supermarket_Sales_5000[[#This Row],[Order_Date]])</f>
        <v>17</v>
      </c>
    </row>
    <row r="3831" spans="1:21" x14ac:dyDescent="0.25">
      <c r="A3831" t="s">
        <v>9793</v>
      </c>
      <c r="B3831" s="1">
        <v>45776</v>
      </c>
      <c r="C3831" s="2">
        <v>0.875</v>
      </c>
      <c r="D3831" t="s">
        <v>5295</v>
      </c>
      <c r="E3831" t="s">
        <v>6014</v>
      </c>
      <c r="F3831" t="s">
        <v>37</v>
      </c>
      <c r="G3831" t="s">
        <v>38</v>
      </c>
      <c r="H3831" t="s">
        <v>51</v>
      </c>
      <c r="I3831" t="s">
        <v>76</v>
      </c>
      <c r="J3831" t="s">
        <v>9794</v>
      </c>
      <c r="K3831" t="s">
        <v>42</v>
      </c>
      <c r="L3831" t="s">
        <v>43</v>
      </c>
      <c r="M3831" t="s">
        <v>228</v>
      </c>
      <c r="N3831">
        <v>8</v>
      </c>
      <c r="O3831">
        <v>140</v>
      </c>
      <c r="P3831">
        <v>5</v>
      </c>
      <c r="Q3831">
        <v>1064</v>
      </c>
      <c r="R3831" t="s">
        <v>31</v>
      </c>
      <c r="S3831" t="s">
        <v>32</v>
      </c>
      <c r="T3831" t="s">
        <v>112</v>
      </c>
      <c r="U3831">
        <f>WEEKNUM(Supermarket_Sales_5000[[#This Row],[Order_Date]])</f>
        <v>18</v>
      </c>
    </row>
    <row r="3832" spans="1:21" x14ac:dyDescent="0.25">
      <c r="A3832" t="s">
        <v>9795</v>
      </c>
      <c r="B3832" s="1">
        <v>45935</v>
      </c>
      <c r="C3832" s="2">
        <v>0.57222222222222219</v>
      </c>
      <c r="D3832" t="s">
        <v>6247</v>
      </c>
      <c r="E3832" t="s">
        <v>7592</v>
      </c>
      <c r="F3832" t="s">
        <v>23</v>
      </c>
      <c r="G3832" t="s">
        <v>24</v>
      </c>
      <c r="H3832" t="s">
        <v>25</v>
      </c>
      <c r="I3832" t="s">
        <v>26</v>
      </c>
      <c r="J3832" t="s">
        <v>9796</v>
      </c>
      <c r="K3832" t="s">
        <v>85</v>
      </c>
      <c r="L3832" t="s">
        <v>43</v>
      </c>
      <c r="M3832" t="s">
        <v>228</v>
      </c>
      <c r="N3832">
        <v>5</v>
      </c>
      <c r="O3832">
        <v>480</v>
      </c>
      <c r="P3832">
        <v>0</v>
      </c>
      <c r="Q3832">
        <v>2400</v>
      </c>
      <c r="R3832" t="s">
        <v>56</v>
      </c>
      <c r="S3832" t="s">
        <v>144</v>
      </c>
      <c r="T3832" t="s">
        <v>126</v>
      </c>
      <c r="U3832">
        <f>WEEKNUM(Supermarket_Sales_5000[[#This Row],[Order_Date]])</f>
        <v>41</v>
      </c>
    </row>
    <row r="3833" spans="1:21" x14ac:dyDescent="0.25">
      <c r="A3833" t="s">
        <v>9797</v>
      </c>
      <c r="B3833" s="1">
        <v>45956</v>
      </c>
      <c r="C3833" s="2">
        <v>0.66874999999999996</v>
      </c>
      <c r="D3833" t="s">
        <v>8138</v>
      </c>
      <c r="E3833" t="s">
        <v>957</v>
      </c>
      <c r="F3833" t="s">
        <v>23</v>
      </c>
      <c r="G3833" t="s">
        <v>38</v>
      </c>
      <c r="H3833" t="s">
        <v>25</v>
      </c>
      <c r="I3833" t="s">
        <v>68</v>
      </c>
      <c r="J3833" t="s">
        <v>9798</v>
      </c>
      <c r="K3833" t="s">
        <v>117</v>
      </c>
      <c r="L3833" t="s">
        <v>118</v>
      </c>
      <c r="M3833" t="s">
        <v>228</v>
      </c>
      <c r="N3833">
        <v>1</v>
      </c>
      <c r="O3833">
        <v>206</v>
      </c>
      <c r="P3833">
        <v>0</v>
      </c>
      <c r="Q3833">
        <v>206</v>
      </c>
      <c r="R3833" t="s">
        <v>31</v>
      </c>
      <c r="S3833" t="s">
        <v>132</v>
      </c>
      <c r="T3833" t="s">
        <v>126</v>
      </c>
      <c r="U3833">
        <f>WEEKNUM(Supermarket_Sales_5000[[#This Row],[Order_Date]])</f>
        <v>44</v>
      </c>
    </row>
    <row r="3834" spans="1:21" x14ac:dyDescent="0.25">
      <c r="A3834" t="s">
        <v>9799</v>
      </c>
      <c r="B3834" s="1">
        <v>45825</v>
      </c>
      <c r="C3834" s="2">
        <v>0.6958333333333333</v>
      </c>
      <c r="D3834" t="s">
        <v>1747</v>
      </c>
      <c r="E3834" t="s">
        <v>3358</v>
      </c>
      <c r="F3834" t="s">
        <v>23</v>
      </c>
      <c r="G3834" t="s">
        <v>38</v>
      </c>
      <c r="H3834" t="s">
        <v>168</v>
      </c>
      <c r="I3834" t="s">
        <v>76</v>
      </c>
      <c r="J3834" t="s">
        <v>9800</v>
      </c>
      <c r="K3834" t="s">
        <v>373</v>
      </c>
      <c r="L3834" t="s">
        <v>54</v>
      </c>
      <c r="M3834" t="s">
        <v>185</v>
      </c>
      <c r="N3834">
        <v>9</v>
      </c>
      <c r="O3834">
        <v>220</v>
      </c>
      <c r="P3834">
        <v>10</v>
      </c>
      <c r="Q3834">
        <v>1782</v>
      </c>
      <c r="R3834" t="s">
        <v>87</v>
      </c>
      <c r="S3834" t="s">
        <v>102</v>
      </c>
      <c r="T3834" t="s">
        <v>112</v>
      </c>
      <c r="U3834">
        <f>WEEKNUM(Supermarket_Sales_5000[[#This Row],[Order_Date]])</f>
        <v>25</v>
      </c>
    </row>
    <row r="3835" spans="1:21" x14ac:dyDescent="0.25">
      <c r="A3835" t="s">
        <v>9801</v>
      </c>
      <c r="B3835" s="1">
        <v>45808</v>
      </c>
      <c r="C3835" s="2">
        <v>0.50624999999999998</v>
      </c>
      <c r="D3835" t="s">
        <v>7645</v>
      </c>
      <c r="E3835" t="s">
        <v>841</v>
      </c>
      <c r="F3835" t="s">
        <v>37</v>
      </c>
      <c r="G3835" t="s">
        <v>24</v>
      </c>
      <c r="H3835" t="s">
        <v>39</v>
      </c>
      <c r="I3835" t="s">
        <v>26</v>
      </c>
      <c r="J3835" t="s">
        <v>8891</v>
      </c>
      <c r="K3835" t="s">
        <v>373</v>
      </c>
      <c r="L3835" t="s">
        <v>54</v>
      </c>
      <c r="M3835" t="s">
        <v>55</v>
      </c>
      <c r="N3835">
        <v>6</v>
      </c>
      <c r="O3835">
        <v>374</v>
      </c>
      <c r="P3835">
        <v>15</v>
      </c>
      <c r="Q3835">
        <v>1907.4</v>
      </c>
      <c r="R3835" t="s">
        <v>31</v>
      </c>
      <c r="S3835" t="s">
        <v>95</v>
      </c>
      <c r="T3835" t="s">
        <v>80</v>
      </c>
      <c r="U3835">
        <f>WEEKNUM(Supermarket_Sales_5000[[#This Row],[Order_Date]])</f>
        <v>22</v>
      </c>
    </row>
    <row r="3836" spans="1:21" x14ac:dyDescent="0.25">
      <c r="A3836" t="s">
        <v>9802</v>
      </c>
      <c r="B3836" s="1">
        <v>45817</v>
      </c>
      <c r="C3836" s="2">
        <v>0.72013888888888888</v>
      </c>
      <c r="D3836" t="s">
        <v>600</v>
      </c>
      <c r="E3836" t="s">
        <v>1248</v>
      </c>
      <c r="F3836" t="s">
        <v>23</v>
      </c>
      <c r="G3836" t="s">
        <v>50</v>
      </c>
      <c r="H3836" t="s">
        <v>51</v>
      </c>
      <c r="I3836" t="s">
        <v>76</v>
      </c>
      <c r="J3836" t="s">
        <v>9803</v>
      </c>
      <c r="K3836" t="s">
        <v>159</v>
      </c>
      <c r="L3836" t="s">
        <v>71</v>
      </c>
      <c r="M3836" t="s">
        <v>55</v>
      </c>
      <c r="N3836">
        <v>7</v>
      </c>
      <c r="O3836">
        <v>442</v>
      </c>
      <c r="P3836">
        <v>15</v>
      </c>
      <c r="Q3836">
        <v>2629.9</v>
      </c>
      <c r="R3836" t="s">
        <v>56</v>
      </c>
      <c r="S3836" t="s">
        <v>95</v>
      </c>
      <c r="T3836" t="s">
        <v>46</v>
      </c>
      <c r="U3836">
        <f>WEEKNUM(Supermarket_Sales_5000[[#This Row],[Order_Date]])</f>
        <v>24</v>
      </c>
    </row>
    <row r="3837" spans="1:21" x14ac:dyDescent="0.25">
      <c r="A3837" t="s">
        <v>9804</v>
      </c>
      <c r="B3837" s="1">
        <v>45888</v>
      </c>
      <c r="C3837" s="2">
        <v>0.40555555555555556</v>
      </c>
      <c r="D3837" t="s">
        <v>2918</v>
      </c>
      <c r="E3837" t="s">
        <v>3129</v>
      </c>
      <c r="F3837" t="s">
        <v>23</v>
      </c>
      <c r="G3837" t="s">
        <v>99</v>
      </c>
      <c r="H3837" t="s">
        <v>61</v>
      </c>
      <c r="I3837" t="s">
        <v>62</v>
      </c>
      <c r="J3837" t="s">
        <v>9765</v>
      </c>
      <c r="K3837" t="s">
        <v>150</v>
      </c>
      <c r="L3837" t="s">
        <v>118</v>
      </c>
      <c r="M3837" t="s">
        <v>171</v>
      </c>
      <c r="N3837">
        <v>5</v>
      </c>
      <c r="O3837">
        <v>331</v>
      </c>
      <c r="P3837">
        <v>20</v>
      </c>
      <c r="Q3837">
        <v>1324</v>
      </c>
      <c r="R3837" t="s">
        <v>56</v>
      </c>
      <c r="S3837" t="s">
        <v>57</v>
      </c>
      <c r="T3837" t="s">
        <v>112</v>
      </c>
      <c r="U3837">
        <f>WEEKNUM(Supermarket_Sales_5000[[#This Row],[Order_Date]])</f>
        <v>34</v>
      </c>
    </row>
    <row r="3838" spans="1:21" x14ac:dyDescent="0.25">
      <c r="A3838" t="s">
        <v>9805</v>
      </c>
      <c r="B3838" s="1">
        <v>45959</v>
      </c>
      <c r="C3838" s="2">
        <v>0.48125000000000001</v>
      </c>
      <c r="D3838" t="s">
        <v>960</v>
      </c>
      <c r="E3838" t="s">
        <v>2060</v>
      </c>
      <c r="F3838" t="s">
        <v>23</v>
      </c>
      <c r="G3838" t="s">
        <v>24</v>
      </c>
      <c r="H3838" t="s">
        <v>168</v>
      </c>
      <c r="I3838" t="s">
        <v>40</v>
      </c>
      <c r="J3838" t="s">
        <v>2652</v>
      </c>
      <c r="K3838" t="s">
        <v>124</v>
      </c>
      <c r="L3838" t="s">
        <v>29</v>
      </c>
      <c r="M3838" t="s">
        <v>171</v>
      </c>
      <c r="N3838">
        <v>5</v>
      </c>
      <c r="O3838">
        <v>45</v>
      </c>
      <c r="P3838">
        <v>10</v>
      </c>
      <c r="Q3838">
        <v>202.5</v>
      </c>
      <c r="R3838" t="s">
        <v>56</v>
      </c>
      <c r="S3838" t="s">
        <v>102</v>
      </c>
      <c r="T3838" t="s">
        <v>72</v>
      </c>
      <c r="U3838">
        <f>WEEKNUM(Supermarket_Sales_5000[[#This Row],[Order_Date]])</f>
        <v>44</v>
      </c>
    </row>
    <row r="3839" spans="1:21" x14ac:dyDescent="0.25">
      <c r="A3839" t="s">
        <v>9806</v>
      </c>
      <c r="B3839" s="1">
        <v>45905</v>
      </c>
      <c r="C3839" s="2">
        <v>0.65347222222222223</v>
      </c>
      <c r="D3839" t="s">
        <v>3392</v>
      </c>
      <c r="E3839" t="s">
        <v>6734</v>
      </c>
      <c r="F3839" t="s">
        <v>23</v>
      </c>
      <c r="G3839" t="s">
        <v>24</v>
      </c>
      <c r="H3839" t="s">
        <v>39</v>
      </c>
      <c r="I3839" t="s">
        <v>68</v>
      </c>
      <c r="J3839" t="s">
        <v>9807</v>
      </c>
      <c r="K3839" t="s">
        <v>117</v>
      </c>
      <c r="L3839" t="s">
        <v>118</v>
      </c>
      <c r="M3839" t="s">
        <v>101</v>
      </c>
      <c r="N3839">
        <v>8</v>
      </c>
      <c r="O3839">
        <v>122</v>
      </c>
      <c r="P3839">
        <v>10</v>
      </c>
      <c r="Q3839">
        <v>878.4</v>
      </c>
      <c r="R3839" t="s">
        <v>31</v>
      </c>
      <c r="S3839" t="s">
        <v>132</v>
      </c>
      <c r="T3839" t="s">
        <v>145</v>
      </c>
      <c r="U3839">
        <f>WEEKNUM(Supermarket_Sales_5000[[#This Row],[Order_Date]])</f>
        <v>36</v>
      </c>
    </row>
    <row r="3840" spans="1:21" x14ac:dyDescent="0.25">
      <c r="A3840" t="s">
        <v>9808</v>
      </c>
      <c r="B3840" s="1">
        <v>45976</v>
      </c>
      <c r="C3840" s="2">
        <v>0.71111111111111114</v>
      </c>
      <c r="D3840" t="s">
        <v>1933</v>
      </c>
      <c r="E3840" t="s">
        <v>4821</v>
      </c>
      <c r="F3840" t="s">
        <v>37</v>
      </c>
      <c r="G3840" t="s">
        <v>99</v>
      </c>
      <c r="H3840" t="s">
        <v>61</v>
      </c>
      <c r="I3840" t="s">
        <v>26</v>
      </c>
      <c r="J3840" t="s">
        <v>9809</v>
      </c>
      <c r="K3840" t="s">
        <v>373</v>
      </c>
      <c r="L3840" t="s">
        <v>54</v>
      </c>
      <c r="M3840" t="s">
        <v>171</v>
      </c>
      <c r="N3840">
        <v>5</v>
      </c>
      <c r="O3840">
        <v>492</v>
      </c>
      <c r="P3840">
        <v>15</v>
      </c>
      <c r="Q3840">
        <v>2091</v>
      </c>
      <c r="R3840" t="s">
        <v>87</v>
      </c>
      <c r="S3840" t="s">
        <v>102</v>
      </c>
      <c r="T3840" t="s">
        <v>80</v>
      </c>
      <c r="U3840">
        <f>WEEKNUM(Supermarket_Sales_5000[[#This Row],[Order_Date]])</f>
        <v>46</v>
      </c>
    </row>
    <row r="3841" spans="1:21" x14ac:dyDescent="0.25">
      <c r="A3841" t="s">
        <v>9810</v>
      </c>
      <c r="B3841" s="1">
        <v>45984</v>
      </c>
      <c r="C3841" s="2">
        <v>0.88055555555555554</v>
      </c>
      <c r="D3841" t="s">
        <v>4027</v>
      </c>
      <c r="E3841" t="s">
        <v>7297</v>
      </c>
      <c r="F3841" t="s">
        <v>23</v>
      </c>
      <c r="G3841" t="s">
        <v>24</v>
      </c>
      <c r="H3841" t="s">
        <v>163</v>
      </c>
      <c r="I3841" t="s">
        <v>76</v>
      </c>
      <c r="J3841" t="s">
        <v>9811</v>
      </c>
      <c r="K3841" t="s">
        <v>93</v>
      </c>
      <c r="L3841" t="s">
        <v>43</v>
      </c>
      <c r="M3841" t="s">
        <v>125</v>
      </c>
      <c r="N3841">
        <v>5</v>
      </c>
      <c r="O3841">
        <v>362</v>
      </c>
      <c r="P3841">
        <v>10</v>
      </c>
      <c r="Q3841">
        <v>1629</v>
      </c>
      <c r="R3841" t="s">
        <v>87</v>
      </c>
      <c r="S3841" t="s">
        <v>32</v>
      </c>
      <c r="T3841" t="s">
        <v>126</v>
      </c>
      <c r="U3841">
        <f>WEEKNUM(Supermarket_Sales_5000[[#This Row],[Order_Date]])</f>
        <v>48</v>
      </c>
    </row>
    <row r="3842" spans="1:21" x14ac:dyDescent="0.25">
      <c r="A3842" t="s">
        <v>9812</v>
      </c>
      <c r="B3842" s="1">
        <v>45698</v>
      </c>
      <c r="C3842" s="2">
        <v>0.41597222222222224</v>
      </c>
      <c r="D3842" t="s">
        <v>4986</v>
      </c>
      <c r="E3842" t="s">
        <v>2113</v>
      </c>
      <c r="F3842" t="s">
        <v>37</v>
      </c>
      <c r="G3842" t="s">
        <v>38</v>
      </c>
      <c r="H3842" t="s">
        <v>25</v>
      </c>
      <c r="I3842" t="s">
        <v>26</v>
      </c>
      <c r="J3842" t="s">
        <v>9813</v>
      </c>
      <c r="K3842" t="s">
        <v>373</v>
      </c>
      <c r="L3842" t="s">
        <v>54</v>
      </c>
      <c r="M3842" t="s">
        <v>94</v>
      </c>
      <c r="N3842">
        <v>1</v>
      </c>
      <c r="O3842">
        <v>182</v>
      </c>
      <c r="P3842">
        <v>15</v>
      </c>
      <c r="Q3842">
        <v>154.69999999999999</v>
      </c>
      <c r="R3842" t="s">
        <v>87</v>
      </c>
      <c r="S3842" t="s">
        <v>45</v>
      </c>
      <c r="T3842" t="s">
        <v>46</v>
      </c>
      <c r="U3842">
        <f>WEEKNUM(Supermarket_Sales_5000[[#This Row],[Order_Date]])</f>
        <v>7</v>
      </c>
    </row>
    <row r="3843" spans="1:21" x14ac:dyDescent="0.25">
      <c r="A3843" t="s">
        <v>9814</v>
      </c>
      <c r="B3843" s="1">
        <v>45711</v>
      </c>
      <c r="C3843" s="2">
        <v>0.39097222222222222</v>
      </c>
      <c r="D3843" t="s">
        <v>3483</v>
      </c>
      <c r="E3843" t="s">
        <v>3557</v>
      </c>
      <c r="F3843" t="s">
        <v>23</v>
      </c>
      <c r="G3843" t="s">
        <v>50</v>
      </c>
      <c r="H3843" t="s">
        <v>51</v>
      </c>
      <c r="I3843" t="s">
        <v>26</v>
      </c>
      <c r="J3843" t="s">
        <v>9815</v>
      </c>
      <c r="K3843" t="s">
        <v>319</v>
      </c>
      <c r="L3843" t="s">
        <v>43</v>
      </c>
      <c r="M3843" t="s">
        <v>215</v>
      </c>
      <c r="N3843">
        <v>10</v>
      </c>
      <c r="O3843">
        <v>466</v>
      </c>
      <c r="P3843">
        <v>15</v>
      </c>
      <c r="Q3843">
        <v>3961</v>
      </c>
      <c r="R3843" t="s">
        <v>31</v>
      </c>
      <c r="S3843" t="s">
        <v>132</v>
      </c>
      <c r="T3843" t="s">
        <v>126</v>
      </c>
      <c r="U3843">
        <f>WEEKNUM(Supermarket_Sales_5000[[#This Row],[Order_Date]])</f>
        <v>9</v>
      </c>
    </row>
    <row r="3844" spans="1:21" x14ac:dyDescent="0.25">
      <c r="A3844" t="s">
        <v>9816</v>
      </c>
      <c r="B3844" s="1">
        <v>45917</v>
      </c>
      <c r="C3844" s="2">
        <v>0.48680555555555555</v>
      </c>
      <c r="D3844" t="s">
        <v>1839</v>
      </c>
      <c r="E3844" t="s">
        <v>9817</v>
      </c>
      <c r="F3844" t="s">
        <v>37</v>
      </c>
      <c r="G3844" t="s">
        <v>99</v>
      </c>
      <c r="H3844" t="s">
        <v>61</v>
      </c>
      <c r="I3844" t="s">
        <v>62</v>
      </c>
      <c r="J3844" t="s">
        <v>9818</v>
      </c>
      <c r="K3844" t="s">
        <v>28</v>
      </c>
      <c r="L3844" t="s">
        <v>29</v>
      </c>
      <c r="M3844" t="s">
        <v>237</v>
      </c>
      <c r="N3844">
        <v>3</v>
      </c>
      <c r="O3844">
        <v>471</v>
      </c>
      <c r="P3844">
        <v>15</v>
      </c>
      <c r="Q3844">
        <v>1201.05</v>
      </c>
      <c r="R3844" t="s">
        <v>56</v>
      </c>
      <c r="S3844" t="s">
        <v>32</v>
      </c>
      <c r="T3844" t="s">
        <v>72</v>
      </c>
      <c r="U3844">
        <f>WEEKNUM(Supermarket_Sales_5000[[#This Row],[Order_Date]])</f>
        <v>38</v>
      </c>
    </row>
    <row r="3845" spans="1:21" x14ac:dyDescent="0.25">
      <c r="A3845" t="s">
        <v>9819</v>
      </c>
      <c r="B3845" s="1">
        <v>45904</v>
      </c>
      <c r="C3845" s="2">
        <v>0.61041666666666672</v>
      </c>
      <c r="D3845" t="s">
        <v>2287</v>
      </c>
      <c r="E3845" t="s">
        <v>1744</v>
      </c>
      <c r="F3845" t="s">
        <v>37</v>
      </c>
      <c r="G3845" t="s">
        <v>99</v>
      </c>
      <c r="H3845" t="s">
        <v>39</v>
      </c>
      <c r="I3845" t="s">
        <v>40</v>
      </c>
      <c r="J3845" t="s">
        <v>9820</v>
      </c>
      <c r="K3845" t="s">
        <v>70</v>
      </c>
      <c r="L3845" t="s">
        <v>71</v>
      </c>
      <c r="M3845" t="s">
        <v>107</v>
      </c>
      <c r="N3845">
        <v>2</v>
      </c>
      <c r="O3845">
        <v>226</v>
      </c>
      <c r="P3845">
        <v>20</v>
      </c>
      <c r="Q3845">
        <v>361.6</v>
      </c>
      <c r="R3845" t="s">
        <v>31</v>
      </c>
      <c r="S3845" t="s">
        <v>45</v>
      </c>
      <c r="T3845" t="s">
        <v>33</v>
      </c>
      <c r="U3845">
        <f>WEEKNUM(Supermarket_Sales_5000[[#This Row],[Order_Date]])</f>
        <v>36</v>
      </c>
    </row>
    <row r="3846" spans="1:21" x14ac:dyDescent="0.25">
      <c r="A3846" t="s">
        <v>9821</v>
      </c>
      <c r="B3846" s="1">
        <v>45658</v>
      </c>
      <c r="C3846" s="2">
        <v>0.79722222222222228</v>
      </c>
      <c r="D3846" t="s">
        <v>6620</v>
      </c>
      <c r="E3846" t="s">
        <v>6915</v>
      </c>
      <c r="F3846" t="s">
        <v>23</v>
      </c>
      <c r="G3846" t="s">
        <v>24</v>
      </c>
      <c r="H3846" t="s">
        <v>61</v>
      </c>
      <c r="I3846" t="s">
        <v>26</v>
      </c>
      <c r="J3846" t="s">
        <v>9822</v>
      </c>
      <c r="K3846" t="s">
        <v>85</v>
      </c>
      <c r="L3846" t="s">
        <v>43</v>
      </c>
      <c r="M3846" t="s">
        <v>171</v>
      </c>
      <c r="N3846">
        <v>8</v>
      </c>
      <c r="O3846">
        <v>62</v>
      </c>
      <c r="P3846">
        <v>20</v>
      </c>
      <c r="Q3846">
        <v>396.8</v>
      </c>
      <c r="R3846" t="s">
        <v>31</v>
      </c>
      <c r="S3846" t="s">
        <v>95</v>
      </c>
      <c r="T3846" t="s">
        <v>72</v>
      </c>
      <c r="U3846">
        <f>WEEKNUM(Supermarket_Sales_5000[[#This Row],[Order_Date]])</f>
        <v>1</v>
      </c>
    </row>
    <row r="3847" spans="1:21" x14ac:dyDescent="0.25">
      <c r="A3847" t="s">
        <v>9823</v>
      </c>
      <c r="B3847" s="1">
        <v>45719</v>
      </c>
      <c r="C3847" s="2">
        <v>0.42708333333333331</v>
      </c>
      <c r="D3847" t="s">
        <v>8826</v>
      </c>
      <c r="E3847" t="s">
        <v>2784</v>
      </c>
      <c r="F3847" t="s">
        <v>37</v>
      </c>
      <c r="G3847" t="s">
        <v>50</v>
      </c>
      <c r="H3847" t="s">
        <v>39</v>
      </c>
      <c r="I3847" t="s">
        <v>76</v>
      </c>
      <c r="J3847" t="s">
        <v>9824</v>
      </c>
      <c r="K3847" t="s">
        <v>131</v>
      </c>
      <c r="L3847" t="s">
        <v>71</v>
      </c>
      <c r="M3847" t="s">
        <v>30</v>
      </c>
      <c r="N3847">
        <v>6</v>
      </c>
      <c r="O3847">
        <v>339</v>
      </c>
      <c r="P3847">
        <v>5</v>
      </c>
      <c r="Q3847">
        <v>1932.3</v>
      </c>
      <c r="R3847" t="s">
        <v>31</v>
      </c>
      <c r="S3847" t="s">
        <v>132</v>
      </c>
      <c r="T3847" t="s">
        <v>46</v>
      </c>
      <c r="U3847">
        <f>WEEKNUM(Supermarket_Sales_5000[[#This Row],[Order_Date]])</f>
        <v>10</v>
      </c>
    </row>
    <row r="3848" spans="1:21" x14ac:dyDescent="0.25">
      <c r="A3848" t="s">
        <v>9825</v>
      </c>
      <c r="B3848" s="1">
        <v>45860</v>
      </c>
      <c r="C3848" s="2">
        <v>0.49236111111111114</v>
      </c>
      <c r="D3848" t="s">
        <v>6819</v>
      </c>
      <c r="E3848" t="s">
        <v>4659</v>
      </c>
      <c r="F3848" t="s">
        <v>37</v>
      </c>
      <c r="G3848" t="s">
        <v>24</v>
      </c>
      <c r="H3848" t="s">
        <v>25</v>
      </c>
      <c r="I3848" t="s">
        <v>26</v>
      </c>
      <c r="J3848" t="s">
        <v>5081</v>
      </c>
      <c r="K3848" t="s">
        <v>150</v>
      </c>
      <c r="L3848" t="s">
        <v>118</v>
      </c>
      <c r="M3848" t="s">
        <v>171</v>
      </c>
      <c r="N3848">
        <v>1</v>
      </c>
      <c r="O3848">
        <v>350</v>
      </c>
      <c r="P3848">
        <v>10</v>
      </c>
      <c r="Q3848">
        <v>315</v>
      </c>
      <c r="R3848" t="s">
        <v>87</v>
      </c>
      <c r="S3848" t="s">
        <v>57</v>
      </c>
      <c r="T3848" t="s">
        <v>112</v>
      </c>
      <c r="U3848">
        <f>WEEKNUM(Supermarket_Sales_5000[[#This Row],[Order_Date]])</f>
        <v>30</v>
      </c>
    </row>
    <row r="3849" spans="1:21" x14ac:dyDescent="0.25">
      <c r="A3849" t="s">
        <v>9826</v>
      </c>
      <c r="B3849" s="1">
        <v>45843</v>
      </c>
      <c r="C3849" s="2">
        <v>0.71666666666666667</v>
      </c>
      <c r="D3849" t="s">
        <v>9146</v>
      </c>
      <c r="E3849" t="s">
        <v>802</v>
      </c>
      <c r="F3849" t="s">
        <v>23</v>
      </c>
      <c r="G3849" t="s">
        <v>99</v>
      </c>
      <c r="H3849" t="s">
        <v>25</v>
      </c>
      <c r="I3849" t="s">
        <v>40</v>
      </c>
      <c r="J3849" t="s">
        <v>9827</v>
      </c>
      <c r="K3849" t="s">
        <v>70</v>
      </c>
      <c r="L3849" t="s">
        <v>71</v>
      </c>
      <c r="M3849" t="s">
        <v>94</v>
      </c>
      <c r="N3849">
        <v>6</v>
      </c>
      <c r="O3849">
        <v>174</v>
      </c>
      <c r="P3849">
        <v>10</v>
      </c>
      <c r="Q3849">
        <v>939.6</v>
      </c>
      <c r="R3849" t="s">
        <v>56</v>
      </c>
      <c r="S3849" t="s">
        <v>32</v>
      </c>
      <c r="T3849" t="s">
        <v>80</v>
      </c>
      <c r="U3849">
        <f>WEEKNUM(Supermarket_Sales_5000[[#This Row],[Order_Date]])</f>
        <v>27</v>
      </c>
    </row>
    <row r="3850" spans="1:21" x14ac:dyDescent="0.25">
      <c r="A3850" t="s">
        <v>9828</v>
      </c>
      <c r="B3850" s="1">
        <v>45778</v>
      </c>
      <c r="C3850" s="2">
        <v>0.57013888888888886</v>
      </c>
      <c r="D3850" t="s">
        <v>1317</v>
      </c>
      <c r="E3850" t="s">
        <v>9829</v>
      </c>
      <c r="F3850" t="s">
        <v>37</v>
      </c>
      <c r="G3850" t="s">
        <v>50</v>
      </c>
      <c r="H3850" t="s">
        <v>51</v>
      </c>
      <c r="I3850" t="s">
        <v>76</v>
      </c>
      <c r="J3850" t="s">
        <v>5158</v>
      </c>
      <c r="K3850" t="s">
        <v>319</v>
      </c>
      <c r="L3850" t="s">
        <v>43</v>
      </c>
      <c r="M3850" t="s">
        <v>171</v>
      </c>
      <c r="N3850">
        <v>4</v>
      </c>
      <c r="O3850">
        <v>151</v>
      </c>
      <c r="P3850">
        <v>0</v>
      </c>
      <c r="Q3850">
        <v>604</v>
      </c>
      <c r="R3850" t="s">
        <v>31</v>
      </c>
      <c r="S3850" t="s">
        <v>88</v>
      </c>
      <c r="T3850" t="s">
        <v>33</v>
      </c>
      <c r="U3850">
        <f>WEEKNUM(Supermarket_Sales_5000[[#This Row],[Order_Date]])</f>
        <v>18</v>
      </c>
    </row>
    <row r="3851" spans="1:21" x14ac:dyDescent="0.25">
      <c r="A3851" t="s">
        <v>9830</v>
      </c>
      <c r="B3851" s="1">
        <v>46011</v>
      </c>
      <c r="C3851" s="2">
        <v>0.38333333333333336</v>
      </c>
      <c r="D3851" t="s">
        <v>5680</v>
      </c>
      <c r="E3851" t="s">
        <v>825</v>
      </c>
      <c r="F3851" t="s">
        <v>37</v>
      </c>
      <c r="G3851" t="s">
        <v>99</v>
      </c>
      <c r="H3851" t="s">
        <v>163</v>
      </c>
      <c r="I3851" t="s">
        <v>62</v>
      </c>
      <c r="J3851" t="s">
        <v>9245</v>
      </c>
      <c r="K3851" t="s">
        <v>170</v>
      </c>
      <c r="L3851" t="s">
        <v>118</v>
      </c>
      <c r="M3851" t="s">
        <v>215</v>
      </c>
      <c r="N3851">
        <v>4</v>
      </c>
      <c r="O3851">
        <v>229</v>
      </c>
      <c r="P3851">
        <v>20</v>
      </c>
      <c r="Q3851">
        <v>732.8</v>
      </c>
      <c r="R3851" t="s">
        <v>31</v>
      </c>
      <c r="S3851" t="s">
        <v>32</v>
      </c>
      <c r="T3851" t="s">
        <v>80</v>
      </c>
      <c r="U3851">
        <f>WEEKNUM(Supermarket_Sales_5000[[#This Row],[Order_Date]])</f>
        <v>51</v>
      </c>
    </row>
    <row r="3852" spans="1:21" x14ac:dyDescent="0.25">
      <c r="A3852" t="s">
        <v>9831</v>
      </c>
      <c r="B3852" s="1">
        <v>45799</v>
      </c>
      <c r="C3852" s="2">
        <v>0.56527777777777777</v>
      </c>
      <c r="D3852" t="s">
        <v>4285</v>
      </c>
      <c r="E3852" t="s">
        <v>9832</v>
      </c>
      <c r="F3852" t="s">
        <v>23</v>
      </c>
      <c r="G3852" t="s">
        <v>99</v>
      </c>
      <c r="H3852" t="s">
        <v>168</v>
      </c>
      <c r="I3852" t="s">
        <v>76</v>
      </c>
      <c r="J3852" t="s">
        <v>9833</v>
      </c>
      <c r="K3852" t="s">
        <v>373</v>
      </c>
      <c r="L3852" t="s">
        <v>54</v>
      </c>
      <c r="M3852" t="s">
        <v>185</v>
      </c>
      <c r="N3852">
        <v>6</v>
      </c>
      <c r="O3852">
        <v>361</v>
      </c>
      <c r="P3852">
        <v>20</v>
      </c>
      <c r="Q3852">
        <v>1732.8</v>
      </c>
      <c r="R3852" t="s">
        <v>87</v>
      </c>
      <c r="S3852" t="s">
        <v>32</v>
      </c>
      <c r="T3852" t="s">
        <v>33</v>
      </c>
      <c r="U3852">
        <f>WEEKNUM(Supermarket_Sales_5000[[#This Row],[Order_Date]])</f>
        <v>21</v>
      </c>
    </row>
    <row r="3853" spans="1:21" x14ac:dyDescent="0.25">
      <c r="A3853" t="s">
        <v>9834</v>
      </c>
      <c r="B3853" s="1">
        <v>45880</v>
      </c>
      <c r="C3853" s="2">
        <v>0.89652777777777781</v>
      </c>
      <c r="D3853" t="s">
        <v>2669</v>
      </c>
      <c r="E3853" t="s">
        <v>5214</v>
      </c>
      <c r="F3853" t="s">
        <v>23</v>
      </c>
      <c r="G3853" t="s">
        <v>24</v>
      </c>
      <c r="H3853" t="s">
        <v>163</v>
      </c>
      <c r="I3853" t="s">
        <v>40</v>
      </c>
      <c r="J3853" t="s">
        <v>3498</v>
      </c>
      <c r="K3853" t="s">
        <v>150</v>
      </c>
      <c r="L3853" t="s">
        <v>118</v>
      </c>
      <c r="M3853" t="s">
        <v>79</v>
      </c>
      <c r="N3853">
        <v>9</v>
      </c>
      <c r="O3853">
        <v>47</v>
      </c>
      <c r="P3853">
        <v>15</v>
      </c>
      <c r="Q3853">
        <v>359.55</v>
      </c>
      <c r="R3853" t="s">
        <v>56</v>
      </c>
      <c r="S3853" t="s">
        <v>102</v>
      </c>
      <c r="T3853" t="s">
        <v>46</v>
      </c>
      <c r="U3853">
        <f>WEEKNUM(Supermarket_Sales_5000[[#This Row],[Order_Date]])</f>
        <v>33</v>
      </c>
    </row>
    <row r="3854" spans="1:21" x14ac:dyDescent="0.25">
      <c r="A3854" t="s">
        <v>9835</v>
      </c>
      <c r="B3854" s="1">
        <v>45810</v>
      </c>
      <c r="C3854" s="2">
        <v>0.75624999999999998</v>
      </c>
      <c r="D3854" t="s">
        <v>1489</v>
      </c>
      <c r="E3854" t="s">
        <v>426</v>
      </c>
      <c r="F3854" t="s">
        <v>23</v>
      </c>
      <c r="G3854" t="s">
        <v>50</v>
      </c>
      <c r="H3854" t="s">
        <v>51</v>
      </c>
      <c r="I3854" t="s">
        <v>40</v>
      </c>
      <c r="J3854" t="s">
        <v>4091</v>
      </c>
      <c r="K3854" t="s">
        <v>28</v>
      </c>
      <c r="L3854" t="s">
        <v>29</v>
      </c>
      <c r="M3854" t="s">
        <v>94</v>
      </c>
      <c r="N3854">
        <v>7</v>
      </c>
      <c r="O3854">
        <v>245</v>
      </c>
      <c r="P3854">
        <v>15</v>
      </c>
      <c r="Q3854">
        <v>1457.75</v>
      </c>
      <c r="R3854" t="s">
        <v>31</v>
      </c>
      <c r="S3854" t="s">
        <v>132</v>
      </c>
      <c r="T3854" t="s">
        <v>46</v>
      </c>
      <c r="U3854">
        <f>WEEKNUM(Supermarket_Sales_5000[[#This Row],[Order_Date]])</f>
        <v>23</v>
      </c>
    </row>
    <row r="3855" spans="1:21" x14ac:dyDescent="0.25">
      <c r="A3855" t="s">
        <v>9836</v>
      </c>
      <c r="B3855" s="1">
        <v>45827</v>
      </c>
      <c r="C3855" s="2">
        <v>0.66388888888888886</v>
      </c>
      <c r="D3855" t="s">
        <v>513</v>
      </c>
      <c r="E3855" t="s">
        <v>9837</v>
      </c>
      <c r="F3855" t="s">
        <v>37</v>
      </c>
      <c r="G3855" t="s">
        <v>99</v>
      </c>
      <c r="H3855" t="s">
        <v>168</v>
      </c>
      <c r="I3855" t="s">
        <v>76</v>
      </c>
      <c r="J3855" t="s">
        <v>9838</v>
      </c>
      <c r="K3855" t="s">
        <v>28</v>
      </c>
      <c r="L3855" t="s">
        <v>29</v>
      </c>
      <c r="M3855" t="s">
        <v>44</v>
      </c>
      <c r="N3855">
        <v>9</v>
      </c>
      <c r="O3855">
        <v>151</v>
      </c>
      <c r="P3855">
        <v>5</v>
      </c>
      <c r="Q3855">
        <v>1291.05</v>
      </c>
      <c r="R3855" t="s">
        <v>31</v>
      </c>
      <c r="S3855" t="s">
        <v>144</v>
      </c>
      <c r="T3855" t="s">
        <v>33</v>
      </c>
      <c r="U3855">
        <f>WEEKNUM(Supermarket_Sales_5000[[#This Row],[Order_Date]])</f>
        <v>25</v>
      </c>
    </row>
    <row r="3856" spans="1:21" x14ac:dyDescent="0.25">
      <c r="A3856" t="s">
        <v>9839</v>
      </c>
      <c r="B3856" s="1">
        <v>45872</v>
      </c>
      <c r="C3856" s="2">
        <v>0.69374999999999998</v>
      </c>
      <c r="D3856" t="s">
        <v>3578</v>
      </c>
      <c r="E3856" t="s">
        <v>3863</v>
      </c>
      <c r="F3856" t="s">
        <v>23</v>
      </c>
      <c r="G3856" t="s">
        <v>99</v>
      </c>
      <c r="H3856" t="s">
        <v>168</v>
      </c>
      <c r="I3856" t="s">
        <v>62</v>
      </c>
      <c r="J3856" t="s">
        <v>9840</v>
      </c>
      <c r="K3856" t="s">
        <v>319</v>
      </c>
      <c r="L3856" t="s">
        <v>43</v>
      </c>
      <c r="M3856" t="s">
        <v>44</v>
      </c>
      <c r="N3856">
        <v>3</v>
      </c>
      <c r="O3856">
        <v>179</v>
      </c>
      <c r="P3856">
        <v>20</v>
      </c>
      <c r="Q3856">
        <v>429.6</v>
      </c>
      <c r="R3856" t="s">
        <v>31</v>
      </c>
      <c r="S3856" t="s">
        <v>95</v>
      </c>
      <c r="T3856" t="s">
        <v>126</v>
      </c>
      <c r="U3856">
        <f>WEEKNUM(Supermarket_Sales_5000[[#This Row],[Order_Date]])</f>
        <v>32</v>
      </c>
    </row>
    <row r="3857" spans="1:21" x14ac:dyDescent="0.25">
      <c r="A3857" t="s">
        <v>9841</v>
      </c>
      <c r="B3857" s="1">
        <v>45985</v>
      </c>
      <c r="C3857" s="2">
        <v>0.70833333333333337</v>
      </c>
      <c r="D3857" t="s">
        <v>271</v>
      </c>
      <c r="E3857" t="s">
        <v>6831</v>
      </c>
      <c r="F3857" t="s">
        <v>37</v>
      </c>
      <c r="G3857" t="s">
        <v>24</v>
      </c>
      <c r="H3857" t="s">
        <v>25</v>
      </c>
      <c r="I3857" t="s">
        <v>40</v>
      </c>
      <c r="J3857" t="s">
        <v>811</v>
      </c>
      <c r="K3857" t="s">
        <v>137</v>
      </c>
      <c r="L3857" t="s">
        <v>118</v>
      </c>
      <c r="M3857" t="s">
        <v>228</v>
      </c>
      <c r="N3857">
        <v>8</v>
      </c>
      <c r="O3857">
        <v>153</v>
      </c>
      <c r="P3857">
        <v>15</v>
      </c>
      <c r="Q3857">
        <v>1040.4000000000001</v>
      </c>
      <c r="R3857" t="s">
        <v>56</v>
      </c>
      <c r="S3857" t="s">
        <v>132</v>
      </c>
      <c r="T3857" t="s">
        <v>46</v>
      </c>
      <c r="U3857">
        <f>WEEKNUM(Supermarket_Sales_5000[[#This Row],[Order_Date]])</f>
        <v>48</v>
      </c>
    </row>
    <row r="3858" spans="1:21" x14ac:dyDescent="0.25">
      <c r="A3858" t="s">
        <v>9842</v>
      </c>
      <c r="B3858" s="1">
        <v>45700</v>
      </c>
      <c r="C3858" s="2">
        <v>0.90486111111111112</v>
      </c>
      <c r="D3858" t="s">
        <v>2575</v>
      </c>
      <c r="E3858" t="s">
        <v>3906</v>
      </c>
      <c r="F3858" t="s">
        <v>23</v>
      </c>
      <c r="G3858" t="s">
        <v>50</v>
      </c>
      <c r="H3858" t="s">
        <v>25</v>
      </c>
      <c r="I3858" t="s">
        <v>62</v>
      </c>
      <c r="J3858" t="s">
        <v>1428</v>
      </c>
      <c r="K3858" t="s">
        <v>373</v>
      </c>
      <c r="L3858" t="s">
        <v>54</v>
      </c>
      <c r="M3858" t="s">
        <v>143</v>
      </c>
      <c r="N3858">
        <v>3</v>
      </c>
      <c r="O3858">
        <v>103</v>
      </c>
      <c r="P3858">
        <v>5</v>
      </c>
      <c r="Q3858">
        <v>293.55</v>
      </c>
      <c r="R3858" t="s">
        <v>31</v>
      </c>
      <c r="S3858" t="s">
        <v>144</v>
      </c>
      <c r="T3858" t="s">
        <v>72</v>
      </c>
      <c r="U3858">
        <f>WEEKNUM(Supermarket_Sales_5000[[#This Row],[Order_Date]])</f>
        <v>7</v>
      </c>
    </row>
    <row r="3859" spans="1:21" x14ac:dyDescent="0.25">
      <c r="A3859" t="s">
        <v>9843</v>
      </c>
      <c r="B3859" s="1">
        <v>45903</v>
      </c>
      <c r="C3859" s="2">
        <v>0.75902777777777775</v>
      </c>
      <c r="D3859" t="s">
        <v>3820</v>
      </c>
      <c r="E3859" t="s">
        <v>4673</v>
      </c>
      <c r="F3859" t="s">
        <v>37</v>
      </c>
      <c r="G3859" t="s">
        <v>99</v>
      </c>
      <c r="H3859" t="s">
        <v>39</v>
      </c>
      <c r="I3859" t="s">
        <v>26</v>
      </c>
      <c r="J3859" t="s">
        <v>9844</v>
      </c>
      <c r="K3859" t="s">
        <v>150</v>
      </c>
      <c r="L3859" t="s">
        <v>118</v>
      </c>
      <c r="M3859" t="s">
        <v>143</v>
      </c>
      <c r="N3859">
        <v>4</v>
      </c>
      <c r="O3859">
        <v>135</v>
      </c>
      <c r="P3859">
        <v>20</v>
      </c>
      <c r="Q3859">
        <v>432</v>
      </c>
      <c r="R3859" t="s">
        <v>31</v>
      </c>
      <c r="S3859" t="s">
        <v>102</v>
      </c>
      <c r="T3859" t="s">
        <v>72</v>
      </c>
      <c r="U3859">
        <f>WEEKNUM(Supermarket_Sales_5000[[#This Row],[Order_Date]])</f>
        <v>36</v>
      </c>
    </row>
    <row r="3860" spans="1:21" x14ac:dyDescent="0.25">
      <c r="A3860" t="s">
        <v>9845</v>
      </c>
      <c r="B3860" s="1">
        <v>45851</v>
      </c>
      <c r="C3860" s="2">
        <v>0.60833333333333328</v>
      </c>
      <c r="D3860" t="s">
        <v>5080</v>
      </c>
      <c r="E3860" t="s">
        <v>3951</v>
      </c>
      <c r="F3860" t="s">
        <v>23</v>
      </c>
      <c r="G3860" t="s">
        <v>24</v>
      </c>
      <c r="H3860" t="s">
        <v>39</v>
      </c>
      <c r="I3860" t="s">
        <v>68</v>
      </c>
      <c r="J3860" t="s">
        <v>9846</v>
      </c>
      <c r="K3860" t="s">
        <v>111</v>
      </c>
      <c r="L3860" t="s">
        <v>54</v>
      </c>
      <c r="M3860" t="s">
        <v>55</v>
      </c>
      <c r="N3860">
        <v>9</v>
      </c>
      <c r="O3860">
        <v>121</v>
      </c>
      <c r="P3860">
        <v>15</v>
      </c>
      <c r="Q3860">
        <v>925.65</v>
      </c>
      <c r="R3860" t="s">
        <v>56</v>
      </c>
      <c r="S3860" t="s">
        <v>45</v>
      </c>
      <c r="T3860" t="s">
        <v>126</v>
      </c>
      <c r="U3860">
        <f>WEEKNUM(Supermarket_Sales_5000[[#This Row],[Order_Date]])</f>
        <v>29</v>
      </c>
    </row>
    <row r="3861" spans="1:21" x14ac:dyDescent="0.25">
      <c r="A3861" t="s">
        <v>9847</v>
      </c>
      <c r="B3861" s="1">
        <v>46013</v>
      </c>
      <c r="C3861" s="2">
        <v>0.41180555555555554</v>
      </c>
      <c r="D3861" t="s">
        <v>1135</v>
      </c>
      <c r="E3861" t="s">
        <v>2242</v>
      </c>
      <c r="F3861" t="s">
        <v>37</v>
      </c>
      <c r="G3861" t="s">
        <v>38</v>
      </c>
      <c r="H3861" t="s">
        <v>39</v>
      </c>
      <c r="I3861" t="s">
        <v>62</v>
      </c>
      <c r="J3861" t="s">
        <v>6702</v>
      </c>
      <c r="K3861" t="s">
        <v>319</v>
      </c>
      <c r="L3861" t="s">
        <v>43</v>
      </c>
      <c r="M3861" t="s">
        <v>86</v>
      </c>
      <c r="N3861">
        <v>9</v>
      </c>
      <c r="O3861">
        <v>375</v>
      </c>
      <c r="P3861">
        <v>10</v>
      </c>
      <c r="Q3861">
        <v>3037.5</v>
      </c>
      <c r="R3861" t="s">
        <v>87</v>
      </c>
      <c r="S3861" t="s">
        <v>88</v>
      </c>
      <c r="T3861" t="s">
        <v>46</v>
      </c>
      <c r="U3861">
        <f>WEEKNUM(Supermarket_Sales_5000[[#This Row],[Order_Date]])</f>
        <v>52</v>
      </c>
    </row>
    <row r="3862" spans="1:21" x14ac:dyDescent="0.25">
      <c r="A3862" t="s">
        <v>9848</v>
      </c>
      <c r="B3862" s="1">
        <v>45955</v>
      </c>
      <c r="C3862" s="2">
        <v>0.53819444444444442</v>
      </c>
      <c r="D3862" t="s">
        <v>2165</v>
      </c>
      <c r="E3862" t="s">
        <v>5838</v>
      </c>
      <c r="F3862" t="s">
        <v>23</v>
      </c>
      <c r="G3862" t="s">
        <v>50</v>
      </c>
      <c r="H3862" t="s">
        <v>163</v>
      </c>
      <c r="I3862" t="s">
        <v>68</v>
      </c>
      <c r="J3862" t="s">
        <v>9849</v>
      </c>
      <c r="K3862" t="s">
        <v>142</v>
      </c>
      <c r="L3862" t="s">
        <v>54</v>
      </c>
      <c r="M3862" t="s">
        <v>185</v>
      </c>
      <c r="N3862">
        <v>4</v>
      </c>
      <c r="O3862">
        <v>271</v>
      </c>
      <c r="P3862">
        <v>10</v>
      </c>
      <c r="Q3862">
        <v>975.6</v>
      </c>
      <c r="R3862" t="s">
        <v>31</v>
      </c>
      <c r="S3862" t="s">
        <v>88</v>
      </c>
      <c r="T3862" t="s">
        <v>80</v>
      </c>
      <c r="U3862">
        <f>WEEKNUM(Supermarket_Sales_5000[[#This Row],[Order_Date]])</f>
        <v>43</v>
      </c>
    </row>
    <row r="3863" spans="1:21" x14ac:dyDescent="0.25">
      <c r="A3863" t="s">
        <v>9850</v>
      </c>
      <c r="B3863" s="1">
        <v>45752</v>
      </c>
      <c r="C3863" s="2">
        <v>0.85555555555555551</v>
      </c>
      <c r="D3863" t="s">
        <v>8109</v>
      </c>
      <c r="E3863" t="s">
        <v>4795</v>
      </c>
      <c r="F3863" t="s">
        <v>23</v>
      </c>
      <c r="G3863" t="s">
        <v>50</v>
      </c>
      <c r="H3863" t="s">
        <v>39</v>
      </c>
      <c r="I3863" t="s">
        <v>62</v>
      </c>
      <c r="J3863" t="s">
        <v>2378</v>
      </c>
      <c r="K3863" t="s">
        <v>142</v>
      </c>
      <c r="L3863" t="s">
        <v>54</v>
      </c>
      <c r="M3863" t="s">
        <v>185</v>
      </c>
      <c r="N3863">
        <v>4</v>
      </c>
      <c r="O3863">
        <v>144</v>
      </c>
      <c r="P3863">
        <v>10</v>
      </c>
      <c r="Q3863">
        <v>518.4</v>
      </c>
      <c r="R3863" t="s">
        <v>87</v>
      </c>
      <c r="S3863" t="s">
        <v>95</v>
      </c>
      <c r="T3863" t="s">
        <v>80</v>
      </c>
      <c r="U3863">
        <f>WEEKNUM(Supermarket_Sales_5000[[#This Row],[Order_Date]])</f>
        <v>14</v>
      </c>
    </row>
    <row r="3864" spans="1:21" x14ac:dyDescent="0.25">
      <c r="A3864" t="s">
        <v>9851</v>
      </c>
      <c r="B3864" s="1">
        <v>46004</v>
      </c>
      <c r="C3864" s="2">
        <v>0.52916666666666667</v>
      </c>
      <c r="D3864" t="s">
        <v>5531</v>
      </c>
      <c r="E3864" t="s">
        <v>5285</v>
      </c>
      <c r="F3864" t="s">
        <v>23</v>
      </c>
      <c r="G3864" t="s">
        <v>38</v>
      </c>
      <c r="H3864" t="s">
        <v>25</v>
      </c>
      <c r="I3864" t="s">
        <v>76</v>
      </c>
      <c r="J3864" t="s">
        <v>9852</v>
      </c>
      <c r="K3864" t="s">
        <v>131</v>
      </c>
      <c r="L3864" t="s">
        <v>71</v>
      </c>
      <c r="M3864" t="s">
        <v>79</v>
      </c>
      <c r="N3864">
        <v>8</v>
      </c>
      <c r="O3864">
        <v>22</v>
      </c>
      <c r="P3864">
        <v>10</v>
      </c>
      <c r="Q3864">
        <v>158.4</v>
      </c>
      <c r="R3864" t="s">
        <v>56</v>
      </c>
      <c r="S3864" t="s">
        <v>88</v>
      </c>
      <c r="T3864" t="s">
        <v>80</v>
      </c>
      <c r="U3864">
        <f>WEEKNUM(Supermarket_Sales_5000[[#This Row],[Order_Date]])</f>
        <v>50</v>
      </c>
    </row>
    <row r="3865" spans="1:21" x14ac:dyDescent="0.25">
      <c r="A3865" t="s">
        <v>9853</v>
      </c>
      <c r="B3865" s="1">
        <v>45905</v>
      </c>
      <c r="C3865" s="2">
        <v>0.77777777777777779</v>
      </c>
      <c r="D3865" t="s">
        <v>671</v>
      </c>
      <c r="E3865" t="s">
        <v>2629</v>
      </c>
      <c r="F3865" t="s">
        <v>37</v>
      </c>
      <c r="G3865" t="s">
        <v>50</v>
      </c>
      <c r="H3865" t="s">
        <v>51</v>
      </c>
      <c r="I3865" t="s">
        <v>62</v>
      </c>
      <c r="J3865" t="s">
        <v>9854</v>
      </c>
      <c r="K3865" t="s">
        <v>70</v>
      </c>
      <c r="L3865" t="s">
        <v>71</v>
      </c>
      <c r="M3865" t="s">
        <v>64</v>
      </c>
      <c r="N3865">
        <v>3</v>
      </c>
      <c r="O3865">
        <v>495</v>
      </c>
      <c r="P3865">
        <v>15</v>
      </c>
      <c r="Q3865">
        <v>1262.25</v>
      </c>
      <c r="R3865" t="s">
        <v>31</v>
      </c>
      <c r="S3865" t="s">
        <v>57</v>
      </c>
      <c r="T3865" t="s">
        <v>145</v>
      </c>
      <c r="U3865">
        <f>WEEKNUM(Supermarket_Sales_5000[[#This Row],[Order_Date]])</f>
        <v>36</v>
      </c>
    </row>
    <row r="3866" spans="1:21" x14ac:dyDescent="0.25">
      <c r="A3866" t="s">
        <v>9855</v>
      </c>
      <c r="B3866" s="1">
        <v>45869</v>
      </c>
      <c r="C3866" s="2">
        <v>0.45277777777777778</v>
      </c>
      <c r="D3866" t="s">
        <v>2856</v>
      </c>
      <c r="E3866" t="s">
        <v>3112</v>
      </c>
      <c r="F3866" t="s">
        <v>23</v>
      </c>
      <c r="G3866" t="s">
        <v>38</v>
      </c>
      <c r="H3866" t="s">
        <v>61</v>
      </c>
      <c r="I3866" t="s">
        <v>68</v>
      </c>
      <c r="J3866" t="s">
        <v>9856</v>
      </c>
      <c r="K3866" t="s">
        <v>42</v>
      </c>
      <c r="L3866" t="s">
        <v>43</v>
      </c>
      <c r="M3866" t="s">
        <v>254</v>
      </c>
      <c r="N3866">
        <v>5</v>
      </c>
      <c r="O3866">
        <v>499</v>
      </c>
      <c r="P3866">
        <v>10</v>
      </c>
      <c r="Q3866">
        <v>2245.5</v>
      </c>
      <c r="R3866" t="s">
        <v>56</v>
      </c>
      <c r="S3866" t="s">
        <v>45</v>
      </c>
      <c r="T3866" t="s">
        <v>33</v>
      </c>
      <c r="U3866">
        <f>WEEKNUM(Supermarket_Sales_5000[[#This Row],[Order_Date]])</f>
        <v>31</v>
      </c>
    </row>
    <row r="3867" spans="1:21" x14ac:dyDescent="0.25">
      <c r="A3867" t="s">
        <v>9857</v>
      </c>
      <c r="B3867" s="1">
        <v>45684</v>
      </c>
      <c r="C3867" s="2">
        <v>0.74444444444444446</v>
      </c>
      <c r="D3867" t="s">
        <v>9858</v>
      </c>
      <c r="E3867" t="s">
        <v>6429</v>
      </c>
      <c r="F3867" t="s">
        <v>37</v>
      </c>
      <c r="G3867" t="s">
        <v>50</v>
      </c>
      <c r="H3867" t="s">
        <v>39</v>
      </c>
      <c r="I3867" t="s">
        <v>68</v>
      </c>
      <c r="J3867" t="s">
        <v>9859</v>
      </c>
      <c r="K3867" t="s">
        <v>159</v>
      </c>
      <c r="L3867" t="s">
        <v>71</v>
      </c>
      <c r="M3867" t="s">
        <v>215</v>
      </c>
      <c r="N3867">
        <v>3</v>
      </c>
      <c r="O3867">
        <v>380</v>
      </c>
      <c r="P3867">
        <v>5</v>
      </c>
      <c r="Q3867">
        <v>1083</v>
      </c>
      <c r="R3867" t="s">
        <v>56</v>
      </c>
      <c r="S3867" t="s">
        <v>102</v>
      </c>
      <c r="T3867" t="s">
        <v>46</v>
      </c>
      <c r="U3867">
        <f>WEEKNUM(Supermarket_Sales_5000[[#This Row],[Order_Date]])</f>
        <v>5</v>
      </c>
    </row>
    <row r="3868" spans="1:21" x14ac:dyDescent="0.25">
      <c r="A3868" t="s">
        <v>9860</v>
      </c>
      <c r="B3868" s="1">
        <v>45938</v>
      </c>
      <c r="C3868" s="2">
        <v>0.75902777777777775</v>
      </c>
      <c r="D3868" t="s">
        <v>354</v>
      </c>
      <c r="E3868" t="s">
        <v>98</v>
      </c>
      <c r="F3868" t="s">
        <v>37</v>
      </c>
      <c r="G3868" t="s">
        <v>50</v>
      </c>
      <c r="H3868" t="s">
        <v>39</v>
      </c>
      <c r="I3868" t="s">
        <v>76</v>
      </c>
      <c r="J3868" t="s">
        <v>9861</v>
      </c>
      <c r="K3868" t="s">
        <v>53</v>
      </c>
      <c r="L3868" t="s">
        <v>54</v>
      </c>
      <c r="M3868" t="s">
        <v>286</v>
      </c>
      <c r="N3868">
        <v>3</v>
      </c>
      <c r="O3868">
        <v>159</v>
      </c>
      <c r="P3868">
        <v>20</v>
      </c>
      <c r="Q3868">
        <v>381.6</v>
      </c>
      <c r="R3868" t="s">
        <v>56</v>
      </c>
      <c r="S3868" t="s">
        <v>57</v>
      </c>
      <c r="T3868" t="s">
        <v>72</v>
      </c>
      <c r="U3868">
        <f>WEEKNUM(Supermarket_Sales_5000[[#This Row],[Order_Date]])</f>
        <v>41</v>
      </c>
    </row>
    <row r="3869" spans="1:21" x14ac:dyDescent="0.25">
      <c r="A3869" t="s">
        <v>9862</v>
      </c>
      <c r="B3869" s="1">
        <v>45972</v>
      </c>
      <c r="C3869" s="2">
        <v>0.41041666666666665</v>
      </c>
      <c r="D3869" t="s">
        <v>2932</v>
      </c>
      <c r="E3869" t="s">
        <v>892</v>
      </c>
      <c r="F3869" t="s">
        <v>23</v>
      </c>
      <c r="G3869" t="s">
        <v>24</v>
      </c>
      <c r="H3869" t="s">
        <v>168</v>
      </c>
      <c r="I3869" t="s">
        <v>62</v>
      </c>
      <c r="J3869" t="s">
        <v>4514</v>
      </c>
      <c r="K3869" t="s">
        <v>42</v>
      </c>
      <c r="L3869" t="s">
        <v>43</v>
      </c>
      <c r="M3869" t="s">
        <v>55</v>
      </c>
      <c r="N3869">
        <v>6</v>
      </c>
      <c r="O3869">
        <v>364</v>
      </c>
      <c r="P3869">
        <v>5</v>
      </c>
      <c r="Q3869">
        <v>2074.8000000000002</v>
      </c>
      <c r="R3869" t="s">
        <v>31</v>
      </c>
      <c r="S3869" t="s">
        <v>57</v>
      </c>
      <c r="T3869" t="s">
        <v>112</v>
      </c>
      <c r="U3869">
        <f>WEEKNUM(Supermarket_Sales_5000[[#This Row],[Order_Date]])</f>
        <v>46</v>
      </c>
    </row>
    <row r="3870" spans="1:21" x14ac:dyDescent="0.25">
      <c r="A3870" t="s">
        <v>9863</v>
      </c>
      <c r="B3870" s="1">
        <v>45873</v>
      </c>
      <c r="C3870" s="2">
        <v>0.65555555555555556</v>
      </c>
      <c r="D3870" t="s">
        <v>7643</v>
      </c>
      <c r="E3870" t="s">
        <v>941</v>
      </c>
      <c r="F3870" t="s">
        <v>37</v>
      </c>
      <c r="G3870" t="s">
        <v>24</v>
      </c>
      <c r="H3870" t="s">
        <v>163</v>
      </c>
      <c r="I3870" t="s">
        <v>76</v>
      </c>
      <c r="J3870" t="s">
        <v>9864</v>
      </c>
      <c r="K3870" t="s">
        <v>28</v>
      </c>
      <c r="L3870" t="s">
        <v>29</v>
      </c>
      <c r="M3870" t="s">
        <v>143</v>
      </c>
      <c r="N3870">
        <v>7</v>
      </c>
      <c r="O3870">
        <v>372</v>
      </c>
      <c r="P3870">
        <v>20</v>
      </c>
      <c r="Q3870">
        <v>2083.1999999999998</v>
      </c>
      <c r="R3870" t="s">
        <v>31</v>
      </c>
      <c r="S3870" t="s">
        <v>132</v>
      </c>
      <c r="T3870" t="s">
        <v>46</v>
      </c>
      <c r="U3870">
        <f>WEEKNUM(Supermarket_Sales_5000[[#This Row],[Order_Date]])</f>
        <v>32</v>
      </c>
    </row>
    <row r="3871" spans="1:21" x14ac:dyDescent="0.25">
      <c r="A3871" t="s">
        <v>9865</v>
      </c>
      <c r="B3871" s="1">
        <v>45787</v>
      </c>
      <c r="C3871" s="2">
        <v>0.53680555555555554</v>
      </c>
      <c r="D3871" t="s">
        <v>2611</v>
      </c>
      <c r="E3871" t="s">
        <v>2658</v>
      </c>
      <c r="F3871" t="s">
        <v>23</v>
      </c>
      <c r="G3871" t="s">
        <v>24</v>
      </c>
      <c r="H3871" t="s">
        <v>163</v>
      </c>
      <c r="I3871" t="s">
        <v>76</v>
      </c>
      <c r="J3871" t="s">
        <v>9866</v>
      </c>
      <c r="K3871" t="s">
        <v>28</v>
      </c>
      <c r="L3871" t="s">
        <v>29</v>
      </c>
      <c r="M3871" t="s">
        <v>101</v>
      </c>
      <c r="N3871">
        <v>2</v>
      </c>
      <c r="O3871">
        <v>226</v>
      </c>
      <c r="P3871">
        <v>20</v>
      </c>
      <c r="Q3871">
        <v>361.6</v>
      </c>
      <c r="R3871" t="s">
        <v>87</v>
      </c>
      <c r="S3871" t="s">
        <v>132</v>
      </c>
      <c r="T3871" t="s">
        <v>80</v>
      </c>
      <c r="U3871">
        <f>WEEKNUM(Supermarket_Sales_5000[[#This Row],[Order_Date]])</f>
        <v>19</v>
      </c>
    </row>
    <row r="3872" spans="1:21" x14ac:dyDescent="0.25">
      <c r="A3872" t="s">
        <v>9867</v>
      </c>
      <c r="B3872" s="1">
        <v>45942</v>
      </c>
      <c r="C3872" s="2">
        <v>0.77013888888888893</v>
      </c>
      <c r="D3872" t="s">
        <v>4183</v>
      </c>
      <c r="E3872" t="s">
        <v>2056</v>
      </c>
      <c r="F3872" t="s">
        <v>37</v>
      </c>
      <c r="G3872" t="s">
        <v>38</v>
      </c>
      <c r="H3872" t="s">
        <v>25</v>
      </c>
      <c r="I3872" t="s">
        <v>68</v>
      </c>
      <c r="J3872" t="s">
        <v>9868</v>
      </c>
      <c r="K3872" t="s">
        <v>28</v>
      </c>
      <c r="L3872" t="s">
        <v>29</v>
      </c>
      <c r="M3872" t="s">
        <v>286</v>
      </c>
      <c r="N3872">
        <v>6</v>
      </c>
      <c r="O3872">
        <v>136</v>
      </c>
      <c r="P3872">
        <v>20</v>
      </c>
      <c r="Q3872">
        <v>652.79999999999995</v>
      </c>
      <c r="R3872" t="s">
        <v>87</v>
      </c>
      <c r="S3872" t="s">
        <v>144</v>
      </c>
      <c r="T3872" t="s">
        <v>126</v>
      </c>
      <c r="U3872">
        <f>WEEKNUM(Supermarket_Sales_5000[[#This Row],[Order_Date]])</f>
        <v>42</v>
      </c>
    </row>
    <row r="3873" spans="1:21" x14ac:dyDescent="0.25">
      <c r="A3873" t="s">
        <v>9869</v>
      </c>
      <c r="B3873" s="1">
        <v>45904</v>
      </c>
      <c r="C3873" s="2">
        <v>0.50694444444444442</v>
      </c>
      <c r="D3873" t="s">
        <v>6433</v>
      </c>
      <c r="E3873" t="s">
        <v>1273</v>
      </c>
      <c r="F3873" t="s">
        <v>37</v>
      </c>
      <c r="G3873" t="s">
        <v>99</v>
      </c>
      <c r="H3873" t="s">
        <v>168</v>
      </c>
      <c r="I3873" t="s">
        <v>76</v>
      </c>
      <c r="J3873" t="s">
        <v>7657</v>
      </c>
      <c r="K3873" t="s">
        <v>85</v>
      </c>
      <c r="L3873" t="s">
        <v>43</v>
      </c>
      <c r="M3873" t="s">
        <v>228</v>
      </c>
      <c r="N3873">
        <v>2</v>
      </c>
      <c r="O3873">
        <v>453</v>
      </c>
      <c r="P3873">
        <v>0</v>
      </c>
      <c r="Q3873">
        <v>906</v>
      </c>
      <c r="R3873" t="s">
        <v>56</v>
      </c>
      <c r="S3873" t="s">
        <v>102</v>
      </c>
      <c r="T3873" t="s">
        <v>33</v>
      </c>
      <c r="U3873">
        <f>WEEKNUM(Supermarket_Sales_5000[[#This Row],[Order_Date]])</f>
        <v>36</v>
      </c>
    </row>
    <row r="3874" spans="1:21" x14ac:dyDescent="0.25">
      <c r="A3874" t="s">
        <v>9870</v>
      </c>
      <c r="B3874" s="1">
        <v>45914</v>
      </c>
      <c r="C3874" s="2">
        <v>0.7368055555555556</v>
      </c>
      <c r="D3874" t="s">
        <v>4774</v>
      </c>
      <c r="E3874" t="s">
        <v>2071</v>
      </c>
      <c r="F3874" t="s">
        <v>37</v>
      </c>
      <c r="G3874" t="s">
        <v>50</v>
      </c>
      <c r="H3874" t="s">
        <v>163</v>
      </c>
      <c r="I3874" t="s">
        <v>26</v>
      </c>
      <c r="J3874" t="s">
        <v>9871</v>
      </c>
      <c r="K3874" t="s">
        <v>124</v>
      </c>
      <c r="L3874" t="s">
        <v>29</v>
      </c>
      <c r="M3874" t="s">
        <v>320</v>
      </c>
      <c r="N3874">
        <v>3</v>
      </c>
      <c r="O3874">
        <v>288</v>
      </c>
      <c r="P3874">
        <v>10</v>
      </c>
      <c r="Q3874">
        <v>777.6</v>
      </c>
      <c r="R3874" t="s">
        <v>56</v>
      </c>
      <c r="S3874" t="s">
        <v>132</v>
      </c>
      <c r="T3874" t="s">
        <v>126</v>
      </c>
      <c r="U3874">
        <f>WEEKNUM(Supermarket_Sales_5000[[#This Row],[Order_Date]])</f>
        <v>38</v>
      </c>
    </row>
    <row r="3875" spans="1:21" x14ac:dyDescent="0.25">
      <c r="A3875" t="s">
        <v>9872</v>
      </c>
      <c r="B3875" s="1">
        <v>45717</v>
      </c>
      <c r="C3875" s="2">
        <v>0.33402777777777776</v>
      </c>
      <c r="D3875" t="s">
        <v>6874</v>
      </c>
      <c r="E3875" t="s">
        <v>5865</v>
      </c>
      <c r="F3875" t="s">
        <v>23</v>
      </c>
      <c r="G3875" t="s">
        <v>38</v>
      </c>
      <c r="H3875" t="s">
        <v>51</v>
      </c>
      <c r="I3875" t="s">
        <v>26</v>
      </c>
      <c r="J3875" t="s">
        <v>9046</v>
      </c>
      <c r="K3875" t="s">
        <v>159</v>
      </c>
      <c r="L3875" t="s">
        <v>71</v>
      </c>
      <c r="M3875" t="s">
        <v>143</v>
      </c>
      <c r="N3875">
        <v>2</v>
      </c>
      <c r="O3875">
        <v>304</v>
      </c>
      <c r="P3875">
        <v>20</v>
      </c>
      <c r="Q3875">
        <v>486.4</v>
      </c>
      <c r="R3875" t="s">
        <v>87</v>
      </c>
      <c r="S3875" t="s">
        <v>102</v>
      </c>
      <c r="T3875" t="s">
        <v>80</v>
      </c>
      <c r="U3875">
        <f>WEEKNUM(Supermarket_Sales_5000[[#This Row],[Order_Date]])</f>
        <v>9</v>
      </c>
    </row>
    <row r="3876" spans="1:21" x14ac:dyDescent="0.25">
      <c r="A3876" t="s">
        <v>9873</v>
      </c>
      <c r="B3876" s="1">
        <v>45709</v>
      </c>
      <c r="C3876" s="2">
        <v>0.76458333333333328</v>
      </c>
      <c r="D3876" t="s">
        <v>854</v>
      </c>
      <c r="E3876" t="s">
        <v>2498</v>
      </c>
      <c r="F3876" t="s">
        <v>23</v>
      </c>
      <c r="G3876" t="s">
        <v>50</v>
      </c>
      <c r="H3876" t="s">
        <v>163</v>
      </c>
      <c r="I3876" t="s">
        <v>76</v>
      </c>
      <c r="J3876" t="s">
        <v>2467</v>
      </c>
      <c r="K3876" t="s">
        <v>131</v>
      </c>
      <c r="L3876" t="s">
        <v>71</v>
      </c>
      <c r="M3876" t="s">
        <v>215</v>
      </c>
      <c r="N3876">
        <v>3</v>
      </c>
      <c r="O3876">
        <v>224</v>
      </c>
      <c r="P3876">
        <v>5</v>
      </c>
      <c r="Q3876">
        <v>638.4</v>
      </c>
      <c r="R3876" t="s">
        <v>31</v>
      </c>
      <c r="S3876" t="s">
        <v>144</v>
      </c>
      <c r="T3876" t="s">
        <v>145</v>
      </c>
      <c r="U3876">
        <f>WEEKNUM(Supermarket_Sales_5000[[#This Row],[Order_Date]])</f>
        <v>8</v>
      </c>
    </row>
    <row r="3877" spans="1:21" x14ac:dyDescent="0.25">
      <c r="A3877" t="s">
        <v>9874</v>
      </c>
      <c r="B3877" s="1">
        <v>45767</v>
      </c>
      <c r="C3877" s="2">
        <v>0.55347222222222225</v>
      </c>
      <c r="D3877" t="s">
        <v>9875</v>
      </c>
      <c r="E3877" t="s">
        <v>5156</v>
      </c>
      <c r="F3877" t="s">
        <v>37</v>
      </c>
      <c r="G3877" t="s">
        <v>38</v>
      </c>
      <c r="H3877" t="s">
        <v>168</v>
      </c>
      <c r="I3877" t="s">
        <v>68</v>
      </c>
      <c r="J3877" t="s">
        <v>9876</v>
      </c>
      <c r="K3877" t="s">
        <v>170</v>
      </c>
      <c r="L3877" t="s">
        <v>118</v>
      </c>
      <c r="M3877" t="s">
        <v>320</v>
      </c>
      <c r="N3877">
        <v>8</v>
      </c>
      <c r="O3877">
        <v>326</v>
      </c>
      <c r="P3877">
        <v>0</v>
      </c>
      <c r="Q3877">
        <v>2608</v>
      </c>
      <c r="R3877" t="s">
        <v>56</v>
      </c>
      <c r="S3877" t="s">
        <v>144</v>
      </c>
      <c r="T3877" t="s">
        <v>126</v>
      </c>
      <c r="U3877">
        <f>WEEKNUM(Supermarket_Sales_5000[[#This Row],[Order_Date]])</f>
        <v>17</v>
      </c>
    </row>
    <row r="3878" spans="1:21" x14ac:dyDescent="0.25">
      <c r="A3878" t="s">
        <v>9877</v>
      </c>
      <c r="B3878" s="1">
        <v>45933</v>
      </c>
      <c r="C3878" s="2">
        <v>0.82708333333333328</v>
      </c>
      <c r="D3878" t="s">
        <v>473</v>
      </c>
      <c r="E3878" t="s">
        <v>3288</v>
      </c>
      <c r="F3878" t="s">
        <v>37</v>
      </c>
      <c r="G3878" t="s">
        <v>50</v>
      </c>
      <c r="H3878" t="s">
        <v>168</v>
      </c>
      <c r="I3878" t="s">
        <v>26</v>
      </c>
      <c r="J3878" t="s">
        <v>9878</v>
      </c>
      <c r="K3878" t="s">
        <v>319</v>
      </c>
      <c r="L3878" t="s">
        <v>43</v>
      </c>
      <c r="M3878" t="s">
        <v>320</v>
      </c>
      <c r="N3878">
        <v>7</v>
      </c>
      <c r="O3878">
        <v>338</v>
      </c>
      <c r="P3878">
        <v>0</v>
      </c>
      <c r="Q3878">
        <v>2366</v>
      </c>
      <c r="R3878" t="s">
        <v>56</v>
      </c>
      <c r="S3878" t="s">
        <v>88</v>
      </c>
      <c r="T3878" t="s">
        <v>145</v>
      </c>
      <c r="U3878">
        <f>WEEKNUM(Supermarket_Sales_5000[[#This Row],[Order_Date]])</f>
        <v>40</v>
      </c>
    </row>
    <row r="3879" spans="1:21" x14ac:dyDescent="0.25">
      <c r="A3879" t="s">
        <v>9879</v>
      </c>
      <c r="B3879" s="1">
        <v>45913</v>
      </c>
      <c r="C3879" s="2">
        <v>0.36458333333333331</v>
      </c>
      <c r="D3879" t="s">
        <v>824</v>
      </c>
      <c r="E3879" t="s">
        <v>593</v>
      </c>
      <c r="F3879" t="s">
        <v>37</v>
      </c>
      <c r="G3879" t="s">
        <v>99</v>
      </c>
      <c r="H3879" t="s">
        <v>168</v>
      </c>
      <c r="I3879" t="s">
        <v>62</v>
      </c>
      <c r="J3879" t="s">
        <v>9880</v>
      </c>
      <c r="K3879" t="s">
        <v>78</v>
      </c>
      <c r="L3879" t="s">
        <v>29</v>
      </c>
      <c r="M3879" t="s">
        <v>185</v>
      </c>
      <c r="N3879">
        <v>10</v>
      </c>
      <c r="O3879">
        <v>478</v>
      </c>
      <c r="P3879">
        <v>5</v>
      </c>
      <c r="Q3879">
        <v>4541</v>
      </c>
      <c r="R3879" t="s">
        <v>56</v>
      </c>
      <c r="S3879" t="s">
        <v>57</v>
      </c>
      <c r="T3879" t="s">
        <v>80</v>
      </c>
      <c r="U3879">
        <f>WEEKNUM(Supermarket_Sales_5000[[#This Row],[Order_Date]])</f>
        <v>37</v>
      </c>
    </row>
    <row r="3880" spans="1:21" x14ac:dyDescent="0.25">
      <c r="A3880" t="s">
        <v>9881</v>
      </c>
      <c r="B3880" s="1">
        <v>45931</v>
      </c>
      <c r="C3880" s="2">
        <v>0.62708333333333333</v>
      </c>
      <c r="D3880" t="s">
        <v>1968</v>
      </c>
      <c r="E3880" t="s">
        <v>6371</v>
      </c>
      <c r="F3880" t="s">
        <v>37</v>
      </c>
      <c r="G3880" t="s">
        <v>50</v>
      </c>
      <c r="H3880" t="s">
        <v>51</v>
      </c>
      <c r="I3880" t="s">
        <v>40</v>
      </c>
      <c r="J3880" t="s">
        <v>8272</v>
      </c>
      <c r="K3880" t="s">
        <v>53</v>
      </c>
      <c r="L3880" t="s">
        <v>54</v>
      </c>
      <c r="M3880" t="s">
        <v>79</v>
      </c>
      <c r="N3880">
        <v>2</v>
      </c>
      <c r="O3880">
        <v>145</v>
      </c>
      <c r="P3880">
        <v>20</v>
      </c>
      <c r="Q3880">
        <v>232</v>
      </c>
      <c r="R3880" t="s">
        <v>56</v>
      </c>
      <c r="S3880" t="s">
        <v>102</v>
      </c>
      <c r="T3880" t="s">
        <v>72</v>
      </c>
      <c r="U3880">
        <f>WEEKNUM(Supermarket_Sales_5000[[#This Row],[Order_Date]])</f>
        <v>40</v>
      </c>
    </row>
    <row r="3881" spans="1:21" x14ac:dyDescent="0.25">
      <c r="A3881" t="s">
        <v>9882</v>
      </c>
      <c r="B3881" s="1">
        <v>45949</v>
      </c>
      <c r="C3881" s="2">
        <v>0.59444444444444444</v>
      </c>
      <c r="D3881" t="s">
        <v>3732</v>
      </c>
      <c r="E3881" t="s">
        <v>2851</v>
      </c>
      <c r="F3881" t="s">
        <v>37</v>
      </c>
      <c r="G3881" t="s">
        <v>24</v>
      </c>
      <c r="H3881" t="s">
        <v>163</v>
      </c>
      <c r="I3881" t="s">
        <v>68</v>
      </c>
      <c r="J3881" t="s">
        <v>9883</v>
      </c>
      <c r="K3881" t="s">
        <v>131</v>
      </c>
      <c r="L3881" t="s">
        <v>71</v>
      </c>
      <c r="M3881" t="s">
        <v>101</v>
      </c>
      <c r="N3881">
        <v>1</v>
      </c>
      <c r="O3881">
        <v>398</v>
      </c>
      <c r="P3881">
        <v>0</v>
      </c>
      <c r="Q3881">
        <v>398</v>
      </c>
      <c r="R3881" t="s">
        <v>31</v>
      </c>
      <c r="S3881" t="s">
        <v>102</v>
      </c>
      <c r="T3881" t="s">
        <v>126</v>
      </c>
      <c r="U3881">
        <f>WEEKNUM(Supermarket_Sales_5000[[#This Row],[Order_Date]])</f>
        <v>43</v>
      </c>
    </row>
    <row r="3882" spans="1:21" x14ac:dyDescent="0.25">
      <c r="A3882" t="s">
        <v>9884</v>
      </c>
      <c r="B3882" s="1">
        <v>45915</v>
      </c>
      <c r="C3882" s="2">
        <v>0.56597222222222221</v>
      </c>
      <c r="D3882" t="s">
        <v>8921</v>
      </c>
      <c r="E3882" t="s">
        <v>4843</v>
      </c>
      <c r="F3882" t="s">
        <v>37</v>
      </c>
      <c r="G3882" t="s">
        <v>38</v>
      </c>
      <c r="H3882" t="s">
        <v>168</v>
      </c>
      <c r="I3882" t="s">
        <v>40</v>
      </c>
      <c r="J3882" t="s">
        <v>6686</v>
      </c>
      <c r="K3882" t="s">
        <v>53</v>
      </c>
      <c r="L3882" t="s">
        <v>54</v>
      </c>
      <c r="M3882" t="s">
        <v>55</v>
      </c>
      <c r="N3882">
        <v>2</v>
      </c>
      <c r="O3882">
        <v>242</v>
      </c>
      <c r="P3882">
        <v>15</v>
      </c>
      <c r="Q3882">
        <v>411.4</v>
      </c>
      <c r="R3882" t="s">
        <v>56</v>
      </c>
      <c r="S3882" t="s">
        <v>102</v>
      </c>
      <c r="T3882" t="s">
        <v>46</v>
      </c>
      <c r="U3882">
        <f>WEEKNUM(Supermarket_Sales_5000[[#This Row],[Order_Date]])</f>
        <v>38</v>
      </c>
    </row>
    <row r="3883" spans="1:21" x14ac:dyDescent="0.25">
      <c r="A3883" t="s">
        <v>9885</v>
      </c>
      <c r="B3883" s="1">
        <v>45696</v>
      </c>
      <c r="C3883" s="2">
        <v>0.90208333333333335</v>
      </c>
      <c r="D3883" t="s">
        <v>6300</v>
      </c>
      <c r="E3883" t="s">
        <v>2791</v>
      </c>
      <c r="F3883" t="s">
        <v>23</v>
      </c>
      <c r="G3883" t="s">
        <v>99</v>
      </c>
      <c r="H3883" t="s">
        <v>51</v>
      </c>
      <c r="I3883" t="s">
        <v>26</v>
      </c>
      <c r="J3883" t="s">
        <v>9886</v>
      </c>
      <c r="K3883" t="s">
        <v>117</v>
      </c>
      <c r="L3883" t="s">
        <v>118</v>
      </c>
      <c r="M3883" t="s">
        <v>107</v>
      </c>
      <c r="N3883">
        <v>1</v>
      </c>
      <c r="O3883">
        <v>136</v>
      </c>
      <c r="P3883">
        <v>15</v>
      </c>
      <c r="Q3883">
        <v>115.6</v>
      </c>
      <c r="R3883" t="s">
        <v>87</v>
      </c>
      <c r="S3883" t="s">
        <v>88</v>
      </c>
      <c r="T3883" t="s">
        <v>80</v>
      </c>
      <c r="U3883">
        <f>WEEKNUM(Supermarket_Sales_5000[[#This Row],[Order_Date]])</f>
        <v>6</v>
      </c>
    </row>
    <row r="3884" spans="1:21" x14ac:dyDescent="0.25">
      <c r="A3884" t="s">
        <v>9887</v>
      </c>
      <c r="B3884" s="1">
        <v>45725</v>
      </c>
      <c r="C3884" s="2">
        <v>0.91180555555555554</v>
      </c>
      <c r="D3884" t="s">
        <v>4577</v>
      </c>
      <c r="E3884" t="s">
        <v>794</v>
      </c>
      <c r="F3884" t="s">
        <v>23</v>
      </c>
      <c r="G3884" t="s">
        <v>24</v>
      </c>
      <c r="H3884" t="s">
        <v>61</v>
      </c>
      <c r="I3884" t="s">
        <v>68</v>
      </c>
      <c r="J3884" t="s">
        <v>9888</v>
      </c>
      <c r="K3884" t="s">
        <v>78</v>
      </c>
      <c r="L3884" t="s">
        <v>29</v>
      </c>
      <c r="M3884" t="s">
        <v>30</v>
      </c>
      <c r="N3884">
        <v>8</v>
      </c>
      <c r="O3884">
        <v>470</v>
      </c>
      <c r="P3884">
        <v>10</v>
      </c>
      <c r="Q3884">
        <v>3384</v>
      </c>
      <c r="R3884" t="s">
        <v>56</v>
      </c>
      <c r="S3884" t="s">
        <v>45</v>
      </c>
      <c r="T3884" t="s">
        <v>126</v>
      </c>
      <c r="U3884">
        <f>WEEKNUM(Supermarket_Sales_5000[[#This Row],[Order_Date]])</f>
        <v>11</v>
      </c>
    </row>
    <row r="3885" spans="1:21" x14ac:dyDescent="0.25">
      <c r="A3885" t="s">
        <v>9889</v>
      </c>
      <c r="B3885" s="1">
        <v>45933</v>
      </c>
      <c r="C3885" s="2">
        <v>0.66736111111111107</v>
      </c>
      <c r="D3885" t="s">
        <v>2112</v>
      </c>
      <c r="E3885" t="s">
        <v>9890</v>
      </c>
      <c r="F3885" t="s">
        <v>37</v>
      </c>
      <c r="G3885" t="s">
        <v>50</v>
      </c>
      <c r="H3885" t="s">
        <v>61</v>
      </c>
      <c r="I3885" t="s">
        <v>40</v>
      </c>
      <c r="J3885" t="s">
        <v>6890</v>
      </c>
      <c r="K3885" t="s">
        <v>53</v>
      </c>
      <c r="L3885" t="s">
        <v>54</v>
      </c>
      <c r="M3885" t="s">
        <v>79</v>
      </c>
      <c r="N3885">
        <v>9</v>
      </c>
      <c r="O3885">
        <v>241</v>
      </c>
      <c r="P3885">
        <v>10</v>
      </c>
      <c r="Q3885">
        <v>1952.1</v>
      </c>
      <c r="R3885" t="s">
        <v>56</v>
      </c>
      <c r="S3885" t="s">
        <v>102</v>
      </c>
      <c r="T3885" t="s">
        <v>145</v>
      </c>
      <c r="U3885">
        <f>WEEKNUM(Supermarket_Sales_5000[[#This Row],[Order_Date]])</f>
        <v>40</v>
      </c>
    </row>
    <row r="3886" spans="1:21" x14ac:dyDescent="0.25">
      <c r="A3886" t="s">
        <v>9891</v>
      </c>
      <c r="B3886" s="1">
        <v>45857</v>
      </c>
      <c r="C3886" s="2">
        <v>0.48888888888888887</v>
      </c>
      <c r="D3886" t="s">
        <v>1190</v>
      </c>
      <c r="E3886" t="s">
        <v>1605</v>
      </c>
      <c r="F3886" t="s">
        <v>37</v>
      </c>
      <c r="G3886" t="s">
        <v>99</v>
      </c>
      <c r="H3886" t="s">
        <v>61</v>
      </c>
      <c r="I3886" t="s">
        <v>68</v>
      </c>
      <c r="J3886" t="s">
        <v>9892</v>
      </c>
      <c r="K3886" t="s">
        <v>202</v>
      </c>
      <c r="L3886" t="s">
        <v>71</v>
      </c>
      <c r="M3886" t="s">
        <v>30</v>
      </c>
      <c r="N3886">
        <v>7</v>
      </c>
      <c r="O3886">
        <v>182</v>
      </c>
      <c r="P3886">
        <v>15</v>
      </c>
      <c r="Q3886">
        <v>1082.9000000000001</v>
      </c>
      <c r="R3886" t="s">
        <v>87</v>
      </c>
      <c r="S3886" t="s">
        <v>95</v>
      </c>
      <c r="T3886" t="s">
        <v>80</v>
      </c>
      <c r="U3886">
        <f>WEEKNUM(Supermarket_Sales_5000[[#This Row],[Order_Date]])</f>
        <v>29</v>
      </c>
    </row>
    <row r="3887" spans="1:21" x14ac:dyDescent="0.25">
      <c r="A3887" t="s">
        <v>9893</v>
      </c>
      <c r="B3887" s="1">
        <v>45803</v>
      </c>
      <c r="C3887" s="2">
        <v>0.84097222222222223</v>
      </c>
      <c r="D3887" t="s">
        <v>555</v>
      </c>
      <c r="E3887" t="s">
        <v>990</v>
      </c>
      <c r="F3887" t="s">
        <v>23</v>
      </c>
      <c r="G3887" t="s">
        <v>24</v>
      </c>
      <c r="H3887" t="s">
        <v>163</v>
      </c>
      <c r="I3887" t="s">
        <v>68</v>
      </c>
      <c r="J3887" t="s">
        <v>9894</v>
      </c>
      <c r="K3887" t="s">
        <v>117</v>
      </c>
      <c r="L3887" t="s">
        <v>118</v>
      </c>
      <c r="M3887" t="s">
        <v>86</v>
      </c>
      <c r="N3887">
        <v>4</v>
      </c>
      <c r="O3887">
        <v>460</v>
      </c>
      <c r="P3887">
        <v>0</v>
      </c>
      <c r="Q3887">
        <v>1840</v>
      </c>
      <c r="R3887" t="s">
        <v>31</v>
      </c>
      <c r="S3887" t="s">
        <v>144</v>
      </c>
      <c r="T3887" t="s">
        <v>46</v>
      </c>
      <c r="U3887">
        <f>WEEKNUM(Supermarket_Sales_5000[[#This Row],[Order_Date]])</f>
        <v>22</v>
      </c>
    </row>
    <row r="3888" spans="1:21" x14ac:dyDescent="0.25">
      <c r="A3888" t="s">
        <v>9895</v>
      </c>
      <c r="B3888" s="1">
        <v>45913</v>
      </c>
      <c r="C3888" s="2">
        <v>0.79305555555555551</v>
      </c>
      <c r="D3888" t="s">
        <v>3850</v>
      </c>
      <c r="E3888" t="s">
        <v>1244</v>
      </c>
      <c r="F3888" t="s">
        <v>23</v>
      </c>
      <c r="G3888" t="s">
        <v>99</v>
      </c>
      <c r="H3888" t="s">
        <v>39</v>
      </c>
      <c r="I3888" t="s">
        <v>76</v>
      </c>
      <c r="J3888" t="s">
        <v>9896</v>
      </c>
      <c r="K3888" t="s">
        <v>319</v>
      </c>
      <c r="L3888" t="s">
        <v>43</v>
      </c>
      <c r="M3888" t="s">
        <v>171</v>
      </c>
      <c r="N3888">
        <v>10</v>
      </c>
      <c r="O3888">
        <v>500</v>
      </c>
      <c r="P3888">
        <v>5</v>
      </c>
      <c r="Q3888">
        <v>4750</v>
      </c>
      <c r="R3888" t="s">
        <v>87</v>
      </c>
      <c r="S3888" t="s">
        <v>132</v>
      </c>
      <c r="T3888" t="s">
        <v>80</v>
      </c>
      <c r="U3888">
        <f>WEEKNUM(Supermarket_Sales_5000[[#This Row],[Order_Date]])</f>
        <v>37</v>
      </c>
    </row>
    <row r="3889" spans="1:21" x14ac:dyDescent="0.25">
      <c r="A3889" t="s">
        <v>9897</v>
      </c>
      <c r="B3889" s="1">
        <v>45724</v>
      </c>
      <c r="C3889" s="2">
        <v>0.74513888888888891</v>
      </c>
      <c r="D3889" t="s">
        <v>9898</v>
      </c>
      <c r="E3889" t="s">
        <v>9899</v>
      </c>
      <c r="F3889" t="s">
        <v>23</v>
      </c>
      <c r="G3889" t="s">
        <v>99</v>
      </c>
      <c r="H3889" t="s">
        <v>25</v>
      </c>
      <c r="I3889" t="s">
        <v>26</v>
      </c>
      <c r="J3889" t="s">
        <v>9900</v>
      </c>
      <c r="K3889" t="s">
        <v>70</v>
      </c>
      <c r="L3889" t="s">
        <v>71</v>
      </c>
      <c r="M3889" t="s">
        <v>30</v>
      </c>
      <c r="N3889">
        <v>2</v>
      </c>
      <c r="O3889">
        <v>111</v>
      </c>
      <c r="P3889">
        <v>20</v>
      </c>
      <c r="Q3889">
        <v>177.6</v>
      </c>
      <c r="R3889" t="s">
        <v>56</v>
      </c>
      <c r="S3889" t="s">
        <v>32</v>
      </c>
      <c r="T3889" t="s">
        <v>80</v>
      </c>
      <c r="U3889">
        <f>WEEKNUM(Supermarket_Sales_5000[[#This Row],[Order_Date]])</f>
        <v>10</v>
      </c>
    </row>
    <row r="3890" spans="1:21" x14ac:dyDescent="0.25">
      <c r="A3890" t="s">
        <v>9901</v>
      </c>
      <c r="B3890" s="1">
        <v>45661</v>
      </c>
      <c r="C3890" s="2">
        <v>0.77430555555555558</v>
      </c>
      <c r="D3890" t="s">
        <v>326</v>
      </c>
      <c r="E3890" t="s">
        <v>418</v>
      </c>
      <c r="F3890" t="s">
        <v>37</v>
      </c>
      <c r="G3890" t="s">
        <v>38</v>
      </c>
      <c r="H3890" t="s">
        <v>163</v>
      </c>
      <c r="I3890" t="s">
        <v>26</v>
      </c>
      <c r="J3890" t="s">
        <v>9902</v>
      </c>
      <c r="K3890" t="s">
        <v>202</v>
      </c>
      <c r="L3890" t="s">
        <v>71</v>
      </c>
      <c r="M3890" t="s">
        <v>320</v>
      </c>
      <c r="N3890">
        <v>8</v>
      </c>
      <c r="O3890">
        <v>471</v>
      </c>
      <c r="P3890">
        <v>10</v>
      </c>
      <c r="Q3890">
        <v>3391.2</v>
      </c>
      <c r="R3890" t="s">
        <v>87</v>
      </c>
      <c r="S3890" t="s">
        <v>95</v>
      </c>
      <c r="T3890" t="s">
        <v>80</v>
      </c>
      <c r="U3890">
        <f>WEEKNUM(Supermarket_Sales_5000[[#This Row],[Order_Date]])</f>
        <v>1</v>
      </c>
    </row>
    <row r="3891" spans="1:21" x14ac:dyDescent="0.25">
      <c r="A3891" t="s">
        <v>9903</v>
      </c>
      <c r="B3891" s="1">
        <v>45954</v>
      </c>
      <c r="C3891" s="2">
        <v>0.61597222222222225</v>
      </c>
      <c r="D3891" t="s">
        <v>405</v>
      </c>
      <c r="E3891" t="s">
        <v>566</v>
      </c>
      <c r="F3891" t="s">
        <v>23</v>
      </c>
      <c r="G3891" t="s">
        <v>99</v>
      </c>
      <c r="H3891" t="s">
        <v>51</v>
      </c>
      <c r="I3891" t="s">
        <v>68</v>
      </c>
      <c r="J3891" t="s">
        <v>407</v>
      </c>
      <c r="K3891" t="s">
        <v>42</v>
      </c>
      <c r="L3891" t="s">
        <v>43</v>
      </c>
      <c r="M3891" t="s">
        <v>119</v>
      </c>
      <c r="N3891">
        <v>4</v>
      </c>
      <c r="O3891">
        <v>467</v>
      </c>
      <c r="P3891">
        <v>15</v>
      </c>
      <c r="Q3891">
        <v>1587.8</v>
      </c>
      <c r="R3891" t="s">
        <v>31</v>
      </c>
      <c r="S3891" t="s">
        <v>32</v>
      </c>
      <c r="T3891" t="s">
        <v>145</v>
      </c>
      <c r="U3891">
        <f>WEEKNUM(Supermarket_Sales_5000[[#This Row],[Order_Date]])</f>
        <v>43</v>
      </c>
    </row>
    <row r="3892" spans="1:21" x14ac:dyDescent="0.25">
      <c r="A3892" t="s">
        <v>9904</v>
      </c>
      <c r="B3892" s="1">
        <v>45778</v>
      </c>
      <c r="C3892" s="2">
        <v>0.61597222222222225</v>
      </c>
      <c r="D3892" t="s">
        <v>4797</v>
      </c>
      <c r="E3892" t="s">
        <v>2309</v>
      </c>
      <c r="F3892" t="s">
        <v>37</v>
      </c>
      <c r="G3892" t="s">
        <v>50</v>
      </c>
      <c r="H3892" t="s">
        <v>39</v>
      </c>
      <c r="I3892" t="s">
        <v>26</v>
      </c>
      <c r="J3892" t="s">
        <v>9905</v>
      </c>
      <c r="K3892" t="s">
        <v>124</v>
      </c>
      <c r="L3892" t="s">
        <v>29</v>
      </c>
      <c r="M3892" t="s">
        <v>171</v>
      </c>
      <c r="N3892">
        <v>4</v>
      </c>
      <c r="O3892">
        <v>307</v>
      </c>
      <c r="P3892">
        <v>5</v>
      </c>
      <c r="Q3892">
        <v>1166.5999999999999</v>
      </c>
      <c r="R3892" t="s">
        <v>87</v>
      </c>
      <c r="S3892" t="s">
        <v>88</v>
      </c>
      <c r="T3892" t="s">
        <v>33</v>
      </c>
      <c r="U3892">
        <f>WEEKNUM(Supermarket_Sales_5000[[#This Row],[Order_Date]])</f>
        <v>18</v>
      </c>
    </row>
    <row r="3893" spans="1:21" x14ac:dyDescent="0.25">
      <c r="A3893" t="s">
        <v>9906</v>
      </c>
      <c r="B3893" s="1">
        <v>45702</v>
      </c>
      <c r="C3893" s="2">
        <v>0.78194444444444444</v>
      </c>
      <c r="D3893" t="s">
        <v>221</v>
      </c>
      <c r="E3893" t="s">
        <v>6569</v>
      </c>
      <c r="F3893" t="s">
        <v>23</v>
      </c>
      <c r="G3893" t="s">
        <v>50</v>
      </c>
      <c r="H3893" t="s">
        <v>61</v>
      </c>
      <c r="I3893" t="s">
        <v>26</v>
      </c>
      <c r="J3893" t="s">
        <v>9907</v>
      </c>
      <c r="K3893" t="s">
        <v>78</v>
      </c>
      <c r="L3893" t="s">
        <v>29</v>
      </c>
      <c r="M3893" t="s">
        <v>185</v>
      </c>
      <c r="N3893">
        <v>6</v>
      </c>
      <c r="O3893">
        <v>475</v>
      </c>
      <c r="P3893">
        <v>15</v>
      </c>
      <c r="Q3893">
        <v>2422.5</v>
      </c>
      <c r="R3893" t="s">
        <v>87</v>
      </c>
      <c r="S3893" t="s">
        <v>144</v>
      </c>
      <c r="T3893" t="s">
        <v>145</v>
      </c>
      <c r="U3893">
        <f>WEEKNUM(Supermarket_Sales_5000[[#This Row],[Order_Date]])</f>
        <v>7</v>
      </c>
    </row>
    <row r="3894" spans="1:21" x14ac:dyDescent="0.25">
      <c r="A3894" t="s">
        <v>9908</v>
      </c>
      <c r="B3894" s="1">
        <v>45690</v>
      </c>
      <c r="C3894" s="2">
        <v>0.81874999999999998</v>
      </c>
      <c r="D3894" t="s">
        <v>902</v>
      </c>
      <c r="E3894" t="s">
        <v>1363</v>
      </c>
      <c r="F3894" t="s">
        <v>37</v>
      </c>
      <c r="G3894" t="s">
        <v>99</v>
      </c>
      <c r="H3894" t="s">
        <v>61</v>
      </c>
      <c r="I3894" t="s">
        <v>40</v>
      </c>
      <c r="J3894" t="s">
        <v>5029</v>
      </c>
      <c r="K3894" t="s">
        <v>117</v>
      </c>
      <c r="L3894" t="s">
        <v>118</v>
      </c>
      <c r="M3894" t="s">
        <v>119</v>
      </c>
      <c r="N3894">
        <v>3</v>
      </c>
      <c r="O3894">
        <v>496</v>
      </c>
      <c r="P3894">
        <v>5</v>
      </c>
      <c r="Q3894">
        <v>1413.6</v>
      </c>
      <c r="R3894" t="s">
        <v>31</v>
      </c>
      <c r="S3894" t="s">
        <v>45</v>
      </c>
      <c r="T3894" t="s">
        <v>126</v>
      </c>
      <c r="U3894">
        <f>WEEKNUM(Supermarket_Sales_5000[[#This Row],[Order_Date]])</f>
        <v>6</v>
      </c>
    </row>
    <row r="3895" spans="1:21" x14ac:dyDescent="0.25">
      <c r="A3895" t="s">
        <v>9909</v>
      </c>
      <c r="B3895" s="1">
        <v>45730</v>
      </c>
      <c r="C3895" s="2">
        <v>0.7895833333333333</v>
      </c>
      <c r="D3895" t="s">
        <v>1092</v>
      </c>
      <c r="E3895" t="s">
        <v>1033</v>
      </c>
      <c r="F3895" t="s">
        <v>37</v>
      </c>
      <c r="G3895" t="s">
        <v>24</v>
      </c>
      <c r="H3895" t="s">
        <v>163</v>
      </c>
      <c r="I3895" t="s">
        <v>40</v>
      </c>
      <c r="J3895" t="s">
        <v>9910</v>
      </c>
      <c r="K3895" t="s">
        <v>176</v>
      </c>
      <c r="L3895" t="s">
        <v>29</v>
      </c>
      <c r="M3895" t="s">
        <v>119</v>
      </c>
      <c r="N3895">
        <v>3</v>
      </c>
      <c r="O3895">
        <v>137</v>
      </c>
      <c r="P3895">
        <v>5</v>
      </c>
      <c r="Q3895">
        <v>390.45</v>
      </c>
      <c r="R3895" t="s">
        <v>87</v>
      </c>
      <c r="S3895" t="s">
        <v>144</v>
      </c>
      <c r="T3895" t="s">
        <v>145</v>
      </c>
      <c r="U3895">
        <f>WEEKNUM(Supermarket_Sales_5000[[#This Row],[Order_Date]])</f>
        <v>11</v>
      </c>
    </row>
    <row r="3896" spans="1:21" x14ac:dyDescent="0.25">
      <c r="A3896" t="s">
        <v>9911</v>
      </c>
      <c r="B3896" s="1">
        <v>45762</v>
      </c>
      <c r="C3896" s="2">
        <v>0.53333333333333333</v>
      </c>
      <c r="D3896" t="s">
        <v>4441</v>
      </c>
      <c r="E3896" t="s">
        <v>4581</v>
      </c>
      <c r="F3896" t="s">
        <v>23</v>
      </c>
      <c r="G3896" t="s">
        <v>38</v>
      </c>
      <c r="H3896" t="s">
        <v>168</v>
      </c>
      <c r="I3896" t="s">
        <v>76</v>
      </c>
      <c r="J3896" t="s">
        <v>9912</v>
      </c>
      <c r="K3896" t="s">
        <v>70</v>
      </c>
      <c r="L3896" t="s">
        <v>71</v>
      </c>
      <c r="M3896" t="s">
        <v>143</v>
      </c>
      <c r="N3896">
        <v>1</v>
      </c>
      <c r="O3896">
        <v>280</v>
      </c>
      <c r="P3896">
        <v>20</v>
      </c>
      <c r="Q3896">
        <v>224</v>
      </c>
      <c r="R3896" t="s">
        <v>56</v>
      </c>
      <c r="S3896" t="s">
        <v>144</v>
      </c>
      <c r="T3896" t="s">
        <v>112</v>
      </c>
      <c r="U3896">
        <f>WEEKNUM(Supermarket_Sales_5000[[#This Row],[Order_Date]])</f>
        <v>16</v>
      </c>
    </row>
    <row r="3897" spans="1:21" x14ac:dyDescent="0.25">
      <c r="A3897" t="s">
        <v>9913</v>
      </c>
      <c r="B3897" s="1">
        <v>45792</v>
      </c>
      <c r="C3897" s="2">
        <v>0.65763888888888888</v>
      </c>
      <c r="D3897" t="s">
        <v>2384</v>
      </c>
      <c r="E3897" t="s">
        <v>9914</v>
      </c>
      <c r="F3897" t="s">
        <v>23</v>
      </c>
      <c r="G3897" t="s">
        <v>99</v>
      </c>
      <c r="H3897" t="s">
        <v>163</v>
      </c>
      <c r="I3897" t="s">
        <v>40</v>
      </c>
      <c r="J3897" t="s">
        <v>9915</v>
      </c>
      <c r="K3897" t="s">
        <v>176</v>
      </c>
      <c r="L3897" t="s">
        <v>29</v>
      </c>
      <c r="M3897" t="s">
        <v>30</v>
      </c>
      <c r="N3897">
        <v>9</v>
      </c>
      <c r="O3897">
        <v>189</v>
      </c>
      <c r="P3897">
        <v>20</v>
      </c>
      <c r="Q3897">
        <v>1360.8</v>
      </c>
      <c r="R3897" t="s">
        <v>31</v>
      </c>
      <c r="S3897" t="s">
        <v>32</v>
      </c>
      <c r="T3897" t="s">
        <v>33</v>
      </c>
      <c r="U3897">
        <f>WEEKNUM(Supermarket_Sales_5000[[#This Row],[Order_Date]])</f>
        <v>20</v>
      </c>
    </row>
    <row r="3898" spans="1:21" x14ac:dyDescent="0.25">
      <c r="A3898" t="s">
        <v>9916</v>
      </c>
      <c r="B3898" s="1">
        <v>45963</v>
      </c>
      <c r="C3898" s="2">
        <v>0.87847222222222221</v>
      </c>
      <c r="D3898" t="s">
        <v>2287</v>
      </c>
      <c r="E3898" t="s">
        <v>6804</v>
      </c>
      <c r="F3898" t="s">
        <v>23</v>
      </c>
      <c r="G3898" t="s">
        <v>24</v>
      </c>
      <c r="H3898" t="s">
        <v>163</v>
      </c>
      <c r="I3898" t="s">
        <v>40</v>
      </c>
      <c r="J3898" t="s">
        <v>9917</v>
      </c>
      <c r="K3898" t="s">
        <v>93</v>
      </c>
      <c r="L3898" t="s">
        <v>43</v>
      </c>
      <c r="M3898" t="s">
        <v>94</v>
      </c>
      <c r="N3898">
        <v>6</v>
      </c>
      <c r="O3898">
        <v>244</v>
      </c>
      <c r="P3898">
        <v>0</v>
      </c>
      <c r="Q3898">
        <v>1464</v>
      </c>
      <c r="R3898" t="s">
        <v>31</v>
      </c>
      <c r="S3898" t="s">
        <v>32</v>
      </c>
      <c r="T3898" t="s">
        <v>126</v>
      </c>
      <c r="U3898">
        <f>WEEKNUM(Supermarket_Sales_5000[[#This Row],[Order_Date]])</f>
        <v>45</v>
      </c>
    </row>
    <row r="3899" spans="1:21" x14ac:dyDescent="0.25">
      <c r="A3899" t="s">
        <v>9918</v>
      </c>
      <c r="B3899" s="1">
        <v>45822</v>
      </c>
      <c r="C3899" s="2">
        <v>0.73819444444444449</v>
      </c>
      <c r="D3899" t="s">
        <v>4462</v>
      </c>
      <c r="E3899" t="s">
        <v>9919</v>
      </c>
      <c r="F3899" t="s">
        <v>23</v>
      </c>
      <c r="G3899" t="s">
        <v>50</v>
      </c>
      <c r="H3899" t="s">
        <v>51</v>
      </c>
      <c r="I3899" t="s">
        <v>40</v>
      </c>
      <c r="J3899" t="s">
        <v>984</v>
      </c>
      <c r="K3899" t="s">
        <v>170</v>
      </c>
      <c r="L3899" t="s">
        <v>118</v>
      </c>
      <c r="M3899" t="s">
        <v>107</v>
      </c>
      <c r="N3899">
        <v>3</v>
      </c>
      <c r="O3899">
        <v>198</v>
      </c>
      <c r="P3899">
        <v>0</v>
      </c>
      <c r="Q3899">
        <v>594</v>
      </c>
      <c r="R3899" t="s">
        <v>56</v>
      </c>
      <c r="S3899" t="s">
        <v>144</v>
      </c>
      <c r="T3899" t="s">
        <v>80</v>
      </c>
      <c r="U3899">
        <f>WEEKNUM(Supermarket_Sales_5000[[#This Row],[Order_Date]])</f>
        <v>24</v>
      </c>
    </row>
    <row r="3900" spans="1:21" x14ac:dyDescent="0.25">
      <c r="A3900" t="s">
        <v>9920</v>
      </c>
      <c r="B3900" s="1">
        <v>46002</v>
      </c>
      <c r="C3900" s="2">
        <v>0.69374999999999998</v>
      </c>
      <c r="D3900" t="s">
        <v>322</v>
      </c>
      <c r="E3900" t="s">
        <v>4454</v>
      </c>
      <c r="F3900" t="s">
        <v>37</v>
      </c>
      <c r="G3900" t="s">
        <v>24</v>
      </c>
      <c r="H3900" t="s">
        <v>61</v>
      </c>
      <c r="I3900" t="s">
        <v>68</v>
      </c>
      <c r="J3900" t="s">
        <v>9921</v>
      </c>
      <c r="K3900" t="s">
        <v>176</v>
      </c>
      <c r="L3900" t="s">
        <v>29</v>
      </c>
      <c r="M3900" t="s">
        <v>86</v>
      </c>
      <c r="N3900">
        <v>8</v>
      </c>
      <c r="O3900">
        <v>423</v>
      </c>
      <c r="P3900">
        <v>15</v>
      </c>
      <c r="Q3900">
        <v>2876.4</v>
      </c>
      <c r="R3900" t="s">
        <v>87</v>
      </c>
      <c r="S3900" t="s">
        <v>88</v>
      </c>
      <c r="T3900" t="s">
        <v>33</v>
      </c>
      <c r="U3900">
        <f>WEEKNUM(Supermarket_Sales_5000[[#This Row],[Order_Date]])</f>
        <v>50</v>
      </c>
    </row>
    <row r="3901" spans="1:21" x14ac:dyDescent="0.25">
      <c r="A3901" t="s">
        <v>9922</v>
      </c>
      <c r="B3901" s="1">
        <v>45910</v>
      </c>
      <c r="C3901" s="2">
        <v>0.57638888888888884</v>
      </c>
      <c r="D3901" t="s">
        <v>2308</v>
      </c>
      <c r="E3901" t="s">
        <v>9113</v>
      </c>
      <c r="F3901" t="s">
        <v>23</v>
      </c>
      <c r="G3901" t="s">
        <v>50</v>
      </c>
      <c r="H3901" t="s">
        <v>25</v>
      </c>
      <c r="I3901" t="s">
        <v>62</v>
      </c>
      <c r="J3901" t="s">
        <v>3948</v>
      </c>
      <c r="K3901" t="s">
        <v>150</v>
      </c>
      <c r="L3901" t="s">
        <v>118</v>
      </c>
      <c r="M3901" t="s">
        <v>237</v>
      </c>
      <c r="N3901">
        <v>5</v>
      </c>
      <c r="O3901">
        <v>107</v>
      </c>
      <c r="P3901">
        <v>20</v>
      </c>
      <c r="Q3901">
        <v>428</v>
      </c>
      <c r="R3901" t="s">
        <v>87</v>
      </c>
      <c r="S3901" t="s">
        <v>32</v>
      </c>
      <c r="T3901" t="s">
        <v>72</v>
      </c>
      <c r="U3901">
        <f>WEEKNUM(Supermarket_Sales_5000[[#This Row],[Order_Date]])</f>
        <v>37</v>
      </c>
    </row>
    <row r="3902" spans="1:21" x14ac:dyDescent="0.25">
      <c r="A3902" t="s">
        <v>9923</v>
      </c>
      <c r="B3902" s="1">
        <v>45983</v>
      </c>
      <c r="C3902" s="2">
        <v>0.42569444444444443</v>
      </c>
      <c r="D3902" t="s">
        <v>3792</v>
      </c>
      <c r="E3902" t="s">
        <v>3115</v>
      </c>
      <c r="F3902" t="s">
        <v>37</v>
      </c>
      <c r="G3902" t="s">
        <v>50</v>
      </c>
      <c r="H3902" t="s">
        <v>25</v>
      </c>
      <c r="I3902" t="s">
        <v>76</v>
      </c>
      <c r="J3902" t="s">
        <v>9924</v>
      </c>
      <c r="K3902" t="s">
        <v>42</v>
      </c>
      <c r="L3902" t="s">
        <v>43</v>
      </c>
      <c r="M3902" t="s">
        <v>107</v>
      </c>
      <c r="N3902">
        <v>6</v>
      </c>
      <c r="O3902">
        <v>491</v>
      </c>
      <c r="P3902">
        <v>20</v>
      </c>
      <c r="Q3902">
        <v>2356.8000000000002</v>
      </c>
      <c r="R3902" t="s">
        <v>31</v>
      </c>
      <c r="S3902" t="s">
        <v>102</v>
      </c>
      <c r="T3902" t="s">
        <v>80</v>
      </c>
      <c r="U3902">
        <f>WEEKNUM(Supermarket_Sales_5000[[#This Row],[Order_Date]])</f>
        <v>47</v>
      </c>
    </row>
    <row r="3903" spans="1:21" x14ac:dyDescent="0.25">
      <c r="A3903" t="s">
        <v>9925</v>
      </c>
      <c r="B3903" s="1">
        <v>45921</v>
      </c>
      <c r="C3903" s="2">
        <v>0.3347222222222222</v>
      </c>
      <c r="D3903" t="s">
        <v>5835</v>
      </c>
      <c r="E3903" t="s">
        <v>3853</v>
      </c>
      <c r="F3903" t="s">
        <v>37</v>
      </c>
      <c r="G3903" t="s">
        <v>50</v>
      </c>
      <c r="H3903" t="s">
        <v>39</v>
      </c>
      <c r="I3903" t="s">
        <v>62</v>
      </c>
      <c r="J3903" t="s">
        <v>9926</v>
      </c>
      <c r="K3903" t="s">
        <v>78</v>
      </c>
      <c r="L3903" t="s">
        <v>29</v>
      </c>
      <c r="M3903" t="s">
        <v>286</v>
      </c>
      <c r="N3903">
        <v>3</v>
      </c>
      <c r="O3903">
        <v>476</v>
      </c>
      <c r="P3903">
        <v>20</v>
      </c>
      <c r="Q3903">
        <v>1142.4000000000001</v>
      </c>
      <c r="R3903" t="s">
        <v>31</v>
      </c>
      <c r="S3903" t="s">
        <v>102</v>
      </c>
      <c r="T3903" t="s">
        <v>126</v>
      </c>
      <c r="U3903">
        <f>WEEKNUM(Supermarket_Sales_5000[[#This Row],[Order_Date]])</f>
        <v>39</v>
      </c>
    </row>
    <row r="3904" spans="1:21" x14ac:dyDescent="0.25">
      <c r="A3904" t="s">
        <v>9927</v>
      </c>
      <c r="B3904" s="1">
        <v>45994</v>
      </c>
      <c r="C3904" s="2">
        <v>0.39583333333333331</v>
      </c>
      <c r="D3904" t="s">
        <v>4563</v>
      </c>
      <c r="E3904" t="s">
        <v>4351</v>
      </c>
      <c r="F3904" t="s">
        <v>23</v>
      </c>
      <c r="G3904" t="s">
        <v>50</v>
      </c>
      <c r="H3904" t="s">
        <v>39</v>
      </c>
      <c r="I3904" t="s">
        <v>76</v>
      </c>
      <c r="J3904" t="s">
        <v>9928</v>
      </c>
      <c r="K3904" t="s">
        <v>78</v>
      </c>
      <c r="L3904" t="s">
        <v>29</v>
      </c>
      <c r="M3904" t="s">
        <v>228</v>
      </c>
      <c r="N3904">
        <v>10</v>
      </c>
      <c r="O3904">
        <v>399</v>
      </c>
      <c r="P3904">
        <v>10</v>
      </c>
      <c r="Q3904">
        <v>3591</v>
      </c>
      <c r="R3904" t="s">
        <v>87</v>
      </c>
      <c r="S3904" t="s">
        <v>132</v>
      </c>
      <c r="T3904" t="s">
        <v>72</v>
      </c>
      <c r="U3904">
        <f>WEEKNUM(Supermarket_Sales_5000[[#This Row],[Order_Date]])</f>
        <v>49</v>
      </c>
    </row>
    <row r="3905" spans="1:21" x14ac:dyDescent="0.25">
      <c r="A3905" t="s">
        <v>9929</v>
      </c>
      <c r="B3905" s="1">
        <v>45855</v>
      </c>
      <c r="C3905" s="2">
        <v>0.46527777777777779</v>
      </c>
      <c r="D3905" t="s">
        <v>6247</v>
      </c>
      <c r="E3905" t="s">
        <v>2827</v>
      </c>
      <c r="F3905" t="s">
        <v>37</v>
      </c>
      <c r="G3905" t="s">
        <v>38</v>
      </c>
      <c r="H3905" t="s">
        <v>25</v>
      </c>
      <c r="I3905" t="s">
        <v>40</v>
      </c>
      <c r="J3905" t="s">
        <v>9930</v>
      </c>
      <c r="K3905" t="s">
        <v>319</v>
      </c>
      <c r="L3905" t="s">
        <v>43</v>
      </c>
      <c r="M3905" t="s">
        <v>30</v>
      </c>
      <c r="N3905">
        <v>6</v>
      </c>
      <c r="O3905">
        <v>495</v>
      </c>
      <c r="P3905">
        <v>5</v>
      </c>
      <c r="Q3905">
        <v>2821.5</v>
      </c>
      <c r="R3905" t="s">
        <v>56</v>
      </c>
      <c r="S3905" t="s">
        <v>32</v>
      </c>
      <c r="T3905" t="s">
        <v>33</v>
      </c>
      <c r="U3905">
        <f>WEEKNUM(Supermarket_Sales_5000[[#This Row],[Order_Date]])</f>
        <v>29</v>
      </c>
    </row>
    <row r="3906" spans="1:21" x14ac:dyDescent="0.25">
      <c r="A3906" t="s">
        <v>9931</v>
      </c>
      <c r="B3906" s="1">
        <v>45902</v>
      </c>
      <c r="C3906" s="2">
        <v>0.33402777777777776</v>
      </c>
      <c r="D3906" t="s">
        <v>4739</v>
      </c>
      <c r="E3906" t="s">
        <v>6685</v>
      </c>
      <c r="F3906" t="s">
        <v>23</v>
      </c>
      <c r="G3906" t="s">
        <v>38</v>
      </c>
      <c r="H3906" t="s">
        <v>163</v>
      </c>
      <c r="I3906" t="s">
        <v>40</v>
      </c>
      <c r="J3906" t="s">
        <v>9932</v>
      </c>
      <c r="K3906" t="s">
        <v>150</v>
      </c>
      <c r="L3906" t="s">
        <v>118</v>
      </c>
      <c r="M3906" t="s">
        <v>44</v>
      </c>
      <c r="N3906">
        <v>1</v>
      </c>
      <c r="O3906">
        <v>130</v>
      </c>
      <c r="P3906">
        <v>15</v>
      </c>
      <c r="Q3906">
        <v>110.5</v>
      </c>
      <c r="R3906" t="s">
        <v>31</v>
      </c>
      <c r="S3906" t="s">
        <v>88</v>
      </c>
      <c r="T3906" t="s">
        <v>112</v>
      </c>
      <c r="U3906">
        <f>WEEKNUM(Supermarket_Sales_5000[[#This Row],[Order_Date]])</f>
        <v>36</v>
      </c>
    </row>
    <row r="3907" spans="1:21" x14ac:dyDescent="0.25">
      <c r="A3907" t="s">
        <v>9933</v>
      </c>
      <c r="B3907" s="1">
        <v>45847</v>
      </c>
      <c r="C3907" s="2">
        <v>0.6645833333333333</v>
      </c>
      <c r="D3907" t="s">
        <v>7675</v>
      </c>
      <c r="E3907" t="s">
        <v>2552</v>
      </c>
      <c r="F3907" t="s">
        <v>23</v>
      </c>
      <c r="G3907" t="s">
        <v>99</v>
      </c>
      <c r="H3907" t="s">
        <v>163</v>
      </c>
      <c r="I3907" t="s">
        <v>76</v>
      </c>
      <c r="J3907" t="s">
        <v>9934</v>
      </c>
      <c r="K3907" t="s">
        <v>137</v>
      </c>
      <c r="L3907" t="s">
        <v>118</v>
      </c>
      <c r="M3907" t="s">
        <v>79</v>
      </c>
      <c r="N3907">
        <v>5</v>
      </c>
      <c r="O3907">
        <v>362</v>
      </c>
      <c r="P3907">
        <v>0</v>
      </c>
      <c r="Q3907">
        <v>1810</v>
      </c>
      <c r="R3907" t="s">
        <v>31</v>
      </c>
      <c r="S3907" t="s">
        <v>88</v>
      </c>
      <c r="T3907" t="s">
        <v>72</v>
      </c>
      <c r="U3907">
        <f>WEEKNUM(Supermarket_Sales_5000[[#This Row],[Order_Date]])</f>
        <v>28</v>
      </c>
    </row>
    <row r="3908" spans="1:21" x14ac:dyDescent="0.25">
      <c r="A3908" t="s">
        <v>9935</v>
      </c>
      <c r="B3908" s="1">
        <v>45770</v>
      </c>
      <c r="C3908" s="2">
        <v>0.86458333333333337</v>
      </c>
      <c r="D3908" t="s">
        <v>4815</v>
      </c>
      <c r="E3908" t="s">
        <v>3921</v>
      </c>
      <c r="F3908" t="s">
        <v>23</v>
      </c>
      <c r="G3908" t="s">
        <v>99</v>
      </c>
      <c r="H3908" t="s">
        <v>39</v>
      </c>
      <c r="I3908" t="s">
        <v>62</v>
      </c>
      <c r="J3908" t="s">
        <v>9936</v>
      </c>
      <c r="K3908" t="s">
        <v>78</v>
      </c>
      <c r="L3908" t="s">
        <v>29</v>
      </c>
      <c r="M3908" t="s">
        <v>215</v>
      </c>
      <c r="N3908">
        <v>4</v>
      </c>
      <c r="O3908">
        <v>194</v>
      </c>
      <c r="P3908">
        <v>10</v>
      </c>
      <c r="Q3908">
        <v>698.4</v>
      </c>
      <c r="R3908" t="s">
        <v>87</v>
      </c>
      <c r="S3908" t="s">
        <v>144</v>
      </c>
      <c r="T3908" t="s">
        <v>72</v>
      </c>
      <c r="U3908">
        <f>WEEKNUM(Supermarket_Sales_5000[[#This Row],[Order_Date]])</f>
        <v>17</v>
      </c>
    </row>
    <row r="3909" spans="1:21" x14ac:dyDescent="0.25">
      <c r="A3909" t="s">
        <v>9937</v>
      </c>
      <c r="B3909" s="1">
        <v>45686</v>
      </c>
      <c r="C3909" s="2">
        <v>0.53611111111111109</v>
      </c>
      <c r="D3909" t="s">
        <v>9938</v>
      </c>
      <c r="E3909" t="s">
        <v>6452</v>
      </c>
      <c r="F3909" t="s">
        <v>23</v>
      </c>
      <c r="G3909" t="s">
        <v>38</v>
      </c>
      <c r="H3909" t="s">
        <v>163</v>
      </c>
      <c r="I3909" t="s">
        <v>26</v>
      </c>
      <c r="J3909" t="s">
        <v>9939</v>
      </c>
      <c r="K3909" t="s">
        <v>373</v>
      </c>
      <c r="L3909" t="s">
        <v>54</v>
      </c>
      <c r="M3909" t="s">
        <v>125</v>
      </c>
      <c r="N3909">
        <v>4</v>
      </c>
      <c r="O3909">
        <v>120</v>
      </c>
      <c r="P3909">
        <v>5</v>
      </c>
      <c r="Q3909">
        <v>456</v>
      </c>
      <c r="R3909" t="s">
        <v>56</v>
      </c>
      <c r="S3909" t="s">
        <v>102</v>
      </c>
      <c r="T3909" t="s">
        <v>72</v>
      </c>
      <c r="U3909">
        <f>WEEKNUM(Supermarket_Sales_5000[[#This Row],[Order_Date]])</f>
        <v>5</v>
      </c>
    </row>
    <row r="3910" spans="1:21" x14ac:dyDescent="0.25">
      <c r="A3910" t="s">
        <v>9940</v>
      </c>
      <c r="B3910" s="1">
        <v>45722</v>
      </c>
      <c r="C3910" s="2">
        <v>0.71458333333333335</v>
      </c>
      <c r="D3910" t="s">
        <v>2380</v>
      </c>
      <c r="E3910" t="s">
        <v>7116</v>
      </c>
      <c r="F3910" t="s">
        <v>23</v>
      </c>
      <c r="G3910" t="s">
        <v>38</v>
      </c>
      <c r="H3910" t="s">
        <v>163</v>
      </c>
      <c r="I3910" t="s">
        <v>26</v>
      </c>
      <c r="J3910" t="s">
        <v>4874</v>
      </c>
      <c r="K3910" t="s">
        <v>170</v>
      </c>
      <c r="L3910" t="s">
        <v>118</v>
      </c>
      <c r="M3910" t="s">
        <v>320</v>
      </c>
      <c r="N3910">
        <v>1</v>
      </c>
      <c r="O3910">
        <v>457</v>
      </c>
      <c r="P3910">
        <v>15</v>
      </c>
      <c r="Q3910">
        <v>388.45</v>
      </c>
      <c r="R3910" t="s">
        <v>56</v>
      </c>
      <c r="S3910" t="s">
        <v>57</v>
      </c>
      <c r="T3910" t="s">
        <v>33</v>
      </c>
      <c r="U3910">
        <f>WEEKNUM(Supermarket_Sales_5000[[#This Row],[Order_Date]])</f>
        <v>10</v>
      </c>
    </row>
    <row r="3911" spans="1:21" x14ac:dyDescent="0.25">
      <c r="A3911" t="s">
        <v>9941</v>
      </c>
      <c r="B3911" s="1">
        <v>45762</v>
      </c>
      <c r="C3911" s="2">
        <v>0.81458333333333333</v>
      </c>
      <c r="D3911" t="s">
        <v>1096</v>
      </c>
      <c r="E3911" t="s">
        <v>514</v>
      </c>
      <c r="F3911" t="s">
        <v>37</v>
      </c>
      <c r="G3911" t="s">
        <v>24</v>
      </c>
      <c r="H3911" t="s">
        <v>163</v>
      </c>
      <c r="I3911" t="s">
        <v>62</v>
      </c>
      <c r="J3911" t="s">
        <v>791</v>
      </c>
      <c r="K3911" t="s">
        <v>117</v>
      </c>
      <c r="L3911" t="s">
        <v>118</v>
      </c>
      <c r="M3911" t="s">
        <v>86</v>
      </c>
      <c r="N3911">
        <v>2</v>
      </c>
      <c r="O3911">
        <v>110</v>
      </c>
      <c r="P3911">
        <v>20</v>
      </c>
      <c r="Q3911">
        <v>176</v>
      </c>
      <c r="R3911" t="s">
        <v>31</v>
      </c>
      <c r="S3911" t="s">
        <v>32</v>
      </c>
      <c r="T3911" t="s">
        <v>112</v>
      </c>
      <c r="U3911">
        <f>WEEKNUM(Supermarket_Sales_5000[[#This Row],[Order_Date]])</f>
        <v>16</v>
      </c>
    </row>
    <row r="3912" spans="1:21" x14ac:dyDescent="0.25">
      <c r="A3912" t="s">
        <v>9942</v>
      </c>
      <c r="B3912" s="1">
        <v>46019</v>
      </c>
      <c r="C3912" s="2">
        <v>0.53333333333333333</v>
      </c>
      <c r="D3912" t="s">
        <v>1060</v>
      </c>
      <c r="E3912" t="s">
        <v>8456</v>
      </c>
      <c r="F3912" t="s">
        <v>23</v>
      </c>
      <c r="G3912" t="s">
        <v>24</v>
      </c>
      <c r="H3912" t="s">
        <v>163</v>
      </c>
      <c r="I3912" t="s">
        <v>62</v>
      </c>
      <c r="J3912" t="s">
        <v>3207</v>
      </c>
      <c r="K3912" t="s">
        <v>93</v>
      </c>
      <c r="L3912" t="s">
        <v>43</v>
      </c>
      <c r="M3912" t="s">
        <v>30</v>
      </c>
      <c r="N3912">
        <v>6</v>
      </c>
      <c r="O3912">
        <v>117</v>
      </c>
      <c r="P3912">
        <v>20</v>
      </c>
      <c r="Q3912">
        <v>561.6</v>
      </c>
      <c r="R3912" t="s">
        <v>31</v>
      </c>
      <c r="S3912" t="s">
        <v>144</v>
      </c>
      <c r="T3912" t="s">
        <v>126</v>
      </c>
      <c r="U3912">
        <f>WEEKNUM(Supermarket_Sales_5000[[#This Row],[Order_Date]])</f>
        <v>53</v>
      </c>
    </row>
    <row r="3913" spans="1:21" x14ac:dyDescent="0.25">
      <c r="A3913" t="s">
        <v>9943</v>
      </c>
      <c r="B3913" s="1">
        <v>46007</v>
      </c>
      <c r="C3913" s="2">
        <v>0.5805555555555556</v>
      </c>
      <c r="D3913" t="s">
        <v>9944</v>
      </c>
      <c r="E3913" t="s">
        <v>9945</v>
      </c>
      <c r="F3913" t="s">
        <v>37</v>
      </c>
      <c r="G3913" t="s">
        <v>24</v>
      </c>
      <c r="H3913" t="s">
        <v>25</v>
      </c>
      <c r="I3913" t="s">
        <v>40</v>
      </c>
      <c r="J3913" t="s">
        <v>9946</v>
      </c>
      <c r="K3913" t="s">
        <v>373</v>
      </c>
      <c r="L3913" t="s">
        <v>54</v>
      </c>
      <c r="M3913" t="s">
        <v>125</v>
      </c>
      <c r="N3913">
        <v>2</v>
      </c>
      <c r="O3913">
        <v>299</v>
      </c>
      <c r="P3913">
        <v>5</v>
      </c>
      <c r="Q3913">
        <v>568.1</v>
      </c>
      <c r="R3913" t="s">
        <v>87</v>
      </c>
      <c r="S3913" t="s">
        <v>144</v>
      </c>
      <c r="T3913" t="s">
        <v>112</v>
      </c>
      <c r="U3913">
        <f>WEEKNUM(Supermarket_Sales_5000[[#This Row],[Order_Date]])</f>
        <v>51</v>
      </c>
    </row>
    <row r="3914" spans="1:21" x14ac:dyDescent="0.25">
      <c r="A3914" t="s">
        <v>9947</v>
      </c>
      <c r="B3914" s="1">
        <v>45773</v>
      </c>
      <c r="C3914" s="2">
        <v>0.50069444444444444</v>
      </c>
      <c r="D3914" t="s">
        <v>2797</v>
      </c>
      <c r="E3914" t="s">
        <v>9127</v>
      </c>
      <c r="F3914" t="s">
        <v>37</v>
      </c>
      <c r="G3914" t="s">
        <v>50</v>
      </c>
      <c r="H3914" t="s">
        <v>61</v>
      </c>
      <c r="I3914" t="s">
        <v>76</v>
      </c>
      <c r="J3914" t="s">
        <v>9948</v>
      </c>
      <c r="K3914" t="s">
        <v>176</v>
      </c>
      <c r="L3914" t="s">
        <v>29</v>
      </c>
      <c r="M3914" t="s">
        <v>125</v>
      </c>
      <c r="N3914">
        <v>10</v>
      </c>
      <c r="O3914">
        <v>483</v>
      </c>
      <c r="P3914">
        <v>20</v>
      </c>
      <c r="Q3914">
        <v>3864</v>
      </c>
      <c r="R3914" t="s">
        <v>87</v>
      </c>
      <c r="S3914" t="s">
        <v>32</v>
      </c>
      <c r="T3914" t="s">
        <v>80</v>
      </c>
      <c r="U3914">
        <f>WEEKNUM(Supermarket_Sales_5000[[#This Row],[Order_Date]])</f>
        <v>17</v>
      </c>
    </row>
    <row r="3915" spans="1:21" x14ac:dyDescent="0.25">
      <c r="A3915" t="s">
        <v>9949</v>
      </c>
      <c r="B3915" s="1">
        <v>45781</v>
      </c>
      <c r="C3915" s="2">
        <v>0.53680555555555554</v>
      </c>
      <c r="D3915" t="s">
        <v>8547</v>
      </c>
      <c r="E3915" t="s">
        <v>2363</v>
      </c>
      <c r="F3915" t="s">
        <v>37</v>
      </c>
      <c r="G3915" t="s">
        <v>99</v>
      </c>
      <c r="H3915" t="s">
        <v>168</v>
      </c>
      <c r="I3915" t="s">
        <v>26</v>
      </c>
      <c r="J3915" t="s">
        <v>9950</v>
      </c>
      <c r="K3915" t="s">
        <v>42</v>
      </c>
      <c r="L3915" t="s">
        <v>43</v>
      </c>
      <c r="M3915" t="s">
        <v>64</v>
      </c>
      <c r="N3915">
        <v>2</v>
      </c>
      <c r="O3915">
        <v>457</v>
      </c>
      <c r="P3915">
        <v>15</v>
      </c>
      <c r="Q3915">
        <v>776.9</v>
      </c>
      <c r="R3915" t="s">
        <v>31</v>
      </c>
      <c r="S3915" t="s">
        <v>57</v>
      </c>
      <c r="T3915" t="s">
        <v>126</v>
      </c>
      <c r="U3915">
        <f>WEEKNUM(Supermarket_Sales_5000[[#This Row],[Order_Date]])</f>
        <v>19</v>
      </c>
    </row>
    <row r="3916" spans="1:21" x14ac:dyDescent="0.25">
      <c r="A3916" t="s">
        <v>9951</v>
      </c>
      <c r="B3916" s="1">
        <v>45911</v>
      </c>
      <c r="C3916" s="2">
        <v>0.54722222222222228</v>
      </c>
      <c r="D3916" t="s">
        <v>5179</v>
      </c>
      <c r="E3916" t="s">
        <v>1681</v>
      </c>
      <c r="F3916" t="s">
        <v>23</v>
      </c>
      <c r="G3916" t="s">
        <v>99</v>
      </c>
      <c r="H3916" t="s">
        <v>61</v>
      </c>
      <c r="I3916" t="s">
        <v>40</v>
      </c>
      <c r="J3916" t="s">
        <v>9952</v>
      </c>
      <c r="K3916" t="s">
        <v>319</v>
      </c>
      <c r="L3916" t="s">
        <v>43</v>
      </c>
      <c r="M3916" t="s">
        <v>228</v>
      </c>
      <c r="N3916">
        <v>6</v>
      </c>
      <c r="O3916">
        <v>123</v>
      </c>
      <c r="P3916">
        <v>0</v>
      </c>
      <c r="Q3916">
        <v>738</v>
      </c>
      <c r="R3916" t="s">
        <v>87</v>
      </c>
      <c r="S3916" t="s">
        <v>32</v>
      </c>
      <c r="T3916" t="s">
        <v>33</v>
      </c>
      <c r="U3916">
        <f>WEEKNUM(Supermarket_Sales_5000[[#This Row],[Order_Date]])</f>
        <v>37</v>
      </c>
    </row>
    <row r="3917" spans="1:21" x14ac:dyDescent="0.25">
      <c r="A3917" t="s">
        <v>9953</v>
      </c>
      <c r="B3917" s="1">
        <v>45910</v>
      </c>
      <c r="C3917" s="2">
        <v>0.90625</v>
      </c>
      <c r="D3917" t="s">
        <v>5918</v>
      </c>
      <c r="E3917" t="s">
        <v>3631</v>
      </c>
      <c r="F3917" t="s">
        <v>23</v>
      </c>
      <c r="G3917" t="s">
        <v>99</v>
      </c>
      <c r="H3917" t="s">
        <v>39</v>
      </c>
      <c r="I3917" t="s">
        <v>26</v>
      </c>
      <c r="J3917" t="s">
        <v>6158</v>
      </c>
      <c r="K3917" t="s">
        <v>124</v>
      </c>
      <c r="L3917" t="s">
        <v>29</v>
      </c>
      <c r="M3917" t="s">
        <v>86</v>
      </c>
      <c r="N3917">
        <v>6</v>
      </c>
      <c r="O3917">
        <v>313</v>
      </c>
      <c r="P3917">
        <v>5</v>
      </c>
      <c r="Q3917">
        <v>1784.1</v>
      </c>
      <c r="R3917" t="s">
        <v>31</v>
      </c>
      <c r="S3917" t="s">
        <v>132</v>
      </c>
      <c r="T3917" t="s">
        <v>72</v>
      </c>
      <c r="U3917">
        <f>WEEKNUM(Supermarket_Sales_5000[[#This Row],[Order_Date]])</f>
        <v>37</v>
      </c>
    </row>
    <row r="3918" spans="1:21" x14ac:dyDescent="0.25">
      <c r="A3918" t="s">
        <v>9954</v>
      </c>
      <c r="B3918" s="1">
        <v>45848</v>
      </c>
      <c r="C3918" s="2">
        <v>0.77152777777777781</v>
      </c>
      <c r="D3918" t="s">
        <v>5934</v>
      </c>
      <c r="E3918" t="s">
        <v>3400</v>
      </c>
      <c r="F3918" t="s">
        <v>37</v>
      </c>
      <c r="G3918" t="s">
        <v>99</v>
      </c>
      <c r="H3918" t="s">
        <v>168</v>
      </c>
      <c r="I3918" t="s">
        <v>62</v>
      </c>
      <c r="J3918" t="s">
        <v>9955</v>
      </c>
      <c r="K3918" t="s">
        <v>70</v>
      </c>
      <c r="L3918" t="s">
        <v>71</v>
      </c>
      <c r="M3918" t="s">
        <v>107</v>
      </c>
      <c r="N3918">
        <v>9</v>
      </c>
      <c r="O3918">
        <v>322</v>
      </c>
      <c r="P3918">
        <v>15</v>
      </c>
      <c r="Q3918">
        <v>2463.3000000000002</v>
      </c>
      <c r="R3918" t="s">
        <v>87</v>
      </c>
      <c r="S3918" t="s">
        <v>32</v>
      </c>
      <c r="T3918" t="s">
        <v>33</v>
      </c>
      <c r="U3918">
        <f>WEEKNUM(Supermarket_Sales_5000[[#This Row],[Order_Date]])</f>
        <v>28</v>
      </c>
    </row>
    <row r="3919" spans="1:21" x14ac:dyDescent="0.25">
      <c r="A3919" t="s">
        <v>9956</v>
      </c>
      <c r="B3919" s="1">
        <v>45983</v>
      </c>
      <c r="C3919" s="2">
        <v>0.52569444444444446</v>
      </c>
      <c r="D3919" t="s">
        <v>2396</v>
      </c>
      <c r="E3919" t="s">
        <v>5762</v>
      </c>
      <c r="F3919" t="s">
        <v>37</v>
      </c>
      <c r="G3919" t="s">
        <v>50</v>
      </c>
      <c r="H3919" t="s">
        <v>51</v>
      </c>
      <c r="I3919" t="s">
        <v>40</v>
      </c>
      <c r="J3919" t="s">
        <v>9957</v>
      </c>
      <c r="K3919" t="s">
        <v>137</v>
      </c>
      <c r="L3919" t="s">
        <v>118</v>
      </c>
      <c r="M3919" t="s">
        <v>94</v>
      </c>
      <c r="N3919">
        <v>5</v>
      </c>
      <c r="O3919">
        <v>112</v>
      </c>
      <c r="P3919">
        <v>0</v>
      </c>
      <c r="Q3919">
        <v>560</v>
      </c>
      <c r="R3919" t="s">
        <v>56</v>
      </c>
      <c r="S3919" t="s">
        <v>132</v>
      </c>
      <c r="T3919" t="s">
        <v>80</v>
      </c>
      <c r="U3919">
        <f>WEEKNUM(Supermarket_Sales_5000[[#This Row],[Order_Date]])</f>
        <v>47</v>
      </c>
    </row>
    <row r="3920" spans="1:21" x14ac:dyDescent="0.25">
      <c r="A3920" t="s">
        <v>9958</v>
      </c>
      <c r="B3920" s="1">
        <v>45871</v>
      </c>
      <c r="C3920" s="2">
        <v>0.74305555555555558</v>
      </c>
      <c r="D3920" t="s">
        <v>8996</v>
      </c>
      <c r="E3920" t="s">
        <v>6950</v>
      </c>
      <c r="F3920" t="s">
        <v>23</v>
      </c>
      <c r="G3920" t="s">
        <v>50</v>
      </c>
      <c r="H3920" t="s">
        <v>39</v>
      </c>
      <c r="I3920" t="s">
        <v>62</v>
      </c>
      <c r="J3920" t="s">
        <v>9959</v>
      </c>
      <c r="K3920" t="s">
        <v>42</v>
      </c>
      <c r="L3920" t="s">
        <v>43</v>
      </c>
      <c r="M3920" t="s">
        <v>64</v>
      </c>
      <c r="N3920">
        <v>8</v>
      </c>
      <c r="O3920">
        <v>349</v>
      </c>
      <c r="P3920">
        <v>20</v>
      </c>
      <c r="Q3920">
        <v>2233.6</v>
      </c>
      <c r="R3920" t="s">
        <v>87</v>
      </c>
      <c r="S3920" t="s">
        <v>132</v>
      </c>
      <c r="T3920" t="s">
        <v>80</v>
      </c>
      <c r="U3920">
        <f>WEEKNUM(Supermarket_Sales_5000[[#This Row],[Order_Date]])</f>
        <v>31</v>
      </c>
    </row>
    <row r="3921" spans="1:21" x14ac:dyDescent="0.25">
      <c r="A3921" t="s">
        <v>9960</v>
      </c>
      <c r="B3921" s="1">
        <v>45776</v>
      </c>
      <c r="C3921" s="2">
        <v>0.34583333333333333</v>
      </c>
      <c r="D3921" t="s">
        <v>895</v>
      </c>
      <c r="E3921" t="s">
        <v>4581</v>
      </c>
      <c r="F3921" t="s">
        <v>37</v>
      </c>
      <c r="G3921" t="s">
        <v>50</v>
      </c>
      <c r="H3921" t="s">
        <v>39</v>
      </c>
      <c r="I3921" t="s">
        <v>68</v>
      </c>
      <c r="J3921" t="s">
        <v>9961</v>
      </c>
      <c r="K3921" t="s">
        <v>78</v>
      </c>
      <c r="L3921" t="s">
        <v>29</v>
      </c>
      <c r="M3921" t="s">
        <v>143</v>
      </c>
      <c r="N3921">
        <v>6</v>
      </c>
      <c r="O3921">
        <v>464</v>
      </c>
      <c r="P3921">
        <v>5</v>
      </c>
      <c r="Q3921">
        <v>2644.8</v>
      </c>
      <c r="R3921" t="s">
        <v>87</v>
      </c>
      <c r="S3921" t="s">
        <v>88</v>
      </c>
      <c r="T3921" t="s">
        <v>112</v>
      </c>
      <c r="U3921">
        <f>WEEKNUM(Supermarket_Sales_5000[[#This Row],[Order_Date]])</f>
        <v>18</v>
      </c>
    </row>
    <row r="3922" spans="1:21" x14ac:dyDescent="0.25">
      <c r="A3922" t="s">
        <v>9962</v>
      </c>
      <c r="B3922" s="1">
        <v>45780</v>
      </c>
      <c r="C3922" s="2">
        <v>0.77152777777777781</v>
      </c>
      <c r="D3922" t="s">
        <v>4827</v>
      </c>
      <c r="E3922" t="s">
        <v>3418</v>
      </c>
      <c r="F3922" t="s">
        <v>37</v>
      </c>
      <c r="G3922" t="s">
        <v>50</v>
      </c>
      <c r="H3922" t="s">
        <v>168</v>
      </c>
      <c r="I3922" t="s">
        <v>68</v>
      </c>
      <c r="J3922" t="s">
        <v>9963</v>
      </c>
      <c r="K3922" t="s">
        <v>319</v>
      </c>
      <c r="L3922" t="s">
        <v>43</v>
      </c>
      <c r="M3922" t="s">
        <v>320</v>
      </c>
      <c r="N3922">
        <v>5</v>
      </c>
      <c r="O3922">
        <v>169</v>
      </c>
      <c r="P3922">
        <v>5</v>
      </c>
      <c r="Q3922">
        <v>802.75</v>
      </c>
      <c r="R3922" t="s">
        <v>31</v>
      </c>
      <c r="S3922" t="s">
        <v>32</v>
      </c>
      <c r="T3922" t="s">
        <v>80</v>
      </c>
      <c r="U3922">
        <f>WEEKNUM(Supermarket_Sales_5000[[#This Row],[Order_Date]])</f>
        <v>18</v>
      </c>
    </row>
    <row r="3923" spans="1:21" x14ac:dyDescent="0.25">
      <c r="A3923" t="s">
        <v>9964</v>
      </c>
      <c r="B3923" s="1">
        <v>45704</v>
      </c>
      <c r="C3923" s="2">
        <v>0.37986111111111109</v>
      </c>
      <c r="D3923" t="s">
        <v>9965</v>
      </c>
      <c r="E3923" t="s">
        <v>4744</v>
      </c>
      <c r="F3923" t="s">
        <v>23</v>
      </c>
      <c r="G3923" t="s">
        <v>24</v>
      </c>
      <c r="H3923" t="s">
        <v>39</v>
      </c>
      <c r="I3923" t="s">
        <v>62</v>
      </c>
      <c r="J3923" t="s">
        <v>9966</v>
      </c>
      <c r="K3923" t="s">
        <v>93</v>
      </c>
      <c r="L3923" t="s">
        <v>43</v>
      </c>
      <c r="M3923" t="s">
        <v>107</v>
      </c>
      <c r="N3923">
        <v>1</v>
      </c>
      <c r="O3923">
        <v>133</v>
      </c>
      <c r="P3923">
        <v>20</v>
      </c>
      <c r="Q3923">
        <v>106.4</v>
      </c>
      <c r="R3923" t="s">
        <v>56</v>
      </c>
      <c r="S3923" t="s">
        <v>95</v>
      </c>
      <c r="T3923" t="s">
        <v>126</v>
      </c>
      <c r="U3923">
        <f>WEEKNUM(Supermarket_Sales_5000[[#This Row],[Order_Date]])</f>
        <v>8</v>
      </c>
    </row>
    <row r="3924" spans="1:21" x14ac:dyDescent="0.25">
      <c r="A3924" t="s">
        <v>9967</v>
      </c>
      <c r="B3924" s="1">
        <v>45814</v>
      </c>
      <c r="C3924" s="2">
        <v>0.82430555555555551</v>
      </c>
      <c r="D3924" t="s">
        <v>2918</v>
      </c>
      <c r="E3924" t="s">
        <v>3601</v>
      </c>
      <c r="F3924" t="s">
        <v>23</v>
      </c>
      <c r="G3924" t="s">
        <v>38</v>
      </c>
      <c r="H3924" t="s">
        <v>168</v>
      </c>
      <c r="I3924" t="s">
        <v>62</v>
      </c>
      <c r="J3924" t="s">
        <v>5588</v>
      </c>
      <c r="K3924" t="s">
        <v>176</v>
      </c>
      <c r="L3924" t="s">
        <v>29</v>
      </c>
      <c r="M3924" t="s">
        <v>171</v>
      </c>
      <c r="N3924">
        <v>4</v>
      </c>
      <c r="O3924">
        <v>149</v>
      </c>
      <c r="P3924">
        <v>20</v>
      </c>
      <c r="Q3924">
        <v>476.8</v>
      </c>
      <c r="R3924" t="s">
        <v>56</v>
      </c>
      <c r="S3924" t="s">
        <v>102</v>
      </c>
      <c r="T3924" t="s">
        <v>145</v>
      </c>
      <c r="U3924">
        <f>WEEKNUM(Supermarket_Sales_5000[[#This Row],[Order_Date]])</f>
        <v>23</v>
      </c>
    </row>
    <row r="3925" spans="1:21" x14ac:dyDescent="0.25">
      <c r="A3925" t="s">
        <v>9968</v>
      </c>
      <c r="B3925" s="1">
        <v>45928</v>
      </c>
      <c r="C3925" s="2">
        <v>0.77361111111111114</v>
      </c>
      <c r="D3925" t="s">
        <v>2092</v>
      </c>
      <c r="E3925" t="s">
        <v>752</v>
      </c>
      <c r="F3925" t="s">
        <v>37</v>
      </c>
      <c r="G3925" t="s">
        <v>50</v>
      </c>
      <c r="H3925" t="s">
        <v>168</v>
      </c>
      <c r="I3925" t="s">
        <v>76</v>
      </c>
      <c r="J3925" t="s">
        <v>8280</v>
      </c>
      <c r="K3925" t="s">
        <v>124</v>
      </c>
      <c r="L3925" t="s">
        <v>29</v>
      </c>
      <c r="M3925" t="s">
        <v>286</v>
      </c>
      <c r="N3925">
        <v>4</v>
      </c>
      <c r="O3925">
        <v>303</v>
      </c>
      <c r="P3925">
        <v>5</v>
      </c>
      <c r="Q3925">
        <v>1151.4000000000001</v>
      </c>
      <c r="R3925" t="s">
        <v>56</v>
      </c>
      <c r="S3925" t="s">
        <v>32</v>
      </c>
      <c r="T3925" t="s">
        <v>126</v>
      </c>
      <c r="U3925">
        <f>WEEKNUM(Supermarket_Sales_5000[[#This Row],[Order_Date]])</f>
        <v>40</v>
      </c>
    </row>
    <row r="3926" spans="1:21" x14ac:dyDescent="0.25">
      <c r="A3926" t="s">
        <v>9969</v>
      </c>
      <c r="B3926" s="1">
        <v>45720</v>
      </c>
      <c r="C3926" s="2">
        <v>0.51666666666666672</v>
      </c>
      <c r="D3926" t="s">
        <v>9970</v>
      </c>
      <c r="E3926" t="s">
        <v>1755</v>
      </c>
      <c r="F3926" t="s">
        <v>37</v>
      </c>
      <c r="G3926" t="s">
        <v>38</v>
      </c>
      <c r="H3926" t="s">
        <v>168</v>
      </c>
      <c r="I3926" t="s">
        <v>68</v>
      </c>
      <c r="J3926" t="s">
        <v>9971</v>
      </c>
      <c r="K3926" t="s">
        <v>111</v>
      </c>
      <c r="L3926" t="s">
        <v>54</v>
      </c>
      <c r="M3926" t="s">
        <v>254</v>
      </c>
      <c r="N3926">
        <v>3</v>
      </c>
      <c r="O3926">
        <v>485</v>
      </c>
      <c r="P3926">
        <v>15</v>
      </c>
      <c r="Q3926">
        <v>1236.75</v>
      </c>
      <c r="R3926" t="s">
        <v>87</v>
      </c>
      <c r="S3926" t="s">
        <v>88</v>
      </c>
      <c r="T3926" t="s">
        <v>112</v>
      </c>
      <c r="U3926">
        <f>WEEKNUM(Supermarket_Sales_5000[[#This Row],[Order_Date]])</f>
        <v>10</v>
      </c>
    </row>
    <row r="3927" spans="1:21" x14ac:dyDescent="0.25">
      <c r="A3927" t="s">
        <v>9972</v>
      </c>
      <c r="B3927" s="1">
        <v>45743</v>
      </c>
      <c r="C3927" s="2">
        <v>0.48125000000000001</v>
      </c>
      <c r="D3927" t="s">
        <v>4778</v>
      </c>
      <c r="E3927" t="s">
        <v>3378</v>
      </c>
      <c r="F3927" t="s">
        <v>23</v>
      </c>
      <c r="G3927" t="s">
        <v>24</v>
      </c>
      <c r="H3927" t="s">
        <v>25</v>
      </c>
      <c r="I3927" t="s">
        <v>62</v>
      </c>
      <c r="J3927" t="s">
        <v>9973</v>
      </c>
      <c r="K3927" t="s">
        <v>137</v>
      </c>
      <c r="L3927" t="s">
        <v>118</v>
      </c>
      <c r="M3927" t="s">
        <v>320</v>
      </c>
      <c r="N3927">
        <v>3</v>
      </c>
      <c r="O3927">
        <v>46</v>
      </c>
      <c r="P3927">
        <v>5</v>
      </c>
      <c r="Q3927">
        <v>131.1</v>
      </c>
      <c r="R3927" t="s">
        <v>31</v>
      </c>
      <c r="S3927" t="s">
        <v>132</v>
      </c>
      <c r="T3927" t="s">
        <v>33</v>
      </c>
      <c r="U3927">
        <f>WEEKNUM(Supermarket_Sales_5000[[#This Row],[Order_Date]])</f>
        <v>13</v>
      </c>
    </row>
    <row r="3928" spans="1:21" x14ac:dyDescent="0.25">
      <c r="A3928" t="s">
        <v>9974</v>
      </c>
      <c r="B3928" s="1">
        <v>45833</v>
      </c>
      <c r="C3928" s="2">
        <v>0.68055555555555558</v>
      </c>
      <c r="D3928" t="s">
        <v>4633</v>
      </c>
      <c r="E3928" t="s">
        <v>510</v>
      </c>
      <c r="F3928" t="s">
        <v>37</v>
      </c>
      <c r="G3928" t="s">
        <v>38</v>
      </c>
      <c r="H3928" t="s">
        <v>163</v>
      </c>
      <c r="I3928" t="s">
        <v>26</v>
      </c>
      <c r="J3928" t="s">
        <v>9975</v>
      </c>
      <c r="K3928" t="s">
        <v>70</v>
      </c>
      <c r="L3928" t="s">
        <v>71</v>
      </c>
      <c r="M3928" t="s">
        <v>320</v>
      </c>
      <c r="N3928">
        <v>3</v>
      </c>
      <c r="O3928">
        <v>214</v>
      </c>
      <c r="P3928">
        <v>10</v>
      </c>
      <c r="Q3928">
        <v>577.79999999999995</v>
      </c>
      <c r="R3928" t="s">
        <v>87</v>
      </c>
      <c r="S3928" t="s">
        <v>57</v>
      </c>
      <c r="T3928" t="s">
        <v>72</v>
      </c>
      <c r="U3928">
        <f>WEEKNUM(Supermarket_Sales_5000[[#This Row],[Order_Date]])</f>
        <v>26</v>
      </c>
    </row>
    <row r="3929" spans="1:21" x14ac:dyDescent="0.25">
      <c r="A3929" t="s">
        <v>9976</v>
      </c>
      <c r="B3929" s="1">
        <v>45839</v>
      </c>
      <c r="C3929" s="2">
        <v>0.76180555555555551</v>
      </c>
      <c r="D3929" t="s">
        <v>4246</v>
      </c>
      <c r="E3929" t="s">
        <v>2258</v>
      </c>
      <c r="F3929" t="s">
        <v>23</v>
      </c>
      <c r="G3929" t="s">
        <v>38</v>
      </c>
      <c r="H3929" t="s">
        <v>61</v>
      </c>
      <c r="I3929" t="s">
        <v>26</v>
      </c>
      <c r="J3929" t="s">
        <v>9977</v>
      </c>
      <c r="K3929" t="s">
        <v>28</v>
      </c>
      <c r="L3929" t="s">
        <v>29</v>
      </c>
      <c r="M3929" t="s">
        <v>320</v>
      </c>
      <c r="N3929">
        <v>9</v>
      </c>
      <c r="O3929">
        <v>70</v>
      </c>
      <c r="P3929">
        <v>20</v>
      </c>
      <c r="Q3929">
        <v>504</v>
      </c>
      <c r="R3929" t="s">
        <v>87</v>
      </c>
      <c r="S3929" t="s">
        <v>95</v>
      </c>
      <c r="T3929" t="s">
        <v>112</v>
      </c>
      <c r="U3929">
        <f>WEEKNUM(Supermarket_Sales_5000[[#This Row],[Order_Date]])</f>
        <v>27</v>
      </c>
    </row>
    <row r="3930" spans="1:21" x14ac:dyDescent="0.25">
      <c r="A3930" t="s">
        <v>9978</v>
      </c>
      <c r="B3930" s="1">
        <v>45954</v>
      </c>
      <c r="C3930" s="2">
        <v>0.35902777777777778</v>
      </c>
      <c r="D3930" t="s">
        <v>1064</v>
      </c>
      <c r="E3930" t="s">
        <v>4351</v>
      </c>
      <c r="F3930" t="s">
        <v>37</v>
      </c>
      <c r="G3930" t="s">
        <v>24</v>
      </c>
      <c r="H3930" t="s">
        <v>25</v>
      </c>
      <c r="I3930" t="s">
        <v>68</v>
      </c>
      <c r="J3930" t="s">
        <v>9979</v>
      </c>
      <c r="K3930" t="s">
        <v>111</v>
      </c>
      <c r="L3930" t="s">
        <v>54</v>
      </c>
      <c r="M3930" t="s">
        <v>30</v>
      </c>
      <c r="N3930">
        <v>8</v>
      </c>
      <c r="O3930">
        <v>345</v>
      </c>
      <c r="P3930">
        <v>10</v>
      </c>
      <c r="Q3930">
        <v>2484</v>
      </c>
      <c r="R3930" t="s">
        <v>31</v>
      </c>
      <c r="S3930" t="s">
        <v>144</v>
      </c>
      <c r="T3930" t="s">
        <v>145</v>
      </c>
      <c r="U3930">
        <f>WEEKNUM(Supermarket_Sales_5000[[#This Row],[Order_Date]])</f>
        <v>43</v>
      </c>
    </row>
    <row r="3931" spans="1:21" x14ac:dyDescent="0.25">
      <c r="A3931" t="s">
        <v>9980</v>
      </c>
      <c r="B3931" s="1">
        <v>45803</v>
      </c>
      <c r="C3931" s="2">
        <v>0.58750000000000002</v>
      </c>
      <c r="D3931" t="s">
        <v>1649</v>
      </c>
      <c r="E3931" t="s">
        <v>2129</v>
      </c>
      <c r="F3931" t="s">
        <v>37</v>
      </c>
      <c r="G3931" t="s">
        <v>38</v>
      </c>
      <c r="H3931" t="s">
        <v>51</v>
      </c>
      <c r="I3931" t="s">
        <v>40</v>
      </c>
      <c r="J3931" t="s">
        <v>219</v>
      </c>
      <c r="K3931" t="s">
        <v>176</v>
      </c>
      <c r="L3931" t="s">
        <v>29</v>
      </c>
      <c r="M3931" t="s">
        <v>171</v>
      </c>
      <c r="N3931">
        <v>3</v>
      </c>
      <c r="O3931">
        <v>472</v>
      </c>
      <c r="P3931">
        <v>0</v>
      </c>
      <c r="Q3931">
        <v>1416</v>
      </c>
      <c r="R3931" t="s">
        <v>31</v>
      </c>
      <c r="S3931" t="s">
        <v>95</v>
      </c>
      <c r="T3931" t="s">
        <v>46</v>
      </c>
      <c r="U3931">
        <f>WEEKNUM(Supermarket_Sales_5000[[#This Row],[Order_Date]])</f>
        <v>22</v>
      </c>
    </row>
    <row r="3932" spans="1:21" x14ac:dyDescent="0.25">
      <c r="A3932" t="s">
        <v>9981</v>
      </c>
      <c r="B3932" s="1">
        <v>45755</v>
      </c>
      <c r="C3932" s="2">
        <v>0.52777777777777779</v>
      </c>
      <c r="D3932" t="s">
        <v>3264</v>
      </c>
      <c r="E3932" t="s">
        <v>1311</v>
      </c>
      <c r="F3932" t="s">
        <v>37</v>
      </c>
      <c r="G3932" t="s">
        <v>50</v>
      </c>
      <c r="H3932" t="s">
        <v>61</v>
      </c>
      <c r="I3932" t="s">
        <v>62</v>
      </c>
      <c r="J3932" t="s">
        <v>874</v>
      </c>
      <c r="K3932" t="s">
        <v>202</v>
      </c>
      <c r="L3932" t="s">
        <v>71</v>
      </c>
      <c r="M3932" t="s">
        <v>215</v>
      </c>
      <c r="N3932">
        <v>6</v>
      </c>
      <c r="O3932">
        <v>406</v>
      </c>
      <c r="P3932">
        <v>15</v>
      </c>
      <c r="Q3932">
        <v>2070.6</v>
      </c>
      <c r="R3932" t="s">
        <v>87</v>
      </c>
      <c r="S3932" t="s">
        <v>45</v>
      </c>
      <c r="T3932" t="s">
        <v>112</v>
      </c>
      <c r="U3932">
        <f>WEEKNUM(Supermarket_Sales_5000[[#This Row],[Order_Date]])</f>
        <v>15</v>
      </c>
    </row>
    <row r="3933" spans="1:21" x14ac:dyDescent="0.25">
      <c r="A3933" t="s">
        <v>9982</v>
      </c>
      <c r="B3933" s="1">
        <v>45947</v>
      </c>
      <c r="C3933" s="2">
        <v>0.42291666666666666</v>
      </c>
      <c r="D3933" t="s">
        <v>640</v>
      </c>
      <c r="E3933" t="s">
        <v>5865</v>
      </c>
      <c r="F3933" t="s">
        <v>23</v>
      </c>
      <c r="G3933" t="s">
        <v>24</v>
      </c>
      <c r="H3933" t="s">
        <v>51</v>
      </c>
      <c r="I3933" t="s">
        <v>62</v>
      </c>
      <c r="J3933" t="s">
        <v>9983</v>
      </c>
      <c r="K3933" t="s">
        <v>93</v>
      </c>
      <c r="L3933" t="s">
        <v>43</v>
      </c>
      <c r="M3933" t="s">
        <v>107</v>
      </c>
      <c r="N3933">
        <v>8</v>
      </c>
      <c r="O3933">
        <v>488</v>
      </c>
      <c r="P3933">
        <v>10</v>
      </c>
      <c r="Q3933">
        <v>3513.6</v>
      </c>
      <c r="R3933" t="s">
        <v>87</v>
      </c>
      <c r="S3933" t="s">
        <v>102</v>
      </c>
      <c r="T3933" t="s">
        <v>145</v>
      </c>
      <c r="U3933">
        <f>WEEKNUM(Supermarket_Sales_5000[[#This Row],[Order_Date]])</f>
        <v>42</v>
      </c>
    </row>
    <row r="3934" spans="1:21" x14ac:dyDescent="0.25">
      <c r="A3934" t="s">
        <v>9984</v>
      </c>
      <c r="B3934" s="1">
        <v>45920</v>
      </c>
      <c r="C3934" s="2">
        <v>0.87013888888888891</v>
      </c>
      <c r="D3934" t="s">
        <v>6170</v>
      </c>
      <c r="E3934" t="s">
        <v>1065</v>
      </c>
      <c r="F3934" t="s">
        <v>37</v>
      </c>
      <c r="G3934" t="s">
        <v>38</v>
      </c>
      <c r="H3934" t="s">
        <v>61</v>
      </c>
      <c r="I3934" t="s">
        <v>76</v>
      </c>
      <c r="J3934" t="s">
        <v>9985</v>
      </c>
      <c r="K3934" t="s">
        <v>78</v>
      </c>
      <c r="L3934" t="s">
        <v>29</v>
      </c>
      <c r="M3934" t="s">
        <v>64</v>
      </c>
      <c r="N3934">
        <v>2</v>
      </c>
      <c r="O3934">
        <v>323</v>
      </c>
      <c r="P3934">
        <v>0</v>
      </c>
      <c r="Q3934">
        <v>646</v>
      </c>
      <c r="R3934" t="s">
        <v>56</v>
      </c>
      <c r="S3934" t="s">
        <v>102</v>
      </c>
      <c r="T3934" t="s">
        <v>80</v>
      </c>
      <c r="U3934">
        <f>WEEKNUM(Supermarket_Sales_5000[[#This Row],[Order_Date]])</f>
        <v>38</v>
      </c>
    </row>
    <row r="3935" spans="1:21" x14ac:dyDescent="0.25">
      <c r="A3935" t="s">
        <v>9986</v>
      </c>
      <c r="B3935" s="1">
        <v>45877</v>
      </c>
      <c r="C3935" s="2">
        <v>0.8833333333333333</v>
      </c>
      <c r="D3935" t="s">
        <v>1652</v>
      </c>
      <c r="E3935" t="s">
        <v>3899</v>
      </c>
      <c r="F3935" t="s">
        <v>23</v>
      </c>
      <c r="G3935" t="s">
        <v>24</v>
      </c>
      <c r="H3935" t="s">
        <v>39</v>
      </c>
      <c r="I3935" t="s">
        <v>40</v>
      </c>
      <c r="J3935" t="s">
        <v>9987</v>
      </c>
      <c r="K3935" t="s">
        <v>42</v>
      </c>
      <c r="L3935" t="s">
        <v>43</v>
      </c>
      <c r="M3935" t="s">
        <v>320</v>
      </c>
      <c r="N3935">
        <v>6</v>
      </c>
      <c r="O3935">
        <v>29</v>
      </c>
      <c r="P3935">
        <v>15</v>
      </c>
      <c r="Q3935">
        <v>147.9</v>
      </c>
      <c r="R3935" t="s">
        <v>56</v>
      </c>
      <c r="S3935" t="s">
        <v>45</v>
      </c>
      <c r="T3935" t="s">
        <v>145</v>
      </c>
      <c r="U3935">
        <f>WEEKNUM(Supermarket_Sales_5000[[#This Row],[Order_Date]])</f>
        <v>32</v>
      </c>
    </row>
    <row r="3936" spans="1:21" x14ac:dyDescent="0.25">
      <c r="A3936" t="s">
        <v>9988</v>
      </c>
      <c r="B3936" s="1">
        <v>45685</v>
      </c>
      <c r="C3936" s="2">
        <v>0.62708333333333333</v>
      </c>
      <c r="D3936" t="s">
        <v>671</v>
      </c>
      <c r="E3936" t="s">
        <v>633</v>
      </c>
      <c r="F3936" t="s">
        <v>37</v>
      </c>
      <c r="G3936" t="s">
        <v>99</v>
      </c>
      <c r="H3936" t="s">
        <v>25</v>
      </c>
      <c r="I3936" t="s">
        <v>62</v>
      </c>
      <c r="J3936" t="s">
        <v>9989</v>
      </c>
      <c r="K3936" t="s">
        <v>150</v>
      </c>
      <c r="L3936" t="s">
        <v>118</v>
      </c>
      <c r="M3936" t="s">
        <v>107</v>
      </c>
      <c r="N3936">
        <v>5</v>
      </c>
      <c r="O3936">
        <v>221</v>
      </c>
      <c r="P3936">
        <v>5</v>
      </c>
      <c r="Q3936">
        <v>1049.75</v>
      </c>
      <c r="R3936" t="s">
        <v>56</v>
      </c>
      <c r="S3936" t="s">
        <v>57</v>
      </c>
      <c r="T3936" t="s">
        <v>112</v>
      </c>
      <c r="U3936">
        <f>WEEKNUM(Supermarket_Sales_5000[[#This Row],[Order_Date]])</f>
        <v>5</v>
      </c>
    </row>
    <row r="3937" spans="1:21" x14ac:dyDescent="0.25">
      <c r="A3937" t="s">
        <v>9990</v>
      </c>
      <c r="B3937" s="1">
        <v>45864</v>
      </c>
      <c r="C3937" s="2">
        <v>0.57222222222222219</v>
      </c>
      <c r="D3937" t="s">
        <v>221</v>
      </c>
      <c r="E3937" t="s">
        <v>3120</v>
      </c>
      <c r="F3937" t="s">
        <v>37</v>
      </c>
      <c r="G3937" t="s">
        <v>24</v>
      </c>
      <c r="H3937" t="s">
        <v>39</v>
      </c>
      <c r="I3937" t="s">
        <v>62</v>
      </c>
      <c r="J3937" t="s">
        <v>9991</v>
      </c>
      <c r="K3937" t="s">
        <v>117</v>
      </c>
      <c r="L3937" t="s">
        <v>118</v>
      </c>
      <c r="M3937" t="s">
        <v>185</v>
      </c>
      <c r="N3937">
        <v>2</v>
      </c>
      <c r="O3937">
        <v>45</v>
      </c>
      <c r="P3937">
        <v>5</v>
      </c>
      <c r="Q3937">
        <v>85.5</v>
      </c>
      <c r="R3937" t="s">
        <v>56</v>
      </c>
      <c r="S3937" t="s">
        <v>132</v>
      </c>
      <c r="T3937" t="s">
        <v>80</v>
      </c>
      <c r="U3937">
        <f>WEEKNUM(Supermarket_Sales_5000[[#This Row],[Order_Date]])</f>
        <v>30</v>
      </c>
    </row>
    <row r="3938" spans="1:21" x14ac:dyDescent="0.25">
      <c r="A3938" t="s">
        <v>9992</v>
      </c>
      <c r="B3938" s="1">
        <v>45666</v>
      </c>
      <c r="C3938" s="2">
        <v>0.67708333333333337</v>
      </c>
      <c r="D3938" t="s">
        <v>5160</v>
      </c>
      <c r="E3938" t="s">
        <v>5156</v>
      </c>
      <c r="F3938" t="s">
        <v>23</v>
      </c>
      <c r="G3938" t="s">
        <v>24</v>
      </c>
      <c r="H3938" t="s">
        <v>39</v>
      </c>
      <c r="I3938" t="s">
        <v>26</v>
      </c>
      <c r="J3938" t="s">
        <v>9993</v>
      </c>
      <c r="K3938" t="s">
        <v>170</v>
      </c>
      <c r="L3938" t="s">
        <v>118</v>
      </c>
      <c r="M3938" t="s">
        <v>286</v>
      </c>
      <c r="N3938">
        <v>3</v>
      </c>
      <c r="O3938">
        <v>70</v>
      </c>
      <c r="P3938">
        <v>15</v>
      </c>
      <c r="Q3938">
        <v>178.5</v>
      </c>
      <c r="R3938" t="s">
        <v>31</v>
      </c>
      <c r="S3938" t="s">
        <v>144</v>
      </c>
      <c r="T3938" t="s">
        <v>33</v>
      </c>
      <c r="U3938">
        <f>WEEKNUM(Supermarket_Sales_5000[[#This Row],[Order_Date]])</f>
        <v>2</v>
      </c>
    </row>
    <row r="3939" spans="1:21" x14ac:dyDescent="0.25">
      <c r="A3939" t="s">
        <v>9994</v>
      </c>
      <c r="B3939" s="1">
        <v>45758</v>
      </c>
      <c r="C3939" s="2">
        <v>0.55138888888888893</v>
      </c>
      <c r="D3939" t="s">
        <v>3284</v>
      </c>
      <c r="E3939" t="s">
        <v>4893</v>
      </c>
      <c r="F3939" t="s">
        <v>37</v>
      </c>
      <c r="G3939" t="s">
        <v>24</v>
      </c>
      <c r="H3939" t="s">
        <v>168</v>
      </c>
      <c r="I3939" t="s">
        <v>26</v>
      </c>
      <c r="J3939" t="s">
        <v>9995</v>
      </c>
      <c r="K3939" t="s">
        <v>319</v>
      </c>
      <c r="L3939" t="s">
        <v>43</v>
      </c>
      <c r="M3939" t="s">
        <v>94</v>
      </c>
      <c r="N3939">
        <v>5</v>
      </c>
      <c r="O3939">
        <v>263</v>
      </c>
      <c r="P3939">
        <v>20</v>
      </c>
      <c r="Q3939">
        <v>1052</v>
      </c>
      <c r="R3939" t="s">
        <v>31</v>
      </c>
      <c r="S3939" t="s">
        <v>88</v>
      </c>
      <c r="T3939" t="s">
        <v>145</v>
      </c>
      <c r="U3939">
        <f>WEEKNUM(Supermarket_Sales_5000[[#This Row],[Order_Date]])</f>
        <v>15</v>
      </c>
    </row>
    <row r="3940" spans="1:21" x14ac:dyDescent="0.25">
      <c r="A3940" t="s">
        <v>9996</v>
      </c>
      <c r="B3940" s="1">
        <v>45927</v>
      </c>
      <c r="C3940" s="2">
        <v>0.69305555555555554</v>
      </c>
      <c r="D3940" t="s">
        <v>9965</v>
      </c>
      <c r="E3940" t="s">
        <v>162</v>
      </c>
      <c r="F3940" t="s">
        <v>37</v>
      </c>
      <c r="G3940" t="s">
        <v>24</v>
      </c>
      <c r="H3940" t="s">
        <v>25</v>
      </c>
      <c r="I3940" t="s">
        <v>26</v>
      </c>
      <c r="J3940" t="s">
        <v>9997</v>
      </c>
      <c r="K3940" t="s">
        <v>137</v>
      </c>
      <c r="L3940" t="s">
        <v>118</v>
      </c>
      <c r="M3940" t="s">
        <v>254</v>
      </c>
      <c r="N3940">
        <v>8</v>
      </c>
      <c r="O3940">
        <v>452</v>
      </c>
      <c r="P3940">
        <v>0</v>
      </c>
      <c r="Q3940">
        <v>3616</v>
      </c>
      <c r="R3940" t="s">
        <v>31</v>
      </c>
      <c r="S3940" t="s">
        <v>45</v>
      </c>
      <c r="T3940" t="s">
        <v>80</v>
      </c>
      <c r="U3940">
        <f>WEEKNUM(Supermarket_Sales_5000[[#This Row],[Order_Date]])</f>
        <v>39</v>
      </c>
    </row>
    <row r="3941" spans="1:21" x14ac:dyDescent="0.25">
      <c r="A3941" t="s">
        <v>9998</v>
      </c>
      <c r="B3941" s="1">
        <v>45730</v>
      </c>
      <c r="C3941" s="2">
        <v>0.40555555555555556</v>
      </c>
      <c r="D3941" t="s">
        <v>9965</v>
      </c>
      <c r="E3941" t="s">
        <v>3771</v>
      </c>
      <c r="F3941" t="s">
        <v>37</v>
      </c>
      <c r="G3941" t="s">
        <v>38</v>
      </c>
      <c r="H3941" t="s">
        <v>163</v>
      </c>
      <c r="I3941" t="s">
        <v>62</v>
      </c>
      <c r="J3941" t="s">
        <v>9999</v>
      </c>
      <c r="K3941" t="s">
        <v>142</v>
      </c>
      <c r="L3941" t="s">
        <v>54</v>
      </c>
      <c r="M3941" t="s">
        <v>94</v>
      </c>
      <c r="N3941">
        <v>8</v>
      </c>
      <c r="O3941">
        <v>132</v>
      </c>
      <c r="P3941">
        <v>5</v>
      </c>
      <c r="Q3941">
        <v>1003.2</v>
      </c>
      <c r="R3941" t="s">
        <v>56</v>
      </c>
      <c r="S3941" t="s">
        <v>132</v>
      </c>
      <c r="T3941" t="s">
        <v>145</v>
      </c>
      <c r="U3941">
        <f>WEEKNUM(Supermarket_Sales_5000[[#This Row],[Order_Date]])</f>
        <v>11</v>
      </c>
    </row>
    <row r="3942" spans="1:21" x14ac:dyDescent="0.25">
      <c r="A3942" t="s">
        <v>10000</v>
      </c>
      <c r="B3942" s="1">
        <v>45832</v>
      </c>
      <c r="C3942" s="2">
        <v>0.49791666666666667</v>
      </c>
      <c r="D3942" t="s">
        <v>1056</v>
      </c>
      <c r="E3942" t="s">
        <v>9635</v>
      </c>
      <c r="F3942" t="s">
        <v>37</v>
      </c>
      <c r="G3942" t="s">
        <v>24</v>
      </c>
      <c r="H3942" t="s">
        <v>163</v>
      </c>
      <c r="I3942" t="s">
        <v>26</v>
      </c>
      <c r="J3942" t="s">
        <v>7357</v>
      </c>
      <c r="K3942" t="s">
        <v>111</v>
      </c>
      <c r="L3942" t="s">
        <v>54</v>
      </c>
      <c r="M3942" t="s">
        <v>143</v>
      </c>
      <c r="N3942">
        <v>1</v>
      </c>
      <c r="O3942">
        <v>413</v>
      </c>
      <c r="P3942">
        <v>10</v>
      </c>
      <c r="Q3942">
        <v>371.7</v>
      </c>
      <c r="R3942" t="s">
        <v>56</v>
      </c>
      <c r="S3942" t="s">
        <v>88</v>
      </c>
      <c r="T3942" t="s">
        <v>112</v>
      </c>
      <c r="U3942">
        <f>WEEKNUM(Supermarket_Sales_5000[[#This Row],[Order_Date]])</f>
        <v>26</v>
      </c>
    </row>
    <row r="3943" spans="1:21" x14ac:dyDescent="0.25">
      <c r="A3943" t="s">
        <v>10001</v>
      </c>
      <c r="B3943" s="1">
        <v>45995</v>
      </c>
      <c r="C3943" s="2">
        <v>0.36666666666666664</v>
      </c>
      <c r="D3943" t="s">
        <v>3740</v>
      </c>
      <c r="E3943" t="s">
        <v>6478</v>
      </c>
      <c r="F3943" t="s">
        <v>23</v>
      </c>
      <c r="G3943" t="s">
        <v>50</v>
      </c>
      <c r="H3943" t="s">
        <v>51</v>
      </c>
      <c r="I3943" t="s">
        <v>68</v>
      </c>
      <c r="J3943" t="s">
        <v>10002</v>
      </c>
      <c r="K3943" t="s">
        <v>170</v>
      </c>
      <c r="L3943" t="s">
        <v>118</v>
      </c>
      <c r="M3943" t="s">
        <v>86</v>
      </c>
      <c r="N3943">
        <v>4</v>
      </c>
      <c r="O3943">
        <v>314</v>
      </c>
      <c r="P3943">
        <v>15</v>
      </c>
      <c r="Q3943">
        <v>1067.5999999999999</v>
      </c>
      <c r="R3943" t="s">
        <v>31</v>
      </c>
      <c r="S3943" t="s">
        <v>57</v>
      </c>
      <c r="T3943" t="s">
        <v>33</v>
      </c>
      <c r="U3943">
        <f>WEEKNUM(Supermarket_Sales_5000[[#This Row],[Order_Date]])</f>
        <v>49</v>
      </c>
    </row>
    <row r="3944" spans="1:21" x14ac:dyDescent="0.25">
      <c r="A3944" t="s">
        <v>10003</v>
      </c>
      <c r="B3944" s="1">
        <v>45762</v>
      </c>
      <c r="C3944" s="2">
        <v>0.77777777777777779</v>
      </c>
      <c r="D3944" t="s">
        <v>6572</v>
      </c>
      <c r="E3944" t="s">
        <v>581</v>
      </c>
      <c r="F3944" t="s">
        <v>23</v>
      </c>
      <c r="G3944" t="s">
        <v>99</v>
      </c>
      <c r="H3944" t="s">
        <v>25</v>
      </c>
      <c r="I3944" t="s">
        <v>26</v>
      </c>
      <c r="J3944" t="s">
        <v>10004</v>
      </c>
      <c r="K3944" t="s">
        <v>93</v>
      </c>
      <c r="L3944" t="s">
        <v>43</v>
      </c>
      <c r="M3944" t="s">
        <v>215</v>
      </c>
      <c r="N3944">
        <v>8</v>
      </c>
      <c r="O3944">
        <v>276</v>
      </c>
      <c r="P3944">
        <v>15</v>
      </c>
      <c r="Q3944">
        <v>1876.8</v>
      </c>
      <c r="R3944" t="s">
        <v>87</v>
      </c>
      <c r="S3944" t="s">
        <v>45</v>
      </c>
      <c r="T3944" t="s">
        <v>112</v>
      </c>
      <c r="U3944">
        <f>WEEKNUM(Supermarket_Sales_5000[[#This Row],[Order_Date]])</f>
        <v>16</v>
      </c>
    </row>
    <row r="3945" spans="1:21" x14ac:dyDescent="0.25">
      <c r="A3945" t="s">
        <v>10005</v>
      </c>
      <c r="B3945" s="1">
        <v>45927</v>
      </c>
      <c r="C3945" s="2">
        <v>0.64444444444444449</v>
      </c>
      <c r="D3945" t="s">
        <v>1135</v>
      </c>
      <c r="E3945" t="s">
        <v>335</v>
      </c>
      <c r="F3945" t="s">
        <v>23</v>
      </c>
      <c r="G3945" t="s">
        <v>50</v>
      </c>
      <c r="H3945" t="s">
        <v>39</v>
      </c>
      <c r="I3945" t="s">
        <v>68</v>
      </c>
      <c r="J3945" t="s">
        <v>10006</v>
      </c>
      <c r="K3945" t="s">
        <v>111</v>
      </c>
      <c r="L3945" t="s">
        <v>54</v>
      </c>
      <c r="M3945" t="s">
        <v>30</v>
      </c>
      <c r="N3945">
        <v>7</v>
      </c>
      <c r="O3945">
        <v>349</v>
      </c>
      <c r="P3945">
        <v>20</v>
      </c>
      <c r="Q3945">
        <v>1954.4</v>
      </c>
      <c r="R3945" t="s">
        <v>56</v>
      </c>
      <c r="S3945" t="s">
        <v>144</v>
      </c>
      <c r="T3945" t="s">
        <v>80</v>
      </c>
      <c r="U3945">
        <f>WEEKNUM(Supermarket_Sales_5000[[#This Row],[Order_Date]])</f>
        <v>39</v>
      </c>
    </row>
    <row r="3946" spans="1:21" x14ac:dyDescent="0.25">
      <c r="A3946" t="s">
        <v>10007</v>
      </c>
      <c r="B3946" s="1">
        <v>45808</v>
      </c>
      <c r="C3946" s="2">
        <v>0.65208333333333335</v>
      </c>
      <c r="D3946" t="s">
        <v>21</v>
      </c>
      <c r="E3946" t="s">
        <v>926</v>
      </c>
      <c r="F3946" t="s">
        <v>37</v>
      </c>
      <c r="G3946" t="s">
        <v>99</v>
      </c>
      <c r="H3946" t="s">
        <v>163</v>
      </c>
      <c r="I3946" t="s">
        <v>40</v>
      </c>
      <c r="J3946" t="s">
        <v>10008</v>
      </c>
      <c r="K3946" t="s">
        <v>373</v>
      </c>
      <c r="L3946" t="s">
        <v>54</v>
      </c>
      <c r="M3946" t="s">
        <v>125</v>
      </c>
      <c r="N3946">
        <v>1</v>
      </c>
      <c r="O3946">
        <v>38</v>
      </c>
      <c r="P3946">
        <v>20</v>
      </c>
      <c r="Q3946">
        <v>30.4</v>
      </c>
      <c r="R3946" t="s">
        <v>56</v>
      </c>
      <c r="S3946" t="s">
        <v>88</v>
      </c>
      <c r="T3946" t="s">
        <v>80</v>
      </c>
      <c r="U3946">
        <f>WEEKNUM(Supermarket_Sales_5000[[#This Row],[Order_Date]])</f>
        <v>22</v>
      </c>
    </row>
    <row r="3947" spans="1:21" x14ac:dyDescent="0.25">
      <c r="A3947" t="s">
        <v>10009</v>
      </c>
      <c r="B3947" s="1">
        <v>45725</v>
      </c>
      <c r="C3947" s="2">
        <v>0.72569444444444442</v>
      </c>
      <c r="D3947" t="s">
        <v>1158</v>
      </c>
      <c r="E3947" t="s">
        <v>2523</v>
      </c>
      <c r="F3947" t="s">
        <v>23</v>
      </c>
      <c r="G3947" t="s">
        <v>24</v>
      </c>
      <c r="H3947" t="s">
        <v>61</v>
      </c>
      <c r="I3947" t="s">
        <v>76</v>
      </c>
      <c r="J3947" t="s">
        <v>10010</v>
      </c>
      <c r="K3947" t="s">
        <v>150</v>
      </c>
      <c r="L3947" t="s">
        <v>118</v>
      </c>
      <c r="M3947" t="s">
        <v>254</v>
      </c>
      <c r="N3947">
        <v>9</v>
      </c>
      <c r="O3947">
        <v>247</v>
      </c>
      <c r="P3947">
        <v>20</v>
      </c>
      <c r="Q3947">
        <v>1778.4</v>
      </c>
      <c r="R3947" t="s">
        <v>31</v>
      </c>
      <c r="S3947" t="s">
        <v>88</v>
      </c>
      <c r="T3947" t="s">
        <v>126</v>
      </c>
      <c r="U3947">
        <f>WEEKNUM(Supermarket_Sales_5000[[#This Row],[Order_Date]])</f>
        <v>11</v>
      </c>
    </row>
    <row r="3948" spans="1:21" x14ac:dyDescent="0.25">
      <c r="A3948" t="s">
        <v>10011</v>
      </c>
      <c r="B3948" s="1">
        <v>45780</v>
      </c>
      <c r="C3948" s="2">
        <v>0.58333333333333337</v>
      </c>
      <c r="D3948" t="s">
        <v>3531</v>
      </c>
      <c r="E3948" t="s">
        <v>4803</v>
      </c>
      <c r="F3948" t="s">
        <v>37</v>
      </c>
      <c r="G3948" t="s">
        <v>38</v>
      </c>
      <c r="H3948" t="s">
        <v>25</v>
      </c>
      <c r="I3948" t="s">
        <v>62</v>
      </c>
      <c r="J3948" t="s">
        <v>5493</v>
      </c>
      <c r="K3948" t="s">
        <v>111</v>
      </c>
      <c r="L3948" t="s">
        <v>54</v>
      </c>
      <c r="M3948" t="s">
        <v>107</v>
      </c>
      <c r="N3948">
        <v>6</v>
      </c>
      <c r="O3948">
        <v>85</v>
      </c>
      <c r="P3948">
        <v>15</v>
      </c>
      <c r="Q3948">
        <v>433.5</v>
      </c>
      <c r="R3948" t="s">
        <v>56</v>
      </c>
      <c r="S3948" t="s">
        <v>45</v>
      </c>
      <c r="T3948" t="s">
        <v>80</v>
      </c>
      <c r="U3948">
        <f>WEEKNUM(Supermarket_Sales_5000[[#This Row],[Order_Date]])</f>
        <v>18</v>
      </c>
    </row>
    <row r="3949" spans="1:21" x14ac:dyDescent="0.25">
      <c r="A3949" t="s">
        <v>10012</v>
      </c>
      <c r="B3949" s="1">
        <v>45708</v>
      </c>
      <c r="C3949" s="2">
        <v>0.39513888888888887</v>
      </c>
      <c r="D3949" t="s">
        <v>6238</v>
      </c>
      <c r="E3949" t="s">
        <v>1584</v>
      </c>
      <c r="F3949" t="s">
        <v>23</v>
      </c>
      <c r="G3949" t="s">
        <v>50</v>
      </c>
      <c r="H3949" t="s">
        <v>61</v>
      </c>
      <c r="I3949" t="s">
        <v>76</v>
      </c>
      <c r="J3949" t="s">
        <v>10013</v>
      </c>
      <c r="K3949" t="s">
        <v>117</v>
      </c>
      <c r="L3949" t="s">
        <v>118</v>
      </c>
      <c r="M3949" t="s">
        <v>171</v>
      </c>
      <c r="N3949">
        <v>9</v>
      </c>
      <c r="O3949">
        <v>313</v>
      </c>
      <c r="P3949">
        <v>0</v>
      </c>
      <c r="Q3949">
        <v>2817</v>
      </c>
      <c r="R3949" t="s">
        <v>56</v>
      </c>
      <c r="S3949" t="s">
        <v>88</v>
      </c>
      <c r="T3949" t="s">
        <v>33</v>
      </c>
      <c r="U3949">
        <f>WEEKNUM(Supermarket_Sales_5000[[#This Row],[Order_Date]])</f>
        <v>8</v>
      </c>
    </row>
    <row r="3950" spans="1:21" x14ac:dyDescent="0.25">
      <c r="A3950" t="s">
        <v>10014</v>
      </c>
      <c r="B3950" s="1">
        <v>45870</v>
      </c>
      <c r="C3950" s="2">
        <v>0.59444444444444444</v>
      </c>
      <c r="D3950" t="s">
        <v>7068</v>
      </c>
      <c r="E3950" t="s">
        <v>10015</v>
      </c>
      <c r="F3950" t="s">
        <v>23</v>
      </c>
      <c r="G3950" t="s">
        <v>99</v>
      </c>
      <c r="H3950" t="s">
        <v>163</v>
      </c>
      <c r="I3950" t="s">
        <v>26</v>
      </c>
      <c r="J3950" t="s">
        <v>10016</v>
      </c>
      <c r="K3950" t="s">
        <v>124</v>
      </c>
      <c r="L3950" t="s">
        <v>29</v>
      </c>
      <c r="M3950" t="s">
        <v>86</v>
      </c>
      <c r="N3950">
        <v>6</v>
      </c>
      <c r="O3950">
        <v>232</v>
      </c>
      <c r="P3950">
        <v>0</v>
      </c>
      <c r="Q3950">
        <v>1392</v>
      </c>
      <c r="R3950" t="s">
        <v>31</v>
      </c>
      <c r="S3950" t="s">
        <v>144</v>
      </c>
      <c r="T3950" t="s">
        <v>145</v>
      </c>
      <c r="U3950">
        <f>WEEKNUM(Supermarket_Sales_5000[[#This Row],[Order_Date]])</f>
        <v>31</v>
      </c>
    </row>
    <row r="3951" spans="1:21" x14ac:dyDescent="0.25">
      <c r="A3951" t="s">
        <v>10017</v>
      </c>
      <c r="B3951" s="1">
        <v>45824</v>
      </c>
      <c r="C3951" s="2">
        <v>0.39583333333333331</v>
      </c>
      <c r="D3951" t="s">
        <v>10018</v>
      </c>
      <c r="E3951" t="s">
        <v>8390</v>
      </c>
      <c r="F3951" t="s">
        <v>37</v>
      </c>
      <c r="G3951" t="s">
        <v>24</v>
      </c>
      <c r="H3951" t="s">
        <v>51</v>
      </c>
      <c r="I3951" t="s">
        <v>40</v>
      </c>
      <c r="J3951" t="s">
        <v>1011</v>
      </c>
      <c r="K3951" t="s">
        <v>131</v>
      </c>
      <c r="L3951" t="s">
        <v>71</v>
      </c>
      <c r="M3951" t="s">
        <v>64</v>
      </c>
      <c r="N3951">
        <v>7</v>
      </c>
      <c r="O3951">
        <v>62</v>
      </c>
      <c r="P3951">
        <v>15</v>
      </c>
      <c r="Q3951">
        <v>368.9</v>
      </c>
      <c r="R3951" t="s">
        <v>56</v>
      </c>
      <c r="S3951" t="s">
        <v>32</v>
      </c>
      <c r="T3951" t="s">
        <v>46</v>
      </c>
      <c r="U3951">
        <f>WEEKNUM(Supermarket_Sales_5000[[#This Row],[Order_Date]])</f>
        <v>25</v>
      </c>
    </row>
    <row r="3952" spans="1:21" x14ac:dyDescent="0.25">
      <c r="A3952" t="s">
        <v>10019</v>
      </c>
      <c r="B3952" s="1">
        <v>45760</v>
      </c>
      <c r="C3952" s="2">
        <v>0.49166666666666664</v>
      </c>
      <c r="D3952" t="s">
        <v>1332</v>
      </c>
      <c r="E3952" t="s">
        <v>841</v>
      </c>
      <c r="F3952" t="s">
        <v>23</v>
      </c>
      <c r="G3952" t="s">
        <v>38</v>
      </c>
      <c r="H3952" t="s">
        <v>25</v>
      </c>
      <c r="I3952" t="s">
        <v>68</v>
      </c>
      <c r="J3952" t="s">
        <v>10020</v>
      </c>
      <c r="K3952" t="s">
        <v>159</v>
      </c>
      <c r="L3952" t="s">
        <v>71</v>
      </c>
      <c r="M3952" t="s">
        <v>86</v>
      </c>
      <c r="N3952">
        <v>9</v>
      </c>
      <c r="O3952">
        <v>435</v>
      </c>
      <c r="P3952">
        <v>20</v>
      </c>
      <c r="Q3952">
        <v>3132</v>
      </c>
      <c r="R3952" t="s">
        <v>56</v>
      </c>
      <c r="S3952" t="s">
        <v>45</v>
      </c>
      <c r="T3952" t="s">
        <v>126</v>
      </c>
      <c r="U3952">
        <f>WEEKNUM(Supermarket_Sales_5000[[#This Row],[Order_Date]])</f>
        <v>16</v>
      </c>
    </row>
    <row r="3953" spans="1:21" x14ac:dyDescent="0.25">
      <c r="A3953" t="s">
        <v>10021</v>
      </c>
      <c r="B3953" s="1">
        <v>45845</v>
      </c>
      <c r="C3953" s="2">
        <v>0.64444444444444449</v>
      </c>
      <c r="D3953" t="s">
        <v>2804</v>
      </c>
      <c r="E3953" t="s">
        <v>4949</v>
      </c>
      <c r="F3953" t="s">
        <v>37</v>
      </c>
      <c r="G3953" t="s">
        <v>99</v>
      </c>
      <c r="H3953" t="s">
        <v>39</v>
      </c>
      <c r="I3953" t="s">
        <v>68</v>
      </c>
      <c r="J3953" t="s">
        <v>9431</v>
      </c>
      <c r="K3953" t="s">
        <v>142</v>
      </c>
      <c r="L3953" t="s">
        <v>54</v>
      </c>
      <c r="M3953" t="s">
        <v>237</v>
      </c>
      <c r="N3953">
        <v>5</v>
      </c>
      <c r="O3953">
        <v>314</v>
      </c>
      <c r="P3953">
        <v>20</v>
      </c>
      <c r="Q3953">
        <v>1256</v>
      </c>
      <c r="R3953" t="s">
        <v>87</v>
      </c>
      <c r="S3953" t="s">
        <v>132</v>
      </c>
      <c r="T3953" t="s">
        <v>46</v>
      </c>
      <c r="U3953">
        <f>WEEKNUM(Supermarket_Sales_5000[[#This Row],[Order_Date]])</f>
        <v>28</v>
      </c>
    </row>
    <row r="3954" spans="1:21" x14ac:dyDescent="0.25">
      <c r="A3954" t="s">
        <v>10022</v>
      </c>
      <c r="B3954" s="1">
        <v>45682</v>
      </c>
      <c r="C3954" s="2">
        <v>0.86041666666666672</v>
      </c>
      <c r="D3954" t="s">
        <v>1088</v>
      </c>
      <c r="E3954" t="s">
        <v>2754</v>
      </c>
      <c r="F3954" t="s">
        <v>37</v>
      </c>
      <c r="G3954" t="s">
        <v>24</v>
      </c>
      <c r="H3954" t="s">
        <v>61</v>
      </c>
      <c r="I3954" t="s">
        <v>62</v>
      </c>
      <c r="J3954" t="s">
        <v>5151</v>
      </c>
      <c r="K3954" t="s">
        <v>78</v>
      </c>
      <c r="L3954" t="s">
        <v>29</v>
      </c>
      <c r="M3954" t="s">
        <v>286</v>
      </c>
      <c r="N3954">
        <v>5</v>
      </c>
      <c r="O3954">
        <v>259</v>
      </c>
      <c r="P3954">
        <v>5</v>
      </c>
      <c r="Q3954">
        <v>1230.25</v>
      </c>
      <c r="R3954" t="s">
        <v>56</v>
      </c>
      <c r="S3954" t="s">
        <v>132</v>
      </c>
      <c r="T3954" t="s">
        <v>80</v>
      </c>
      <c r="U3954">
        <f>WEEKNUM(Supermarket_Sales_5000[[#This Row],[Order_Date]])</f>
        <v>4</v>
      </c>
    </row>
    <row r="3955" spans="1:21" x14ac:dyDescent="0.25">
      <c r="A3955" t="s">
        <v>10023</v>
      </c>
      <c r="B3955" s="1">
        <v>45967</v>
      </c>
      <c r="C3955" s="2">
        <v>0.91597222222222219</v>
      </c>
      <c r="D3955" t="s">
        <v>429</v>
      </c>
      <c r="E3955" t="s">
        <v>2400</v>
      </c>
      <c r="F3955" t="s">
        <v>37</v>
      </c>
      <c r="G3955" t="s">
        <v>24</v>
      </c>
      <c r="H3955" t="s">
        <v>163</v>
      </c>
      <c r="I3955" t="s">
        <v>26</v>
      </c>
      <c r="J3955" t="s">
        <v>10024</v>
      </c>
      <c r="K3955" t="s">
        <v>85</v>
      </c>
      <c r="L3955" t="s">
        <v>43</v>
      </c>
      <c r="M3955" t="s">
        <v>320</v>
      </c>
      <c r="N3955">
        <v>8</v>
      </c>
      <c r="O3955">
        <v>76</v>
      </c>
      <c r="P3955">
        <v>20</v>
      </c>
      <c r="Q3955">
        <v>486.4</v>
      </c>
      <c r="R3955" t="s">
        <v>87</v>
      </c>
      <c r="S3955" t="s">
        <v>45</v>
      </c>
      <c r="T3955" t="s">
        <v>33</v>
      </c>
      <c r="U3955">
        <f>WEEKNUM(Supermarket_Sales_5000[[#This Row],[Order_Date]])</f>
        <v>45</v>
      </c>
    </row>
    <row r="3956" spans="1:21" x14ac:dyDescent="0.25">
      <c r="A3956" t="s">
        <v>10025</v>
      </c>
      <c r="B3956" s="1">
        <v>45949</v>
      </c>
      <c r="C3956" s="2">
        <v>0.64583333333333337</v>
      </c>
      <c r="D3956" t="s">
        <v>9220</v>
      </c>
      <c r="E3956" t="s">
        <v>2523</v>
      </c>
      <c r="F3956" t="s">
        <v>23</v>
      </c>
      <c r="G3956" t="s">
        <v>50</v>
      </c>
      <c r="H3956" t="s">
        <v>168</v>
      </c>
      <c r="I3956" t="s">
        <v>40</v>
      </c>
      <c r="J3956" t="s">
        <v>10026</v>
      </c>
      <c r="K3956" t="s">
        <v>28</v>
      </c>
      <c r="L3956" t="s">
        <v>29</v>
      </c>
      <c r="M3956" t="s">
        <v>228</v>
      </c>
      <c r="N3956">
        <v>2</v>
      </c>
      <c r="O3956">
        <v>489</v>
      </c>
      <c r="P3956">
        <v>15</v>
      </c>
      <c r="Q3956">
        <v>831.3</v>
      </c>
      <c r="R3956" t="s">
        <v>87</v>
      </c>
      <c r="S3956" t="s">
        <v>57</v>
      </c>
      <c r="T3956" t="s">
        <v>126</v>
      </c>
      <c r="U3956">
        <f>WEEKNUM(Supermarket_Sales_5000[[#This Row],[Order_Date]])</f>
        <v>43</v>
      </c>
    </row>
    <row r="3957" spans="1:21" x14ac:dyDescent="0.25">
      <c r="A3957" t="s">
        <v>10027</v>
      </c>
      <c r="B3957" s="1">
        <v>45743</v>
      </c>
      <c r="C3957" s="2">
        <v>0.42708333333333331</v>
      </c>
      <c r="D3957" t="s">
        <v>4172</v>
      </c>
      <c r="E3957" t="s">
        <v>6945</v>
      </c>
      <c r="F3957" t="s">
        <v>23</v>
      </c>
      <c r="G3957" t="s">
        <v>99</v>
      </c>
      <c r="H3957" t="s">
        <v>25</v>
      </c>
      <c r="I3957" t="s">
        <v>68</v>
      </c>
      <c r="J3957" t="s">
        <v>10028</v>
      </c>
      <c r="K3957" t="s">
        <v>373</v>
      </c>
      <c r="L3957" t="s">
        <v>54</v>
      </c>
      <c r="M3957" t="s">
        <v>125</v>
      </c>
      <c r="N3957">
        <v>3</v>
      </c>
      <c r="O3957">
        <v>131</v>
      </c>
      <c r="P3957">
        <v>20</v>
      </c>
      <c r="Q3957">
        <v>314.39999999999998</v>
      </c>
      <c r="R3957" t="s">
        <v>31</v>
      </c>
      <c r="S3957" t="s">
        <v>144</v>
      </c>
      <c r="T3957" t="s">
        <v>33</v>
      </c>
      <c r="U3957">
        <f>WEEKNUM(Supermarket_Sales_5000[[#This Row],[Order_Date]])</f>
        <v>13</v>
      </c>
    </row>
    <row r="3958" spans="1:21" x14ac:dyDescent="0.25">
      <c r="A3958" t="s">
        <v>10029</v>
      </c>
      <c r="B3958" s="1">
        <v>45733</v>
      </c>
      <c r="C3958" s="2">
        <v>0.8305555555555556</v>
      </c>
      <c r="D3958" t="s">
        <v>559</v>
      </c>
      <c r="E3958" t="s">
        <v>1980</v>
      </c>
      <c r="F3958" t="s">
        <v>37</v>
      </c>
      <c r="G3958" t="s">
        <v>38</v>
      </c>
      <c r="H3958" t="s">
        <v>61</v>
      </c>
      <c r="I3958" t="s">
        <v>26</v>
      </c>
      <c r="J3958" t="s">
        <v>10030</v>
      </c>
      <c r="K3958" t="s">
        <v>131</v>
      </c>
      <c r="L3958" t="s">
        <v>71</v>
      </c>
      <c r="M3958" t="s">
        <v>125</v>
      </c>
      <c r="N3958">
        <v>3</v>
      </c>
      <c r="O3958">
        <v>344</v>
      </c>
      <c r="P3958">
        <v>0</v>
      </c>
      <c r="Q3958">
        <v>1032</v>
      </c>
      <c r="R3958" t="s">
        <v>31</v>
      </c>
      <c r="S3958" t="s">
        <v>57</v>
      </c>
      <c r="T3958" t="s">
        <v>46</v>
      </c>
      <c r="U3958">
        <f>WEEKNUM(Supermarket_Sales_5000[[#This Row],[Order_Date]])</f>
        <v>12</v>
      </c>
    </row>
    <row r="3959" spans="1:21" x14ac:dyDescent="0.25">
      <c r="A3959" t="s">
        <v>10031</v>
      </c>
      <c r="B3959" s="1">
        <v>45739</v>
      </c>
      <c r="C3959" s="2">
        <v>0.57222222222222219</v>
      </c>
      <c r="D3959" t="s">
        <v>4339</v>
      </c>
      <c r="E3959" t="s">
        <v>752</v>
      </c>
      <c r="F3959" t="s">
        <v>37</v>
      </c>
      <c r="G3959" t="s">
        <v>24</v>
      </c>
      <c r="H3959" t="s">
        <v>39</v>
      </c>
      <c r="I3959" t="s">
        <v>76</v>
      </c>
      <c r="J3959" t="s">
        <v>2673</v>
      </c>
      <c r="K3959" t="s">
        <v>319</v>
      </c>
      <c r="L3959" t="s">
        <v>43</v>
      </c>
      <c r="M3959" t="s">
        <v>254</v>
      </c>
      <c r="N3959">
        <v>6</v>
      </c>
      <c r="O3959">
        <v>153</v>
      </c>
      <c r="P3959">
        <v>10</v>
      </c>
      <c r="Q3959">
        <v>826.2</v>
      </c>
      <c r="R3959" t="s">
        <v>56</v>
      </c>
      <c r="S3959" t="s">
        <v>102</v>
      </c>
      <c r="T3959" t="s">
        <v>126</v>
      </c>
      <c r="U3959">
        <f>WEEKNUM(Supermarket_Sales_5000[[#This Row],[Order_Date]])</f>
        <v>13</v>
      </c>
    </row>
    <row r="3960" spans="1:21" x14ac:dyDescent="0.25">
      <c r="A3960" t="s">
        <v>10032</v>
      </c>
      <c r="B3960" s="1">
        <v>45973</v>
      </c>
      <c r="C3960" s="2">
        <v>0.85416666666666663</v>
      </c>
      <c r="D3960" t="s">
        <v>1836</v>
      </c>
      <c r="E3960" t="s">
        <v>7962</v>
      </c>
      <c r="F3960" t="s">
        <v>37</v>
      </c>
      <c r="G3960" t="s">
        <v>99</v>
      </c>
      <c r="H3960" t="s">
        <v>25</v>
      </c>
      <c r="I3960" t="s">
        <v>40</v>
      </c>
      <c r="J3960" t="s">
        <v>1977</v>
      </c>
      <c r="K3960" t="s">
        <v>124</v>
      </c>
      <c r="L3960" t="s">
        <v>29</v>
      </c>
      <c r="M3960" t="s">
        <v>94</v>
      </c>
      <c r="N3960">
        <v>7</v>
      </c>
      <c r="O3960">
        <v>95</v>
      </c>
      <c r="P3960">
        <v>20</v>
      </c>
      <c r="Q3960">
        <v>532</v>
      </c>
      <c r="R3960" t="s">
        <v>87</v>
      </c>
      <c r="S3960" t="s">
        <v>57</v>
      </c>
      <c r="T3960" t="s">
        <v>72</v>
      </c>
      <c r="U3960">
        <f>WEEKNUM(Supermarket_Sales_5000[[#This Row],[Order_Date]])</f>
        <v>46</v>
      </c>
    </row>
    <row r="3961" spans="1:21" x14ac:dyDescent="0.25">
      <c r="A3961" t="s">
        <v>10033</v>
      </c>
      <c r="B3961" s="1">
        <v>45748</v>
      </c>
      <c r="C3961" s="2">
        <v>0.68888888888888888</v>
      </c>
      <c r="D3961" t="s">
        <v>4907</v>
      </c>
      <c r="E3961" t="s">
        <v>3184</v>
      </c>
      <c r="F3961" t="s">
        <v>37</v>
      </c>
      <c r="G3961" t="s">
        <v>24</v>
      </c>
      <c r="H3961" t="s">
        <v>25</v>
      </c>
      <c r="I3961" t="s">
        <v>68</v>
      </c>
      <c r="J3961" t="s">
        <v>10034</v>
      </c>
      <c r="K3961" t="s">
        <v>176</v>
      </c>
      <c r="L3961" t="s">
        <v>29</v>
      </c>
      <c r="M3961" t="s">
        <v>254</v>
      </c>
      <c r="N3961">
        <v>2</v>
      </c>
      <c r="O3961">
        <v>173</v>
      </c>
      <c r="P3961">
        <v>5</v>
      </c>
      <c r="Q3961">
        <v>328.7</v>
      </c>
      <c r="R3961" t="s">
        <v>87</v>
      </c>
      <c r="S3961" t="s">
        <v>45</v>
      </c>
      <c r="T3961" t="s">
        <v>112</v>
      </c>
      <c r="U3961">
        <f>WEEKNUM(Supermarket_Sales_5000[[#This Row],[Order_Date]])</f>
        <v>14</v>
      </c>
    </row>
    <row r="3962" spans="1:21" x14ac:dyDescent="0.25">
      <c r="A3962" t="s">
        <v>10035</v>
      </c>
      <c r="B3962" s="1">
        <v>45694</v>
      </c>
      <c r="C3962" s="2">
        <v>0.34444444444444444</v>
      </c>
      <c r="D3962" t="s">
        <v>1398</v>
      </c>
      <c r="E3962" t="s">
        <v>5034</v>
      </c>
      <c r="F3962" t="s">
        <v>23</v>
      </c>
      <c r="G3962" t="s">
        <v>24</v>
      </c>
      <c r="H3962" t="s">
        <v>25</v>
      </c>
      <c r="I3962" t="s">
        <v>26</v>
      </c>
      <c r="J3962" t="s">
        <v>10036</v>
      </c>
      <c r="K3962" t="s">
        <v>42</v>
      </c>
      <c r="L3962" t="s">
        <v>43</v>
      </c>
      <c r="M3962" t="s">
        <v>254</v>
      </c>
      <c r="N3962">
        <v>4</v>
      </c>
      <c r="O3962">
        <v>423</v>
      </c>
      <c r="P3962">
        <v>15</v>
      </c>
      <c r="Q3962">
        <v>1438.2</v>
      </c>
      <c r="R3962" t="s">
        <v>56</v>
      </c>
      <c r="S3962" t="s">
        <v>88</v>
      </c>
      <c r="T3962" t="s">
        <v>33</v>
      </c>
      <c r="U3962">
        <f>WEEKNUM(Supermarket_Sales_5000[[#This Row],[Order_Date]])</f>
        <v>6</v>
      </c>
    </row>
    <row r="3963" spans="1:21" x14ac:dyDescent="0.25">
      <c r="A3963" t="s">
        <v>10037</v>
      </c>
      <c r="B3963" s="1">
        <v>45928</v>
      </c>
      <c r="C3963" s="2">
        <v>0.64722222222222225</v>
      </c>
      <c r="D3963" t="s">
        <v>9133</v>
      </c>
      <c r="E3963" t="s">
        <v>7999</v>
      </c>
      <c r="F3963" t="s">
        <v>23</v>
      </c>
      <c r="G3963" t="s">
        <v>99</v>
      </c>
      <c r="H3963" t="s">
        <v>163</v>
      </c>
      <c r="I3963" t="s">
        <v>26</v>
      </c>
      <c r="J3963" t="s">
        <v>10038</v>
      </c>
      <c r="K3963" t="s">
        <v>93</v>
      </c>
      <c r="L3963" t="s">
        <v>43</v>
      </c>
      <c r="M3963" t="s">
        <v>215</v>
      </c>
      <c r="N3963">
        <v>7</v>
      </c>
      <c r="O3963">
        <v>383</v>
      </c>
      <c r="P3963">
        <v>20</v>
      </c>
      <c r="Q3963">
        <v>2144.8000000000002</v>
      </c>
      <c r="R3963" t="s">
        <v>56</v>
      </c>
      <c r="S3963" t="s">
        <v>32</v>
      </c>
      <c r="T3963" t="s">
        <v>126</v>
      </c>
      <c r="U3963">
        <f>WEEKNUM(Supermarket_Sales_5000[[#This Row],[Order_Date]])</f>
        <v>40</v>
      </c>
    </row>
    <row r="3964" spans="1:21" x14ac:dyDescent="0.25">
      <c r="A3964" t="s">
        <v>10039</v>
      </c>
      <c r="B3964" s="1">
        <v>45828</v>
      </c>
      <c r="C3964" s="2">
        <v>0.40694444444444444</v>
      </c>
      <c r="D3964" t="s">
        <v>1656</v>
      </c>
      <c r="E3964" t="s">
        <v>4918</v>
      </c>
      <c r="F3964" t="s">
        <v>37</v>
      </c>
      <c r="G3964" t="s">
        <v>99</v>
      </c>
      <c r="H3964" t="s">
        <v>61</v>
      </c>
      <c r="I3964" t="s">
        <v>62</v>
      </c>
      <c r="J3964" t="s">
        <v>3509</v>
      </c>
      <c r="K3964" t="s">
        <v>159</v>
      </c>
      <c r="L3964" t="s">
        <v>71</v>
      </c>
      <c r="M3964" t="s">
        <v>286</v>
      </c>
      <c r="N3964">
        <v>9</v>
      </c>
      <c r="O3964">
        <v>400</v>
      </c>
      <c r="P3964">
        <v>15</v>
      </c>
      <c r="Q3964">
        <v>3060</v>
      </c>
      <c r="R3964" t="s">
        <v>56</v>
      </c>
      <c r="S3964" t="s">
        <v>32</v>
      </c>
      <c r="T3964" t="s">
        <v>145</v>
      </c>
      <c r="U3964">
        <f>WEEKNUM(Supermarket_Sales_5000[[#This Row],[Order_Date]])</f>
        <v>25</v>
      </c>
    </row>
    <row r="3965" spans="1:21" x14ac:dyDescent="0.25">
      <c r="A3965" t="s">
        <v>10040</v>
      </c>
      <c r="B3965" s="1">
        <v>45921</v>
      </c>
      <c r="C3965" s="2">
        <v>0.37152777777777779</v>
      </c>
      <c r="D3965" t="s">
        <v>6268</v>
      </c>
      <c r="E3965" t="s">
        <v>8254</v>
      </c>
      <c r="F3965" t="s">
        <v>23</v>
      </c>
      <c r="G3965" t="s">
        <v>38</v>
      </c>
      <c r="H3965" t="s">
        <v>61</v>
      </c>
      <c r="I3965" t="s">
        <v>40</v>
      </c>
      <c r="J3965" t="s">
        <v>10041</v>
      </c>
      <c r="K3965" t="s">
        <v>137</v>
      </c>
      <c r="L3965" t="s">
        <v>118</v>
      </c>
      <c r="M3965" t="s">
        <v>254</v>
      </c>
      <c r="N3965">
        <v>8</v>
      </c>
      <c r="O3965">
        <v>123</v>
      </c>
      <c r="P3965">
        <v>5</v>
      </c>
      <c r="Q3965">
        <v>934.8</v>
      </c>
      <c r="R3965" t="s">
        <v>87</v>
      </c>
      <c r="S3965" t="s">
        <v>144</v>
      </c>
      <c r="T3965" t="s">
        <v>126</v>
      </c>
      <c r="U3965">
        <f>WEEKNUM(Supermarket_Sales_5000[[#This Row],[Order_Date]])</f>
        <v>39</v>
      </c>
    </row>
    <row r="3966" spans="1:21" x14ac:dyDescent="0.25">
      <c r="A3966" t="s">
        <v>10042</v>
      </c>
      <c r="B3966" s="1">
        <v>45726</v>
      </c>
      <c r="C3966" s="2">
        <v>0.49444444444444446</v>
      </c>
      <c r="D3966" t="s">
        <v>4302</v>
      </c>
      <c r="E3966" t="s">
        <v>6883</v>
      </c>
      <c r="F3966" t="s">
        <v>23</v>
      </c>
      <c r="G3966" t="s">
        <v>24</v>
      </c>
      <c r="H3966" t="s">
        <v>39</v>
      </c>
      <c r="I3966" t="s">
        <v>68</v>
      </c>
      <c r="J3966" t="s">
        <v>3229</v>
      </c>
      <c r="K3966" t="s">
        <v>70</v>
      </c>
      <c r="L3966" t="s">
        <v>71</v>
      </c>
      <c r="M3966" t="s">
        <v>86</v>
      </c>
      <c r="N3966">
        <v>1</v>
      </c>
      <c r="O3966">
        <v>441</v>
      </c>
      <c r="P3966">
        <v>10</v>
      </c>
      <c r="Q3966">
        <v>396.9</v>
      </c>
      <c r="R3966" t="s">
        <v>87</v>
      </c>
      <c r="S3966" t="s">
        <v>57</v>
      </c>
      <c r="T3966" t="s">
        <v>46</v>
      </c>
      <c r="U3966">
        <f>WEEKNUM(Supermarket_Sales_5000[[#This Row],[Order_Date]])</f>
        <v>11</v>
      </c>
    </row>
    <row r="3967" spans="1:21" x14ac:dyDescent="0.25">
      <c r="A3967" t="s">
        <v>10043</v>
      </c>
      <c r="B3967" s="1">
        <v>45692</v>
      </c>
      <c r="C3967" s="2">
        <v>0.71805555555555556</v>
      </c>
      <c r="D3967" t="s">
        <v>10044</v>
      </c>
      <c r="E3967" t="s">
        <v>1918</v>
      </c>
      <c r="F3967" t="s">
        <v>23</v>
      </c>
      <c r="G3967" t="s">
        <v>50</v>
      </c>
      <c r="H3967" t="s">
        <v>39</v>
      </c>
      <c r="I3967" t="s">
        <v>76</v>
      </c>
      <c r="J3967" t="s">
        <v>10045</v>
      </c>
      <c r="K3967" t="s">
        <v>170</v>
      </c>
      <c r="L3967" t="s">
        <v>118</v>
      </c>
      <c r="M3967" t="s">
        <v>185</v>
      </c>
      <c r="N3967">
        <v>9</v>
      </c>
      <c r="O3967">
        <v>268</v>
      </c>
      <c r="P3967">
        <v>20</v>
      </c>
      <c r="Q3967">
        <v>1929.6</v>
      </c>
      <c r="R3967" t="s">
        <v>56</v>
      </c>
      <c r="S3967" t="s">
        <v>102</v>
      </c>
      <c r="T3967" t="s">
        <v>112</v>
      </c>
      <c r="U3967">
        <f>WEEKNUM(Supermarket_Sales_5000[[#This Row],[Order_Date]])</f>
        <v>6</v>
      </c>
    </row>
    <row r="3968" spans="1:21" x14ac:dyDescent="0.25">
      <c r="A3968" t="s">
        <v>10046</v>
      </c>
      <c r="B3968" s="1">
        <v>45701</v>
      </c>
      <c r="C3968" s="2">
        <v>0.81944444444444442</v>
      </c>
      <c r="D3968" t="s">
        <v>7153</v>
      </c>
      <c r="E3968" t="s">
        <v>10047</v>
      </c>
      <c r="F3968" t="s">
        <v>37</v>
      </c>
      <c r="G3968" t="s">
        <v>24</v>
      </c>
      <c r="H3968" t="s">
        <v>25</v>
      </c>
      <c r="I3968" t="s">
        <v>76</v>
      </c>
      <c r="J3968" t="s">
        <v>10048</v>
      </c>
      <c r="K3968" t="s">
        <v>111</v>
      </c>
      <c r="L3968" t="s">
        <v>54</v>
      </c>
      <c r="M3968" t="s">
        <v>119</v>
      </c>
      <c r="N3968">
        <v>3</v>
      </c>
      <c r="O3968">
        <v>379</v>
      </c>
      <c r="P3968">
        <v>10</v>
      </c>
      <c r="Q3968">
        <v>1023.3</v>
      </c>
      <c r="R3968" t="s">
        <v>31</v>
      </c>
      <c r="S3968" t="s">
        <v>144</v>
      </c>
      <c r="T3968" t="s">
        <v>33</v>
      </c>
      <c r="U3968">
        <f>WEEKNUM(Supermarket_Sales_5000[[#This Row],[Order_Date]])</f>
        <v>7</v>
      </c>
    </row>
    <row r="3969" spans="1:21" x14ac:dyDescent="0.25">
      <c r="A3969" t="s">
        <v>10049</v>
      </c>
      <c r="B3969" s="1">
        <v>45892</v>
      </c>
      <c r="C3969" s="2">
        <v>0.71458333333333335</v>
      </c>
      <c r="D3969" t="s">
        <v>4407</v>
      </c>
      <c r="E3969" t="s">
        <v>4411</v>
      </c>
      <c r="F3969" t="s">
        <v>37</v>
      </c>
      <c r="G3969" t="s">
        <v>50</v>
      </c>
      <c r="H3969" t="s">
        <v>51</v>
      </c>
      <c r="I3969" t="s">
        <v>62</v>
      </c>
      <c r="J3969" t="s">
        <v>7733</v>
      </c>
      <c r="K3969" t="s">
        <v>117</v>
      </c>
      <c r="L3969" t="s">
        <v>118</v>
      </c>
      <c r="M3969" t="s">
        <v>320</v>
      </c>
      <c r="N3969">
        <v>2</v>
      </c>
      <c r="O3969">
        <v>393</v>
      </c>
      <c r="P3969">
        <v>20</v>
      </c>
      <c r="Q3969">
        <v>628.79999999999995</v>
      </c>
      <c r="R3969" t="s">
        <v>56</v>
      </c>
      <c r="S3969" t="s">
        <v>57</v>
      </c>
      <c r="T3969" t="s">
        <v>80</v>
      </c>
      <c r="U3969">
        <f>WEEKNUM(Supermarket_Sales_5000[[#This Row],[Order_Date]])</f>
        <v>34</v>
      </c>
    </row>
    <row r="3970" spans="1:21" x14ac:dyDescent="0.25">
      <c r="A3970" t="s">
        <v>10050</v>
      </c>
      <c r="B3970" s="1">
        <v>45924</v>
      </c>
      <c r="C3970" s="2">
        <v>0.50486111111111109</v>
      </c>
      <c r="D3970" t="s">
        <v>3224</v>
      </c>
      <c r="E3970" t="s">
        <v>1664</v>
      </c>
      <c r="F3970" t="s">
        <v>37</v>
      </c>
      <c r="G3970" t="s">
        <v>99</v>
      </c>
      <c r="H3970" t="s">
        <v>39</v>
      </c>
      <c r="I3970" t="s">
        <v>26</v>
      </c>
      <c r="J3970" t="s">
        <v>10051</v>
      </c>
      <c r="K3970" t="s">
        <v>28</v>
      </c>
      <c r="L3970" t="s">
        <v>29</v>
      </c>
      <c r="M3970" t="s">
        <v>286</v>
      </c>
      <c r="N3970">
        <v>6</v>
      </c>
      <c r="O3970">
        <v>485</v>
      </c>
      <c r="P3970">
        <v>15</v>
      </c>
      <c r="Q3970">
        <v>2473.5</v>
      </c>
      <c r="R3970" t="s">
        <v>56</v>
      </c>
      <c r="S3970" t="s">
        <v>102</v>
      </c>
      <c r="T3970" t="s">
        <v>72</v>
      </c>
      <c r="U3970">
        <f>WEEKNUM(Supermarket_Sales_5000[[#This Row],[Order_Date]])</f>
        <v>39</v>
      </c>
    </row>
    <row r="3971" spans="1:21" x14ac:dyDescent="0.25">
      <c r="A3971" t="s">
        <v>10052</v>
      </c>
      <c r="B3971" s="1">
        <v>45854</v>
      </c>
      <c r="C3971" s="2">
        <v>0.48958333333333331</v>
      </c>
      <c r="D3971" t="s">
        <v>8463</v>
      </c>
      <c r="E3971" t="s">
        <v>2812</v>
      </c>
      <c r="F3971" t="s">
        <v>23</v>
      </c>
      <c r="G3971" t="s">
        <v>38</v>
      </c>
      <c r="H3971" t="s">
        <v>25</v>
      </c>
      <c r="I3971" t="s">
        <v>68</v>
      </c>
      <c r="J3971" t="s">
        <v>7611</v>
      </c>
      <c r="K3971" t="s">
        <v>70</v>
      </c>
      <c r="L3971" t="s">
        <v>71</v>
      </c>
      <c r="M3971" t="s">
        <v>143</v>
      </c>
      <c r="N3971">
        <v>4</v>
      </c>
      <c r="O3971">
        <v>416</v>
      </c>
      <c r="P3971">
        <v>5</v>
      </c>
      <c r="Q3971">
        <v>1580.8</v>
      </c>
      <c r="R3971" t="s">
        <v>87</v>
      </c>
      <c r="S3971" t="s">
        <v>57</v>
      </c>
      <c r="T3971" t="s">
        <v>72</v>
      </c>
      <c r="U3971">
        <f>WEEKNUM(Supermarket_Sales_5000[[#This Row],[Order_Date]])</f>
        <v>29</v>
      </c>
    </row>
    <row r="3972" spans="1:21" x14ac:dyDescent="0.25">
      <c r="A3972" t="s">
        <v>10053</v>
      </c>
      <c r="B3972" s="1">
        <v>45763</v>
      </c>
      <c r="C3972" s="2">
        <v>0.62569444444444444</v>
      </c>
      <c r="D3972" t="s">
        <v>6038</v>
      </c>
      <c r="E3972" t="s">
        <v>3906</v>
      </c>
      <c r="F3972" t="s">
        <v>37</v>
      </c>
      <c r="G3972" t="s">
        <v>50</v>
      </c>
      <c r="H3972" t="s">
        <v>168</v>
      </c>
      <c r="I3972" t="s">
        <v>68</v>
      </c>
      <c r="J3972" t="s">
        <v>10054</v>
      </c>
      <c r="K3972" t="s">
        <v>124</v>
      </c>
      <c r="L3972" t="s">
        <v>29</v>
      </c>
      <c r="M3972" t="s">
        <v>228</v>
      </c>
      <c r="N3972">
        <v>3</v>
      </c>
      <c r="O3972">
        <v>58</v>
      </c>
      <c r="P3972">
        <v>5</v>
      </c>
      <c r="Q3972">
        <v>165.3</v>
      </c>
      <c r="R3972" t="s">
        <v>56</v>
      </c>
      <c r="S3972" t="s">
        <v>95</v>
      </c>
      <c r="T3972" t="s">
        <v>72</v>
      </c>
      <c r="U3972">
        <f>WEEKNUM(Supermarket_Sales_5000[[#This Row],[Order_Date]])</f>
        <v>16</v>
      </c>
    </row>
    <row r="3973" spans="1:21" x14ac:dyDescent="0.25">
      <c r="A3973" t="s">
        <v>10055</v>
      </c>
      <c r="B3973" s="1">
        <v>45729</v>
      </c>
      <c r="C3973" s="2">
        <v>0.68680555555555556</v>
      </c>
      <c r="D3973" t="s">
        <v>2460</v>
      </c>
      <c r="E3973" t="s">
        <v>8295</v>
      </c>
      <c r="F3973" t="s">
        <v>37</v>
      </c>
      <c r="G3973" t="s">
        <v>50</v>
      </c>
      <c r="H3973" t="s">
        <v>168</v>
      </c>
      <c r="I3973" t="s">
        <v>68</v>
      </c>
      <c r="J3973" t="s">
        <v>8733</v>
      </c>
      <c r="K3973" t="s">
        <v>85</v>
      </c>
      <c r="L3973" t="s">
        <v>43</v>
      </c>
      <c r="M3973" t="s">
        <v>125</v>
      </c>
      <c r="N3973">
        <v>4</v>
      </c>
      <c r="O3973">
        <v>37</v>
      </c>
      <c r="P3973">
        <v>15</v>
      </c>
      <c r="Q3973">
        <v>125.8</v>
      </c>
      <c r="R3973" t="s">
        <v>87</v>
      </c>
      <c r="S3973" t="s">
        <v>132</v>
      </c>
      <c r="T3973" t="s">
        <v>33</v>
      </c>
      <c r="U3973">
        <f>WEEKNUM(Supermarket_Sales_5000[[#This Row],[Order_Date]])</f>
        <v>11</v>
      </c>
    </row>
    <row r="3974" spans="1:21" x14ac:dyDescent="0.25">
      <c r="A3974" t="s">
        <v>10056</v>
      </c>
      <c r="B3974" s="1">
        <v>45913</v>
      </c>
      <c r="C3974" s="2">
        <v>0.74027777777777781</v>
      </c>
      <c r="D3974" t="s">
        <v>9350</v>
      </c>
      <c r="E3974" t="s">
        <v>1691</v>
      </c>
      <c r="F3974" t="s">
        <v>37</v>
      </c>
      <c r="G3974" t="s">
        <v>50</v>
      </c>
      <c r="H3974" t="s">
        <v>61</v>
      </c>
      <c r="I3974" t="s">
        <v>40</v>
      </c>
      <c r="J3974" t="s">
        <v>10057</v>
      </c>
      <c r="K3974" t="s">
        <v>170</v>
      </c>
      <c r="L3974" t="s">
        <v>118</v>
      </c>
      <c r="M3974" t="s">
        <v>101</v>
      </c>
      <c r="N3974">
        <v>6</v>
      </c>
      <c r="O3974">
        <v>297</v>
      </c>
      <c r="P3974">
        <v>15</v>
      </c>
      <c r="Q3974">
        <v>1514.7</v>
      </c>
      <c r="R3974" t="s">
        <v>56</v>
      </c>
      <c r="S3974" t="s">
        <v>57</v>
      </c>
      <c r="T3974" t="s">
        <v>80</v>
      </c>
      <c r="U3974">
        <f>WEEKNUM(Supermarket_Sales_5000[[#This Row],[Order_Date]])</f>
        <v>37</v>
      </c>
    </row>
    <row r="3975" spans="1:21" x14ac:dyDescent="0.25">
      <c r="A3975" t="s">
        <v>10058</v>
      </c>
      <c r="B3975" s="1">
        <v>45858</v>
      </c>
      <c r="C3975" s="2">
        <v>0.79583333333333328</v>
      </c>
      <c r="D3975" t="s">
        <v>3562</v>
      </c>
      <c r="E3975" t="s">
        <v>8105</v>
      </c>
      <c r="F3975" t="s">
        <v>23</v>
      </c>
      <c r="G3975" t="s">
        <v>24</v>
      </c>
      <c r="H3975" t="s">
        <v>163</v>
      </c>
      <c r="I3975" t="s">
        <v>62</v>
      </c>
      <c r="J3975" t="s">
        <v>10059</v>
      </c>
      <c r="K3975" t="s">
        <v>131</v>
      </c>
      <c r="L3975" t="s">
        <v>71</v>
      </c>
      <c r="M3975" t="s">
        <v>86</v>
      </c>
      <c r="N3975">
        <v>7</v>
      </c>
      <c r="O3975">
        <v>418</v>
      </c>
      <c r="P3975">
        <v>10</v>
      </c>
      <c r="Q3975">
        <v>2633.4</v>
      </c>
      <c r="R3975" t="s">
        <v>31</v>
      </c>
      <c r="S3975" t="s">
        <v>45</v>
      </c>
      <c r="T3975" t="s">
        <v>126</v>
      </c>
      <c r="U3975">
        <f>WEEKNUM(Supermarket_Sales_5000[[#This Row],[Order_Date]])</f>
        <v>30</v>
      </c>
    </row>
    <row r="3976" spans="1:21" x14ac:dyDescent="0.25">
      <c r="A3976" t="s">
        <v>10060</v>
      </c>
      <c r="B3976" s="1">
        <v>45714</v>
      </c>
      <c r="C3976" s="2">
        <v>0.55833333333333335</v>
      </c>
      <c r="D3976" t="s">
        <v>2490</v>
      </c>
      <c r="E3976" t="s">
        <v>1159</v>
      </c>
      <c r="F3976" t="s">
        <v>37</v>
      </c>
      <c r="G3976" t="s">
        <v>24</v>
      </c>
      <c r="H3976" t="s">
        <v>25</v>
      </c>
      <c r="I3976" t="s">
        <v>40</v>
      </c>
      <c r="J3976" t="s">
        <v>10061</v>
      </c>
      <c r="K3976" t="s">
        <v>78</v>
      </c>
      <c r="L3976" t="s">
        <v>29</v>
      </c>
      <c r="M3976" t="s">
        <v>119</v>
      </c>
      <c r="N3976">
        <v>4</v>
      </c>
      <c r="O3976">
        <v>60</v>
      </c>
      <c r="P3976">
        <v>15</v>
      </c>
      <c r="Q3976">
        <v>204</v>
      </c>
      <c r="R3976" t="s">
        <v>31</v>
      </c>
      <c r="S3976" t="s">
        <v>95</v>
      </c>
      <c r="T3976" t="s">
        <v>72</v>
      </c>
      <c r="U3976">
        <f>WEEKNUM(Supermarket_Sales_5000[[#This Row],[Order_Date]])</f>
        <v>9</v>
      </c>
    </row>
    <row r="3977" spans="1:21" x14ac:dyDescent="0.25">
      <c r="A3977" t="s">
        <v>10062</v>
      </c>
      <c r="B3977" s="1">
        <v>45692</v>
      </c>
      <c r="C3977" s="2">
        <v>0.34513888888888888</v>
      </c>
      <c r="D3977" t="s">
        <v>8303</v>
      </c>
      <c r="E3977" t="s">
        <v>3314</v>
      </c>
      <c r="F3977" t="s">
        <v>37</v>
      </c>
      <c r="G3977" t="s">
        <v>99</v>
      </c>
      <c r="H3977" t="s">
        <v>39</v>
      </c>
      <c r="I3977" t="s">
        <v>76</v>
      </c>
      <c r="J3977" t="s">
        <v>6138</v>
      </c>
      <c r="K3977" t="s">
        <v>42</v>
      </c>
      <c r="L3977" t="s">
        <v>43</v>
      </c>
      <c r="M3977" t="s">
        <v>44</v>
      </c>
      <c r="N3977">
        <v>9</v>
      </c>
      <c r="O3977">
        <v>370</v>
      </c>
      <c r="P3977">
        <v>20</v>
      </c>
      <c r="Q3977">
        <v>2664</v>
      </c>
      <c r="R3977" t="s">
        <v>87</v>
      </c>
      <c r="S3977" t="s">
        <v>102</v>
      </c>
      <c r="T3977" t="s">
        <v>112</v>
      </c>
      <c r="U3977">
        <f>WEEKNUM(Supermarket_Sales_5000[[#This Row],[Order_Date]])</f>
        <v>6</v>
      </c>
    </row>
    <row r="3978" spans="1:21" x14ac:dyDescent="0.25">
      <c r="A3978" t="s">
        <v>10063</v>
      </c>
      <c r="B3978" s="1">
        <v>45823</v>
      </c>
      <c r="C3978" s="2">
        <v>0.55277777777777781</v>
      </c>
      <c r="D3978" t="s">
        <v>3918</v>
      </c>
      <c r="E3978" t="s">
        <v>213</v>
      </c>
      <c r="F3978" t="s">
        <v>37</v>
      </c>
      <c r="G3978" t="s">
        <v>50</v>
      </c>
      <c r="H3978" t="s">
        <v>51</v>
      </c>
      <c r="I3978" t="s">
        <v>68</v>
      </c>
      <c r="J3978" t="s">
        <v>10064</v>
      </c>
      <c r="K3978" t="s">
        <v>202</v>
      </c>
      <c r="L3978" t="s">
        <v>71</v>
      </c>
      <c r="M3978" t="s">
        <v>94</v>
      </c>
      <c r="N3978">
        <v>1</v>
      </c>
      <c r="O3978">
        <v>432</v>
      </c>
      <c r="P3978">
        <v>20</v>
      </c>
      <c r="Q3978">
        <v>345.6</v>
      </c>
      <c r="R3978" t="s">
        <v>31</v>
      </c>
      <c r="S3978" t="s">
        <v>132</v>
      </c>
      <c r="T3978" t="s">
        <v>126</v>
      </c>
      <c r="U3978">
        <f>WEEKNUM(Supermarket_Sales_5000[[#This Row],[Order_Date]])</f>
        <v>25</v>
      </c>
    </row>
    <row r="3979" spans="1:21" x14ac:dyDescent="0.25">
      <c r="A3979" t="s">
        <v>10065</v>
      </c>
      <c r="B3979" s="1">
        <v>45813</v>
      </c>
      <c r="C3979" s="2">
        <v>0.84513888888888888</v>
      </c>
      <c r="D3979" t="s">
        <v>6049</v>
      </c>
      <c r="E3979" t="s">
        <v>4937</v>
      </c>
      <c r="F3979" t="s">
        <v>23</v>
      </c>
      <c r="G3979" t="s">
        <v>99</v>
      </c>
      <c r="H3979" t="s">
        <v>51</v>
      </c>
      <c r="I3979" t="s">
        <v>68</v>
      </c>
      <c r="J3979" t="s">
        <v>10066</v>
      </c>
      <c r="K3979" t="s">
        <v>85</v>
      </c>
      <c r="L3979" t="s">
        <v>43</v>
      </c>
      <c r="M3979" t="s">
        <v>286</v>
      </c>
      <c r="N3979">
        <v>10</v>
      </c>
      <c r="O3979">
        <v>347</v>
      </c>
      <c r="P3979">
        <v>20</v>
      </c>
      <c r="Q3979">
        <v>2776</v>
      </c>
      <c r="R3979" t="s">
        <v>87</v>
      </c>
      <c r="S3979" t="s">
        <v>102</v>
      </c>
      <c r="T3979" t="s">
        <v>33</v>
      </c>
      <c r="U3979">
        <f>WEEKNUM(Supermarket_Sales_5000[[#This Row],[Order_Date]])</f>
        <v>23</v>
      </c>
    </row>
    <row r="3980" spans="1:21" x14ac:dyDescent="0.25">
      <c r="A3980" t="s">
        <v>10067</v>
      </c>
      <c r="B3980" s="1">
        <v>45711</v>
      </c>
      <c r="C3980" s="2">
        <v>0.73124999999999996</v>
      </c>
      <c r="D3980" t="s">
        <v>5531</v>
      </c>
      <c r="E3980" t="s">
        <v>6950</v>
      </c>
      <c r="F3980" t="s">
        <v>23</v>
      </c>
      <c r="G3980" t="s">
        <v>99</v>
      </c>
      <c r="H3980" t="s">
        <v>25</v>
      </c>
      <c r="I3980" t="s">
        <v>76</v>
      </c>
      <c r="J3980" t="s">
        <v>10068</v>
      </c>
      <c r="K3980" t="s">
        <v>85</v>
      </c>
      <c r="L3980" t="s">
        <v>43</v>
      </c>
      <c r="M3980" t="s">
        <v>171</v>
      </c>
      <c r="N3980">
        <v>1</v>
      </c>
      <c r="O3980">
        <v>196</v>
      </c>
      <c r="P3980">
        <v>5</v>
      </c>
      <c r="Q3980">
        <v>186.2</v>
      </c>
      <c r="R3980" t="s">
        <v>31</v>
      </c>
      <c r="S3980" t="s">
        <v>32</v>
      </c>
      <c r="T3980" t="s">
        <v>126</v>
      </c>
      <c r="U3980">
        <f>WEEKNUM(Supermarket_Sales_5000[[#This Row],[Order_Date]])</f>
        <v>9</v>
      </c>
    </row>
    <row r="3981" spans="1:21" x14ac:dyDescent="0.25">
      <c r="A3981" t="s">
        <v>10069</v>
      </c>
      <c r="B3981" s="1">
        <v>45741</v>
      </c>
      <c r="C3981" s="2">
        <v>0.71805555555555556</v>
      </c>
      <c r="D3981" t="s">
        <v>225</v>
      </c>
      <c r="E3981" t="s">
        <v>2784</v>
      </c>
      <c r="F3981" t="s">
        <v>37</v>
      </c>
      <c r="G3981" t="s">
        <v>24</v>
      </c>
      <c r="H3981" t="s">
        <v>51</v>
      </c>
      <c r="I3981" t="s">
        <v>26</v>
      </c>
      <c r="J3981" t="s">
        <v>10070</v>
      </c>
      <c r="K3981" t="s">
        <v>93</v>
      </c>
      <c r="L3981" t="s">
        <v>43</v>
      </c>
      <c r="M3981" t="s">
        <v>143</v>
      </c>
      <c r="N3981">
        <v>6</v>
      </c>
      <c r="O3981">
        <v>137</v>
      </c>
      <c r="P3981">
        <v>0</v>
      </c>
      <c r="Q3981">
        <v>822</v>
      </c>
      <c r="R3981" t="s">
        <v>87</v>
      </c>
      <c r="S3981" t="s">
        <v>132</v>
      </c>
      <c r="T3981" t="s">
        <v>112</v>
      </c>
      <c r="U3981">
        <f>WEEKNUM(Supermarket_Sales_5000[[#This Row],[Order_Date]])</f>
        <v>13</v>
      </c>
    </row>
    <row r="3982" spans="1:21" x14ac:dyDescent="0.25">
      <c r="A3982" t="s">
        <v>10071</v>
      </c>
      <c r="B3982" s="1">
        <v>45815</v>
      </c>
      <c r="C3982" s="2">
        <v>0.40625</v>
      </c>
      <c r="D3982" t="s">
        <v>4600</v>
      </c>
      <c r="E3982" t="s">
        <v>3167</v>
      </c>
      <c r="F3982" t="s">
        <v>37</v>
      </c>
      <c r="G3982" t="s">
        <v>50</v>
      </c>
      <c r="H3982" t="s">
        <v>168</v>
      </c>
      <c r="I3982" t="s">
        <v>40</v>
      </c>
      <c r="J3982" t="s">
        <v>9987</v>
      </c>
      <c r="K3982" t="s">
        <v>42</v>
      </c>
      <c r="L3982" t="s">
        <v>43</v>
      </c>
      <c r="M3982" t="s">
        <v>320</v>
      </c>
      <c r="N3982">
        <v>6</v>
      </c>
      <c r="O3982">
        <v>139</v>
      </c>
      <c r="P3982">
        <v>20</v>
      </c>
      <c r="Q3982">
        <v>667.2</v>
      </c>
      <c r="R3982" t="s">
        <v>31</v>
      </c>
      <c r="S3982" t="s">
        <v>95</v>
      </c>
      <c r="T3982" t="s">
        <v>80</v>
      </c>
      <c r="U3982">
        <f>WEEKNUM(Supermarket_Sales_5000[[#This Row],[Order_Date]])</f>
        <v>23</v>
      </c>
    </row>
    <row r="3983" spans="1:21" x14ac:dyDescent="0.25">
      <c r="A3983" t="s">
        <v>10072</v>
      </c>
      <c r="B3983" s="1">
        <v>45874</v>
      </c>
      <c r="C3983" s="2">
        <v>0.43819444444444444</v>
      </c>
      <c r="D3983" t="s">
        <v>10073</v>
      </c>
      <c r="E3983" t="s">
        <v>4378</v>
      </c>
      <c r="F3983" t="s">
        <v>23</v>
      </c>
      <c r="G3983" t="s">
        <v>50</v>
      </c>
      <c r="H3983" t="s">
        <v>168</v>
      </c>
      <c r="I3983" t="s">
        <v>26</v>
      </c>
      <c r="J3983" t="s">
        <v>5208</v>
      </c>
      <c r="K3983" t="s">
        <v>202</v>
      </c>
      <c r="L3983" t="s">
        <v>71</v>
      </c>
      <c r="M3983" t="s">
        <v>44</v>
      </c>
      <c r="N3983">
        <v>1</v>
      </c>
      <c r="O3983">
        <v>175</v>
      </c>
      <c r="P3983">
        <v>0</v>
      </c>
      <c r="Q3983">
        <v>175</v>
      </c>
      <c r="R3983" t="s">
        <v>56</v>
      </c>
      <c r="S3983" t="s">
        <v>144</v>
      </c>
      <c r="T3983" t="s">
        <v>112</v>
      </c>
      <c r="U3983">
        <f>WEEKNUM(Supermarket_Sales_5000[[#This Row],[Order_Date]])</f>
        <v>32</v>
      </c>
    </row>
    <row r="3984" spans="1:21" x14ac:dyDescent="0.25">
      <c r="A3984" t="s">
        <v>10074</v>
      </c>
      <c r="B3984" s="1">
        <v>45866</v>
      </c>
      <c r="C3984" s="2">
        <v>0.7944444444444444</v>
      </c>
      <c r="D3984" t="s">
        <v>3531</v>
      </c>
      <c r="E3984" t="s">
        <v>422</v>
      </c>
      <c r="F3984" t="s">
        <v>23</v>
      </c>
      <c r="G3984" t="s">
        <v>24</v>
      </c>
      <c r="H3984" t="s">
        <v>163</v>
      </c>
      <c r="I3984" t="s">
        <v>26</v>
      </c>
      <c r="J3984" t="s">
        <v>6337</v>
      </c>
      <c r="K3984" t="s">
        <v>202</v>
      </c>
      <c r="L3984" t="s">
        <v>71</v>
      </c>
      <c r="M3984" t="s">
        <v>171</v>
      </c>
      <c r="N3984">
        <v>1</v>
      </c>
      <c r="O3984">
        <v>94</v>
      </c>
      <c r="P3984">
        <v>10</v>
      </c>
      <c r="Q3984">
        <v>84.6</v>
      </c>
      <c r="R3984" t="s">
        <v>31</v>
      </c>
      <c r="S3984" t="s">
        <v>57</v>
      </c>
      <c r="T3984" t="s">
        <v>46</v>
      </c>
      <c r="U3984">
        <f>WEEKNUM(Supermarket_Sales_5000[[#This Row],[Order_Date]])</f>
        <v>31</v>
      </c>
    </row>
    <row r="3985" spans="1:21" x14ac:dyDescent="0.25">
      <c r="A3985" t="s">
        <v>10075</v>
      </c>
      <c r="B3985" s="1">
        <v>45776</v>
      </c>
      <c r="C3985" s="2">
        <v>0.36041666666666666</v>
      </c>
      <c r="D3985" t="s">
        <v>714</v>
      </c>
      <c r="E3985" t="s">
        <v>3959</v>
      </c>
      <c r="F3985" t="s">
        <v>37</v>
      </c>
      <c r="G3985" t="s">
        <v>50</v>
      </c>
      <c r="H3985" t="s">
        <v>61</v>
      </c>
      <c r="I3985" t="s">
        <v>62</v>
      </c>
      <c r="J3985" t="s">
        <v>6502</v>
      </c>
      <c r="K3985" t="s">
        <v>142</v>
      </c>
      <c r="L3985" t="s">
        <v>54</v>
      </c>
      <c r="M3985" t="s">
        <v>228</v>
      </c>
      <c r="N3985">
        <v>10</v>
      </c>
      <c r="O3985">
        <v>453</v>
      </c>
      <c r="P3985">
        <v>15</v>
      </c>
      <c r="Q3985">
        <v>3850.5</v>
      </c>
      <c r="R3985" t="s">
        <v>56</v>
      </c>
      <c r="S3985" t="s">
        <v>57</v>
      </c>
      <c r="T3985" t="s">
        <v>112</v>
      </c>
      <c r="U3985">
        <f>WEEKNUM(Supermarket_Sales_5000[[#This Row],[Order_Date]])</f>
        <v>18</v>
      </c>
    </row>
    <row r="3986" spans="1:21" x14ac:dyDescent="0.25">
      <c r="A3986" t="s">
        <v>10076</v>
      </c>
      <c r="B3986" s="1">
        <v>45782</v>
      </c>
      <c r="C3986" s="2">
        <v>0.75763888888888886</v>
      </c>
      <c r="D3986" t="s">
        <v>3983</v>
      </c>
      <c r="E3986" t="s">
        <v>98</v>
      </c>
      <c r="F3986" t="s">
        <v>23</v>
      </c>
      <c r="G3986" t="s">
        <v>38</v>
      </c>
      <c r="H3986" t="s">
        <v>39</v>
      </c>
      <c r="I3986" t="s">
        <v>26</v>
      </c>
      <c r="J3986" t="s">
        <v>10077</v>
      </c>
      <c r="K3986" t="s">
        <v>111</v>
      </c>
      <c r="L3986" t="s">
        <v>54</v>
      </c>
      <c r="M3986" t="s">
        <v>86</v>
      </c>
      <c r="N3986">
        <v>1</v>
      </c>
      <c r="O3986">
        <v>177</v>
      </c>
      <c r="P3986">
        <v>0</v>
      </c>
      <c r="Q3986">
        <v>177</v>
      </c>
      <c r="R3986" t="s">
        <v>31</v>
      </c>
      <c r="S3986" t="s">
        <v>132</v>
      </c>
      <c r="T3986" t="s">
        <v>46</v>
      </c>
      <c r="U3986">
        <f>WEEKNUM(Supermarket_Sales_5000[[#This Row],[Order_Date]])</f>
        <v>19</v>
      </c>
    </row>
    <row r="3987" spans="1:21" x14ac:dyDescent="0.25">
      <c r="A3987" t="s">
        <v>10078</v>
      </c>
      <c r="B3987" s="1">
        <v>45993</v>
      </c>
      <c r="C3987" s="2">
        <v>0.84652777777777777</v>
      </c>
      <c r="D3987" t="s">
        <v>8294</v>
      </c>
      <c r="E3987" t="s">
        <v>5919</v>
      </c>
      <c r="F3987" t="s">
        <v>23</v>
      </c>
      <c r="G3987" t="s">
        <v>38</v>
      </c>
      <c r="H3987" t="s">
        <v>39</v>
      </c>
      <c r="I3987" t="s">
        <v>62</v>
      </c>
      <c r="J3987" t="s">
        <v>2471</v>
      </c>
      <c r="K3987" t="s">
        <v>85</v>
      </c>
      <c r="L3987" t="s">
        <v>43</v>
      </c>
      <c r="M3987" t="s">
        <v>119</v>
      </c>
      <c r="N3987">
        <v>7</v>
      </c>
      <c r="O3987">
        <v>382</v>
      </c>
      <c r="P3987">
        <v>5</v>
      </c>
      <c r="Q3987">
        <v>2540.3000000000002</v>
      </c>
      <c r="R3987" t="s">
        <v>31</v>
      </c>
      <c r="S3987" t="s">
        <v>32</v>
      </c>
      <c r="T3987" t="s">
        <v>112</v>
      </c>
      <c r="U3987">
        <f>WEEKNUM(Supermarket_Sales_5000[[#This Row],[Order_Date]])</f>
        <v>49</v>
      </c>
    </row>
    <row r="3988" spans="1:21" x14ac:dyDescent="0.25">
      <c r="A3988" t="s">
        <v>10079</v>
      </c>
      <c r="B3988" s="1">
        <v>45928</v>
      </c>
      <c r="C3988" s="2">
        <v>0.6069444444444444</v>
      </c>
      <c r="D3988" t="s">
        <v>781</v>
      </c>
      <c r="E3988" t="s">
        <v>2213</v>
      </c>
      <c r="F3988" t="s">
        <v>37</v>
      </c>
      <c r="G3988" t="s">
        <v>24</v>
      </c>
      <c r="H3988" t="s">
        <v>39</v>
      </c>
      <c r="I3988" t="s">
        <v>76</v>
      </c>
      <c r="J3988" t="s">
        <v>10080</v>
      </c>
      <c r="K3988" t="s">
        <v>159</v>
      </c>
      <c r="L3988" t="s">
        <v>71</v>
      </c>
      <c r="M3988" t="s">
        <v>185</v>
      </c>
      <c r="N3988">
        <v>2</v>
      </c>
      <c r="O3988">
        <v>487</v>
      </c>
      <c r="P3988">
        <v>5</v>
      </c>
      <c r="Q3988">
        <v>925.3</v>
      </c>
      <c r="R3988" t="s">
        <v>87</v>
      </c>
      <c r="S3988" t="s">
        <v>57</v>
      </c>
      <c r="T3988" t="s">
        <v>126</v>
      </c>
      <c r="U3988">
        <f>WEEKNUM(Supermarket_Sales_5000[[#This Row],[Order_Date]])</f>
        <v>40</v>
      </c>
    </row>
    <row r="3989" spans="1:21" x14ac:dyDescent="0.25">
      <c r="A3989" t="s">
        <v>10081</v>
      </c>
      <c r="B3989" s="1">
        <v>45675</v>
      </c>
      <c r="C3989" s="2">
        <v>0.72083333333333333</v>
      </c>
      <c r="D3989" t="s">
        <v>10082</v>
      </c>
      <c r="E3989" t="s">
        <v>2254</v>
      </c>
      <c r="F3989" t="s">
        <v>37</v>
      </c>
      <c r="G3989" t="s">
        <v>38</v>
      </c>
      <c r="H3989" t="s">
        <v>168</v>
      </c>
      <c r="I3989" t="s">
        <v>26</v>
      </c>
      <c r="J3989" t="s">
        <v>2227</v>
      </c>
      <c r="K3989" t="s">
        <v>111</v>
      </c>
      <c r="L3989" t="s">
        <v>54</v>
      </c>
      <c r="M3989" t="s">
        <v>101</v>
      </c>
      <c r="N3989">
        <v>4</v>
      </c>
      <c r="O3989">
        <v>410</v>
      </c>
      <c r="P3989">
        <v>5</v>
      </c>
      <c r="Q3989">
        <v>1558</v>
      </c>
      <c r="R3989" t="s">
        <v>56</v>
      </c>
      <c r="S3989" t="s">
        <v>32</v>
      </c>
      <c r="T3989" t="s">
        <v>80</v>
      </c>
      <c r="U3989">
        <f>WEEKNUM(Supermarket_Sales_5000[[#This Row],[Order_Date]])</f>
        <v>3</v>
      </c>
    </row>
    <row r="3990" spans="1:21" x14ac:dyDescent="0.25">
      <c r="A3990" t="s">
        <v>10083</v>
      </c>
      <c r="B3990" s="1">
        <v>45898</v>
      </c>
      <c r="C3990" s="2">
        <v>0.36805555555555558</v>
      </c>
      <c r="D3990" t="s">
        <v>1811</v>
      </c>
      <c r="E3990" t="s">
        <v>1462</v>
      </c>
      <c r="F3990" t="s">
        <v>23</v>
      </c>
      <c r="G3990" t="s">
        <v>24</v>
      </c>
      <c r="H3990" t="s">
        <v>61</v>
      </c>
      <c r="I3990" t="s">
        <v>40</v>
      </c>
      <c r="J3990" t="s">
        <v>8400</v>
      </c>
      <c r="K3990" t="s">
        <v>78</v>
      </c>
      <c r="L3990" t="s">
        <v>29</v>
      </c>
      <c r="M3990" t="s">
        <v>79</v>
      </c>
      <c r="N3990">
        <v>7</v>
      </c>
      <c r="O3990">
        <v>77</v>
      </c>
      <c r="P3990">
        <v>20</v>
      </c>
      <c r="Q3990">
        <v>431.2</v>
      </c>
      <c r="R3990" t="s">
        <v>56</v>
      </c>
      <c r="S3990" t="s">
        <v>132</v>
      </c>
      <c r="T3990" t="s">
        <v>145</v>
      </c>
      <c r="U3990">
        <f>WEEKNUM(Supermarket_Sales_5000[[#This Row],[Order_Date]])</f>
        <v>35</v>
      </c>
    </row>
    <row r="3991" spans="1:21" x14ac:dyDescent="0.25">
      <c r="A3991" t="s">
        <v>10084</v>
      </c>
      <c r="B3991" s="1">
        <v>45801</v>
      </c>
      <c r="C3991" s="2">
        <v>0.43125000000000002</v>
      </c>
      <c r="D3991" t="s">
        <v>2840</v>
      </c>
      <c r="E3991" t="s">
        <v>2552</v>
      </c>
      <c r="F3991" t="s">
        <v>23</v>
      </c>
      <c r="G3991" t="s">
        <v>99</v>
      </c>
      <c r="H3991" t="s">
        <v>168</v>
      </c>
      <c r="I3991" t="s">
        <v>62</v>
      </c>
      <c r="J3991" t="s">
        <v>10085</v>
      </c>
      <c r="K3991" t="s">
        <v>42</v>
      </c>
      <c r="L3991" t="s">
        <v>43</v>
      </c>
      <c r="M3991" t="s">
        <v>55</v>
      </c>
      <c r="N3991">
        <v>2</v>
      </c>
      <c r="O3991">
        <v>176</v>
      </c>
      <c r="P3991">
        <v>15</v>
      </c>
      <c r="Q3991">
        <v>299.2</v>
      </c>
      <c r="R3991" t="s">
        <v>56</v>
      </c>
      <c r="S3991" t="s">
        <v>88</v>
      </c>
      <c r="T3991" t="s">
        <v>80</v>
      </c>
      <c r="U3991">
        <f>WEEKNUM(Supermarket_Sales_5000[[#This Row],[Order_Date]])</f>
        <v>21</v>
      </c>
    </row>
    <row r="3992" spans="1:21" x14ac:dyDescent="0.25">
      <c r="A3992" t="s">
        <v>10086</v>
      </c>
      <c r="B3992" s="1">
        <v>45785</v>
      </c>
      <c r="C3992" s="2">
        <v>0.63194444444444442</v>
      </c>
      <c r="D3992" t="s">
        <v>3366</v>
      </c>
      <c r="E3992" t="s">
        <v>4513</v>
      </c>
      <c r="F3992" t="s">
        <v>23</v>
      </c>
      <c r="G3992" t="s">
        <v>99</v>
      </c>
      <c r="H3992" t="s">
        <v>61</v>
      </c>
      <c r="I3992" t="s">
        <v>26</v>
      </c>
      <c r="J3992" t="s">
        <v>10087</v>
      </c>
      <c r="K3992" t="s">
        <v>131</v>
      </c>
      <c r="L3992" t="s">
        <v>71</v>
      </c>
      <c r="M3992" t="s">
        <v>320</v>
      </c>
      <c r="N3992">
        <v>8</v>
      </c>
      <c r="O3992">
        <v>129</v>
      </c>
      <c r="P3992">
        <v>5</v>
      </c>
      <c r="Q3992">
        <v>980.4</v>
      </c>
      <c r="R3992" t="s">
        <v>31</v>
      </c>
      <c r="S3992" t="s">
        <v>144</v>
      </c>
      <c r="T3992" t="s">
        <v>33</v>
      </c>
      <c r="U3992">
        <f>WEEKNUM(Supermarket_Sales_5000[[#This Row],[Order_Date]])</f>
        <v>19</v>
      </c>
    </row>
    <row r="3993" spans="1:21" x14ac:dyDescent="0.25">
      <c r="A3993" t="s">
        <v>10088</v>
      </c>
      <c r="B3993" s="1">
        <v>46008</v>
      </c>
      <c r="C3993" s="2">
        <v>0.7368055555555556</v>
      </c>
      <c r="D3993" t="s">
        <v>777</v>
      </c>
      <c r="E3993" t="s">
        <v>5167</v>
      </c>
      <c r="F3993" t="s">
        <v>23</v>
      </c>
      <c r="G3993" t="s">
        <v>38</v>
      </c>
      <c r="H3993" t="s">
        <v>51</v>
      </c>
      <c r="I3993" t="s">
        <v>68</v>
      </c>
      <c r="J3993" t="s">
        <v>10089</v>
      </c>
      <c r="K3993" t="s">
        <v>176</v>
      </c>
      <c r="L3993" t="s">
        <v>29</v>
      </c>
      <c r="M3993" t="s">
        <v>215</v>
      </c>
      <c r="N3993">
        <v>2</v>
      </c>
      <c r="O3993">
        <v>284</v>
      </c>
      <c r="P3993">
        <v>15</v>
      </c>
      <c r="Q3993">
        <v>482.8</v>
      </c>
      <c r="R3993" t="s">
        <v>56</v>
      </c>
      <c r="S3993" t="s">
        <v>102</v>
      </c>
      <c r="T3993" t="s">
        <v>72</v>
      </c>
      <c r="U3993">
        <f>WEEKNUM(Supermarket_Sales_5000[[#This Row],[Order_Date]])</f>
        <v>51</v>
      </c>
    </row>
    <row r="3994" spans="1:21" x14ac:dyDescent="0.25">
      <c r="A3994" t="s">
        <v>10090</v>
      </c>
      <c r="B3994" s="1">
        <v>45999</v>
      </c>
      <c r="C3994" s="2">
        <v>0.67361111111111116</v>
      </c>
      <c r="D3994" t="s">
        <v>2998</v>
      </c>
      <c r="E3994" t="s">
        <v>10091</v>
      </c>
      <c r="F3994" t="s">
        <v>37</v>
      </c>
      <c r="G3994" t="s">
        <v>50</v>
      </c>
      <c r="H3994" t="s">
        <v>168</v>
      </c>
      <c r="I3994" t="s">
        <v>62</v>
      </c>
      <c r="J3994" t="s">
        <v>8911</v>
      </c>
      <c r="K3994" t="s">
        <v>78</v>
      </c>
      <c r="L3994" t="s">
        <v>29</v>
      </c>
      <c r="M3994" t="s">
        <v>101</v>
      </c>
      <c r="N3994">
        <v>7</v>
      </c>
      <c r="O3994">
        <v>336</v>
      </c>
      <c r="P3994">
        <v>10</v>
      </c>
      <c r="Q3994">
        <v>2116.8000000000002</v>
      </c>
      <c r="R3994" t="s">
        <v>87</v>
      </c>
      <c r="S3994" t="s">
        <v>45</v>
      </c>
      <c r="T3994" t="s">
        <v>46</v>
      </c>
      <c r="U3994">
        <f>WEEKNUM(Supermarket_Sales_5000[[#This Row],[Order_Date]])</f>
        <v>50</v>
      </c>
    </row>
    <row r="3995" spans="1:21" x14ac:dyDescent="0.25">
      <c r="A3995" t="s">
        <v>10092</v>
      </c>
      <c r="B3995" s="1">
        <v>45752</v>
      </c>
      <c r="C3995" s="2">
        <v>0.57986111111111116</v>
      </c>
      <c r="D3995" t="s">
        <v>824</v>
      </c>
      <c r="E3995" t="s">
        <v>1980</v>
      </c>
      <c r="F3995" t="s">
        <v>23</v>
      </c>
      <c r="G3995" t="s">
        <v>24</v>
      </c>
      <c r="H3995" t="s">
        <v>39</v>
      </c>
      <c r="I3995" t="s">
        <v>76</v>
      </c>
      <c r="J3995" t="s">
        <v>10093</v>
      </c>
      <c r="K3995" t="s">
        <v>170</v>
      </c>
      <c r="L3995" t="s">
        <v>118</v>
      </c>
      <c r="M3995" t="s">
        <v>237</v>
      </c>
      <c r="N3995">
        <v>9</v>
      </c>
      <c r="O3995">
        <v>496</v>
      </c>
      <c r="P3995">
        <v>0</v>
      </c>
      <c r="Q3995">
        <v>4464</v>
      </c>
      <c r="R3995" t="s">
        <v>56</v>
      </c>
      <c r="S3995" t="s">
        <v>144</v>
      </c>
      <c r="T3995" t="s">
        <v>80</v>
      </c>
      <c r="U3995">
        <f>WEEKNUM(Supermarket_Sales_5000[[#This Row],[Order_Date]])</f>
        <v>14</v>
      </c>
    </row>
    <row r="3996" spans="1:21" x14ac:dyDescent="0.25">
      <c r="A3996" t="s">
        <v>10094</v>
      </c>
      <c r="B3996" s="1">
        <v>45805</v>
      </c>
      <c r="C3996" s="2">
        <v>0.44722222222222224</v>
      </c>
      <c r="D3996" t="s">
        <v>3007</v>
      </c>
      <c r="E3996" t="s">
        <v>1596</v>
      </c>
      <c r="F3996" t="s">
        <v>37</v>
      </c>
      <c r="G3996" t="s">
        <v>24</v>
      </c>
      <c r="H3996" t="s">
        <v>168</v>
      </c>
      <c r="I3996" t="s">
        <v>76</v>
      </c>
      <c r="J3996" t="s">
        <v>10095</v>
      </c>
      <c r="K3996" t="s">
        <v>78</v>
      </c>
      <c r="L3996" t="s">
        <v>29</v>
      </c>
      <c r="M3996" t="s">
        <v>185</v>
      </c>
      <c r="N3996">
        <v>3</v>
      </c>
      <c r="O3996">
        <v>156</v>
      </c>
      <c r="P3996">
        <v>0</v>
      </c>
      <c r="Q3996">
        <v>468</v>
      </c>
      <c r="R3996" t="s">
        <v>31</v>
      </c>
      <c r="S3996" t="s">
        <v>144</v>
      </c>
      <c r="T3996" t="s">
        <v>72</v>
      </c>
      <c r="U3996">
        <f>WEEKNUM(Supermarket_Sales_5000[[#This Row],[Order_Date]])</f>
        <v>22</v>
      </c>
    </row>
    <row r="3997" spans="1:21" x14ac:dyDescent="0.25">
      <c r="A3997" t="s">
        <v>10096</v>
      </c>
      <c r="B3997" s="1">
        <v>45882</v>
      </c>
      <c r="C3997" s="2">
        <v>0.42986111111111114</v>
      </c>
      <c r="D3997" t="s">
        <v>9001</v>
      </c>
      <c r="E3997" t="s">
        <v>4272</v>
      </c>
      <c r="F3997" t="s">
        <v>37</v>
      </c>
      <c r="G3997" t="s">
        <v>50</v>
      </c>
      <c r="H3997" t="s">
        <v>39</v>
      </c>
      <c r="I3997" t="s">
        <v>40</v>
      </c>
      <c r="J3997" t="s">
        <v>10097</v>
      </c>
      <c r="K3997" t="s">
        <v>373</v>
      </c>
      <c r="L3997" t="s">
        <v>54</v>
      </c>
      <c r="M3997" t="s">
        <v>30</v>
      </c>
      <c r="N3997">
        <v>4</v>
      </c>
      <c r="O3997">
        <v>33</v>
      </c>
      <c r="P3997">
        <v>0</v>
      </c>
      <c r="Q3997">
        <v>132</v>
      </c>
      <c r="R3997" t="s">
        <v>87</v>
      </c>
      <c r="S3997" t="s">
        <v>132</v>
      </c>
      <c r="T3997" t="s">
        <v>72</v>
      </c>
      <c r="U3997">
        <f>WEEKNUM(Supermarket_Sales_5000[[#This Row],[Order_Date]])</f>
        <v>33</v>
      </c>
    </row>
    <row r="3998" spans="1:21" x14ac:dyDescent="0.25">
      <c r="A3998" t="s">
        <v>10098</v>
      </c>
      <c r="B3998" s="1">
        <v>45850</v>
      </c>
      <c r="C3998" s="2">
        <v>0.61805555555555558</v>
      </c>
      <c r="D3998" t="s">
        <v>10099</v>
      </c>
      <c r="E3998" t="s">
        <v>4795</v>
      </c>
      <c r="F3998" t="s">
        <v>23</v>
      </c>
      <c r="G3998" t="s">
        <v>24</v>
      </c>
      <c r="H3998" t="s">
        <v>51</v>
      </c>
      <c r="I3998" t="s">
        <v>76</v>
      </c>
      <c r="J3998" t="s">
        <v>7731</v>
      </c>
      <c r="K3998" t="s">
        <v>42</v>
      </c>
      <c r="L3998" t="s">
        <v>43</v>
      </c>
      <c r="M3998" t="s">
        <v>94</v>
      </c>
      <c r="N3998">
        <v>8</v>
      </c>
      <c r="O3998">
        <v>165</v>
      </c>
      <c r="P3998">
        <v>15</v>
      </c>
      <c r="Q3998">
        <v>1122</v>
      </c>
      <c r="R3998" t="s">
        <v>87</v>
      </c>
      <c r="S3998" t="s">
        <v>95</v>
      </c>
      <c r="T3998" t="s">
        <v>80</v>
      </c>
      <c r="U3998">
        <f>WEEKNUM(Supermarket_Sales_5000[[#This Row],[Order_Date]])</f>
        <v>28</v>
      </c>
    </row>
    <row r="3999" spans="1:21" x14ac:dyDescent="0.25">
      <c r="A3999" t="s">
        <v>10100</v>
      </c>
      <c r="B3999" s="1">
        <v>46012</v>
      </c>
      <c r="C3999" s="2">
        <v>0.38263888888888886</v>
      </c>
      <c r="D3999" t="s">
        <v>2002</v>
      </c>
      <c r="E3999" t="s">
        <v>4548</v>
      </c>
      <c r="F3999" t="s">
        <v>37</v>
      </c>
      <c r="G3999" t="s">
        <v>24</v>
      </c>
      <c r="H3999" t="s">
        <v>25</v>
      </c>
      <c r="I3999" t="s">
        <v>40</v>
      </c>
      <c r="J3999" t="s">
        <v>10101</v>
      </c>
      <c r="K3999" t="s">
        <v>159</v>
      </c>
      <c r="L3999" t="s">
        <v>71</v>
      </c>
      <c r="M3999" t="s">
        <v>143</v>
      </c>
      <c r="N3999">
        <v>8</v>
      </c>
      <c r="O3999">
        <v>281</v>
      </c>
      <c r="P3999">
        <v>10</v>
      </c>
      <c r="Q3999">
        <v>2023.2</v>
      </c>
      <c r="R3999" t="s">
        <v>56</v>
      </c>
      <c r="S3999" t="s">
        <v>45</v>
      </c>
      <c r="T3999" t="s">
        <v>126</v>
      </c>
      <c r="U3999">
        <f>WEEKNUM(Supermarket_Sales_5000[[#This Row],[Order_Date]])</f>
        <v>52</v>
      </c>
    </row>
    <row r="4000" spans="1:21" x14ac:dyDescent="0.25">
      <c r="A4000" t="s">
        <v>10102</v>
      </c>
      <c r="B4000" s="1">
        <v>45894</v>
      </c>
      <c r="C4000" s="2">
        <v>0.65138888888888891</v>
      </c>
      <c r="D4000" t="s">
        <v>2429</v>
      </c>
      <c r="E4000" t="s">
        <v>1212</v>
      </c>
      <c r="F4000" t="s">
        <v>37</v>
      </c>
      <c r="G4000" t="s">
        <v>50</v>
      </c>
      <c r="H4000" t="s">
        <v>163</v>
      </c>
      <c r="I4000" t="s">
        <v>62</v>
      </c>
      <c r="J4000" t="s">
        <v>8610</v>
      </c>
      <c r="K4000" t="s">
        <v>170</v>
      </c>
      <c r="L4000" t="s">
        <v>118</v>
      </c>
      <c r="M4000" t="s">
        <v>254</v>
      </c>
      <c r="N4000">
        <v>10</v>
      </c>
      <c r="O4000">
        <v>333</v>
      </c>
      <c r="P4000">
        <v>20</v>
      </c>
      <c r="Q4000">
        <v>2664</v>
      </c>
      <c r="R4000" t="s">
        <v>87</v>
      </c>
      <c r="S4000" t="s">
        <v>45</v>
      </c>
      <c r="T4000" t="s">
        <v>46</v>
      </c>
      <c r="U4000">
        <f>WEEKNUM(Supermarket_Sales_5000[[#This Row],[Order_Date]])</f>
        <v>35</v>
      </c>
    </row>
    <row r="4001" spans="1:21" x14ac:dyDescent="0.25">
      <c r="A4001" t="s">
        <v>10103</v>
      </c>
      <c r="B4001" s="1">
        <v>45663</v>
      </c>
      <c r="C4001" s="2">
        <v>0.54027777777777775</v>
      </c>
      <c r="D4001" t="s">
        <v>1433</v>
      </c>
      <c r="E4001" t="s">
        <v>5781</v>
      </c>
      <c r="F4001" t="s">
        <v>37</v>
      </c>
      <c r="G4001" t="s">
        <v>24</v>
      </c>
      <c r="H4001" t="s">
        <v>168</v>
      </c>
      <c r="I4001" t="s">
        <v>40</v>
      </c>
      <c r="J4001" t="s">
        <v>10104</v>
      </c>
      <c r="K4001" t="s">
        <v>137</v>
      </c>
      <c r="L4001" t="s">
        <v>118</v>
      </c>
      <c r="M4001" t="s">
        <v>101</v>
      </c>
      <c r="N4001">
        <v>6</v>
      </c>
      <c r="O4001">
        <v>225</v>
      </c>
      <c r="P4001">
        <v>0</v>
      </c>
      <c r="Q4001">
        <v>1350</v>
      </c>
      <c r="R4001" t="s">
        <v>56</v>
      </c>
      <c r="S4001" t="s">
        <v>144</v>
      </c>
      <c r="T4001" t="s">
        <v>46</v>
      </c>
      <c r="U4001">
        <f>WEEKNUM(Supermarket_Sales_5000[[#This Row],[Order_Date]])</f>
        <v>2</v>
      </c>
    </row>
    <row r="4002" spans="1:21" x14ac:dyDescent="0.25">
      <c r="A4002" t="s">
        <v>10105</v>
      </c>
      <c r="B4002" s="1">
        <v>45799</v>
      </c>
      <c r="C4002" s="2">
        <v>0.62777777777777777</v>
      </c>
      <c r="D4002" t="s">
        <v>4161</v>
      </c>
      <c r="E4002" t="s">
        <v>4621</v>
      </c>
      <c r="F4002" t="s">
        <v>37</v>
      </c>
      <c r="G4002" t="s">
        <v>99</v>
      </c>
      <c r="H4002" t="s">
        <v>61</v>
      </c>
      <c r="I4002" t="s">
        <v>68</v>
      </c>
      <c r="J4002" t="s">
        <v>10106</v>
      </c>
      <c r="K4002" t="s">
        <v>93</v>
      </c>
      <c r="L4002" t="s">
        <v>43</v>
      </c>
      <c r="M4002" t="s">
        <v>44</v>
      </c>
      <c r="N4002">
        <v>1</v>
      </c>
      <c r="O4002">
        <v>213</v>
      </c>
      <c r="P4002">
        <v>5</v>
      </c>
      <c r="Q4002">
        <v>202.35</v>
      </c>
      <c r="R4002" t="s">
        <v>31</v>
      </c>
      <c r="S4002" t="s">
        <v>95</v>
      </c>
      <c r="T4002" t="s">
        <v>33</v>
      </c>
      <c r="U4002">
        <f>WEEKNUM(Supermarket_Sales_5000[[#This Row],[Order_Date]])</f>
        <v>21</v>
      </c>
    </row>
    <row r="4003" spans="1:21" x14ac:dyDescent="0.25">
      <c r="A4003" t="s">
        <v>10107</v>
      </c>
      <c r="B4003" s="1">
        <v>45723</v>
      </c>
      <c r="C4003" s="2">
        <v>0.66736111111111107</v>
      </c>
      <c r="D4003" t="s">
        <v>7342</v>
      </c>
      <c r="E4003" t="s">
        <v>256</v>
      </c>
      <c r="F4003" t="s">
        <v>37</v>
      </c>
      <c r="G4003" t="s">
        <v>38</v>
      </c>
      <c r="H4003" t="s">
        <v>51</v>
      </c>
      <c r="I4003" t="s">
        <v>76</v>
      </c>
      <c r="J4003" t="s">
        <v>6409</v>
      </c>
      <c r="K4003" t="s">
        <v>78</v>
      </c>
      <c r="L4003" t="s">
        <v>29</v>
      </c>
      <c r="M4003" t="s">
        <v>125</v>
      </c>
      <c r="N4003">
        <v>5</v>
      </c>
      <c r="O4003">
        <v>76</v>
      </c>
      <c r="P4003">
        <v>10</v>
      </c>
      <c r="Q4003">
        <v>342</v>
      </c>
      <c r="R4003" t="s">
        <v>56</v>
      </c>
      <c r="S4003" t="s">
        <v>88</v>
      </c>
      <c r="T4003" t="s">
        <v>145</v>
      </c>
      <c r="U4003">
        <f>WEEKNUM(Supermarket_Sales_5000[[#This Row],[Order_Date]])</f>
        <v>10</v>
      </c>
    </row>
    <row r="4004" spans="1:21" x14ac:dyDescent="0.25">
      <c r="A4004" t="s">
        <v>10108</v>
      </c>
      <c r="B4004" s="1">
        <v>45756</v>
      </c>
      <c r="C4004" s="2">
        <v>0.58888888888888891</v>
      </c>
      <c r="D4004" t="s">
        <v>1842</v>
      </c>
      <c r="E4004" t="s">
        <v>414</v>
      </c>
      <c r="F4004" t="s">
        <v>37</v>
      </c>
      <c r="G4004" t="s">
        <v>38</v>
      </c>
      <c r="H4004" t="s">
        <v>168</v>
      </c>
      <c r="I4004" t="s">
        <v>68</v>
      </c>
      <c r="J4004" t="s">
        <v>8054</v>
      </c>
      <c r="K4004" t="s">
        <v>150</v>
      </c>
      <c r="L4004" t="s">
        <v>118</v>
      </c>
      <c r="M4004" t="s">
        <v>30</v>
      </c>
      <c r="N4004">
        <v>3</v>
      </c>
      <c r="O4004">
        <v>359</v>
      </c>
      <c r="P4004">
        <v>5</v>
      </c>
      <c r="Q4004">
        <v>1023.15</v>
      </c>
      <c r="R4004" t="s">
        <v>56</v>
      </c>
      <c r="S4004" t="s">
        <v>102</v>
      </c>
      <c r="T4004" t="s">
        <v>72</v>
      </c>
      <c r="U4004">
        <f>WEEKNUM(Supermarket_Sales_5000[[#This Row],[Order_Date]])</f>
        <v>15</v>
      </c>
    </row>
    <row r="4005" spans="1:21" x14ac:dyDescent="0.25">
      <c r="A4005" t="s">
        <v>10109</v>
      </c>
      <c r="B4005" s="1">
        <v>45773</v>
      </c>
      <c r="C4005" s="2">
        <v>0.57013888888888886</v>
      </c>
      <c r="D4005" t="s">
        <v>7705</v>
      </c>
      <c r="E4005" t="s">
        <v>979</v>
      </c>
      <c r="F4005" t="s">
        <v>23</v>
      </c>
      <c r="G4005" t="s">
        <v>38</v>
      </c>
      <c r="H4005" t="s">
        <v>39</v>
      </c>
      <c r="I4005" t="s">
        <v>68</v>
      </c>
      <c r="J4005" t="s">
        <v>775</v>
      </c>
      <c r="K4005" t="s">
        <v>111</v>
      </c>
      <c r="L4005" t="s">
        <v>54</v>
      </c>
      <c r="M4005" t="s">
        <v>320</v>
      </c>
      <c r="N4005">
        <v>4</v>
      </c>
      <c r="O4005">
        <v>187</v>
      </c>
      <c r="P4005">
        <v>10</v>
      </c>
      <c r="Q4005">
        <v>673.2</v>
      </c>
      <c r="R4005" t="s">
        <v>87</v>
      </c>
      <c r="S4005" t="s">
        <v>102</v>
      </c>
      <c r="T4005" t="s">
        <v>80</v>
      </c>
      <c r="U4005">
        <f>WEEKNUM(Supermarket_Sales_5000[[#This Row],[Order_Date]])</f>
        <v>17</v>
      </c>
    </row>
    <row r="4006" spans="1:21" x14ac:dyDescent="0.25">
      <c r="A4006" t="s">
        <v>10110</v>
      </c>
      <c r="B4006" s="1">
        <v>45831</v>
      </c>
      <c r="C4006" s="2">
        <v>0.87638888888888888</v>
      </c>
      <c r="D4006" t="s">
        <v>147</v>
      </c>
      <c r="E4006" t="s">
        <v>3265</v>
      </c>
      <c r="F4006" t="s">
        <v>37</v>
      </c>
      <c r="G4006" t="s">
        <v>50</v>
      </c>
      <c r="H4006" t="s">
        <v>61</v>
      </c>
      <c r="I4006" t="s">
        <v>26</v>
      </c>
      <c r="J4006" t="s">
        <v>10111</v>
      </c>
      <c r="K4006" t="s">
        <v>85</v>
      </c>
      <c r="L4006" t="s">
        <v>43</v>
      </c>
      <c r="M4006" t="s">
        <v>185</v>
      </c>
      <c r="N4006">
        <v>3</v>
      </c>
      <c r="O4006">
        <v>168</v>
      </c>
      <c r="P4006">
        <v>0</v>
      </c>
      <c r="Q4006">
        <v>504</v>
      </c>
      <c r="R4006" t="s">
        <v>56</v>
      </c>
      <c r="S4006" t="s">
        <v>32</v>
      </c>
      <c r="T4006" t="s">
        <v>46</v>
      </c>
      <c r="U4006">
        <f>WEEKNUM(Supermarket_Sales_5000[[#This Row],[Order_Date]])</f>
        <v>26</v>
      </c>
    </row>
    <row r="4007" spans="1:21" x14ac:dyDescent="0.25">
      <c r="A4007" t="s">
        <v>10112</v>
      </c>
      <c r="B4007" s="1">
        <v>45738</v>
      </c>
      <c r="C4007" s="2">
        <v>0.76111111111111107</v>
      </c>
      <c r="D4007" t="s">
        <v>5119</v>
      </c>
      <c r="E4007" t="s">
        <v>1624</v>
      </c>
      <c r="F4007" t="s">
        <v>23</v>
      </c>
      <c r="G4007" t="s">
        <v>38</v>
      </c>
      <c r="H4007" t="s">
        <v>163</v>
      </c>
      <c r="I4007" t="s">
        <v>68</v>
      </c>
      <c r="J4007" t="s">
        <v>10113</v>
      </c>
      <c r="K4007" t="s">
        <v>70</v>
      </c>
      <c r="L4007" t="s">
        <v>71</v>
      </c>
      <c r="M4007" t="s">
        <v>86</v>
      </c>
      <c r="N4007">
        <v>10</v>
      </c>
      <c r="O4007">
        <v>181</v>
      </c>
      <c r="P4007">
        <v>20</v>
      </c>
      <c r="Q4007">
        <v>1448</v>
      </c>
      <c r="R4007" t="s">
        <v>31</v>
      </c>
      <c r="S4007" t="s">
        <v>102</v>
      </c>
      <c r="T4007" t="s">
        <v>80</v>
      </c>
      <c r="U4007">
        <f>WEEKNUM(Supermarket_Sales_5000[[#This Row],[Order_Date]])</f>
        <v>12</v>
      </c>
    </row>
    <row r="4008" spans="1:21" x14ac:dyDescent="0.25">
      <c r="A4008" t="s">
        <v>10114</v>
      </c>
      <c r="B4008" s="1">
        <v>45868</v>
      </c>
      <c r="C4008" s="2">
        <v>0.69930555555555551</v>
      </c>
      <c r="D4008" t="s">
        <v>6433</v>
      </c>
      <c r="E4008" t="s">
        <v>3535</v>
      </c>
      <c r="F4008" t="s">
        <v>23</v>
      </c>
      <c r="G4008" t="s">
        <v>99</v>
      </c>
      <c r="H4008" t="s">
        <v>163</v>
      </c>
      <c r="I4008" t="s">
        <v>68</v>
      </c>
      <c r="J4008" t="s">
        <v>10115</v>
      </c>
      <c r="K4008" t="s">
        <v>53</v>
      </c>
      <c r="L4008" t="s">
        <v>54</v>
      </c>
      <c r="M4008" t="s">
        <v>101</v>
      </c>
      <c r="N4008">
        <v>3</v>
      </c>
      <c r="O4008">
        <v>76</v>
      </c>
      <c r="P4008">
        <v>0</v>
      </c>
      <c r="Q4008">
        <v>228</v>
      </c>
      <c r="R4008" t="s">
        <v>31</v>
      </c>
      <c r="S4008" t="s">
        <v>144</v>
      </c>
      <c r="T4008" t="s">
        <v>72</v>
      </c>
      <c r="U4008">
        <f>WEEKNUM(Supermarket_Sales_5000[[#This Row],[Order_Date]])</f>
        <v>31</v>
      </c>
    </row>
    <row r="4009" spans="1:21" x14ac:dyDescent="0.25">
      <c r="A4009" t="s">
        <v>10116</v>
      </c>
      <c r="B4009" s="1">
        <v>45994</v>
      </c>
      <c r="C4009" s="2">
        <v>0.73750000000000004</v>
      </c>
      <c r="D4009" t="s">
        <v>6363</v>
      </c>
      <c r="E4009" t="s">
        <v>10117</v>
      </c>
      <c r="F4009" t="s">
        <v>37</v>
      </c>
      <c r="G4009" t="s">
        <v>50</v>
      </c>
      <c r="H4009" t="s">
        <v>39</v>
      </c>
      <c r="I4009" t="s">
        <v>62</v>
      </c>
      <c r="J4009" t="s">
        <v>10118</v>
      </c>
      <c r="K4009" t="s">
        <v>319</v>
      </c>
      <c r="L4009" t="s">
        <v>43</v>
      </c>
      <c r="M4009" t="s">
        <v>185</v>
      </c>
      <c r="N4009">
        <v>6</v>
      </c>
      <c r="O4009">
        <v>474</v>
      </c>
      <c r="P4009">
        <v>15</v>
      </c>
      <c r="Q4009">
        <v>2417.4</v>
      </c>
      <c r="R4009" t="s">
        <v>31</v>
      </c>
      <c r="S4009" t="s">
        <v>45</v>
      </c>
      <c r="T4009" t="s">
        <v>72</v>
      </c>
      <c r="U4009">
        <f>WEEKNUM(Supermarket_Sales_5000[[#This Row],[Order_Date]])</f>
        <v>49</v>
      </c>
    </row>
    <row r="4010" spans="1:21" x14ac:dyDescent="0.25">
      <c r="A4010" t="s">
        <v>10119</v>
      </c>
      <c r="B4010" s="1">
        <v>45851</v>
      </c>
      <c r="C4010" s="2">
        <v>0.6166666666666667</v>
      </c>
      <c r="D4010" t="s">
        <v>3989</v>
      </c>
      <c r="E4010" t="s">
        <v>1812</v>
      </c>
      <c r="F4010" t="s">
        <v>37</v>
      </c>
      <c r="G4010" t="s">
        <v>99</v>
      </c>
      <c r="H4010" t="s">
        <v>39</v>
      </c>
      <c r="I4010" t="s">
        <v>76</v>
      </c>
      <c r="J4010" t="s">
        <v>8639</v>
      </c>
      <c r="K4010" t="s">
        <v>159</v>
      </c>
      <c r="L4010" t="s">
        <v>71</v>
      </c>
      <c r="M4010" t="s">
        <v>320</v>
      </c>
      <c r="N4010">
        <v>9</v>
      </c>
      <c r="O4010">
        <v>132</v>
      </c>
      <c r="P4010">
        <v>5</v>
      </c>
      <c r="Q4010">
        <v>1128.5999999999999</v>
      </c>
      <c r="R4010" t="s">
        <v>31</v>
      </c>
      <c r="S4010" t="s">
        <v>57</v>
      </c>
      <c r="T4010" t="s">
        <v>126</v>
      </c>
      <c r="U4010">
        <f>WEEKNUM(Supermarket_Sales_5000[[#This Row],[Order_Date]])</f>
        <v>29</v>
      </c>
    </row>
    <row r="4011" spans="1:21" x14ac:dyDescent="0.25">
      <c r="A4011" t="s">
        <v>10120</v>
      </c>
      <c r="B4011" s="1">
        <v>45795</v>
      </c>
      <c r="C4011" s="2">
        <v>0.84791666666666665</v>
      </c>
      <c r="D4011" t="s">
        <v>1412</v>
      </c>
      <c r="E4011" t="s">
        <v>4995</v>
      </c>
      <c r="F4011" t="s">
        <v>23</v>
      </c>
      <c r="G4011" t="s">
        <v>50</v>
      </c>
      <c r="H4011" t="s">
        <v>39</v>
      </c>
      <c r="I4011" t="s">
        <v>62</v>
      </c>
      <c r="J4011" t="s">
        <v>10121</v>
      </c>
      <c r="K4011" t="s">
        <v>159</v>
      </c>
      <c r="L4011" t="s">
        <v>71</v>
      </c>
      <c r="M4011" t="s">
        <v>107</v>
      </c>
      <c r="N4011">
        <v>7</v>
      </c>
      <c r="O4011">
        <v>258</v>
      </c>
      <c r="P4011">
        <v>20</v>
      </c>
      <c r="Q4011">
        <v>1444.8</v>
      </c>
      <c r="R4011" t="s">
        <v>87</v>
      </c>
      <c r="S4011" t="s">
        <v>45</v>
      </c>
      <c r="T4011" t="s">
        <v>126</v>
      </c>
      <c r="U4011">
        <f>WEEKNUM(Supermarket_Sales_5000[[#This Row],[Order_Date]])</f>
        <v>21</v>
      </c>
    </row>
    <row r="4012" spans="1:21" x14ac:dyDescent="0.25">
      <c r="A4012" t="s">
        <v>10122</v>
      </c>
      <c r="B4012" s="1">
        <v>46001</v>
      </c>
      <c r="C4012" s="2">
        <v>0.34930555555555554</v>
      </c>
      <c r="D4012" t="s">
        <v>2647</v>
      </c>
      <c r="E4012" t="s">
        <v>10123</v>
      </c>
      <c r="F4012" t="s">
        <v>37</v>
      </c>
      <c r="G4012" t="s">
        <v>24</v>
      </c>
      <c r="H4012" t="s">
        <v>51</v>
      </c>
      <c r="I4012" t="s">
        <v>26</v>
      </c>
      <c r="J4012" t="s">
        <v>10124</v>
      </c>
      <c r="K4012" t="s">
        <v>53</v>
      </c>
      <c r="L4012" t="s">
        <v>54</v>
      </c>
      <c r="M4012" t="s">
        <v>171</v>
      </c>
      <c r="N4012">
        <v>10</v>
      </c>
      <c r="O4012">
        <v>216</v>
      </c>
      <c r="P4012">
        <v>10</v>
      </c>
      <c r="Q4012">
        <v>1944</v>
      </c>
      <c r="R4012" t="s">
        <v>87</v>
      </c>
      <c r="S4012" t="s">
        <v>95</v>
      </c>
      <c r="T4012" t="s">
        <v>72</v>
      </c>
      <c r="U4012">
        <f>WEEKNUM(Supermarket_Sales_5000[[#This Row],[Order_Date]])</f>
        <v>50</v>
      </c>
    </row>
    <row r="4013" spans="1:21" x14ac:dyDescent="0.25">
      <c r="A4013" t="s">
        <v>10125</v>
      </c>
      <c r="B4013" s="1">
        <v>45979</v>
      </c>
      <c r="C4013" s="2">
        <v>0.63472222222222219</v>
      </c>
      <c r="D4013" t="s">
        <v>5630</v>
      </c>
      <c r="E4013" t="s">
        <v>3259</v>
      </c>
      <c r="F4013" t="s">
        <v>37</v>
      </c>
      <c r="G4013" t="s">
        <v>50</v>
      </c>
      <c r="H4013" t="s">
        <v>168</v>
      </c>
      <c r="I4013" t="s">
        <v>76</v>
      </c>
      <c r="J4013" t="s">
        <v>10126</v>
      </c>
      <c r="K4013" t="s">
        <v>319</v>
      </c>
      <c r="L4013" t="s">
        <v>43</v>
      </c>
      <c r="M4013" t="s">
        <v>143</v>
      </c>
      <c r="N4013">
        <v>2</v>
      </c>
      <c r="O4013">
        <v>463</v>
      </c>
      <c r="P4013">
        <v>10</v>
      </c>
      <c r="Q4013">
        <v>833.4</v>
      </c>
      <c r="R4013" t="s">
        <v>56</v>
      </c>
      <c r="S4013" t="s">
        <v>57</v>
      </c>
      <c r="T4013" t="s">
        <v>112</v>
      </c>
      <c r="U4013">
        <f>WEEKNUM(Supermarket_Sales_5000[[#This Row],[Order_Date]])</f>
        <v>47</v>
      </c>
    </row>
    <row r="4014" spans="1:21" x14ac:dyDescent="0.25">
      <c r="A4014" t="s">
        <v>10127</v>
      </c>
      <c r="B4014" s="1">
        <v>45876</v>
      </c>
      <c r="C4014" s="2">
        <v>0.74305555555555558</v>
      </c>
      <c r="D4014" t="s">
        <v>1310</v>
      </c>
      <c r="E4014" t="s">
        <v>1139</v>
      </c>
      <c r="F4014" t="s">
        <v>37</v>
      </c>
      <c r="G4014" t="s">
        <v>38</v>
      </c>
      <c r="H4014" t="s">
        <v>168</v>
      </c>
      <c r="I4014" t="s">
        <v>26</v>
      </c>
      <c r="J4014" t="s">
        <v>10128</v>
      </c>
      <c r="K4014" t="s">
        <v>28</v>
      </c>
      <c r="L4014" t="s">
        <v>29</v>
      </c>
      <c r="M4014" t="s">
        <v>94</v>
      </c>
      <c r="N4014">
        <v>10</v>
      </c>
      <c r="O4014">
        <v>479</v>
      </c>
      <c r="P4014">
        <v>20</v>
      </c>
      <c r="Q4014">
        <v>3832</v>
      </c>
      <c r="R4014" t="s">
        <v>56</v>
      </c>
      <c r="S4014" t="s">
        <v>88</v>
      </c>
      <c r="T4014" t="s">
        <v>33</v>
      </c>
      <c r="U4014">
        <f>WEEKNUM(Supermarket_Sales_5000[[#This Row],[Order_Date]])</f>
        <v>32</v>
      </c>
    </row>
    <row r="4015" spans="1:21" x14ac:dyDescent="0.25">
      <c r="A4015" t="s">
        <v>10129</v>
      </c>
      <c r="B4015" s="1">
        <v>45874</v>
      </c>
      <c r="C4015" s="2">
        <v>0.6791666666666667</v>
      </c>
      <c r="D4015" t="s">
        <v>1398</v>
      </c>
      <c r="E4015" t="s">
        <v>2559</v>
      </c>
      <c r="F4015" t="s">
        <v>23</v>
      </c>
      <c r="G4015" t="s">
        <v>24</v>
      </c>
      <c r="H4015" t="s">
        <v>163</v>
      </c>
      <c r="I4015" t="s">
        <v>62</v>
      </c>
      <c r="J4015" t="s">
        <v>7907</v>
      </c>
      <c r="K4015" t="s">
        <v>202</v>
      </c>
      <c r="L4015" t="s">
        <v>71</v>
      </c>
      <c r="M4015" t="s">
        <v>94</v>
      </c>
      <c r="N4015">
        <v>4</v>
      </c>
      <c r="O4015">
        <v>431</v>
      </c>
      <c r="P4015">
        <v>20</v>
      </c>
      <c r="Q4015">
        <v>1379.2</v>
      </c>
      <c r="R4015" t="s">
        <v>56</v>
      </c>
      <c r="S4015" t="s">
        <v>132</v>
      </c>
      <c r="T4015" t="s">
        <v>112</v>
      </c>
      <c r="U4015">
        <f>WEEKNUM(Supermarket_Sales_5000[[#This Row],[Order_Date]])</f>
        <v>32</v>
      </c>
    </row>
    <row r="4016" spans="1:21" x14ac:dyDescent="0.25">
      <c r="A4016" t="s">
        <v>10130</v>
      </c>
      <c r="B4016" s="1">
        <v>45758</v>
      </c>
      <c r="C4016" s="2">
        <v>0.70486111111111116</v>
      </c>
      <c r="D4016" t="s">
        <v>393</v>
      </c>
      <c r="E4016" t="s">
        <v>2985</v>
      </c>
      <c r="F4016" t="s">
        <v>37</v>
      </c>
      <c r="G4016" t="s">
        <v>24</v>
      </c>
      <c r="H4016" t="s">
        <v>163</v>
      </c>
      <c r="I4016" t="s">
        <v>68</v>
      </c>
      <c r="J4016" t="s">
        <v>10131</v>
      </c>
      <c r="K4016" t="s">
        <v>85</v>
      </c>
      <c r="L4016" t="s">
        <v>43</v>
      </c>
      <c r="M4016" t="s">
        <v>143</v>
      </c>
      <c r="N4016">
        <v>6</v>
      </c>
      <c r="O4016">
        <v>397</v>
      </c>
      <c r="P4016">
        <v>15</v>
      </c>
      <c r="Q4016">
        <v>2024.7</v>
      </c>
      <c r="R4016" t="s">
        <v>87</v>
      </c>
      <c r="S4016" t="s">
        <v>45</v>
      </c>
      <c r="T4016" t="s">
        <v>145</v>
      </c>
      <c r="U4016">
        <f>WEEKNUM(Supermarket_Sales_5000[[#This Row],[Order_Date]])</f>
        <v>15</v>
      </c>
    </row>
    <row r="4017" spans="1:21" x14ac:dyDescent="0.25">
      <c r="A4017" t="s">
        <v>10132</v>
      </c>
      <c r="B4017" s="1">
        <v>45722</v>
      </c>
      <c r="C4017" s="2">
        <v>0.86111111111111116</v>
      </c>
      <c r="D4017" t="s">
        <v>1652</v>
      </c>
      <c r="E4017" t="s">
        <v>2125</v>
      </c>
      <c r="F4017" t="s">
        <v>37</v>
      </c>
      <c r="G4017" t="s">
        <v>24</v>
      </c>
      <c r="H4017" t="s">
        <v>168</v>
      </c>
      <c r="I4017" t="s">
        <v>68</v>
      </c>
      <c r="J4017" t="s">
        <v>5635</v>
      </c>
      <c r="K4017" t="s">
        <v>131</v>
      </c>
      <c r="L4017" t="s">
        <v>71</v>
      </c>
      <c r="M4017" t="s">
        <v>185</v>
      </c>
      <c r="N4017">
        <v>2</v>
      </c>
      <c r="O4017">
        <v>116</v>
      </c>
      <c r="P4017">
        <v>0</v>
      </c>
      <c r="Q4017">
        <v>232</v>
      </c>
      <c r="R4017" t="s">
        <v>87</v>
      </c>
      <c r="S4017" t="s">
        <v>144</v>
      </c>
      <c r="T4017" t="s">
        <v>33</v>
      </c>
      <c r="U4017">
        <f>WEEKNUM(Supermarket_Sales_5000[[#This Row],[Order_Date]])</f>
        <v>10</v>
      </c>
    </row>
    <row r="4018" spans="1:21" x14ac:dyDescent="0.25">
      <c r="A4018" t="s">
        <v>10133</v>
      </c>
      <c r="B4018" s="1">
        <v>45888</v>
      </c>
      <c r="C4018" s="2">
        <v>0.60624999999999996</v>
      </c>
      <c r="D4018" t="s">
        <v>10134</v>
      </c>
      <c r="E4018" t="s">
        <v>998</v>
      </c>
      <c r="F4018" t="s">
        <v>37</v>
      </c>
      <c r="G4018" t="s">
        <v>38</v>
      </c>
      <c r="H4018" t="s">
        <v>163</v>
      </c>
      <c r="I4018" t="s">
        <v>76</v>
      </c>
      <c r="J4018" t="s">
        <v>10135</v>
      </c>
      <c r="K4018" t="s">
        <v>319</v>
      </c>
      <c r="L4018" t="s">
        <v>43</v>
      </c>
      <c r="M4018" t="s">
        <v>171</v>
      </c>
      <c r="N4018">
        <v>4</v>
      </c>
      <c r="O4018">
        <v>414</v>
      </c>
      <c r="P4018">
        <v>20</v>
      </c>
      <c r="Q4018">
        <v>1324.8</v>
      </c>
      <c r="R4018" t="s">
        <v>31</v>
      </c>
      <c r="S4018" t="s">
        <v>45</v>
      </c>
      <c r="T4018" t="s">
        <v>112</v>
      </c>
      <c r="U4018">
        <f>WEEKNUM(Supermarket_Sales_5000[[#This Row],[Order_Date]])</f>
        <v>34</v>
      </c>
    </row>
    <row r="4019" spans="1:21" x14ac:dyDescent="0.25">
      <c r="A4019" t="s">
        <v>10136</v>
      </c>
      <c r="B4019" s="1">
        <v>45955</v>
      </c>
      <c r="C4019" s="2">
        <v>0.58750000000000002</v>
      </c>
      <c r="D4019" t="s">
        <v>338</v>
      </c>
      <c r="E4019" t="s">
        <v>5087</v>
      </c>
      <c r="F4019" t="s">
        <v>37</v>
      </c>
      <c r="G4019" t="s">
        <v>38</v>
      </c>
      <c r="H4019" t="s">
        <v>25</v>
      </c>
      <c r="I4019" t="s">
        <v>26</v>
      </c>
      <c r="J4019" t="s">
        <v>10137</v>
      </c>
      <c r="K4019" t="s">
        <v>373</v>
      </c>
      <c r="L4019" t="s">
        <v>54</v>
      </c>
      <c r="M4019" t="s">
        <v>44</v>
      </c>
      <c r="N4019">
        <v>4</v>
      </c>
      <c r="O4019">
        <v>156</v>
      </c>
      <c r="P4019">
        <v>0</v>
      </c>
      <c r="Q4019">
        <v>624</v>
      </c>
      <c r="R4019" t="s">
        <v>56</v>
      </c>
      <c r="S4019" t="s">
        <v>57</v>
      </c>
      <c r="T4019" t="s">
        <v>80</v>
      </c>
      <c r="U4019">
        <f>WEEKNUM(Supermarket_Sales_5000[[#This Row],[Order_Date]])</f>
        <v>43</v>
      </c>
    </row>
    <row r="4020" spans="1:21" x14ac:dyDescent="0.25">
      <c r="A4020" t="s">
        <v>10138</v>
      </c>
      <c r="B4020" s="1">
        <v>45736</v>
      </c>
      <c r="C4020" s="2">
        <v>0.37638888888888888</v>
      </c>
      <c r="D4020" t="s">
        <v>4087</v>
      </c>
      <c r="E4020" t="s">
        <v>466</v>
      </c>
      <c r="F4020" t="s">
        <v>37</v>
      </c>
      <c r="G4020" t="s">
        <v>99</v>
      </c>
      <c r="H4020" t="s">
        <v>51</v>
      </c>
      <c r="I4020" t="s">
        <v>68</v>
      </c>
      <c r="J4020" t="s">
        <v>10139</v>
      </c>
      <c r="K4020" t="s">
        <v>202</v>
      </c>
      <c r="L4020" t="s">
        <v>71</v>
      </c>
      <c r="M4020" t="s">
        <v>55</v>
      </c>
      <c r="N4020">
        <v>1</v>
      </c>
      <c r="O4020">
        <v>231</v>
      </c>
      <c r="P4020">
        <v>0</v>
      </c>
      <c r="Q4020">
        <v>231</v>
      </c>
      <c r="R4020" t="s">
        <v>56</v>
      </c>
      <c r="S4020" t="s">
        <v>132</v>
      </c>
      <c r="T4020" t="s">
        <v>33</v>
      </c>
      <c r="U4020">
        <f>WEEKNUM(Supermarket_Sales_5000[[#This Row],[Order_Date]])</f>
        <v>12</v>
      </c>
    </row>
    <row r="4021" spans="1:21" x14ac:dyDescent="0.25">
      <c r="A4021" t="s">
        <v>10140</v>
      </c>
      <c r="B4021" s="1">
        <v>45767</v>
      </c>
      <c r="C4021" s="2">
        <v>0.45208333333333334</v>
      </c>
      <c r="D4021" t="s">
        <v>2128</v>
      </c>
      <c r="E4021" t="s">
        <v>6867</v>
      </c>
      <c r="F4021" t="s">
        <v>23</v>
      </c>
      <c r="G4021" t="s">
        <v>24</v>
      </c>
      <c r="H4021" t="s">
        <v>168</v>
      </c>
      <c r="I4021" t="s">
        <v>26</v>
      </c>
      <c r="J4021" t="s">
        <v>10141</v>
      </c>
      <c r="K4021" t="s">
        <v>137</v>
      </c>
      <c r="L4021" t="s">
        <v>118</v>
      </c>
      <c r="M4021" t="s">
        <v>101</v>
      </c>
      <c r="N4021">
        <v>9</v>
      </c>
      <c r="O4021">
        <v>376</v>
      </c>
      <c r="P4021">
        <v>5</v>
      </c>
      <c r="Q4021">
        <v>3214.8</v>
      </c>
      <c r="R4021" t="s">
        <v>31</v>
      </c>
      <c r="S4021" t="s">
        <v>144</v>
      </c>
      <c r="T4021" t="s">
        <v>126</v>
      </c>
      <c r="U4021">
        <f>WEEKNUM(Supermarket_Sales_5000[[#This Row],[Order_Date]])</f>
        <v>17</v>
      </c>
    </row>
    <row r="4022" spans="1:21" x14ac:dyDescent="0.25">
      <c r="A4022" t="s">
        <v>10142</v>
      </c>
      <c r="B4022" s="1">
        <v>45722</v>
      </c>
      <c r="C4022" s="2">
        <v>0.3347222222222222</v>
      </c>
      <c r="D4022" t="s">
        <v>9081</v>
      </c>
      <c r="E4022" t="s">
        <v>3799</v>
      </c>
      <c r="F4022" t="s">
        <v>37</v>
      </c>
      <c r="G4022" t="s">
        <v>99</v>
      </c>
      <c r="H4022" t="s">
        <v>51</v>
      </c>
      <c r="I4022" t="s">
        <v>76</v>
      </c>
      <c r="J4022" t="s">
        <v>10143</v>
      </c>
      <c r="K4022" t="s">
        <v>137</v>
      </c>
      <c r="L4022" t="s">
        <v>118</v>
      </c>
      <c r="M4022" t="s">
        <v>64</v>
      </c>
      <c r="N4022">
        <v>10</v>
      </c>
      <c r="O4022">
        <v>276</v>
      </c>
      <c r="P4022">
        <v>0</v>
      </c>
      <c r="Q4022">
        <v>2760</v>
      </c>
      <c r="R4022" t="s">
        <v>56</v>
      </c>
      <c r="S4022" t="s">
        <v>45</v>
      </c>
      <c r="T4022" t="s">
        <v>33</v>
      </c>
      <c r="U4022">
        <f>WEEKNUM(Supermarket_Sales_5000[[#This Row],[Order_Date]])</f>
        <v>10</v>
      </c>
    </row>
    <row r="4023" spans="1:21" x14ac:dyDescent="0.25">
      <c r="A4023" t="s">
        <v>10144</v>
      </c>
      <c r="B4023" s="1">
        <v>45974</v>
      </c>
      <c r="C4023" s="2">
        <v>0.89861111111111114</v>
      </c>
      <c r="D4023" t="s">
        <v>5119</v>
      </c>
      <c r="E4023" t="s">
        <v>8225</v>
      </c>
      <c r="F4023" t="s">
        <v>37</v>
      </c>
      <c r="G4023" t="s">
        <v>38</v>
      </c>
      <c r="H4023" t="s">
        <v>39</v>
      </c>
      <c r="I4023" t="s">
        <v>26</v>
      </c>
      <c r="J4023" t="s">
        <v>7252</v>
      </c>
      <c r="K4023" t="s">
        <v>131</v>
      </c>
      <c r="L4023" t="s">
        <v>71</v>
      </c>
      <c r="M4023" t="s">
        <v>79</v>
      </c>
      <c r="N4023">
        <v>1</v>
      </c>
      <c r="O4023">
        <v>57</v>
      </c>
      <c r="P4023">
        <v>5</v>
      </c>
      <c r="Q4023">
        <v>54.15</v>
      </c>
      <c r="R4023" t="s">
        <v>56</v>
      </c>
      <c r="S4023" t="s">
        <v>32</v>
      </c>
      <c r="T4023" t="s">
        <v>33</v>
      </c>
      <c r="U4023">
        <f>WEEKNUM(Supermarket_Sales_5000[[#This Row],[Order_Date]])</f>
        <v>46</v>
      </c>
    </row>
    <row r="4024" spans="1:21" x14ac:dyDescent="0.25">
      <c r="A4024" t="s">
        <v>10145</v>
      </c>
      <c r="B4024" s="1">
        <v>45878</v>
      </c>
      <c r="C4024" s="2">
        <v>0.78055555555555556</v>
      </c>
      <c r="D4024" t="s">
        <v>421</v>
      </c>
      <c r="E4024" t="s">
        <v>4272</v>
      </c>
      <c r="F4024" t="s">
        <v>37</v>
      </c>
      <c r="G4024" t="s">
        <v>99</v>
      </c>
      <c r="H4024" t="s">
        <v>163</v>
      </c>
      <c r="I4024" t="s">
        <v>62</v>
      </c>
      <c r="J4024" t="s">
        <v>10146</v>
      </c>
      <c r="K4024" t="s">
        <v>53</v>
      </c>
      <c r="L4024" t="s">
        <v>54</v>
      </c>
      <c r="M4024" t="s">
        <v>237</v>
      </c>
      <c r="N4024">
        <v>6</v>
      </c>
      <c r="O4024">
        <v>41</v>
      </c>
      <c r="P4024">
        <v>0</v>
      </c>
      <c r="Q4024">
        <v>246</v>
      </c>
      <c r="R4024" t="s">
        <v>31</v>
      </c>
      <c r="S4024" t="s">
        <v>144</v>
      </c>
      <c r="T4024" t="s">
        <v>80</v>
      </c>
      <c r="U4024">
        <f>WEEKNUM(Supermarket_Sales_5000[[#This Row],[Order_Date]])</f>
        <v>32</v>
      </c>
    </row>
    <row r="4025" spans="1:21" x14ac:dyDescent="0.25">
      <c r="A4025" t="s">
        <v>10147</v>
      </c>
      <c r="B4025" s="1">
        <v>45862</v>
      </c>
      <c r="C4025" s="2">
        <v>0.70486111111111116</v>
      </c>
      <c r="D4025" t="s">
        <v>8283</v>
      </c>
      <c r="E4025" t="s">
        <v>7108</v>
      </c>
      <c r="F4025" t="s">
        <v>23</v>
      </c>
      <c r="G4025" t="s">
        <v>99</v>
      </c>
      <c r="H4025" t="s">
        <v>168</v>
      </c>
      <c r="I4025" t="s">
        <v>40</v>
      </c>
      <c r="J4025" t="s">
        <v>10148</v>
      </c>
      <c r="K4025" t="s">
        <v>202</v>
      </c>
      <c r="L4025" t="s">
        <v>71</v>
      </c>
      <c r="M4025" t="s">
        <v>228</v>
      </c>
      <c r="N4025">
        <v>8</v>
      </c>
      <c r="O4025">
        <v>375</v>
      </c>
      <c r="P4025">
        <v>20</v>
      </c>
      <c r="Q4025">
        <v>2400</v>
      </c>
      <c r="R4025" t="s">
        <v>56</v>
      </c>
      <c r="S4025" t="s">
        <v>102</v>
      </c>
      <c r="T4025" t="s">
        <v>33</v>
      </c>
      <c r="U4025">
        <f>WEEKNUM(Supermarket_Sales_5000[[#This Row],[Order_Date]])</f>
        <v>30</v>
      </c>
    </row>
    <row r="4026" spans="1:21" x14ac:dyDescent="0.25">
      <c r="A4026" t="s">
        <v>10149</v>
      </c>
      <c r="B4026" s="1">
        <v>45810</v>
      </c>
      <c r="C4026" s="2">
        <v>0.50555555555555554</v>
      </c>
      <c r="D4026" t="s">
        <v>366</v>
      </c>
      <c r="E4026" t="s">
        <v>4732</v>
      </c>
      <c r="F4026" t="s">
        <v>23</v>
      </c>
      <c r="G4026" t="s">
        <v>50</v>
      </c>
      <c r="H4026" t="s">
        <v>168</v>
      </c>
      <c r="I4026" t="s">
        <v>62</v>
      </c>
      <c r="J4026" t="s">
        <v>10150</v>
      </c>
      <c r="K4026" t="s">
        <v>319</v>
      </c>
      <c r="L4026" t="s">
        <v>43</v>
      </c>
      <c r="M4026" t="s">
        <v>228</v>
      </c>
      <c r="N4026">
        <v>8</v>
      </c>
      <c r="O4026">
        <v>176</v>
      </c>
      <c r="P4026">
        <v>0</v>
      </c>
      <c r="Q4026">
        <v>1408</v>
      </c>
      <c r="R4026" t="s">
        <v>87</v>
      </c>
      <c r="S4026" t="s">
        <v>88</v>
      </c>
      <c r="T4026" t="s">
        <v>46</v>
      </c>
      <c r="U4026">
        <f>WEEKNUM(Supermarket_Sales_5000[[#This Row],[Order_Date]])</f>
        <v>23</v>
      </c>
    </row>
    <row r="4027" spans="1:21" x14ac:dyDescent="0.25">
      <c r="A4027" t="s">
        <v>10151</v>
      </c>
      <c r="B4027" s="1">
        <v>45672</v>
      </c>
      <c r="C4027" s="2">
        <v>0.53680555555555554</v>
      </c>
      <c r="D4027" t="s">
        <v>10152</v>
      </c>
      <c r="E4027" t="s">
        <v>4050</v>
      </c>
      <c r="F4027" t="s">
        <v>37</v>
      </c>
      <c r="G4027" t="s">
        <v>24</v>
      </c>
      <c r="H4027" t="s">
        <v>61</v>
      </c>
      <c r="I4027" t="s">
        <v>26</v>
      </c>
      <c r="J4027" t="s">
        <v>5358</v>
      </c>
      <c r="K4027" t="s">
        <v>319</v>
      </c>
      <c r="L4027" t="s">
        <v>43</v>
      </c>
      <c r="M4027" t="s">
        <v>171</v>
      </c>
      <c r="N4027">
        <v>3</v>
      </c>
      <c r="O4027">
        <v>54</v>
      </c>
      <c r="P4027">
        <v>15</v>
      </c>
      <c r="Q4027">
        <v>137.69999999999999</v>
      </c>
      <c r="R4027" t="s">
        <v>87</v>
      </c>
      <c r="S4027" t="s">
        <v>88</v>
      </c>
      <c r="T4027" t="s">
        <v>72</v>
      </c>
      <c r="U4027">
        <f>WEEKNUM(Supermarket_Sales_5000[[#This Row],[Order_Date]])</f>
        <v>3</v>
      </c>
    </row>
    <row r="4028" spans="1:21" x14ac:dyDescent="0.25">
      <c r="A4028" t="s">
        <v>10153</v>
      </c>
      <c r="B4028" s="1">
        <v>45713</v>
      </c>
      <c r="C4028" s="2">
        <v>0.42708333333333331</v>
      </c>
      <c r="D4028" t="s">
        <v>3550</v>
      </c>
      <c r="E4028" t="s">
        <v>386</v>
      </c>
      <c r="F4028" t="s">
        <v>37</v>
      </c>
      <c r="G4028" t="s">
        <v>38</v>
      </c>
      <c r="H4028" t="s">
        <v>163</v>
      </c>
      <c r="I4028" t="s">
        <v>40</v>
      </c>
      <c r="J4028" t="s">
        <v>10154</v>
      </c>
      <c r="K4028" t="s">
        <v>150</v>
      </c>
      <c r="L4028" t="s">
        <v>118</v>
      </c>
      <c r="M4028" t="s">
        <v>64</v>
      </c>
      <c r="N4028">
        <v>2</v>
      </c>
      <c r="O4028">
        <v>242</v>
      </c>
      <c r="P4028">
        <v>15</v>
      </c>
      <c r="Q4028">
        <v>411.4</v>
      </c>
      <c r="R4028" t="s">
        <v>87</v>
      </c>
      <c r="S4028" t="s">
        <v>32</v>
      </c>
      <c r="T4028" t="s">
        <v>112</v>
      </c>
      <c r="U4028">
        <f>WEEKNUM(Supermarket_Sales_5000[[#This Row],[Order_Date]])</f>
        <v>9</v>
      </c>
    </row>
    <row r="4029" spans="1:21" x14ac:dyDescent="0.25">
      <c r="A4029" t="s">
        <v>10155</v>
      </c>
      <c r="B4029" s="1">
        <v>46008</v>
      </c>
      <c r="C4029" s="2">
        <v>0.41180555555555554</v>
      </c>
      <c r="D4029" t="s">
        <v>4709</v>
      </c>
      <c r="E4029" t="s">
        <v>10156</v>
      </c>
      <c r="F4029" t="s">
        <v>37</v>
      </c>
      <c r="G4029" t="s">
        <v>99</v>
      </c>
      <c r="H4029" t="s">
        <v>168</v>
      </c>
      <c r="I4029" t="s">
        <v>40</v>
      </c>
      <c r="J4029" t="s">
        <v>10157</v>
      </c>
      <c r="K4029" t="s">
        <v>176</v>
      </c>
      <c r="L4029" t="s">
        <v>29</v>
      </c>
      <c r="M4029" t="s">
        <v>107</v>
      </c>
      <c r="N4029">
        <v>7</v>
      </c>
      <c r="O4029">
        <v>203</v>
      </c>
      <c r="P4029">
        <v>20</v>
      </c>
      <c r="Q4029">
        <v>1136.8</v>
      </c>
      <c r="R4029" t="s">
        <v>56</v>
      </c>
      <c r="S4029" t="s">
        <v>45</v>
      </c>
      <c r="T4029" t="s">
        <v>72</v>
      </c>
      <c r="U4029">
        <f>WEEKNUM(Supermarket_Sales_5000[[#This Row],[Order_Date]])</f>
        <v>51</v>
      </c>
    </row>
    <row r="4030" spans="1:21" x14ac:dyDescent="0.25">
      <c r="A4030" t="s">
        <v>10158</v>
      </c>
      <c r="B4030" s="1">
        <v>46021</v>
      </c>
      <c r="C4030" s="2">
        <v>0.80763888888888891</v>
      </c>
      <c r="D4030" t="s">
        <v>5993</v>
      </c>
      <c r="E4030" t="s">
        <v>122</v>
      </c>
      <c r="F4030" t="s">
        <v>37</v>
      </c>
      <c r="G4030" t="s">
        <v>99</v>
      </c>
      <c r="H4030" t="s">
        <v>163</v>
      </c>
      <c r="I4030" t="s">
        <v>68</v>
      </c>
      <c r="J4030" t="s">
        <v>10159</v>
      </c>
      <c r="K4030" t="s">
        <v>124</v>
      </c>
      <c r="L4030" t="s">
        <v>29</v>
      </c>
      <c r="M4030" t="s">
        <v>171</v>
      </c>
      <c r="N4030">
        <v>2</v>
      </c>
      <c r="O4030">
        <v>141</v>
      </c>
      <c r="P4030">
        <v>0</v>
      </c>
      <c r="Q4030">
        <v>282</v>
      </c>
      <c r="R4030" t="s">
        <v>87</v>
      </c>
      <c r="S4030" t="s">
        <v>57</v>
      </c>
      <c r="T4030" t="s">
        <v>112</v>
      </c>
      <c r="U4030">
        <f>WEEKNUM(Supermarket_Sales_5000[[#This Row],[Order_Date]])</f>
        <v>53</v>
      </c>
    </row>
    <row r="4031" spans="1:21" x14ac:dyDescent="0.25">
      <c r="A4031" t="s">
        <v>10160</v>
      </c>
      <c r="B4031" s="1">
        <v>46002</v>
      </c>
      <c r="C4031" s="2">
        <v>0.85763888888888884</v>
      </c>
      <c r="D4031" t="s">
        <v>9110</v>
      </c>
      <c r="E4031" t="s">
        <v>6014</v>
      </c>
      <c r="F4031" t="s">
        <v>37</v>
      </c>
      <c r="G4031" t="s">
        <v>38</v>
      </c>
      <c r="H4031" t="s">
        <v>25</v>
      </c>
      <c r="I4031" t="s">
        <v>76</v>
      </c>
      <c r="J4031" t="s">
        <v>10161</v>
      </c>
      <c r="K4031" t="s">
        <v>70</v>
      </c>
      <c r="L4031" t="s">
        <v>71</v>
      </c>
      <c r="M4031" t="s">
        <v>30</v>
      </c>
      <c r="N4031">
        <v>5</v>
      </c>
      <c r="O4031">
        <v>223</v>
      </c>
      <c r="P4031">
        <v>0</v>
      </c>
      <c r="Q4031">
        <v>1115</v>
      </c>
      <c r="R4031" t="s">
        <v>56</v>
      </c>
      <c r="S4031" t="s">
        <v>144</v>
      </c>
      <c r="T4031" t="s">
        <v>33</v>
      </c>
      <c r="U4031">
        <f>WEEKNUM(Supermarket_Sales_5000[[#This Row],[Order_Date]])</f>
        <v>50</v>
      </c>
    </row>
    <row r="4032" spans="1:21" x14ac:dyDescent="0.25">
      <c r="A4032" t="s">
        <v>10162</v>
      </c>
      <c r="B4032" s="1">
        <v>45850</v>
      </c>
      <c r="C4032" s="2">
        <v>0.62083333333333335</v>
      </c>
      <c r="D4032" t="s">
        <v>1190</v>
      </c>
      <c r="E4032" t="s">
        <v>1819</v>
      </c>
      <c r="F4032" t="s">
        <v>37</v>
      </c>
      <c r="G4032" t="s">
        <v>99</v>
      </c>
      <c r="H4032" t="s">
        <v>25</v>
      </c>
      <c r="I4032" t="s">
        <v>40</v>
      </c>
      <c r="J4032" t="s">
        <v>8664</v>
      </c>
      <c r="K4032" t="s">
        <v>70</v>
      </c>
      <c r="L4032" t="s">
        <v>71</v>
      </c>
      <c r="M4032" t="s">
        <v>320</v>
      </c>
      <c r="N4032">
        <v>8</v>
      </c>
      <c r="O4032">
        <v>441</v>
      </c>
      <c r="P4032">
        <v>10</v>
      </c>
      <c r="Q4032">
        <v>3175.2</v>
      </c>
      <c r="R4032" t="s">
        <v>87</v>
      </c>
      <c r="S4032" t="s">
        <v>95</v>
      </c>
      <c r="T4032" t="s">
        <v>80</v>
      </c>
      <c r="U4032">
        <f>WEEKNUM(Supermarket_Sales_5000[[#This Row],[Order_Date]])</f>
        <v>28</v>
      </c>
    </row>
    <row r="4033" spans="1:21" x14ac:dyDescent="0.25">
      <c r="A4033" t="s">
        <v>10163</v>
      </c>
      <c r="B4033" s="1">
        <v>45905</v>
      </c>
      <c r="C4033" s="2">
        <v>0.85</v>
      </c>
      <c r="D4033" t="s">
        <v>4571</v>
      </c>
      <c r="E4033" t="s">
        <v>3387</v>
      </c>
      <c r="F4033" t="s">
        <v>23</v>
      </c>
      <c r="G4033" t="s">
        <v>99</v>
      </c>
      <c r="H4033" t="s">
        <v>25</v>
      </c>
      <c r="I4033" t="s">
        <v>76</v>
      </c>
      <c r="J4033" t="s">
        <v>10164</v>
      </c>
      <c r="K4033" t="s">
        <v>85</v>
      </c>
      <c r="L4033" t="s">
        <v>43</v>
      </c>
      <c r="M4033" t="s">
        <v>101</v>
      </c>
      <c r="N4033">
        <v>1</v>
      </c>
      <c r="O4033">
        <v>78</v>
      </c>
      <c r="P4033">
        <v>20</v>
      </c>
      <c r="Q4033">
        <v>62.4</v>
      </c>
      <c r="R4033" t="s">
        <v>87</v>
      </c>
      <c r="S4033" t="s">
        <v>32</v>
      </c>
      <c r="T4033" t="s">
        <v>145</v>
      </c>
      <c r="U4033">
        <f>WEEKNUM(Supermarket_Sales_5000[[#This Row],[Order_Date]])</f>
        <v>36</v>
      </c>
    </row>
    <row r="4034" spans="1:21" x14ac:dyDescent="0.25">
      <c r="A4034" t="s">
        <v>10165</v>
      </c>
      <c r="B4034" s="1">
        <v>46005</v>
      </c>
      <c r="C4034" s="2">
        <v>0.37152777777777779</v>
      </c>
      <c r="D4034" t="s">
        <v>4524</v>
      </c>
      <c r="E4034" t="s">
        <v>8544</v>
      </c>
      <c r="F4034" t="s">
        <v>23</v>
      </c>
      <c r="G4034" t="s">
        <v>50</v>
      </c>
      <c r="H4034" t="s">
        <v>163</v>
      </c>
      <c r="I4034" t="s">
        <v>40</v>
      </c>
      <c r="J4034" t="s">
        <v>1019</v>
      </c>
      <c r="K4034" t="s">
        <v>319</v>
      </c>
      <c r="L4034" t="s">
        <v>43</v>
      </c>
      <c r="M4034" t="s">
        <v>107</v>
      </c>
      <c r="N4034">
        <v>3</v>
      </c>
      <c r="O4034">
        <v>213</v>
      </c>
      <c r="P4034">
        <v>15</v>
      </c>
      <c r="Q4034">
        <v>543.15</v>
      </c>
      <c r="R4034" t="s">
        <v>31</v>
      </c>
      <c r="S4034" t="s">
        <v>32</v>
      </c>
      <c r="T4034" t="s">
        <v>126</v>
      </c>
      <c r="U4034">
        <f>WEEKNUM(Supermarket_Sales_5000[[#This Row],[Order_Date]])</f>
        <v>51</v>
      </c>
    </row>
    <row r="4035" spans="1:21" x14ac:dyDescent="0.25">
      <c r="A4035" t="s">
        <v>10166</v>
      </c>
      <c r="B4035" s="1">
        <v>45702</v>
      </c>
      <c r="C4035" s="2">
        <v>0.61250000000000004</v>
      </c>
      <c r="D4035" t="s">
        <v>3228</v>
      </c>
      <c r="E4035" t="s">
        <v>3655</v>
      </c>
      <c r="F4035" t="s">
        <v>23</v>
      </c>
      <c r="G4035" t="s">
        <v>99</v>
      </c>
      <c r="H4035" t="s">
        <v>25</v>
      </c>
      <c r="I4035" t="s">
        <v>62</v>
      </c>
      <c r="J4035" t="s">
        <v>4103</v>
      </c>
      <c r="K4035" t="s">
        <v>93</v>
      </c>
      <c r="L4035" t="s">
        <v>43</v>
      </c>
      <c r="M4035" t="s">
        <v>237</v>
      </c>
      <c r="N4035">
        <v>5</v>
      </c>
      <c r="O4035">
        <v>194</v>
      </c>
      <c r="P4035">
        <v>20</v>
      </c>
      <c r="Q4035">
        <v>776</v>
      </c>
      <c r="R4035" t="s">
        <v>31</v>
      </c>
      <c r="S4035" t="s">
        <v>102</v>
      </c>
      <c r="T4035" t="s">
        <v>145</v>
      </c>
      <c r="U4035">
        <f>WEEKNUM(Supermarket_Sales_5000[[#This Row],[Order_Date]])</f>
        <v>7</v>
      </c>
    </row>
    <row r="4036" spans="1:21" x14ac:dyDescent="0.25">
      <c r="A4036" t="s">
        <v>10167</v>
      </c>
      <c r="B4036" s="1">
        <v>45774</v>
      </c>
      <c r="C4036" s="2">
        <v>0.37847222222222221</v>
      </c>
      <c r="D4036" t="s">
        <v>1450</v>
      </c>
      <c r="E4036" t="s">
        <v>2670</v>
      </c>
      <c r="F4036" t="s">
        <v>37</v>
      </c>
      <c r="G4036" t="s">
        <v>38</v>
      </c>
      <c r="H4036" t="s">
        <v>51</v>
      </c>
      <c r="I4036" t="s">
        <v>76</v>
      </c>
      <c r="J4036" t="s">
        <v>6455</v>
      </c>
      <c r="K4036" t="s">
        <v>93</v>
      </c>
      <c r="L4036" t="s">
        <v>43</v>
      </c>
      <c r="M4036" t="s">
        <v>86</v>
      </c>
      <c r="N4036">
        <v>6</v>
      </c>
      <c r="O4036">
        <v>101</v>
      </c>
      <c r="P4036">
        <v>15</v>
      </c>
      <c r="Q4036">
        <v>515.1</v>
      </c>
      <c r="R4036" t="s">
        <v>56</v>
      </c>
      <c r="S4036" t="s">
        <v>45</v>
      </c>
      <c r="T4036" t="s">
        <v>126</v>
      </c>
      <c r="U4036">
        <f>WEEKNUM(Supermarket_Sales_5000[[#This Row],[Order_Date]])</f>
        <v>18</v>
      </c>
    </row>
    <row r="4037" spans="1:21" x14ac:dyDescent="0.25">
      <c r="A4037" t="s">
        <v>10168</v>
      </c>
      <c r="B4037" s="1">
        <v>46016</v>
      </c>
      <c r="C4037" s="2">
        <v>0.49583333333333335</v>
      </c>
      <c r="D4037" t="s">
        <v>5774</v>
      </c>
      <c r="E4037" t="s">
        <v>3965</v>
      </c>
      <c r="F4037" t="s">
        <v>23</v>
      </c>
      <c r="G4037" t="s">
        <v>50</v>
      </c>
      <c r="H4037" t="s">
        <v>25</v>
      </c>
      <c r="I4037" t="s">
        <v>68</v>
      </c>
      <c r="J4037" t="s">
        <v>720</v>
      </c>
      <c r="K4037" t="s">
        <v>137</v>
      </c>
      <c r="L4037" t="s">
        <v>118</v>
      </c>
      <c r="M4037" t="s">
        <v>286</v>
      </c>
      <c r="N4037">
        <v>6</v>
      </c>
      <c r="O4037">
        <v>392</v>
      </c>
      <c r="P4037">
        <v>0</v>
      </c>
      <c r="Q4037">
        <v>2352</v>
      </c>
      <c r="R4037" t="s">
        <v>87</v>
      </c>
      <c r="S4037" t="s">
        <v>95</v>
      </c>
      <c r="T4037" t="s">
        <v>33</v>
      </c>
      <c r="U4037">
        <f>WEEKNUM(Supermarket_Sales_5000[[#This Row],[Order_Date]])</f>
        <v>52</v>
      </c>
    </row>
    <row r="4038" spans="1:21" x14ac:dyDescent="0.25">
      <c r="A4038" t="s">
        <v>10169</v>
      </c>
      <c r="B4038" s="1">
        <v>46011</v>
      </c>
      <c r="C4038" s="2">
        <v>0.51111111111111107</v>
      </c>
      <c r="D4038" t="s">
        <v>3736</v>
      </c>
      <c r="E4038" t="s">
        <v>1784</v>
      </c>
      <c r="F4038" t="s">
        <v>37</v>
      </c>
      <c r="G4038" t="s">
        <v>24</v>
      </c>
      <c r="H4038" t="s">
        <v>25</v>
      </c>
      <c r="I4038" t="s">
        <v>62</v>
      </c>
      <c r="J4038" t="s">
        <v>10170</v>
      </c>
      <c r="K4038" t="s">
        <v>117</v>
      </c>
      <c r="L4038" t="s">
        <v>118</v>
      </c>
      <c r="M4038" t="s">
        <v>143</v>
      </c>
      <c r="N4038">
        <v>5</v>
      </c>
      <c r="O4038">
        <v>319</v>
      </c>
      <c r="P4038">
        <v>5</v>
      </c>
      <c r="Q4038">
        <v>1515.25</v>
      </c>
      <c r="R4038" t="s">
        <v>31</v>
      </c>
      <c r="S4038" t="s">
        <v>32</v>
      </c>
      <c r="T4038" t="s">
        <v>80</v>
      </c>
      <c r="U4038">
        <f>WEEKNUM(Supermarket_Sales_5000[[#This Row],[Order_Date]])</f>
        <v>51</v>
      </c>
    </row>
    <row r="4039" spans="1:21" x14ac:dyDescent="0.25">
      <c r="A4039" t="s">
        <v>10171</v>
      </c>
      <c r="B4039" s="1">
        <v>45934</v>
      </c>
      <c r="C4039" s="2">
        <v>0.58611111111111114</v>
      </c>
      <c r="D4039" t="s">
        <v>531</v>
      </c>
      <c r="E4039" t="s">
        <v>1642</v>
      </c>
      <c r="F4039" t="s">
        <v>23</v>
      </c>
      <c r="G4039" t="s">
        <v>38</v>
      </c>
      <c r="H4039" t="s">
        <v>39</v>
      </c>
      <c r="I4039" t="s">
        <v>68</v>
      </c>
      <c r="J4039" t="s">
        <v>10172</v>
      </c>
      <c r="K4039" t="s">
        <v>319</v>
      </c>
      <c r="L4039" t="s">
        <v>43</v>
      </c>
      <c r="M4039" t="s">
        <v>94</v>
      </c>
      <c r="N4039">
        <v>7</v>
      </c>
      <c r="O4039">
        <v>378</v>
      </c>
      <c r="P4039">
        <v>10</v>
      </c>
      <c r="Q4039">
        <v>2381.4</v>
      </c>
      <c r="R4039" t="s">
        <v>31</v>
      </c>
      <c r="S4039" t="s">
        <v>95</v>
      </c>
      <c r="T4039" t="s">
        <v>80</v>
      </c>
      <c r="U4039">
        <f>WEEKNUM(Supermarket_Sales_5000[[#This Row],[Order_Date]])</f>
        <v>40</v>
      </c>
    </row>
    <row r="4040" spans="1:21" x14ac:dyDescent="0.25">
      <c r="A4040" t="s">
        <v>10173</v>
      </c>
      <c r="B4040" s="1">
        <v>45837</v>
      </c>
      <c r="C4040" s="2">
        <v>0.61597222222222225</v>
      </c>
      <c r="D4040" t="s">
        <v>6330</v>
      </c>
      <c r="E4040" t="s">
        <v>2043</v>
      </c>
      <c r="F4040" t="s">
        <v>23</v>
      </c>
      <c r="G4040" t="s">
        <v>99</v>
      </c>
      <c r="H4040" t="s">
        <v>25</v>
      </c>
      <c r="I4040" t="s">
        <v>68</v>
      </c>
      <c r="J4040" t="s">
        <v>10174</v>
      </c>
      <c r="K4040" t="s">
        <v>28</v>
      </c>
      <c r="L4040" t="s">
        <v>29</v>
      </c>
      <c r="M4040" t="s">
        <v>107</v>
      </c>
      <c r="N4040">
        <v>8</v>
      </c>
      <c r="O4040">
        <v>107</v>
      </c>
      <c r="P4040">
        <v>10</v>
      </c>
      <c r="Q4040">
        <v>770.4</v>
      </c>
      <c r="R4040" t="s">
        <v>56</v>
      </c>
      <c r="S4040" t="s">
        <v>45</v>
      </c>
      <c r="T4040" t="s">
        <v>126</v>
      </c>
      <c r="U4040">
        <f>WEEKNUM(Supermarket_Sales_5000[[#This Row],[Order_Date]])</f>
        <v>27</v>
      </c>
    </row>
    <row r="4041" spans="1:21" x14ac:dyDescent="0.25">
      <c r="A4041" t="s">
        <v>10175</v>
      </c>
      <c r="B4041" s="1">
        <v>45760</v>
      </c>
      <c r="C4041" s="2">
        <v>0.55138888888888893</v>
      </c>
      <c r="D4041" t="s">
        <v>3172</v>
      </c>
      <c r="E4041" t="s">
        <v>1823</v>
      </c>
      <c r="F4041" t="s">
        <v>37</v>
      </c>
      <c r="G4041" t="s">
        <v>24</v>
      </c>
      <c r="H4041" t="s">
        <v>168</v>
      </c>
      <c r="I4041" t="s">
        <v>40</v>
      </c>
      <c r="J4041" t="s">
        <v>10176</v>
      </c>
      <c r="K4041" t="s">
        <v>53</v>
      </c>
      <c r="L4041" t="s">
        <v>54</v>
      </c>
      <c r="M4041" t="s">
        <v>143</v>
      </c>
      <c r="N4041">
        <v>9</v>
      </c>
      <c r="O4041">
        <v>273</v>
      </c>
      <c r="P4041">
        <v>0</v>
      </c>
      <c r="Q4041">
        <v>2457</v>
      </c>
      <c r="R4041" t="s">
        <v>31</v>
      </c>
      <c r="S4041" t="s">
        <v>102</v>
      </c>
      <c r="T4041" t="s">
        <v>126</v>
      </c>
      <c r="U4041">
        <f>WEEKNUM(Supermarket_Sales_5000[[#This Row],[Order_Date]])</f>
        <v>16</v>
      </c>
    </row>
    <row r="4042" spans="1:21" x14ac:dyDescent="0.25">
      <c r="A4042" t="s">
        <v>10177</v>
      </c>
      <c r="B4042" s="1">
        <v>45949</v>
      </c>
      <c r="C4042" s="2">
        <v>0.84930555555555554</v>
      </c>
      <c r="D4042" t="s">
        <v>6974</v>
      </c>
      <c r="E4042" t="s">
        <v>3655</v>
      </c>
      <c r="F4042" t="s">
        <v>37</v>
      </c>
      <c r="G4042" t="s">
        <v>24</v>
      </c>
      <c r="H4042" t="s">
        <v>25</v>
      </c>
      <c r="I4042" t="s">
        <v>76</v>
      </c>
      <c r="J4042" t="s">
        <v>4976</v>
      </c>
      <c r="K4042" t="s">
        <v>53</v>
      </c>
      <c r="L4042" t="s">
        <v>54</v>
      </c>
      <c r="M4042" t="s">
        <v>171</v>
      </c>
      <c r="N4042">
        <v>4</v>
      </c>
      <c r="O4042">
        <v>240</v>
      </c>
      <c r="P4042">
        <v>10</v>
      </c>
      <c r="Q4042">
        <v>864</v>
      </c>
      <c r="R4042" t="s">
        <v>87</v>
      </c>
      <c r="S4042" t="s">
        <v>95</v>
      </c>
      <c r="T4042" t="s">
        <v>126</v>
      </c>
      <c r="U4042">
        <f>WEEKNUM(Supermarket_Sales_5000[[#This Row],[Order_Date]])</f>
        <v>43</v>
      </c>
    </row>
    <row r="4043" spans="1:21" x14ac:dyDescent="0.25">
      <c r="A4043" t="s">
        <v>10178</v>
      </c>
      <c r="B4043" s="1">
        <v>45952</v>
      </c>
      <c r="C4043" s="2">
        <v>0.81874999999999998</v>
      </c>
      <c r="D4043" t="s">
        <v>3969</v>
      </c>
      <c r="E4043" t="s">
        <v>7313</v>
      </c>
      <c r="F4043" t="s">
        <v>23</v>
      </c>
      <c r="G4043" t="s">
        <v>24</v>
      </c>
      <c r="H4043" t="s">
        <v>168</v>
      </c>
      <c r="I4043" t="s">
        <v>26</v>
      </c>
      <c r="J4043" t="s">
        <v>2959</v>
      </c>
      <c r="K4043" t="s">
        <v>93</v>
      </c>
      <c r="L4043" t="s">
        <v>43</v>
      </c>
      <c r="M4043" t="s">
        <v>171</v>
      </c>
      <c r="N4043">
        <v>5</v>
      </c>
      <c r="O4043">
        <v>382</v>
      </c>
      <c r="P4043">
        <v>15</v>
      </c>
      <c r="Q4043">
        <v>1623.5</v>
      </c>
      <c r="R4043" t="s">
        <v>31</v>
      </c>
      <c r="S4043" t="s">
        <v>95</v>
      </c>
      <c r="T4043" t="s">
        <v>72</v>
      </c>
      <c r="U4043">
        <f>WEEKNUM(Supermarket_Sales_5000[[#This Row],[Order_Date]])</f>
        <v>43</v>
      </c>
    </row>
    <row r="4044" spans="1:21" x14ac:dyDescent="0.25">
      <c r="A4044" t="s">
        <v>10179</v>
      </c>
      <c r="B4044" s="1">
        <v>45855</v>
      </c>
      <c r="C4044" s="2">
        <v>0.8125</v>
      </c>
      <c r="D4044" t="s">
        <v>3322</v>
      </c>
      <c r="E4044" t="s">
        <v>3120</v>
      </c>
      <c r="F4044" t="s">
        <v>23</v>
      </c>
      <c r="G4044" t="s">
        <v>99</v>
      </c>
      <c r="H4044" t="s">
        <v>168</v>
      </c>
      <c r="I4044" t="s">
        <v>62</v>
      </c>
      <c r="J4044" t="s">
        <v>6573</v>
      </c>
      <c r="K4044" t="s">
        <v>53</v>
      </c>
      <c r="L4044" t="s">
        <v>54</v>
      </c>
      <c r="M4044" t="s">
        <v>237</v>
      </c>
      <c r="N4044">
        <v>7</v>
      </c>
      <c r="O4044">
        <v>270</v>
      </c>
      <c r="P4044">
        <v>0</v>
      </c>
      <c r="Q4044">
        <v>1890</v>
      </c>
      <c r="R4044" t="s">
        <v>31</v>
      </c>
      <c r="S4044" t="s">
        <v>88</v>
      </c>
      <c r="T4044" t="s">
        <v>33</v>
      </c>
      <c r="U4044">
        <f>WEEKNUM(Supermarket_Sales_5000[[#This Row],[Order_Date]])</f>
        <v>29</v>
      </c>
    </row>
    <row r="4045" spans="1:21" x14ac:dyDescent="0.25">
      <c r="A4045" t="s">
        <v>10180</v>
      </c>
      <c r="B4045" s="1">
        <v>45664</v>
      </c>
      <c r="C4045" s="2">
        <v>0.67569444444444449</v>
      </c>
      <c r="D4045" t="s">
        <v>2318</v>
      </c>
      <c r="E4045" t="s">
        <v>4299</v>
      </c>
      <c r="F4045" t="s">
        <v>23</v>
      </c>
      <c r="G4045" t="s">
        <v>38</v>
      </c>
      <c r="H4045" t="s">
        <v>61</v>
      </c>
      <c r="I4045" t="s">
        <v>40</v>
      </c>
      <c r="J4045" t="s">
        <v>10181</v>
      </c>
      <c r="K4045" t="s">
        <v>150</v>
      </c>
      <c r="L4045" t="s">
        <v>118</v>
      </c>
      <c r="M4045" t="s">
        <v>286</v>
      </c>
      <c r="N4045">
        <v>1</v>
      </c>
      <c r="O4045">
        <v>293</v>
      </c>
      <c r="P4045">
        <v>5</v>
      </c>
      <c r="Q4045">
        <v>278.35000000000002</v>
      </c>
      <c r="R4045" t="s">
        <v>31</v>
      </c>
      <c r="S4045" t="s">
        <v>144</v>
      </c>
      <c r="T4045" t="s">
        <v>112</v>
      </c>
      <c r="U4045">
        <f>WEEKNUM(Supermarket_Sales_5000[[#This Row],[Order_Date]])</f>
        <v>2</v>
      </c>
    </row>
    <row r="4046" spans="1:21" x14ac:dyDescent="0.25">
      <c r="A4046" t="s">
        <v>10182</v>
      </c>
      <c r="B4046" s="1">
        <v>46019</v>
      </c>
      <c r="C4046" s="2">
        <v>0.69305555555555554</v>
      </c>
      <c r="D4046" t="s">
        <v>918</v>
      </c>
      <c r="E4046" t="s">
        <v>3767</v>
      </c>
      <c r="F4046" t="s">
        <v>23</v>
      </c>
      <c r="G4046" t="s">
        <v>24</v>
      </c>
      <c r="H4046" t="s">
        <v>168</v>
      </c>
      <c r="I4046" t="s">
        <v>26</v>
      </c>
      <c r="J4046" t="s">
        <v>5664</v>
      </c>
      <c r="K4046" t="s">
        <v>78</v>
      </c>
      <c r="L4046" t="s">
        <v>29</v>
      </c>
      <c r="M4046" t="s">
        <v>286</v>
      </c>
      <c r="N4046">
        <v>4</v>
      </c>
      <c r="O4046">
        <v>66</v>
      </c>
      <c r="P4046">
        <v>0</v>
      </c>
      <c r="Q4046">
        <v>264</v>
      </c>
      <c r="R4046" t="s">
        <v>56</v>
      </c>
      <c r="S4046" t="s">
        <v>95</v>
      </c>
      <c r="T4046" t="s">
        <v>126</v>
      </c>
      <c r="U4046">
        <f>WEEKNUM(Supermarket_Sales_5000[[#This Row],[Order_Date]])</f>
        <v>53</v>
      </c>
    </row>
    <row r="4047" spans="1:21" x14ac:dyDescent="0.25">
      <c r="A4047" t="s">
        <v>10183</v>
      </c>
      <c r="B4047" s="1">
        <v>45894</v>
      </c>
      <c r="C4047" s="2">
        <v>0.3840277777777778</v>
      </c>
      <c r="D4047" t="s">
        <v>3550</v>
      </c>
      <c r="E4047" t="s">
        <v>10184</v>
      </c>
      <c r="F4047" t="s">
        <v>23</v>
      </c>
      <c r="G4047" t="s">
        <v>99</v>
      </c>
      <c r="H4047" t="s">
        <v>163</v>
      </c>
      <c r="I4047" t="s">
        <v>76</v>
      </c>
      <c r="J4047" t="s">
        <v>10111</v>
      </c>
      <c r="K4047" t="s">
        <v>319</v>
      </c>
      <c r="L4047" t="s">
        <v>43</v>
      </c>
      <c r="M4047" t="s">
        <v>101</v>
      </c>
      <c r="N4047">
        <v>3</v>
      </c>
      <c r="O4047">
        <v>290</v>
      </c>
      <c r="P4047">
        <v>15</v>
      </c>
      <c r="Q4047">
        <v>739.5</v>
      </c>
      <c r="R4047" t="s">
        <v>31</v>
      </c>
      <c r="S4047" t="s">
        <v>32</v>
      </c>
      <c r="T4047" t="s">
        <v>46</v>
      </c>
      <c r="U4047">
        <f>WEEKNUM(Supermarket_Sales_5000[[#This Row],[Order_Date]])</f>
        <v>35</v>
      </c>
    </row>
    <row r="4048" spans="1:21" x14ac:dyDescent="0.25">
      <c r="A4048" t="s">
        <v>10185</v>
      </c>
      <c r="B4048" s="1">
        <v>45802</v>
      </c>
      <c r="C4048" s="2">
        <v>0.44791666666666669</v>
      </c>
      <c r="D4048" t="s">
        <v>2548</v>
      </c>
      <c r="E4048" t="s">
        <v>5497</v>
      </c>
      <c r="F4048" t="s">
        <v>23</v>
      </c>
      <c r="G4048" t="s">
        <v>24</v>
      </c>
      <c r="H4048" t="s">
        <v>163</v>
      </c>
      <c r="I4048" t="s">
        <v>62</v>
      </c>
      <c r="J4048" t="s">
        <v>10186</v>
      </c>
      <c r="K4048" t="s">
        <v>176</v>
      </c>
      <c r="L4048" t="s">
        <v>29</v>
      </c>
      <c r="M4048" t="s">
        <v>64</v>
      </c>
      <c r="N4048">
        <v>8</v>
      </c>
      <c r="O4048">
        <v>335</v>
      </c>
      <c r="P4048">
        <v>15</v>
      </c>
      <c r="Q4048">
        <v>2278</v>
      </c>
      <c r="R4048" t="s">
        <v>31</v>
      </c>
      <c r="S4048" t="s">
        <v>45</v>
      </c>
      <c r="T4048" t="s">
        <v>126</v>
      </c>
      <c r="U4048">
        <f>WEEKNUM(Supermarket_Sales_5000[[#This Row],[Order_Date]])</f>
        <v>22</v>
      </c>
    </row>
    <row r="4049" spans="1:21" x14ac:dyDescent="0.25">
      <c r="A4049" t="s">
        <v>10187</v>
      </c>
      <c r="B4049" s="1">
        <v>45720</v>
      </c>
      <c r="C4049" s="2">
        <v>0.90625</v>
      </c>
      <c r="D4049" t="s">
        <v>2548</v>
      </c>
      <c r="E4049" t="s">
        <v>7189</v>
      </c>
      <c r="F4049" t="s">
        <v>37</v>
      </c>
      <c r="G4049" t="s">
        <v>38</v>
      </c>
      <c r="H4049" t="s">
        <v>163</v>
      </c>
      <c r="I4049" t="s">
        <v>62</v>
      </c>
      <c r="J4049" t="s">
        <v>10188</v>
      </c>
      <c r="K4049" t="s">
        <v>170</v>
      </c>
      <c r="L4049" t="s">
        <v>118</v>
      </c>
      <c r="M4049" t="s">
        <v>286</v>
      </c>
      <c r="N4049">
        <v>5</v>
      </c>
      <c r="O4049">
        <v>54</v>
      </c>
      <c r="P4049">
        <v>5</v>
      </c>
      <c r="Q4049">
        <v>256.5</v>
      </c>
      <c r="R4049" t="s">
        <v>56</v>
      </c>
      <c r="S4049" t="s">
        <v>144</v>
      </c>
      <c r="T4049" t="s">
        <v>112</v>
      </c>
      <c r="U4049">
        <f>WEEKNUM(Supermarket_Sales_5000[[#This Row],[Order_Date]])</f>
        <v>10</v>
      </c>
    </row>
    <row r="4050" spans="1:21" x14ac:dyDescent="0.25">
      <c r="A4050" t="s">
        <v>10189</v>
      </c>
      <c r="B4050" s="1">
        <v>45788</v>
      </c>
      <c r="C4050" s="2">
        <v>0.34097222222222223</v>
      </c>
      <c r="D4050" t="s">
        <v>5094</v>
      </c>
      <c r="E4050" t="s">
        <v>4193</v>
      </c>
      <c r="F4050" t="s">
        <v>37</v>
      </c>
      <c r="G4050" t="s">
        <v>38</v>
      </c>
      <c r="H4050" t="s">
        <v>25</v>
      </c>
      <c r="I4050" t="s">
        <v>26</v>
      </c>
      <c r="J4050" t="s">
        <v>7440</v>
      </c>
      <c r="K4050" t="s">
        <v>159</v>
      </c>
      <c r="L4050" t="s">
        <v>71</v>
      </c>
      <c r="M4050" t="s">
        <v>101</v>
      </c>
      <c r="N4050">
        <v>4</v>
      </c>
      <c r="O4050">
        <v>125</v>
      </c>
      <c r="P4050">
        <v>10</v>
      </c>
      <c r="Q4050">
        <v>450</v>
      </c>
      <c r="R4050" t="s">
        <v>87</v>
      </c>
      <c r="S4050" t="s">
        <v>95</v>
      </c>
      <c r="T4050" t="s">
        <v>126</v>
      </c>
      <c r="U4050">
        <f>WEEKNUM(Supermarket_Sales_5000[[#This Row],[Order_Date]])</f>
        <v>20</v>
      </c>
    </row>
    <row r="4051" spans="1:21" x14ac:dyDescent="0.25">
      <c r="A4051" t="s">
        <v>10190</v>
      </c>
      <c r="B4051" s="1">
        <v>45998</v>
      </c>
      <c r="C4051" s="2">
        <v>0.63680555555555551</v>
      </c>
      <c r="D4051" t="s">
        <v>2454</v>
      </c>
      <c r="E4051" t="s">
        <v>4011</v>
      </c>
      <c r="F4051" t="s">
        <v>23</v>
      </c>
      <c r="G4051" t="s">
        <v>50</v>
      </c>
      <c r="H4051" t="s">
        <v>39</v>
      </c>
      <c r="I4051" t="s">
        <v>68</v>
      </c>
      <c r="J4051" t="s">
        <v>10191</v>
      </c>
      <c r="K4051" t="s">
        <v>176</v>
      </c>
      <c r="L4051" t="s">
        <v>29</v>
      </c>
      <c r="M4051" t="s">
        <v>94</v>
      </c>
      <c r="N4051">
        <v>2</v>
      </c>
      <c r="O4051">
        <v>20</v>
      </c>
      <c r="P4051">
        <v>20</v>
      </c>
      <c r="Q4051">
        <v>32</v>
      </c>
      <c r="R4051" t="s">
        <v>87</v>
      </c>
      <c r="S4051" t="s">
        <v>88</v>
      </c>
      <c r="T4051" t="s">
        <v>126</v>
      </c>
      <c r="U4051">
        <f>WEEKNUM(Supermarket_Sales_5000[[#This Row],[Order_Date]])</f>
        <v>50</v>
      </c>
    </row>
    <row r="4052" spans="1:21" x14ac:dyDescent="0.25">
      <c r="A4052" t="s">
        <v>10192</v>
      </c>
      <c r="B4052" s="1">
        <v>45786</v>
      </c>
      <c r="C4052" s="2">
        <v>0.66319444444444442</v>
      </c>
      <c r="D4052" t="s">
        <v>1060</v>
      </c>
      <c r="E4052" t="s">
        <v>317</v>
      </c>
      <c r="F4052" t="s">
        <v>37</v>
      </c>
      <c r="G4052" t="s">
        <v>99</v>
      </c>
      <c r="H4052" t="s">
        <v>163</v>
      </c>
      <c r="I4052" t="s">
        <v>68</v>
      </c>
      <c r="J4052" t="s">
        <v>10193</v>
      </c>
      <c r="K4052" t="s">
        <v>176</v>
      </c>
      <c r="L4052" t="s">
        <v>29</v>
      </c>
      <c r="M4052" t="s">
        <v>215</v>
      </c>
      <c r="N4052">
        <v>3</v>
      </c>
      <c r="O4052">
        <v>442</v>
      </c>
      <c r="P4052">
        <v>10</v>
      </c>
      <c r="Q4052">
        <v>1193.4000000000001</v>
      </c>
      <c r="R4052" t="s">
        <v>56</v>
      </c>
      <c r="S4052" t="s">
        <v>57</v>
      </c>
      <c r="T4052" t="s">
        <v>145</v>
      </c>
      <c r="U4052">
        <f>WEEKNUM(Supermarket_Sales_5000[[#This Row],[Order_Date]])</f>
        <v>19</v>
      </c>
    </row>
    <row r="4053" spans="1:21" x14ac:dyDescent="0.25">
      <c r="A4053" t="s">
        <v>10194</v>
      </c>
      <c r="B4053" s="1">
        <v>45926</v>
      </c>
      <c r="C4053" s="2">
        <v>0.41041666666666665</v>
      </c>
      <c r="D4053" t="s">
        <v>4986</v>
      </c>
      <c r="E4053" t="s">
        <v>3032</v>
      </c>
      <c r="F4053" t="s">
        <v>23</v>
      </c>
      <c r="G4053" t="s">
        <v>50</v>
      </c>
      <c r="H4053" t="s">
        <v>51</v>
      </c>
      <c r="I4053" t="s">
        <v>40</v>
      </c>
      <c r="J4053" t="s">
        <v>10195</v>
      </c>
      <c r="K4053" t="s">
        <v>159</v>
      </c>
      <c r="L4053" t="s">
        <v>71</v>
      </c>
      <c r="M4053" t="s">
        <v>55</v>
      </c>
      <c r="N4053">
        <v>3</v>
      </c>
      <c r="O4053">
        <v>160</v>
      </c>
      <c r="P4053">
        <v>15</v>
      </c>
      <c r="Q4053">
        <v>408</v>
      </c>
      <c r="R4053" t="s">
        <v>87</v>
      </c>
      <c r="S4053" t="s">
        <v>132</v>
      </c>
      <c r="T4053" t="s">
        <v>145</v>
      </c>
      <c r="U4053">
        <f>WEEKNUM(Supermarket_Sales_5000[[#This Row],[Order_Date]])</f>
        <v>39</v>
      </c>
    </row>
    <row r="4054" spans="1:21" x14ac:dyDescent="0.25">
      <c r="A4054" t="s">
        <v>10196</v>
      </c>
      <c r="B4054" s="1">
        <v>45704</v>
      </c>
      <c r="C4054" s="2">
        <v>0.60763888888888884</v>
      </c>
      <c r="D4054" t="s">
        <v>1656</v>
      </c>
      <c r="E4054" t="s">
        <v>2601</v>
      </c>
      <c r="F4054" t="s">
        <v>37</v>
      </c>
      <c r="G4054" t="s">
        <v>50</v>
      </c>
      <c r="H4054" t="s">
        <v>51</v>
      </c>
      <c r="I4054" t="s">
        <v>62</v>
      </c>
      <c r="J4054" t="s">
        <v>10197</v>
      </c>
      <c r="K4054" t="s">
        <v>202</v>
      </c>
      <c r="L4054" t="s">
        <v>71</v>
      </c>
      <c r="M4054" t="s">
        <v>55</v>
      </c>
      <c r="N4054">
        <v>7</v>
      </c>
      <c r="O4054">
        <v>317</v>
      </c>
      <c r="P4054">
        <v>5</v>
      </c>
      <c r="Q4054">
        <v>2108.0500000000002</v>
      </c>
      <c r="R4054" t="s">
        <v>31</v>
      </c>
      <c r="S4054" t="s">
        <v>132</v>
      </c>
      <c r="T4054" t="s">
        <v>126</v>
      </c>
      <c r="U4054">
        <f>WEEKNUM(Supermarket_Sales_5000[[#This Row],[Order_Date]])</f>
        <v>8</v>
      </c>
    </row>
    <row r="4055" spans="1:21" x14ac:dyDescent="0.25">
      <c r="A4055" t="s">
        <v>10198</v>
      </c>
      <c r="B4055" s="1">
        <v>45964</v>
      </c>
      <c r="C4055" s="2">
        <v>0.80833333333333335</v>
      </c>
      <c r="D4055" t="s">
        <v>777</v>
      </c>
      <c r="E4055" t="s">
        <v>652</v>
      </c>
      <c r="F4055" t="s">
        <v>23</v>
      </c>
      <c r="G4055" t="s">
        <v>99</v>
      </c>
      <c r="H4055" t="s">
        <v>61</v>
      </c>
      <c r="I4055" t="s">
        <v>26</v>
      </c>
      <c r="J4055" t="s">
        <v>3028</v>
      </c>
      <c r="K4055" t="s">
        <v>78</v>
      </c>
      <c r="L4055" t="s">
        <v>29</v>
      </c>
      <c r="M4055" t="s">
        <v>254</v>
      </c>
      <c r="N4055">
        <v>5</v>
      </c>
      <c r="O4055">
        <v>194</v>
      </c>
      <c r="P4055">
        <v>0</v>
      </c>
      <c r="Q4055">
        <v>970</v>
      </c>
      <c r="R4055" t="s">
        <v>31</v>
      </c>
      <c r="S4055" t="s">
        <v>32</v>
      </c>
      <c r="T4055" t="s">
        <v>46</v>
      </c>
      <c r="U4055">
        <f>WEEKNUM(Supermarket_Sales_5000[[#This Row],[Order_Date]])</f>
        <v>45</v>
      </c>
    </row>
    <row r="4056" spans="1:21" x14ac:dyDescent="0.25">
      <c r="A4056" t="s">
        <v>10199</v>
      </c>
      <c r="B4056" s="1">
        <v>45808</v>
      </c>
      <c r="C4056" s="2">
        <v>0.43055555555555558</v>
      </c>
      <c r="D4056" t="s">
        <v>7088</v>
      </c>
      <c r="E4056" t="s">
        <v>10200</v>
      </c>
      <c r="F4056" t="s">
        <v>37</v>
      </c>
      <c r="G4056" t="s">
        <v>24</v>
      </c>
      <c r="H4056" t="s">
        <v>25</v>
      </c>
      <c r="I4056" t="s">
        <v>68</v>
      </c>
      <c r="J4056" t="s">
        <v>7197</v>
      </c>
      <c r="K4056" t="s">
        <v>176</v>
      </c>
      <c r="L4056" t="s">
        <v>29</v>
      </c>
      <c r="M4056" t="s">
        <v>237</v>
      </c>
      <c r="N4056">
        <v>5</v>
      </c>
      <c r="O4056">
        <v>420</v>
      </c>
      <c r="P4056">
        <v>20</v>
      </c>
      <c r="Q4056">
        <v>1680</v>
      </c>
      <c r="R4056" t="s">
        <v>56</v>
      </c>
      <c r="S4056" t="s">
        <v>144</v>
      </c>
      <c r="T4056" t="s">
        <v>80</v>
      </c>
      <c r="U4056">
        <f>WEEKNUM(Supermarket_Sales_5000[[#This Row],[Order_Date]])</f>
        <v>22</v>
      </c>
    </row>
    <row r="4057" spans="1:21" x14ac:dyDescent="0.25">
      <c r="A4057" t="s">
        <v>10201</v>
      </c>
      <c r="B4057" s="1">
        <v>45903</v>
      </c>
      <c r="C4057" s="2">
        <v>0.55000000000000004</v>
      </c>
      <c r="D4057" t="s">
        <v>10202</v>
      </c>
      <c r="E4057" t="s">
        <v>2787</v>
      </c>
      <c r="F4057" t="s">
        <v>23</v>
      </c>
      <c r="G4057" t="s">
        <v>99</v>
      </c>
      <c r="H4057" t="s">
        <v>61</v>
      </c>
      <c r="I4057" t="s">
        <v>62</v>
      </c>
      <c r="J4057" t="s">
        <v>3364</v>
      </c>
      <c r="K4057" t="s">
        <v>111</v>
      </c>
      <c r="L4057" t="s">
        <v>54</v>
      </c>
      <c r="M4057" t="s">
        <v>44</v>
      </c>
      <c r="N4057">
        <v>10</v>
      </c>
      <c r="O4057">
        <v>32</v>
      </c>
      <c r="P4057">
        <v>20</v>
      </c>
      <c r="Q4057">
        <v>256</v>
      </c>
      <c r="R4057" t="s">
        <v>87</v>
      </c>
      <c r="S4057" t="s">
        <v>102</v>
      </c>
      <c r="T4057" t="s">
        <v>72</v>
      </c>
      <c r="U4057">
        <f>WEEKNUM(Supermarket_Sales_5000[[#This Row],[Order_Date]])</f>
        <v>36</v>
      </c>
    </row>
    <row r="4058" spans="1:21" x14ac:dyDescent="0.25">
      <c r="A4058" t="s">
        <v>10203</v>
      </c>
      <c r="B4058" s="1">
        <v>45867</v>
      </c>
      <c r="C4058" s="2">
        <v>0.81805555555555554</v>
      </c>
      <c r="D4058" t="s">
        <v>5094</v>
      </c>
      <c r="E4058" t="s">
        <v>2798</v>
      </c>
      <c r="F4058" t="s">
        <v>23</v>
      </c>
      <c r="G4058" t="s">
        <v>99</v>
      </c>
      <c r="H4058" t="s">
        <v>168</v>
      </c>
      <c r="I4058" t="s">
        <v>40</v>
      </c>
      <c r="J4058" t="s">
        <v>10204</v>
      </c>
      <c r="K4058" t="s">
        <v>124</v>
      </c>
      <c r="L4058" t="s">
        <v>29</v>
      </c>
      <c r="M4058" t="s">
        <v>254</v>
      </c>
      <c r="N4058">
        <v>4</v>
      </c>
      <c r="O4058">
        <v>135</v>
      </c>
      <c r="P4058">
        <v>0</v>
      </c>
      <c r="Q4058">
        <v>540</v>
      </c>
      <c r="R4058" t="s">
        <v>87</v>
      </c>
      <c r="S4058" t="s">
        <v>57</v>
      </c>
      <c r="T4058" t="s">
        <v>112</v>
      </c>
      <c r="U4058">
        <f>WEEKNUM(Supermarket_Sales_5000[[#This Row],[Order_Date]])</f>
        <v>31</v>
      </c>
    </row>
    <row r="4059" spans="1:21" x14ac:dyDescent="0.25">
      <c r="A4059" t="s">
        <v>10205</v>
      </c>
      <c r="B4059" s="1">
        <v>45912</v>
      </c>
      <c r="C4059" s="2">
        <v>0.68958333333333333</v>
      </c>
      <c r="D4059" t="s">
        <v>1550</v>
      </c>
      <c r="E4059" t="s">
        <v>6381</v>
      </c>
      <c r="F4059" t="s">
        <v>37</v>
      </c>
      <c r="G4059" t="s">
        <v>24</v>
      </c>
      <c r="H4059" t="s">
        <v>51</v>
      </c>
      <c r="I4059" t="s">
        <v>40</v>
      </c>
      <c r="J4059" t="s">
        <v>8896</v>
      </c>
      <c r="K4059" t="s">
        <v>202</v>
      </c>
      <c r="L4059" t="s">
        <v>71</v>
      </c>
      <c r="M4059" t="s">
        <v>94</v>
      </c>
      <c r="N4059">
        <v>2</v>
      </c>
      <c r="O4059">
        <v>234</v>
      </c>
      <c r="P4059">
        <v>20</v>
      </c>
      <c r="Q4059">
        <v>374.4</v>
      </c>
      <c r="R4059" t="s">
        <v>31</v>
      </c>
      <c r="S4059" t="s">
        <v>132</v>
      </c>
      <c r="T4059" t="s">
        <v>145</v>
      </c>
      <c r="U4059">
        <f>WEEKNUM(Supermarket_Sales_5000[[#This Row],[Order_Date]])</f>
        <v>37</v>
      </c>
    </row>
    <row r="4060" spans="1:21" x14ac:dyDescent="0.25">
      <c r="A4060" t="s">
        <v>10206</v>
      </c>
      <c r="B4060" s="1">
        <v>45850</v>
      </c>
      <c r="C4060" s="2">
        <v>0.81874999999999998</v>
      </c>
      <c r="D4060" t="s">
        <v>2889</v>
      </c>
      <c r="E4060" t="s">
        <v>157</v>
      </c>
      <c r="F4060" t="s">
        <v>37</v>
      </c>
      <c r="G4060" t="s">
        <v>38</v>
      </c>
      <c r="H4060" t="s">
        <v>39</v>
      </c>
      <c r="I4060" t="s">
        <v>62</v>
      </c>
      <c r="J4060" t="s">
        <v>7197</v>
      </c>
      <c r="K4060" t="s">
        <v>78</v>
      </c>
      <c r="L4060" t="s">
        <v>29</v>
      </c>
      <c r="M4060" t="s">
        <v>55</v>
      </c>
      <c r="N4060">
        <v>3</v>
      </c>
      <c r="O4060">
        <v>258</v>
      </c>
      <c r="P4060">
        <v>0</v>
      </c>
      <c r="Q4060">
        <v>774</v>
      </c>
      <c r="R4060" t="s">
        <v>31</v>
      </c>
      <c r="S4060" t="s">
        <v>144</v>
      </c>
      <c r="T4060" t="s">
        <v>80</v>
      </c>
      <c r="U4060">
        <f>WEEKNUM(Supermarket_Sales_5000[[#This Row],[Order_Date]])</f>
        <v>28</v>
      </c>
    </row>
    <row r="4061" spans="1:21" x14ac:dyDescent="0.25">
      <c r="A4061" t="s">
        <v>10207</v>
      </c>
      <c r="B4061" s="1">
        <v>45964</v>
      </c>
      <c r="C4061" s="2">
        <v>0.59652777777777777</v>
      </c>
      <c r="D4061" t="s">
        <v>1836</v>
      </c>
      <c r="E4061" t="s">
        <v>9653</v>
      </c>
      <c r="F4061" t="s">
        <v>37</v>
      </c>
      <c r="G4061" t="s">
        <v>38</v>
      </c>
      <c r="H4061" t="s">
        <v>25</v>
      </c>
      <c r="I4061" t="s">
        <v>76</v>
      </c>
      <c r="J4061" t="s">
        <v>7467</v>
      </c>
      <c r="K4061" t="s">
        <v>124</v>
      </c>
      <c r="L4061" t="s">
        <v>29</v>
      </c>
      <c r="M4061" t="s">
        <v>101</v>
      </c>
      <c r="N4061">
        <v>5</v>
      </c>
      <c r="O4061">
        <v>269</v>
      </c>
      <c r="P4061">
        <v>15</v>
      </c>
      <c r="Q4061">
        <v>1143.25</v>
      </c>
      <c r="R4061" t="s">
        <v>87</v>
      </c>
      <c r="S4061" t="s">
        <v>144</v>
      </c>
      <c r="T4061" t="s">
        <v>46</v>
      </c>
      <c r="U4061">
        <f>WEEKNUM(Supermarket_Sales_5000[[#This Row],[Order_Date]])</f>
        <v>45</v>
      </c>
    </row>
    <row r="4062" spans="1:21" x14ac:dyDescent="0.25">
      <c r="A4062" t="s">
        <v>10208</v>
      </c>
      <c r="B4062" s="1">
        <v>45754</v>
      </c>
      <c r="C4062" s="2">
        <v>0.60902777777777772</v>
      </c>
      <c r="D4062" t="s">
        <v>1649</v>
      </c>
      <c r="E4062" t="s">
        <v>2812</v>
      </c>
      <c r="F4062" t="s">
        <v>23</v>
      </c>
      <c r="G4062" t="s">
        <v>50</v>
      </c>
      <c r="H4062" t="s">
        <v>25</v>
      </c>
      <c r="I4062" t="s">
        <v>68</v>
      </c>
      <c r="J4062" t="s">
        <v>1737</v>
      </c>
      <c r="K4062" t="s">
        <v>170</v>
      </c>
      <c r="L4062" t="s">
        <v>118</v>
      </c>
      <c r="M4062" t="s">
        <v>86</v>
      </c>
      <c r="N4062">
        <v>4</v>
      </c>
      <c r="O4062">
        <v>102</v>
      </c>
      <c r="P4062">
        <v>20</v>
      </c>
      <c r="Q4062">
        <v>326.39999999999998</v>
      </c>
      <c r="R4062" t="s">
        <v>31</v>
      </c>
      <c r="S4062" t="s">
        <v>57</v>
      </c>
      <c r="T4062" t="s">
        <v>46</v>
      </c>
      <c r="U4062">
        <f>WEEKNUM(Supermarket_Sales_5000[[#This Row],[Order_Date]])</f>
        <v>15</v>
      </c>
    </row>
    <row r="4063" spans="1:21" x14ac:dyDescent="0.25">
      <c r="A4063" t="s">
        <v>10209</v>
      </c>
      <c r="B4063" s="1">
        <v>45676</v>
      </c>
      <c r="C4063" s="2">
        <v>0.79236111111111107</v>
      </c>
      <c r="D4063" t="s">
        <v>10210</v>
      </c>
      <c r="E4063" t="s">
        <v>2213</v>
      </c>
      <c r="F4063" t="s">
        <v>37</v>
      </c>
      <c r="G4063" t="s">
        <v>24</v>
      </c>
      <c r="H4063" t="s">
        <v>168</v>
      </c>
      <c r="I4063" t="s">
        <v>40</v>
      </c>
      <c r="J4063" t="s">
        <v>9226</v>
      </c>
      <c r="K4063" t="s">
        <v>42</v>
      </c>
      <c r="L4063" t="s">
        <v>43</v>
      </c>
      <c r="M4063" t="s">
        <v>254</v>
      </c>
      <c r="N4063">
        <v>1</v>
      </c>
      <c r="O4063">
        <v>491</v>
      </c>
      <c r="P4063">
        <v>5</v>
      </c>
      <c r="Q4063">
        <v>466.45</v>
      </c>
      <c r="R4063" t="s">
        <v>87</v>
      </c>
      <c r="S4063" t="s">
        <v>45</v>
      </c>
      <c r="T4063" t="s">
        <v>126</v>
      </c>
      <c r="U4063">
        <f>WEEKNUM(Supermarket_Sales_5000[[#This Row],[Order_Date]])</f>
        <v>4</v>
      </c>
    </row>
    <row r="4064" spans="1:21" x14ac:dyDescent="0.25">
      <c r="A4064" t="s">
        <v>10211</v>
      </c>
      <c r="B4064" s="1">
        <v>45693</v>
      </c>
      <c r="C4064" s="2">
        <v>0.71250000000000002</v>
      </c>
      <c r="D4064" t="s">
        <v>10212</v>
      </c>
      <c r="E4064" t="s">
        <v>2919</v>
      </c>
      <c r="F4064" t="s">
        <v>37</v>
      </c>
      <c r="G4064" t="s">
        <v>38</v>
      </c>
      <c r="H4064" t="s">
        <v>25</v>
      </c>
      <c r="I4064" t="s">
        <v>76</v>
      </c>
      <c r="J4064" t="s">
        <v>1007</v>
      </c>
      <c r="K4064" t="s">
        <v>53</v>
      </c>
      <c r="L4064" t="s">
        <v>54</v>
      </c>
      <c r="M4064" t="s">
        <v>107</v>
      </c>
      <c r="N4064">
        <v>2</v>
      </c>
      <c r="O4064">
        <v>299</v>
      </c>
      <c r="P4064">
        <v>15</v>
      </c>
      <c r="Q4064">
        <v>508.3</v>
      </c>
      <c r="R4064" t="s">
        <v>31</v>
      </c>
      <c r="S4064" t="s">
        <v>102</v>
      </c>
      <c r="T4064" t="s">
        <v>72</v>
      </c>
      <c r="U4064">
        <f>WEEKNUM(Supermarket_Sales_5000[[#This Row],[Order_Date]])</f>
        <v>6</v>
      </c>
    </row>
    <row r="4065" spans="1:21" x14ac:dyDescent="0.25">
      <c r="A4065" t="s">
        <v>10213</v>
      </c>
      <c r="B4065" s="1">
        <v>45907</v>
      </c>
      <c r="C4065" s="2">
        <v>0.47361111111111109</v>
      </c>
      <c r="D4065" t="s">
        <v>8826</v>
      </c>
      <c r="E4065" t="s">
        <v>1804</v>
      </c>
      <c r="F4065" t="s">
        <v>23</v>
      </c>
      <c r="G4065" t="s">
        <v>38</v>
      </c>
      <c r="H4065" t="s">
        <v>163</v>
      </c>
      <c r="I4065" t="s">
        <v>76</v>
      </c>
      <c r="J4065" t="s">
        <v>10214</v>
      </c>
      <c r="K4065" t="s">
        <v>78</v>
      </c>
      <c r="L4065" t="s">
        <v>29</v>
      </c>
      <c r="M4065" t="s">
        <v>119</v>
      </c>
      <c r="N4065">
        <v>1</v>
      </c>
      <c r="O4065">
        <v>171</v>
      </c>
      <c r="P4065">
        <v>15</v>
      </c>
      <c r="Q4065">
        <v>145.35</v>
      </c>
      <c r="R4065" t="s">
        <v>56</v>
      </c>
      <c r="S4065" t="s">
        <v>57</v>
      </c>
      <c r="T4065" t="s">
        <v>126</v>
      </c>
      <c r="U4065">
        <f>WEEKNUM(Supermarket_Sales_5000[[#This Row],[Order_Date]])</f>
        <v>37</v>
      </c>
    </row>
    <row r="4066" spans="1:21" x14ac:dyDescent="0.25">
      <c r="A4066" t="s">
        <v>10215</v>
      </c>
      <c r="B4066" s="1">
        <v>45866</v>
      </c>
      <c r="C4066" s="2">
        <v>0.91597222222222219</v>
      </c>
      <c r="D4066" t="s">
        <v>9970</v>
      </c>
      <c r="E4066" t="s">
        <v>6831</v>
      </c>
      <c r="F4066" t="s">
        <v>37</v>
      </c>
      <c r="G4066" t="s">
        <v>24</v>
      </c>
      <c r="H4066" t="s">
        <v>61</v>
      </c>
      <c r="I4066" t="s">
        <v>26</v>
      </c>
      <c r="J4066" t="s">
        <v>10216</v>
      </c>
      <c r="K4066" t="s">
        <v>117</v>
      </c>
      <c r="L4066" t="s">
        <v>118</v>
      </c>
      <c r="M4066" t="s">
        <v>320</v>
      </c>
      <c r="N4066">
        <v>9</v>
      </c>
      <c r="O4066">
        <v>180</v>
      </c>
      <c r="P4066">
        <v>10</v>
      </c>
      <c r="Q4066">
        <v>1458</v>
      </c>
      <c r="R4066" t="s">
        <v>56</v>
      </c>
      <c r="S4066" t="s">
        <v>95</v>
      </c>
      <c r="T4066" t="s">
        <v>46</v>
      </c>
      <c r="U4066">
        <f>WEEKNUM(Supermarket_Sales_5000[[#This Row],[Order_Date]])</f>
        <v>31</v>
      </c>
    </row>
    <row r="4067" spans="1:21" x14ac:dyDescent="0.25">
      <c r="A4067" t="s">
        <v>10217</v>
      </c>
      <c r="B4067" s="1">
        <v>45712</v>
      </c>
      <c r="C4067" s="2">
        <v>0.41249999999999998</v>
      </c>
      <c r="D4067" t="s">
        <v>2092</v>
      </c>
      <c r="E4067" t="s">
        <v>1244</v>
      </c>
      <c r="F4067" t="s">
        <v>23</v>
      </c>
      <c r="G4067" t="s">
        <v>99</v>
      </c>
      <c r="H4067" t="s">
        <v>25</v>
      </c>
      <c r="I4067" t="s">
        <v>62</v>
      </c>
      <c r="J4067" t="s">
        <v>10218</v>
      </c>
      <c r="K4067" t="s">
        <v>176</v>
      </c>
      <c r="L4067" t="s">
        <v>29</v>
      </c>
      <c r="M4067" t="s">
        <v>228</v>
      </c>
      <c r="N4067">
        <v>10</v>
      </c>
      <c r="O4067">
        <v>356</v>
      </c>
      <c r="P4067">
        <v>5</v>
      </c>
      <c r="Q4067">
        <v>3382</v>
      </c>
      <c r="R4067" t="s">
        <v>31</v>
      </c>
      <c r="S4067" t="s">
        <v>132</v>
      </c>
      <c r="T4067" t="s">
        <v>46</v>
      </c>
      <c r="U4067">
        <f>WEEKNUM(Supermarket_Sales_5000[[#This Row],[Order_Date]])</f>
        <v>9</v>
      </c>
    </row>
    <row r="4068" spans="1:21" x14ac:dyDescent="0.25">
      <c r="A4068" t="s">
        <v>10219</v>
      </c>
      <c r="B4068" s="1">
        <v>45702</v>
      </c>
      <c r="C4068" s="2">
        <v>0.52013888888888893</v>
      </c>
      <c r="D4068" t="s">
        <v>97</v>
      </c>
      <c r="E4068" t="s">
        <v>2261</v>
      </c>
      <c r="F4068" t="s">
        <v>37</v>
      </c>
      <c r="G4068" t="s">
        <v>50</v>
      </c>
      <c r="H4068" t="s">
        <v>61</v>
      </c>
      <c r="I4068" t="s">
        <v>62</v>
      </c>
      <c r="J4068" t="s">
        <v>10220</v>
      </c>
      <c r="K4068" t="s">
        <v>28</v>
      </c>
      <c r="L4068" t="s">
        <v>29</v>
      </c>
      <c r="M4068" t="s">
        <v>143</v>
      </c>
      <c r="N4068">
        <v>6</v>
      </c>
      <c r="O4068">
        <v>480</v>
      </c>
      <c r="P4068">
        <v>20</v>
      </c>
      <c r="Q4068">
        <v>2304</v>
      </c>
      <c r="R4068" t="s">
        <v>31</v>
      </c>
      <c r="S4068" t="s">
        <v>57</v>
      </c>
      <c r="T4068" t="s">
        <v>145</v>
      </c>
      <c r="U4068">
        <f>WEEKNUM(Supermarket_Sales_5000[[#This Row],[Order_Date]])</f>
        <v>7</v>
      </c>
    </row>
    <row r="4069" spans="1:21" x14ac:dyDescent="0.25">
      <c r="A4069" t="s">
        <v>10221</v>
      </c>
      <c r="B4069" s="1">
        <v>45864</v>
      </c>
      <c r="C4069" s="2">
        <v>0.68958333333333333</v>
      </c>
      <c r="D4069" t="s">
        <v>4308</v>
      </c>
      <c r="E4069" t="s">
        <v>2363</v>
      </c>
      <c r="F4069" t="s">
        <v>37</v>
      </c>
      <c r="G4069" t="s">
        <v>99</v>
      </c>
      <c r="H4069" t="s">
        <v>39</v>
      </c>
      <c r="I4069" t="s">
        <v>76</v>
      </c>
      <c r="J4069" t="s">
        <v>10222</v>
      </c>
      <c r="K4069" t="s">
        <v>78</v>
      </c>
      <c r="L4069" t="s">
        <v>29</v>
      </c>
      <c r="M4069" t="s">
        <v>44</v>
      </c>
      <c r="N4069">
        <v>8</v>
      </c>
      <c r="O4069">
        <v>315</v>
      </c>
      <c r="P4069">
        <v>15</v>
      </c>
      <c r="Q4069">
        <v>2142</v>
      </c>
      <c r="R4069" t="s">
        <v>87</v>
      </c>
      <c r="S4069" t="s">
        <v>95</v>
      </c>
      <c r="T4069" t="s">
        <v>80</v>
      </c>
      <c r="U4069">
        <f>WEEKNUM(Supermarket_Sales_5000[[#This Row],[Order_Date]])</f>
        <v>30</v>
      </c>
    </row>
    <row r="4070" spans="1:21" x14ac:dyDescent="0.25">
      <c r="A4070" t="s">
        <v>10223</v>
      </c>
      <c r="B4070" s="1">
        <v>45902</v>
      </c>
      <c r="C4070" s="2">
        <v>0.46875</v>
      </c>
      <c r="D4070" t="s">
        <v>230</v>
      </c>
      <c r="E4070" t="s">
        <v>4719</v>
      </c>
      <c r="F4070" t="s">
        <v>23</v>
      </c>
      <c r="G4070" t="s">
        <v>99</v>
      </c>
      <c r="H4070" t="s">
        <v>61</v>
      </c>
      <c r="I4070" t="s">
        <v>26</v>
      </c>
      <c r="J4070" t="s">
        <v>10224</v>
      </c>
      <c r="K4070" t="s">
        <v>85</v>
      </c>
      <c r="L4070" t="s">
        <v>43</v>
      </c>
      <c r="M4070" t="s">
        <v>215</v>
      </c>
      <c r="N4070">
        <v>5</v>
      </c>
      <c r="O4070">
        <v>226</v>
      </c>
      <c r="P4070">
        <v>5</v>
      </c>
      <c r="Q4070">
        <v>1073.5</v>
      </c>
      <c r="R4070" t="s">
        <v>31</v>
      </c>
      <c r="S4070" t="s">
        <v>88</v>
      </c>
      <c r="T4070" t="s">
        <v>112</v>
      </c>
      <c r="U4070">
        <f>WEEKNUM(Supermarket_Sales_5000[[#This Row],[Order_Date]])</f>
        <v>36</v>
      </c>
    </row>
    <row r="4071" spans="1:21" x14ac:dyDescent="0.25">
      <c r="A4071" t="s">
        <v>10225</v>
      </c>
      <c r="B4071" s="1">
        <v>45845</v>
      </c>
      <c r="C4071" s="2">
        <v>0.4909722222222222</v>
      </c>
      <c r="D4071" t="s">
        <v>1564</v>
      </c>
      <c r="E4071" t="s">
        <v>1915</v>
      </c>
      <c r="F4071" t="s">
        <v>23</v>
      </c>
      <c r="G4071" t="s">
        <v>99</v>
      </c>
      <c r="H4071" t="s">
        <v>61</v>
      </c>
      <c r="I4071" t="s">
        <v>68</v>
      </c>
      <c r="J4071" t="s">
        <v>10226</v>
      </c>
      <c r="K4071" t="s">
        <v>111</v>
      </c>
      <c r="L4071" t="s">
        <v>54</v>
      </c>
      <c r="M4071" t="s">
        <v>286</v>
      </c>
      <c r="N4071">
        <v>4</v>
      </c>
      <c r="O4071">
        <v>165</v>
      </c>
      <c r="P4071">
        <v>5</v>
      </c>
      <c r="Q4071">
        <v>627</v>
      </c>
      <c r="R4071" t="s">
        <v>56</v>
      </c>
      <c r="S4071" t="s">
        <v>32</v>
      </c>
      <c r="T4071" t="s">
        <v>46</v>
      </c>
      <c r="U4071">
        <f>WEEKNUM(Supermarket_Sales_5000[[#This Row],[Order_Date]])</f>
        <v>28</v>
      </c>
    </row>
    <row r="4072" spans="1:21" x14ac:dyDescent="0.25">
      <c r="A4072" t="s">
        <v>10227</v>
      </c>
      <c r="B4072" s="1">
        <v>45834</v>
      </c>
      <c r="C4072" s="2">
        <v>0.41875000000000001</v>
      </c>
      <c r="D4072" t="s">
        <v>797</v>
      </c>
      <c r="E4072" t="s">
        <v>268</v>
      </c>
      <c r="F4072" t="s">
        <v>23</v>
      </c>
      <c r="G4072" t="s">
        <v>24</v>
      </c>
      <c r="H4072" t="s">
        <v>61</v>
      </c>
      <c r="I4072" t="s">
        <v>62</v>
      </c>
      <c r="J4072" t="s">
        <v>10228</v>
      </c>
      <c r="K4072" t="s">
        <v>28</v>
      </c>
      <c r="L4072" t="s">
        <v>29</v>
      </c>
      <c r="M4072" t="s">
        <v>94</v>
      </c>
      <c r="N4072">
        <v>2</v>
      </c>
      <c r="O4072">
        <v>89</v>
      </c>
      <c r="P4072">
        <v>20</v>
      </c>
      <c r="Q4072">
        <v>142.4</v>
      </c>
      <c r="R4072" t="s">
        <v>56</v>
      </c>
      <c r="S4072" t="s">
        <v>102</v>
      </c>
      <c r="T4072" t="s">
        <v>33</v>
      </c>
      <c r="U4072">
        <f>WEEKNUM(Supermarket_Sales_5000[[#This Row],[Order_Date]])</f>
        <v>26</v>
      </c>
    </row>
    <row r="4073" spans="1:21" x14ac:dyDescent="0.25">
      <c r="A4073" t="s">
        <v>10229</v>
      </c>
      <c r="B4073" s="1">
        <v>45910</v>
      </c>
      <c r="C4073" s="2">
        <v>0.3611111111111111</v>
      </c>
      <c r="D4073" t="s">
        <v>3823</v>
      </c>
      <c r="E4073" t="s">
        <v>5765</v>
      </c>
      <c r="F4073" t="s">
        <v>23</v>
      </c>
      <c r="G4073" t="s">
        <v>24</v>
      </c>
      <c r="H4073" t="s">
        <v>168</v>
      </c>
      <c r="I4073" t="s">
        <v>76</v>
      </c>
      <c r="J4073" t="s">
        <v>10230</v>
      </c>
      <c r="K4073" t="s">
        <v>142</v>
      </c>
      <c r="L4073" t="s">
        <v>54</v>
      </c>
      <c r="M4073" t="s">
        <v>119</v>
      </c>
      <c r="N4073">
        <v>4</v>
      </c>
      <c r="O4073">
        <v>250</v>
      </c>
      <c r="P4073">
        <v>0</v>
      </c>
      <c r="Q4073">
        <v>1000</v>
      </c>
      <c r="R4073" t="s">
        <v>56</v>
      </c>
      <c r="S4073" t="s">
        <v>57</v>
      </c>
      <c r="T4073" t="s">
        <v>72</v>
      </c>
      <c r="U4073">
        <f>WEEKNUM(Supermarket_Sales_5000[[#This Row],[Order_Date]])</f>
        <v>37</v>
      </c>
    </row>
    <row r="4074" spans="1:21" x14ac:dyDescent="0.25">
      <c r="A4074" t="s">
        <v>10231</v>
      </c>
      <c r="B4074" s="1">
        <v>45877</v>
      </c>
      <c r="C4074" s="2">
        <v>0.79861111111111116</v>
      </c>
      <c r="D4074" t="s">
        <v>243</v>
      </c>
      <c r="E4074" t="s">
        <v>9342</v>
      </c>
      <c r="F4074" t="s">
        <v>37</v>
      </c>
      <c r="G4074" t="s">
        <v>24</v>
      </c>
      <c r="H4074" t="s">
        <v>51</v>
      </c>
      <c r="I4074" t="s">
        <v>76</v>
      </c>
      <c r="J4074" t="s">
        <v>10232</v>
      </c>
      <c r="K4074" t="s">
        <v>159</v>
      </c>
      <c r="L4074" t="s">
        <v>71</v>
      </c>
      <c r="M4074" t="s">
        <v>237</v>
      </c>
      <c r="N4074">
        <v>6</v>
      </c>
      <c r="O4074">
        <v>199</v>
      </c>
      <c r="P4074">
        <v>10</v>
      </c>
      <c r="Q4074">
        <v>1074.5999999999999</v>
      </c>
      <c r="R4074" t="s">
        <v>87</v>
      </c>
      <c r="S4074" t="s">
        <v>132</v>
      </c>
      <c r="T4074" t="s">
        <v>145</v>
      </c>
      <c r="U4074">
        <f>WEEKNUM(Supermarket_Sales_5000[[#This Row],[Order_Date]])</f>
        <v>32</v>
      </c>
    </row>
    <row r="4075" spans="1:21" x14ac:dyDescent="0.25">
      <c r="A4075" t="s">
        <v>10233</v>
      </c>
      <c r="B4075" s="1">
        <v>45988</v>
      </c>
      <c r="C4075" s="2">
        <v>0.43333333333333335</v>
      </c>
      <c r="D4075" t="s">
        <v>2730</v>
      </c>
      <c r="E4075" t="s">
        <v>6126</v>
      </c>
      <c r="F4075" t="s">
        <v>23</v>
      </c>
      <c r="G4075" t="s">
        <v>38</v>
      </c>
      <c r="H4075" t="s">
        <v>163</v>
      </c>
      <c r="I4075" t="s">
        <v>26</v>
      </c>
      <c r="J4075" t="s">
        <v>10234</v>
      </c>
      <c r="K4075" t="s">
        <v>70</v>
      </c>
      <c r="L4075" t="s">
        <v>71</v>
      </c>
      <c r="M4075" t="s">
        <v>125</v>
      </c>
      <c r="N4075">
        <v>10</v>
      </c>
      <c r="O4075">
        <v>488</v>
      </c>
      <c r="P4075">
        <v>0</v>
      </c>
      <c r="Q4075">
        <v>4880</v>
      </c>
      <c r="R4075" t="s">
        <v>56</v>
      </c>
      <c r="S4075" t="s">
        <v>45</v>
      </c>
      <c r="T4075" t="s">
        <v>33</v>
      </c>
      <c r="U4075">
        <f>WEEKNUM(Supermarket_Sales_5000[[#This Row],[Order_Date]])</f>
        <v>48</v>
      </c>
    </row>
    <row r="4076" spans="1:21" x14ac:dyDescent="0.25">
      <c r="A4076" t="s">
        <v>10235</v>
      </c>
      <c r="B4076" s="1">
        <v>45687</v>
      </c>
      <c r="C4076" s="2">
        <v>0.34652777777777777</v>
      </c>
      <c r="D4076" t="s">
        <v>3578</v>
      </c>
      <c r="E4076" t="s">
        <v>4904</v>
      </c>
      <c r="F4076" t="s">
        <v>37</v>
      </c>
      <c r="G4076" t="s">
        <v>38</v>
      </c>
      <c r="H4076" t="s">
        <v>51</v>
      </c>
      <c r="I4076" t="s">
        <v>26</v>
      </c>
      <c r="J4076" t="s">
        <v>7639</v>
      </c>
      <c r="K4076" t="s">
        <v>85</v>
      </c>
      <c r="L4076" t="s">
        <v>43</v>
      </c>
      <c r="M4076" t="s">
        <v>185</v>
      </c>
      <c r="N4076">
        <v>10</v>
      </c>
      <c r="O4076">
        <v>442</v>
      </c>
      <c r="P4076">
        <v>10</v>
      </c>
      <c r="Q4076">
        <v>3978</v>
      </c>
      <c r="R4076" t="s">
        <v>87</v>
      </c>
      <c r="S4076" t="s">
        <v>102</v>
      </c>
      <c r="T4076" t="s">
        <v>33</v>
      </c>
      <c r="U4076">
        <f>WEEKNUM(Supermarket_Sales_5000[[#This Row],[Order_Date]])</f>
        <v>5</v>
      </c>
    </row>
    <row r="4077" spans="1:21" x14ac:dyDescent="0.25">
      <c r="A4077" t="s">
        <v>10236</v>
      </c>
      <c r="B4077" s="1">
        <v>45851</v>
      </c>
      <c r="C4077" s="2">
        <v>0.82222222222222219</v>
      </c>
      <c r="D4077" t="s">
        <v>342</v>
      </c>
      <c r="E4077" t="s">
        <v>2217</v>
      </c>
      <c r="F4077" t="s">
        <v>37</v>
      </c>
      <c r="G4077" t="s">
        <v>38</v>
      </c>
      <c r="H4077" t="s">
        <v>39</v>
      </c>
      <c r="I4077" t="s">
        <v>76</v>
      </c>
      <c r="J4077" t="s">
        <v>10237</v>
      </c>
      <c r="K4077" t="s">
        <v>202</v>
      </c>
      <c r="L4077" t="s">
        <v>71</v>
      </c>
      <c r="M4077" t="s">
        <v>86</v>
      </c>
      <c r="N4077">
        <v>10</v>
      </c>
      <c r="O4077">
        <v>459</v>
      </c>
      <c r="P4077">
        <v>10</v>
      </c>
      <c r="Q4077">
        <v>4131</v>
      </c>
      <c r="R4077" t="s">
        <v>31</v>
      </c>
      <c r="S4077" t="s">
        <v>144</v>
      </c>
      <c r="T4077" t="s">
        <v>126</v>
      </c>
      <c r="U4077">
        <f>WEEKNUM(Supermarket_Sales_5000[[#This Row],[Order_Date]])</f>
        <v>29</v>
      </c>
    </row>
    <row r="4078" spans="1:21" x14ac:dyDescent="0.25">
      <c r="A4078" t="s">
        <v>10238</v>
      </c>
      <c r="B4078" s="1">
        <v>45726</v>
      </c>
      <c r="C4078" s="2">
        <v>0.44374999999999998</v>
      </c>
      <c r="D4078" t="s">
        <v>10239</v>
      </c>
      <c r="E4078" t="s">
        <v>5950</v>
      </c>
      <c r="F4078" t="s">
        <v>23</v>
      </c>
      <c r="G4078" t="s">
        <v>50</v>
      </c>
      <c r="H4078" t="s">
        <v>39</v>
      </c>
      <c r="I4078" t="s">
        <v>26</v>
      </c>
      <c r="J4078" t="s">
        <v>10240</v>
      </c>
      <c r="K4078" t="s">
        <v>28</v>
      </c>
      <c r="L4078" t="s">
        <v>29</v>
      </c>
      <c r="M4078" t="s">
        <v>254</v>
      </c>
      <c r="N4078">
        <v>2</v>
      </c>
      <c r="O4078">
        <v>406</v>
      </c>
      <c r="P4078">
        <v>10</v>
      </c>
      <c r="Q4078">
        <v>730.8</v>
      </c>
      <c r="R4078" t="s">
        <v>31</v>
      </c>
      <c r="S4078" t="s">
        <v>144</v>
      </c>
      <c r="T4078" t="s">
        <v>46</v>
      </c>
      <c r="U4078">
        <f>WEEKNUM(Supermarket_Sales_5000[[#This Row],[Order_Date]])</f>
        <v>11</v>
      </c>
    </row>
    <row r="4079" spans="1:21" x14ac:dyDescent="0.25">
      <c r="A4079" t="s">
        <v>10241</v>
      </c>
      <c r="B4079" s="1">
        <v>45893</v>
      </c>
      <c r="C4079" s="2">
        <v>0.45069444444444445</v>
      </c>
      <c r="D4079" t="s">
        <v>8187</v>
      </c>
      <c r="E4079" t="s">
        <v>1307</v>
      </c>
      <c r="F4079" t="s">
        <v>37</v>
      </c>
      <c r="G4079" t="s">
        <v>99</v>
      </c>
      <c r="H4079" t="s">
        <v>39</v>
      </c>
      <c r="I4079" t="s">
        <v>40</v>
      </c>
      <c r="J4079" t="s">
        <v>10242</v>
      </c>
      <c r="K4079" t="s">
        <v>150</v>
      </c>
      <c r="L4079" t="s">
        <v>118</v>
      </c>
      <c r="M4079" t="s">
        <v>228</v>
      </c>
      <c r="N4079">
        <v>2</v>
      </c>
      <c r="O4079">
        <v>95</v>
      </c>
      <c r="P4079">
        <v>0</v>
      </c>
      <c r="Q4079">
        <v>190</v>
      </c>
      <c r="R4079" t="s">
        <v>87</v>
      </c>
      <c r="S4079" t="s">
        <v>95</v>
      </c>
      <c r="T4079" t="s">
        <v>126</v>
      </c>
      <c r="U4079">
        <f>WEEKNUM(Supermarket_Sales_5000[[#This Row],[Order_Date]])</f>
        <v>35</v>
      </c>
    </row>
    <row r="4080" spans="1:21" x14ac:dyDescent="0.25">
      <c r="A4080" t="s">
        <v>10243</v>
      </c>
      <c r="B4080" s="1">
        <v>45895</v>
      </c>
      <c r="C4080" s="2">
        <v>0.65694444444444444</v>
      </c>
      <c r="D4080" t="s">
        <v>6004</v>
      </c>
      <c r="E4080" t="s">
        <v>3899</v>
      </c>
      <c r="F4080" t="s">
        <v>23</v>
      </c>
      <c r="G4080" t="s">
        <v>38</v>
      </c>
      <c r="H4080" t="s">
        <v>25</v>
      </c>
      <c r="I4080" t="s">
        <v>40</v>
      </c>
      <c r="J4080" t="s">
        <v>6610</v>
      </c>
      <c r="K4080" t="s">
        <v>70</v>
      </c>
      <c r="L4080" t="s">
        <v>71</v>
      </c>
      <c r="M4080" t="s">
        <v>143</v>
      </c>
      <c r="N4080">
        <v>10</v>
      </c>
      <c r="O4080">
        <v>300</v>
      </c>
      <c r="P4080">
        <v>10</v>
      </c>
      <c r="Q4080">
        <v>2700</v>
      </c>
      <c r="R4080" t="s">
        <v>31</v>
      </c>
      <c r="S4080" t="s">
        <v>32</v>
      </c>
      <c r="T4080" t="s">
        <v>112</v>
      </c>
      <c r="U4080">
        <f>WEEKNUM(Supermarket_Sales_5000[[#This Row],[Order_Date]])</f>
        <v>35</v>
      </c>
    </row>
    <row r="4081" spans="1:21" x14ac:dyDescent="0.25">
      <c r="A4081" t="s">
        <v>10244</v>
      </c>
      <c r="B4081" s="1">
        <v>45984</v>
      </c>
      <c r="C4081" s="2">
        <v>0.47499999999999998</v>
      </c>
      <c r="D4081" t="s">
        <v>816</v>
      </c>
      <c r="E4081" t="s">
        <v>1388</v>
      </c>
      <c r="F4081" t="s">
        <v>37</v>
      </c>
      <c r="G4081" t="s">
        <v>24</v>
      </c>
      <c r="H4081" t="s">
        <v>39</v>
      </c>
      <c r="I4081" t="s">
        <v>68</v>
      </c>
      <c r="J4081" t="s">
        <v>10245</v>
      </c>
      <c r="K4081" t="s">
        <v>111</v>
      </c>
      <c r="L4081" t="s">
        <v>54</v>
      </c>
      <c r="M4081" t="s">
        <v>101</v>
      </c>
      <c r="N4081">
        <v>6</v>
      </c>
      <c r="O4081">
        <v>272</v>
      </c>
      <c r="P4081">
        <v>0</v>
      </c>
      <c r="Q4081">
        <v>1632</v>
      </c>
      <c r="R4081" t="s">
        <v>87</v>
      </c>
      <c r="S4081" t="s">
        <v>102</v>
      </c>
      <c r="T4081" t="s">
        <v>126</v>
      </c>
      <c r="U4081">
        <f>WEEKNUM(Supermarket_Sales_5000[[#This Row],[Order_Date]])</f>
        <v>48</v>
      </c>
    </row>
    <row r="4082" spans="1:21" x14ac:dyDescent="0.25">
      <c r="A4082" t="s">
        <v>10246</v>
      </c>
      <c r="B4082" s="1">
        <v>45821</v>
      </c>
      <c r="C4082" s="2">
        <v>0.88541666666666663</v>
      </c>
      <c r="D4082" t="s">
        <v>481</v>
      </c>
      <c r="E4082" t="s">
        <v>5595</v>
      </c>
      <c r="F4082" t="s">
        <v>37</v>
      </c>
      <c r="G4082" t="s">
        <v>50</v>
      </c>
      <c r="H4082" t="s">
        <v>39</v>
      </c>
      <c r="I4082" t="s">
        <v>62</v>
      </c>
      <c r="J4082" t="s">
        <v>10247</v>
      </c>
      <c r="K4082" t="s">
        <v>170</v>
      </c>
      <c r="L4082" t="s">
        <v>118</v>
      </c>
      <c r="M4082" t="s">
        <v>94</v>
      </c>
      <c r="N4082">
        <v>3</v>
      </c>
      <c r="O4082">
        <v>184</v>
      </c>
      <c r="P4082">
        <v>20</v>
      </c>
      <c r="Q4082">
        <v>441.6</v>
      </c>
      <c r="R4082" t="s">
        <v>31</v>
      </c>
      <c r="S4082" t="s">
        <v>88</v>
      </c>
      <c r="T4082" t="s">
        <v>145</v>
      </c>
      <c r="U4082">
        <f>WEEKNUM(Supermarket_Sales_5000[[#This Row],[Order_Date]])</f>
        <v>24</v>
      </c>
    </row>
    <row r="4083" spans="1:21" x14ac:dyDescent="0.25">
      <c r="A4083" t="s">
        <v>10248</v>
      </c>
      <c r="B4083" s="1">
        <v>45723</v>
      </c>
      <c r="C4083" s="2">
        <v>0.51041666666666663</v>
      </c>
      <c r="D4083" t="s">
        <v>139</v>
      </c>
      <c r="E4083" t="s">
        <v>1280</v>
      </c>
      <c r="F4083" t="s">
        <v>37</v>
      </c>
      <c r="G4083" t="s">
        <v>24</v>
      </c>
      <c r="H4083" t="s">
        <v>61</v>
      </c>
      <c r="I4083" t="s">
        <v>26</v>
      </c>
      <c r="J4083" t="s">
        <v>2816</v>
      </c>
      <c r="K4083" t="s">
        <v>78</v>
      </c>
      <c r="L4083" t="s">
        <v>29</v>
      </c>
      <c r="M4083" t="s">
        <v>79</v>
      </c>
      <c r="N4083">
        <v>4</v>
      </c>
      <c r="O4083">
        <v>300</v>
      </c>
      <c r="P4083">
        <v>15</v>
      </c>
      <c r="Q4083">
        <v>1020</v>
      </c>
      <c r="R4083" t="s">
        <v>87</v>
      </c>
      <c r="S4083" t="s">
        <v>45</v>
      </c>
      <c r="T4083" t="s">
        <v>145</v>
      </c>
      <c r="U4083">
        <f>WEEKNUM(Supermarket_Sales_5000[[#This Row],[Order_Date]])</f>
        <v>10</v>
      </c>
    </row>
    <row r="4084" spans="1:21" x14ac:dyDescent="0.25">
      <c r="A4084" t="s">
        <v>10249</v>
      </c>
      <c r="B4084" s="1">
        <v>45948</v>
      </c>
      <c r="C4084" s="2">
        <v>0.90486111111111112</v>
      </c>
      <c r="D4084" t="s">
        <v>350</v>
      </c>
      <c r="E4084" t="s">
        <v>6444</v>
      </c>
      <c r="F4084" t="s">
        <v>23</v>
      </c>
      <c r="G4084" t="s">
        <v>99</v>
      </c>
      <c r="H4084" t="s">
        <v>51</v>
      </c>
      <c r="I4084" t="s">
        <v>62</v>
      </c>
      <c r="J4084" t="s">
        <v>7894</v>
      </c>
      <c r="K4084" t="s">
        <v>202</v>
      </c>
      <c r="L4084" t="s">
        <v>71</v>
      </c>
      <c r="M4084" t="s">
        <v>286</v>
      </c>
      <c r="N4084">
        <v>3</v>
      </c>
      <c r="O4084">
        <v>205</v>
      </c>
      <c r="P4084">
        <v>0</v>
      </c>
      <c r="Q4084">
        <v>615</v>
      </c>
      <c r="R4084" t="s">
        <v>87</v>
      </c>
      <c r="S4084" t="s">
        <v>32</v>
      </c>
      <c r="T4084" t="s">
        <v>80</v>
      </c>
      <c r="U4084">
        <f>WEEKNUM(Supermarket_Sales_5000[[#This Row],[Order_Date]])</f>
        <v>42</v>
      </c>
    </row>
    <row r="4085" spans="1:21" x14ac:dyDescent="0.25">
      <c r="A4085" t="s">
        <v>10250</v>
      </c>
      <c r="B4085" s="1">
        <v>45937</v>
      </c>
      <c r="C4085" s="2">
        <v>0.37152777777777779</v>
      </c>
      <c r="D4085" t="s">
        <v>3802</v>
      </c>
      <c r="E4085" t="s">
        <v>1420</v>
      </c>
      <c r="F4085" t="s">
        <v>37</v>
      </c>
      <c r="G4085" t="s">
        <v>38</v>
      </c>
      <c r="H4085" t="s">
        <v>39</v>
      </c>
      <c r="I4085" t="s">
        <v>62</v>
      </c>
      <c r="J4085" t="s">
        <v>10251</v>
      </c>
      <c r="K4085" t="s">
        <v>78</v>
      </c>
      <c r="L4085" t="s">
        <v>29</v>
      </c>
      <c r="M4085" t="s">
        <v>228</v>
      </c>
      <c r="N4085">
        <v>6</v>
      </c>
      <c r="O4085">
        <v>28</v>
      </c>
      <c r="P4085">
        <v>20</v>
      </c>
      <c r="Q4085">
        <v>134.4</v>
      </c>
      <c r="R4085" t="s">
        <v>87</v>
      </c>
      <c r="S4085" t="s">
        <v>102</v>
      </c>
      <c r="T4085" t="s">
        <v>112</v>
      </c>
      <c r="U4085">
        <f>WEEKNUM(Supermarket_Sales_5000[[#This Row],[Order_Date]])</f>
        <v>41</v>
      </c>
    </row>
    <row r="4086" spans="1:21" x14ac:dyDescent="0.25">
      <c r="A4086" t="s">
        <v>10252</v>
      </c>
      <c r="B4086" s="1">
        <v>45681</v>
      </c>
      <c r="C4086" s="2">
        <v>0.91319444444444442</v>
      </c>
      <c r="D4086" t="s">
        <v>1258</v>
      </c>
      <c r="E4086" t="s">
        <v>4411</v>
      </c>
      <c r="F4086" t="s">
        <v>37</v>
      </c>
      <c r="G4086" t="s">
        <v>50</v>
      </c>
      <c r="H4086" t="s">
        <v>163</v>
      </c>
      <c r="I4086" t="s">
        <v>68</v>
      </c>
      <c r="J4086" t="s">
        <v>10253</v>
      </c>
      <c r="K4086" t="s">
        <v>137</v>
      </c>
      <c r="L4086" t="s">
        <v>118</v>
      </c>
      <c r="M4086" t="s">
        <v>185</v>
      </c>
      <c r="N4086">
        <v>6</v>
      </c>
      <c r="O4086">
        <v>142</v>
      </c>
      <c r="P4086">
        <v>15</v>
      </c>
      <c r="Q4086">
        <v>724.2</v>
      </c>
      <c r="R4086" t="s">
        <v>87</v>
      </c>
      <c r="S4086" t="s">
        <v>57</v>
      </c>
      <c r="T4086" t="s">
        <v>145</v>
      </c>
      <c r="U4086">
        <f>WEEKNUM(Supermarket_Sales_5000[[#This Row],[Order_Date]])</f>
        <v>4</v>
      </c>
    </row>
    <row r="4087" spans="1:21" x14ac:dyDescent="0.25">
      <c r="A4087" t="s">
        <v>10254</v>
      </c>
      <c r="B4087" s="1">
        <v>45779</v>
      </c>
      <c r="C4087" s="2">
        <v>0.5131944444444444</v>
      </c>
      <c r="D4087" t="s">
        <v>3713</v>
      </c>
      <c r="E4087" t="s">
        <v>1293</v>
      </c>
      <c r="F4087" t="s">
        <v>37</v>
      </c>
      <c r="G4087" t="s">
        <v>38</v>
      </c>
      <c r="H4087" t="s">
        <v>39</v>
      </c>
      <c r="I4087" t="s">
        <v>62</v>
      </c>
      <c r="J4087" t="s">
        <v>10255</v>
      </c>
      <c r="K4087" t="s">
        <v>70</v>
      </c>
      <c r="L4087" t="s">
        <v>71</v>
      </c>
      <c r="M4087" t="s">
        <v>237</v>
      </c>
      <c r="N4087">
        <v>6</v>
      </c>
      <c r="O4087">
        <v>70</v>
      </c>
      <c r="P4087">
        <v>20</v>
      </c>
      <c r="Q4087">
        <v>336</v>
      </c>
      <c r="R4087" t="s">
        <v>31</v>
      </c>
      <c r="S4087" t="s">
        <v>144</v>
      </c>
      <c r="T4087" t="s">
        <v>145</v>
      </c>
      <c r="U4087">
        <f>WEEKNUM(Supermarket_Sales_5000[[#This Row],[Order_Date]])</f>
        <v>18</v>
      </c>
    </row>
    <row r="4088" spans="1:21" x14ac:dyDescent="0.25">
      <c r="A4088" t="s">
        <v>10256</v>
      </c>
      <c r="B4088" s="1">
        <v>45877</v>
      </c>
      <c r="C4088" s="2">
        <v>0.71875</v>
      </c>
      <c r="D4088" t="s">
        <v>10257</v>
      </c>
      <c r="E4088" t="s">
        <v>4881</v>
      </c>
      <c r="F4088" t="s">
        <v>23</v>
      </c>
      <c r="G4088" t="s">
        <v>38</v>
      </c>
      <c r="H4088" t="s">
        <v>25</v>
      </c>
      <c r="I4088" t="s">
        <v>40</v>
      </c>
      <c r="J4088" t="s">
        <v>3591</v>
      </c>
      <c r="K4088" t="s">
        <v>170</v>
      </c>
      <c r="L4088" t="s">
        <v>118</v>
      </c>
      <c r="M4088" t="s">
        <v>125</v>
      </c>
      <c r="N4088">
        <v>1</v>
      </c>
      <c r="O4088">
        <v>143</v>
      </c>
      <c r="P4088">
        <v>5</v>
      </c>
      <c r="Q4088">
        <v>135.85</v>
      </c>
      <c r="R4088" t="s">
        <v>31</v>
      </c>
      <c r="S4088" t="s">
        <v>144</v>
      </c>
      <c r="T4088" t="s">
        <v>145</v>
      </c>
      <c r="U4088">
        <f>WEEKNUM(Supermarket_Sales_5000[[#This Row],[Order_Date]])</f>
        <v>32</v>
      </c>
    </row>
    <row r="4089" spans="1:21" x14ac:dyDescent="0.25">
      <c r="A4089" t="s">
        <v>10258</v>
      </c>
      <c r="B4089" s="1">
        <v>45979</v>
      </c>
      <c r="C4089" s="2">
        <v>0.78680555555555554</v>
      </c>
      <c r="D4089" t="s">
        <v>4592</v>
      </c>
      <c r="E4089" t="s">
        <v>5239</v>
      </c>
      <c r="F4089" t="s">
        <v>37</v>
      </c>
      <c r="G4089" t="s">
        <v>50</v>
      </c>
      <c r="H4089" t="s">
        <v>51</v>
      </c>
      <c r="I4089" t="s">
        <v>62</v>
      </c>
      <c r="J4089" t="s">
        <v>310</v>
      </c>
      <c r="K4089" t="s">
        <v>202</v>
      </c>
      <c r="L4089" t="s">
        <v>71</v>
      </c>
      <c r="M4089" t="s">
        <v>94</v>
      </c>
      <c r="N4089">
        <v>10</v>
      </c>
      <c r="O4089">
        <v>286</v>
      </c>
      <c r="P4089">
        <v>0</v>
      </c>
      <c r="Q4089">
        <v>2860</v>
      </c>
      <c r="R4089" t="s">
        <v>87</v>
      </c>
      <c r="S4089" t="s">
        <v>57</v>
      </c>
      <c r="T4089" t="s">
        <v>112</v>
      </c>
      <c r="U4089">
        <f>WEEKNUM(Supermarket_Sales_5000[[#This Row],[Order_Date]])</f>
        <v>47</v>
      </c>
    </row>
    <row r="4090" spans="1:21" x14ac:dyDescent="0.25">
      <c r="A4090" t="s">
        <v>10259</v>
      </c>
      <c r="B4090" s="1">
        <v>45759</v>
      </c>
      <c r="C4090" s="2">
        <v>0.52638888888888891</v>
      </c>
      <c r="D4090" t="s">
        <v>505</v>
      </c>
      <c r="E4090" t="s">
        <v>9741</v>
      </c>
      <c r="F4090" t="s">
        <v>37</v>
      </c>
      <c r="G4090" t="s">
        <v>50</v>
      </c>
      <c r="H4090" t="s">
        <v>39</v>
      </c>
      <c r="I4090" t="s">
        <v>62</v>
      </c>
      <c r="J4090" t="s">
        <v>10260</v>
      </c>
      <c r="K4090" t="s">
        <v>176</v>
      </c>
      <c r="L4090" t="s">
        <v>29</v>
      </c>
      <c r="M4090" t="s">
        <v>215</v>
      </c>
      <c r="N4090">
        <v>7</v>
      </c>
      <c r="O4090">
        <v>463</v>
      </c>
      <c r="P4090">
        <v>15</v>
      </c>
      <c r="Q4090">
        <v>2754.85</v>
      </c>
      <c r="R4090" t="s">
        <v>31</v>
      </c>
      <c r="S4090" t="s">
        <v>32</v>
      </c>
      <c r="T4090" t="s">
        <v>80</v>
      </c>
      <c r="U4090">
        <f>WEEKNUM(Supermarket_Sales_5000[[#This Row],[Order_Date]])</f>
        <v>15</v>
      </c>
    </row>
    <row r="4091" spans="1:21" x14ac:dyDescent="0.25">
      <c r="A4091" t="s">
        <v>10261</v>
      </c>
      <c r="B4091" s="1">
        <v>45756</v>
      </c>
      <c r="C4091" s="2">
        <v>0.59097222222222223</v>
      </c>
      <c r="D4091" t="s">
        <v>4221</v>
      </c>
      <c r="E4091" t="s">
        <v>188</v>
      </c>
      <c r="F4091" t="s">
        <v>23</v>
      </c>
      <c r="G4091" t="s">
        <v>99</v>
      </c>
      <c r="H4091" t="s">
        <v>25</v>
      </c>
      <c r="I4091" t="s">
        <v>40</v>
      </c>
      <c r="J4091" t="s">
        <v>10262</v>
      </c>
      <c r="K4091" t="s">
        <v>202</v>
      </c>
      <c r="L4091" t="s">
        <v>71</v>
      </c>
      <c r="M4091" t="s">
        <v>237</v>
      </c>
      <c r="N4091">
        <v>6</v>
      </c>
      <c r="O4091">
        <v>346</v>
      </c>
      <c r="P4091">
        <v>10</v>
      </c>
      <c r="Q4091">
        <v>1868.4</v>
      </c>
      <c r="R4091" t="s">
        <v>87</v>
      </c>
      <c r="S4091" t="s">
        <v>45</v>
      </c>
      <c r="T4091" t="s">
        <v>72</v>
      </c>
      <c r="U4091">
        <f>WEEKNUM(Supermarket_Sales_5000[[#This Row],[Order_Date]])</f>
        <v>15</v>
      </c>
    </row>
    <row r="4092" spans="1:21" x14ac:dyDescent="0.25">
      <c r="A4092" t="s">
        <v>10263</v>
      </c>
      <c r="B4092" s="1">
        <v>45899</v>
      </c>
      <c r="C4092" s="2">
        <v>0.49930555555555556</v>
      </c>
      <c r="D4092" t="s">
        <v>513</v>
      </c>
      <c r="E4092" t="s">
        <v>4088</v>
      </c>
      <c r="F4092" t="s">
        <v>23</v>
      </c>
      <c r="G4092" t="s">
        <v>50</v>
      </c>
      <c r="H4092" t="s">
        <v>51</v>
      </c>
      <c r="I4092" t="s">
        <v>76</v>
      </c>
      <c r="J4092" t="s">
        <v>10264</v>
      </c>
      <c r="K4092" t="s">
        <v>28</v>
      </c>
      <c r="L4092" t="s">
        <v>29</v>
      </c>
      <c r="M4092" t="s">
        <v>125</v>
      </c>
      <c r="N4092">
        <v>4</v>
      </c>
      <c r="O4092">
        <v>297</v>
      </c>
      <c r="P4092">
        <v>15</v>
      </c>
      <c r="Q4092">
        <v>1009.8</v>
      </c>
      <c r="R4092" t="s">
        <v>87</v>
      </c>
      <c r="S4092" t="s">
        <v>88</v>
      </c>
      <c r="T4092" t="s">
        <v>80</v>
      </c>
      <c r="U4092">
        <f>WEEKNUM(Supermarket_Sales_5000[[#This Row],[Order_Date]])</f>
        <v>35</v>
      </c>
    </row>
    <row r="4093" spans="1:21" x14ac:dyDescent="0.25">
      <c r="A4093" t="s">
        <v>10265</v>
      </c>
      <c r="B4093" s="1">
        <v>45855</v>
      </c>
      <c r="C4093" s="2">
        <v>0.60555555555555551</v>
      </c>
      <c r="D4093" t="s">
        <v>4452</v>
      </c>
      <c r="E4093" t="s">
        <v>4918</v>
      </c>
      <c r="F4093" t="s">
        <v>37</v>
      </c>
      <c r="G4093" t="s">
        <v>99</v>
      </c>
      <c r="H4093" t="s">
        <v>168</v>
      </c>
      <c r="I4093" t="s">
        <v>26</v>
      </c>
      <c r="J4093" t="s">
        <v>10266</v>
      </c>
      <c r="K4093" t="s">
        <v>319</v>
      </c>
      <c r="L4093" t="s">
        <v>43</v>
      </c>
      <c r="M4093" t="s">
        <v>44</v>
      </c>
      <c r="N4093">
        <v>1</v>
      </c>
      <c r="O4093">
        <v>375</v>
      </c>
      <c r="P4093">
        <v>15</v>
      </c>
      <c r="Q4093">
        <v>318.75</v>
      </c>
      <c r="R4093" t="s">
        <v>31</v>
      </c>
      <c r="S4093" t="s">
        <v>57</v>
      </c>
      <c r="T4093" t="s">
        <v>33</v>
      </c>
      <c r="U4093">
        <f>WEEKNUM(Supermarket_Sales_5000[[#This Row],[Order_Date]])</f>
        <v>29</v>
      </c>
    </row>
    <row r="4094" spans="1:21" x14ac:dyDescent="0.25">
      <c r="A4094" t="s">
        <v>10267</v>
      </c>
      <c r="B4094" s="1">
        <v>45808</v>
      </c>
      <c r="C4094" s="2">
        <v>0.74097222222222225</v>
      </c>
      <c r="D4094" t="s">
        <v>940</v>
      </c>
      <c r="E4094" t="s">
        <v>6996</v>
      </c>
      <c r="F4094" t="s">
        <v>37</v>
      </c>
      <c r="G4094" t="s">
        <v>50</v>
      </c>
      <c r="H4094" t="s">
        <v>39</v>
      </c>
      <c r="I4094" t="s">
        <v>62</v>
      </c>
      <c r="J4094" t="s">
        <v>2857</v>
      </c>
      <c r="K4094" t="s">
        <v>150</v>
      </c>
      <c r="L4094" t="s">
        <v>118</v>
      </c>
      <c r="M4094" t="s">
        <v>55</v>
      </c>
      <c r="N4094">
        <v>3</v>
      </c>
      <c r="O4094">
        <v>271</v>
      </c>
      <c r="P4094">
        <v>5</v>
      </c>
      <c r="Q4094">
        <v>772.35</v>
      </c>
      <c r="R4094" t="s">
        <v>31</v>
      </c>
      <c r="S4094" t="s">
        <v>144</v>
      </c>
      <c r="T4094" t="s">
        <v>80</v>
      </c>
      <c r="U4094">
        <f>WEEKNUM(Supermarket_Sales_5000[[#This Row],[Order_Date]])</f>
        <v>22</v>
      </c>
    </row>
    <row r="4095" spans="1:21" x14ac:dyDescent="0.25">
      <c r="A4095" t="s">
        <v>10268</v>
      </c>
      <c r="B4095" s="1">
        <v>45921</v>
      </c>
      <c r="C4095" s="2">
        <v>0.51041666666666663</v>
      </c>
      <c r="D4095" t="s">
        <v>3889</v>
      </c>
      <c r="E4095" t="s">
        <v>3100</v>
      </c>
      <c r="F4095" t="s">
        <v>23</v>
      </c>
      <c r="G4095" t="s">
        <v>24</v>
      </c>
      <c r="H4095" t="s">
        <v>168</v>
      </c>
      <c r="I4095" t="s">
        <v>62</v>
      </c>
      <c r="J4095" t="s">
        <v>8218</v>
      </c>
      <c r="K4095" t="s">
        <v>373</v>
      </c>
      <c r="L4095" t="s">
        <v>54</v>
      </c>
      <c r="M4095" t="s">
        <v>228</v>
      </c>
      <c r="N4095">
        <v>8</v>
      </c>
      <c r="O4095">
        <v>356</v>
      </c>
      <c r="P4095">
        <v>5</v>
      </c>
      <c r="Q4095">
        <v>2705.6</v>
      </c>
      <c r="R4095" t="s">
        <v>31</v>
      </c>
      <c r="S4095" t="s">
        <v>102</v>
      </c>
      <c r="T4095" t="s">
        <v>126</v>
      </c>
      <c r="U4095">
        <f>WEEKNUM(Supermarket_Sales_5000[[#This Row],[Order_Date]])</f>
        <v>39</v>
      </c>
    </row>
    <row r="4096" spans="1:21" x14ac:dyDescent="0.25">
      <c r="A4096" t="s">
        <v>10269</v>
      </c>
      <c r="B4096" s="1">
        <v>45869</v>
      </c>
      <c r="C4096" s="2">
        <v>0.4548611111111111</v>
      </c>
      <c r="D4096" t="s">
        <v>6477</v>
      </c>
      <c r="E4096" t="s">
        <v>1455</v>
      </c>
      <c r="F4096" t="s">
        <v>23</v>
      </c>
      <c r="G4096" t="s">
        <v>99</v>
      </c>
      <c r="H4096" t="s">
        <v>168</v>
      </c>
      <c r="I4096" t="s">
        <v>26</v>
      </c>
      <c r="J4096" t="s">
        <v>9503</v>
      </c>
      <c r="K4096" t="s">
        <v>170</v>
      </c>
      <c r="L4096" t="s">
        <v>118</v>
      </c>
      <c r="M4096" t="s">
        <v>228</v>
      </c>
      <c r="N4096">
        <v>9</v>
      </c>
      <c r="O4096">
        <v>164</v>
      </c>
      <c r="P4096">
        <v>20</v>
      </c>
      <c r="Q4096">
        <v>1180.8</v>
      </c>
      <c r="R4096" t="s">
        <v>31</v>
      </c>
      <c r="S4096" t="s">
        <v>95</v>
      </c>
      <c r="T4096" t="s">
        <v>33</v>
      </c>
      <c r="U4096">
        <f>WEEKNUM(Supermarket_Sales_5000[[#This Row],[Order_Date]])</f>
        <v>31</v>
      </c>
    </row>
    <row r="4097" spans="1:21" x14ac:dyDescent="0.25">
      <c r="A4097" t="s">
        <v>10270</v>
      </c>
      <c r="B4097" s="1">
        <v>45909</v>
      </c>
      <c r="C4097" s="2">
        <v>0.48055555555555557</v>
      </c>
      <c r="D4097" t="s">
        <v>2624</v>
      </c>
      <c r="E4097" t="s">
        <v>5595</v>
      </c>
      <c r="F4097" t="s">
        <v>37</v>
      </c>
      <c r="G4097" t="s">
        <v>38</v>
      </c>
      <c r="H4097" t="s">
        <v>39</v>
      </c>
      <c r="I4097" t="s">
        <v>26</v>
      </c>
      <c r="J4097" t="s">
        <v>10271</v>
      </c>
      <c r="K4097" t="s">
        <v>142</v>
      </c>
      <c r="L4097" t="s">
        <v>54</v>
      </c>
      <c r="M4097" t="s">
        <v>125</v>
      </c>
      <c r="N4097">
        <v>1</v>
      </c>
      <c r="O4097">
        <v>452</v>
      </c>
      <c r="P4097">
        <v>0</v>
      </c>
      <c r="Q4097">
        <v>452</v>
      </c>
      <c r="R4097" t="s">
        <v>87</v>
      </c>
      <c r="S4097" t="s">
        <v>45</v>
      </c>
      <c r="T4097" t="s">
        <v>112</v>
      </c>
      <c r="U4097">
        <f>WEEKNUM(Supermarket_Sales_5000[[#This Row],[Order_Date]])</f>
        <v>37</v>
      </c>
    </row>
    <row r="4098" spans="1:21" x14ac:dyDescent="0.25">
      <c r="A4098" t="s">
        <v>10272</v>
      </c>
      <c r="B4098" s="1">
        <v>45855</v>
      </c>
      <c r="C4098" s="2">
        <v>0.85138888888888886</v>
      </c>
      <c r="D4098" t="s">
        <v>82</v>
      </c>
      <c r="E4098" t="s">
        <v>825</v>
      </c>
      <c r="F4098" t="s">
        <v>37</v>
      </c>
      <c r="G4098" t="s">
        <v>99</v>
      </c>
      <c r="H4098" t="s">
        <v>51</v>
      </c>
      <c r="I4098" t="s">
        <v>76</v>
      </c>
      <c r="J4098" t="s">
        <v>602</v>
      </c>
      <c r="K4098" t="s">
        <v>142</v>
      </c>
      <c r="L4098" t="s">
        <v>54</v>
      </c>
      <c r="M4098" t="s">
        <v>228</v>
      </c>
      <c r="N4098">
        <v>2</v>
      </c>
      <c r="O4098">
        <v>174</v>
      </c>
      <c r="P4098">
        <v>5</v>
      </c>
      <c r="Q4098">
        <v>330.6</v>
      </c>
      <c r="R4098" t="s">
        <v>56</v>
      </c>
      <c r="S4098" t="s">
        <v>45</v>
      </c>
      <c r="T4098" t="s">
        <v>33</v>
      </c>
      <c r="U4098">
        <f>WEEKNUM(Supermarket_Sales_5000[[#This Row],[Order_Date]])</f>
        <v>29</v>
      </c>
    </row>
    <row r="4099" spans="1:21" x14ac:dyDescent="0.25">
      <c r="A4099" t="s">
        <v>10273</v>
      </c>
      <c r="B4099" s="1">
        <v>45981</v>
      </c>
      <c r="C4099" s="2">
        <v>0.44513888888888886</v>
      </c>
      <c r="D4099" t="s">
        <v>9505</v>
      </c>
      <c r="E4099" t="s">
        <v>3471</v>
      </c>
      <c r="F4099" t="s">
        <v>23</v>
      </c>
      <c r="G4099" t="s">
        <v>99</v>
      </c>
      <c r="H4099" t="s">
        <v>39</v>
      </c>
      <c r="I4099" t="s">
        <v>68</v>
      </c>
      <c r="J4099" t="s">
        <v>5409</v>
      </c>
      <c r="K4099" t="s">
        <v>28</v>
      </c>
      <c r="L4099" t="s">
        <v>29</v>
      </c>
      <c r="M4099" t="s">
        <v>79</v>
      </c>
      <c r="N4099">
        <v>9</v>
      </c>
      <c r="O4099">
        <v>40</v>
      </c>
      <c r="P4099">
        <v>0</v>
      </c>
      <c r="Q4099">
        <v>360</v>
      </c>
      <c r="R4099" t="s">
        <v>87</v>
      </c>
      <c r="S4099" t="s">
        <v>102</v>
      </c>
      <c r="T4099" t="s">
        <v>33</v>
      </c>
      <c r="U4099">
        <f>WEEKNUM(Supermarket_Sales_5000[[#This Row],[Order_Date]])</f>
        <v>47</v>
      </c>
    </row>
    <row r="4100" spans="1:21" x14ac:dyDescent="0.25">
      <c r="A4100" t="s">
        <v>10274</v>
      </c>
      <c r="B4100" s="1">
        <v>45909</v>
      </c>
      <c r="C4100" s="2">
        <v>0.57430555555555551</v>
      </c>
      <c r="D4100" t="s">
        <v>4108</v>
      </c>
      <c r="E4100" t="s">
        <v>560</v>
      </c>
      <c r="F4100" t="s">
        <v>37</v>
      </c>
      <c r="G4100" t="s">
        <v>24</v>
      </c>
      <c r="H4100" t="s">
        <v>163</v>
      </c>
      <c r="I4100" t="s">
        <v>26</v>
      </c>
      <c r="J4100" t="s">
        <v>10275</v>
      </c>
      <c r="K4100" t="s">
        <v>373</v>
      </c>
      <c r="L4100" t="s">
        <v>54</v>
      </c>
      <c r="M4100" t="s">
        <v>64</v>
      </c>
      <c r="N4100">
        <v>3</v>
      </c>
      <c r="O4100">
        <v>210</v>
      </c>
      <c r="P4100">
        <v>5</v>
      </c>
      <c r="Q4100">
        <v>598.5</v>
      </c>
      <c r="R4100" t="s">
        <v>31</v>
      </c>
      <c r="S4100" t="s">
        <v>132</v>
      </c>
      <c r="T4100" t="s">
        <v>112</v>
      </c>
      <c r="U4100">
        <f>WEEKNUM(Supermarket_Sales_5000[[#This Row],[Order_Date]])</f>
        <v>37</v>
      </c>
    </row>
    <row r="4101" spans="1:21" x14ac:dyDescent="0.25">
      <c r="A4101" t="s">
        <v>10276</v>
      </c>
      <c r="B4101" s="1">
        <v>45772</v>
      </c>
      <c r="C4101" s="2">
        <v>0.47986111111111113</v>
      </c>
      <c r="D4101" t="s">
        <v>7208</v>
      </c>
      <c r="E4101" t="s">
        <v>5572</v>
      </c>
      <c r="F4101" t="s">
        <v>23</v>
      </c>
      <c r="G4101" t="s">
        <v>38</v>
      </c>
      <c r="H4101" t="s">
        <v>163</v>
      </c>
      <c r="I4101" t="s">
        <v>68</v>
      </c>
      <c r="J4101" t="s">
        <v>10218</v>
      </c>
      <c r="K4101" t="s">
        <v>170</v>
      </c>
      <c r="L4101" t="s">
        <v>118</v>
      </c>
      <c r="M4101" t="s">
        <v>55</v>
      </c>
      <c r="N4101">
        <v>7</v>
      </c>
      <c r="O4101">
        <v>196</v>
      </c>
      <c r="P4101">
        <v>15</v>
      </c>
      <c r="Q4101">
        <v>1166.2</v>
      </c>
      <c r="R4101" t="s">
        <v>31</v>
      </c>
      <c r="S4101" t="s">
        <v>32</v>
      </c>
      <c r="T4101" t="s">
        <v>145</v>
      </c>
      <c r="U4101">
        <f>WEEKNUM(Supermarket_Sales_5000[[#This Row],[Order_Date]])</f>
        <v>17</v>
      </c>
    </row>
    <row r="4102" spans="1:21" x14ac:dyDescent="0.25">
      <c r="A4102" t="s">
        <v>10277</v>
      </c>
      <c r="B4102" s="1">
        <v>45669</v>
      </c>
      <c r="C4102" s="2">
        <v>0.83611111111111114</v>
      </c>
      <c r="D4102" t="s">
        <v>10278</v>
      </c>
      <c r="E4102" t="s">
        <v>2933</v>
      </c>
      <c r="F4102" t="s">
        <v>37</v>
      </c>
      <c r="G4102" t="s">
        <v>24</v>
      </c>
      <c r="H4102" t="s">
        <v>25</v>
      </c>
      <c r="I4102" t="s">
        <v>76</v>
      </c>
      <c r="J4102" t="s">
        <v>1241</v>
      </c>
      <c r="K4102" t="s">
        <v>28</v>
      </c>
      <c r="L4102" t="s">
        <v>29</v>
      </c>
      <c r="M4102" t="s">
        <v>143</v>
      </c>
      <c r="N4102">
        <v>3</v>
      </c>
      <c r="O4102">
        <v>148</v>
      </c>
      <c r="P4102">
        <v>5</v>
      </c>
      <c r="Q4102">
        <v>421.8</v>
      </c>
      <c r="R4102" t="s">
        <v>56</v>
      </c>
      <c r="S4102" t="s">
        <v>102</v>
      </c>
      <c r="T4102" t="s">
        <v>126</v>
      </c>
      <c r="U4102">
        <f>WEEKNUM(Supermarket_Sales_5000[[#This Row],[Order_Date]])</f>
        <v>3</v>
      </c>
    </row>
    <row r="4103" spans="1:21" x14ac:dyDescent="0.25">
      <c r="A4103" t="s">
        <v>10279</v>
      </c>
      <c r="B4103" s="1">
        <v>45707</v>
      </c>
      <c r="C4103" s="2">
        <v>0.44861111111111113</v>
      </c>
      <c r="D4103" t="s">
        <v>2982</v>
      </c>
      <c r="E4103" t="s">
        <v>4364</v>
      </c>
      <c r="F4103" t="s">
        <v>37</v>
      </c>
      <c r="G4103" t="s">
        <v>99</v>
      </c>
      <c r="H4103" t="s">
        <v>25</v>
      </c>
      <c r="I4103" t="s">
        <v>76</v>
      </c>
      <c r="J4103" t="s">
        <v>10280</v>
      </c>
      <c r="K4103" t="s">
        <v>142</v>
      </c>
      <c r="L4103" t="s">
        <v>54</v>
      </c>
      <c r="M4103" t="s">
        <v>171</v>
      </c>
      <c r="N4103">
        <v>5</v>
      </c>
      <c r="O4103">
        <v>172</v>
      </c>
      <c r="P4103">
        <v>0</v>
      </c>
      <c r="Q4103">
        <v>860</v>
      </c>
      <c r="R4103" t="s">
        <v>56</v>
      </c>
      <c r="S4103" t="s">
        <v>95</v>
      </c>
      <c r="T4103" t="s">
        <v>72</v>
      </c>
      <c r="U4103">
        <f>WEEKNUM(Supermarket_Sales_5000[[#This Row],[Order_Date]])</f>
        <v>8</v>
      </c>
    </row>
    <row r="4104" spans="1:21" x14ac:dyDescent="0.25">
      <c r="A4104" t="s">
        <v>10281</v>
      </c>
      <c r="B4104" s="1">
        <v>45900</v>
      </c>
      <c r="C4104" s="2">
        <v>0.69861111111111107</v>
      </c>
      <c r="D4104" t="s">
        <v>3638</v>
      </c>
      <c r="E4104" t="s">
        <v>3733</v>
      </c>
      <c r="F4104" t="s">
        <v>23</v>
      </c>
      <c r="G4104" t="s">
        <v>99</v>
      </c>
      <c r="H4104" t="s">
        <v>51</v>
      </c>
      <c r="I4104" t="s">
        <v>76</v>
      </c>
      <c r="J4104" t="s">
        <v>10282</v>
      </c>
      <c r="K4104" t="s">
        <v>78</v>
      </c>
      <c r="L4104" t="s">
        <v>29</v>
      </c>
      <c r="M4104" t="s">
        <v>254</v>
      </c>
      <c r="N4104">
        <v>1</v>
      </c>
      <c r="O4104">
        <v>357</v>
      </c>
      <c r="P4104">
        <v>10</v>
      </c>
      <c r="Q4104">
        <v>321.3</v>
      </c>
      <c r="R4104" t="s">
        <v>31</v>
      </c>
      <c r="S4104" t="s">
        <v>88</v>
      </c>
      <c r="T4104" t="s">
        <v>126</v>
      </c>
      <c r="U4104">
        <f>WEEKNUM(Supermarket_Sales_5000[[#This Row],[Order_Date]])</f>
        <v>36</v>
      </c>
    </row>
    <row r="4105" spans="1:21" x14ac:dyDescent="0.25">
      <c r="A4105" t="s">
        <v>10283</v>
      </c>
      <c r="B4105" s="1">
        <v>45979</v>
      </c>
      <c r="C4105" s="2">
        <v>0.83125000000000004</v>
      </c>
      <c r="D4105" t="s">
        <v>4027</v>
      </c>
      <c r="E4105" t="s">
        <v>5996</v>
      </c>
      <c r="F4105" t="s">
        <v>23</v>
      </c>
      <c r="G4105" t="s">
        <v>99</v>
      </c>
      <c r="H4105" t="s">
        <v>51</v>
      </c>
      <c r="I4105" t="s">
        <v>40</v>
      </c>
      <c r="J4105" t="s">
        <v>9555</v>
      </c>
      <c r="K4105" t="s">
        <v>85</v>
      </c>
      <c r="L4105" t="s">
        <v>43</v>
      </c>
      <c r="M4105" t="s">
        <v>143</v>
      </c>
      <c r="N4105">
        <v>10</v>
      </c>
      <c r="O4105">
        <v>362</v>
      </c>
      <c r="P4105">
        <v>20</v>
      </c>
      <c r="Q4105">
        <v>2896</v>
      </c>
      <c r="R4105" t="s">
        <v>56</v>
      </c>
      <c r="S4105" t="s">
        <v>144</v>
      </c>
      <c r="T4105" t="s">
        <v>112</v>
      </c>
      <c r="U4105">
        <f>WEEKNUM(Supermarket_Sales_5000[[#This Row],[Order_Date]])</f>
        <v>47</v>
      </c>
    </row>
    <row r="4106" spans="1:21" x14ac:dyDescent="0.25">
      <c r="A4106" t="s">
        <v>10284</v>
      </c>
      <c r="B4106" s="1">
        <v>45659</v>
      </c>
      <c r="C4106" s="2">
        <v>0.72847222222222219</v>
      </c>
      <c r="D4106" t="s">
        <v>6640</v>
      </c>
      <c r="E4106" t="s">
        <v>4808</v>
      </c>
      <c r="F4106" t="s">
        <v>23</v>
      </c>
      <c r="G4106" t="s">
        <v>50</v>
      </c>
      <c r="H4106" t="s">
        <v>163</v>
      </c>
      <c r="I4106" t="s">
        <v>68</v>
      </c>
      <c r="J4106" t="s">
        <v>5409</v>
      </c>
      <c r="K4106" t="s">
        <v>78</v>
      </c>
      <c r="L4106" t="s">
        <v>29</v>
      </c>
      <c r="M4106" t="s">
        <v>237</v>
      </c>
      <c r="N4106">
        <v>6</v>
      </c>
      <c r="O4106">
        <v>350</v>
      </c>
      <c r="P4106">
        <v>10</v>
      </c>
      <c r="Q4106">
        <v>1890</v>
      </c>
      <c r="R4106" t="s">
        <v>31</v>
      </c>
      <c r="S4106" t="s">
        <v>95</v>
      </c>
      <c r="T4106" t="s">
        <v>33</v>
      </c>
      <c r="U4106">
        <f>WEEKNUM(Supermarket_Sales_5000[[#This Row],[Order_Date]])</f>
        <v>1</v>
      </c>
    </row>
    <row r="4107" spans="1:21" x14ac:dyDescent="0.25">
      <c r="A4107" t="s">
        <v>10285</v>
      </c>
      <c r="B4107" s="1">
        <v>45737</v>
      </c>
      <c r="C4107" s="2">
        <v>0.62708333333333333</v>
      </c>
      <c r="D4107" t="s">
        <v>7352</v>
      </c>
      <c r="E4107" t="s">
        <v>390</v>
      </c>
      <c r="F4107" t="s">
        <v>37</v>
      </c>
      <c r="G4107" t="s">
        <v>99</v>
      </c>
      <c r="H4107" t="s">
        <v>39</v>
      </c>
      <c r="I4107" t="s">
        <v>62</v>
      </c>
      <c r="J4107" t="s">
        <v>10286</v>
      </c>
      <c r="K4107" t="s">
        <v>159</v>
      </c>
      <c r="L4107" t="s">
        <v>71</v>
      </c>
      <c r="M4107" t="s">
        <v>185</v>
      </c>
      <c r="N4107">
        <v>10</v>
      </c>
      <c r="O4107">
        <v>299</v>
      </c>
      <c r="P4107">
        <v>10</v>
      </c>
      <c r="Q4107">
        <v>2691</v>
      </c>
      <c r="R4107" t="s">
        <v>31</v>
      </c>
      <c r="S4107" t="s">
        <v>144</v>
      </c>
      <c r="T4107" t="s">
        <v>145</v>
      </c>
      <c r="U4107">
        <f>WEEKNUM(Supermarket_Sales_5000[[#This Row],[Order_Date]])</f>
        <v>12</v>
      </c>
    </row>
    <row r="4108" spans="1:21" x14ac:dyDescent="0.25">
      <c r="A4108" t="s">
        <v>10287</v>
      </c>
      <c r="B4108" s="1">
        <v>45879</v>
      </c>
      <c r="C4108" s="2">
        <v>0.88958333333333328</v>
      </c>
      <c r="D4108" t="s">
        <v>2515</v>
      </c>
      <c r="E4108" t="s">
        <v>8537</v>
      </c>
      <c r="F4108" t="s">
        <v>23</v>
      </c>
      <c r="G4108" t="s">
        <v>50</v>
      </c>
      <c r="H4108" t="s">
        <v>25</v>
      </c>
      <c r="I4108" t="s">
        <v>26</v>
      </c>
      <c r="J4108" t="s">
        <v>10095</v>
      </c>
      <c r="K4108" t="s">
        <v>373</v>
      </c>
      <c r="L4108" t="s">
        <v>54</v>
      </c>
      <c r="M4108" t="s">
        <v>64</v>
      </c>
      <c r="N4108">
        <v>8</v>
      </c>
      <c r="O4108">
        <v>151</v>
      </c>
      <c r="P4108">
        <v>20</v>
      </c>
      <c r="Q4108">
        <v>966.4</v>
      </c>
      <c r="R4108" t="s">
        <v>31</v>
      </c>
      <c r="S4108" t="s">
        <v>95</v>
      </c>
      <c r="T4108" t="s">
        <v>126</v>
      </c>
      <c r="U4108">
        <f>WEEKNUM(Supermarket_Sales_5000[[#This Row],[Order_Date]])</f>
        <v>33</v>
      </c>
    </row>
    <row r="4109" spans="1:21" x14ac:dyDescent="0.25">
      <c r="A4109" t="s">
        <v>10288</v>
      </c>
      <c r="B4109" s="1">
        <v>45839</v>
      </c>
      <c r="C4109" s="2">
        <v>0.69027777777777777</v>
      </c>
      <c r="D4109" t="s">
        <v>5146</v>
      </c>
      <c r="E4109" t="s">
        <v>8410</v>
      </c>
      <c r="F4109" t="s">
        <v>23</v>
      </c>
      <c r="G4109" t="s">
        <v>24</v>
      </c>
      <c r="H4109" t="s">
        <v>61</v>
      </c>
      <c r="I4109" t="s">
        <v>68</v>
      </c>
      <c r="J4109" t="s">
        <v>10289</v>
      </c>
      <c r="K4109" t="s">
        <v>28</v>
      </c>
      <c r="L4109" t="s">
        <v>29</v>
      </c>
      <c r="M4109" t="s">
        <v>254</v>
      </c>
      <c r="N4109">
        <v>6</v>
      </c>
      <c r="O4109">
        <v>472</v>
      </c>
      <c r="P4109">
        <v>20</v>
      </c>
      <c r="Q4109">
        <v>2265.6</v>
      </c>
      <c r="R4109" t="s">
        <v>56</v>
      </c>
      <c r="S4109" t="s">
        <v>32</v>
      </c>
      <c r="T4109" t="s">
        <v>112</v>
      </c>
      <c r="U4109">
        <f>WEEKNUM(Supermarket_Sales_5000[[#This Row],[Order_Date]])</f>
        <v>27</v>
      </c>
    </row>
    <row r="4110" spans="1:21" x14ac:dyDescent="0.25">
      <c r="A4110" t="s">
        <v>10290</v>
      </c>
      <c r="B4110" s="1">
        <v>45848</v>
      </c>
      <c r="C4110" s="2">
        <v>0.37777777777777777</v>
      </c>
      <c r="D4110" t="s">
        <v>8970</v>
      </c>
      <c r="E4110" t="s">
        <v>7595</v>
      </c>
      <c r="F4110" t="s">
        <v>37</v>
      </c>
      <c r="G4110" t="s">
        <v>99</v>
      </c>
      <c r="H4110" t="s">
        <v>168</v>
      </c>
      <c r="I4110" t="s">
        <v>62</v>
      </c>
      <c r="J4110" t="s">
        <v>10291</v>
      </c>
      <c r="K4110" t="s">
        <v>42</v>
      </c>
      <c r="L4110" t="s">
        <v>43</v>
      </c>
      <c r="M4110" t="s">
        <v>286</v>
      </c>
      <c r="N4110">
        <v>4</v>
      </c>
      <c r="O4110">
        <v>95</v>
      </c>
      <c r="P4110">
        <v>5</v>
      </c>
      <c r="Q4110">
        <v>361</v>
      </c>
      <c r="R4110" t="s">
        <v>87</v>
      </c>
      <c r="S4110" t="s">
        <v>144</v>
      </c>
      <c r="T4110" t="s">
        <v>33</v>
      </c>
      <c r="U4110">
        <f>WEEKNUM(Supermarket_Sales_5000[[#This Row],[Order_Date]])</f>
        <v>28</v>
      </c>
    </row>
    <row r="4111" spans="1:21" x14ac:dyDescent="0.25">
      <c r="A4111" t="s">
        <v>10292</v>
      </c>
      <c r="B4111" s="1">
        <v>45898</v>
      </c>
      <c r="C4111" s="2">
        <v>0.6069444444444444</v>
      </c>
      <c r="D4111" t="s">
        <v>1535</v>
      </c>
      <c r="E4111" t="s">
        <v>10293</v>
      </c>
      <c r="F4111" t="s">
        <v>23</v>
      </c>
      <c r="G4111" t="s">
        <v>50</v>
      </c>
      <c r="H4111" t="s">
        <v>61</v>
      </c>
      <c r="I4111" t="s">
        <v>40</v>
      </c>
      <c r="J4111" t="s">
        <v>3919</v>
      </c>
      <c r="K4111" t="s">
        <v>131</v>
      </c>
      <c r="L4111" t="s">
        <v>71</v>
      </c>
      <c r="M4111" t="s">
        <v>79</v>
      </c>
      <c r="N4111">
        <v>1</v>
      </c>
      <c r="O4111">
        <v>127</v>
      </c>
      <c r="P4111">
        <v>0</v>
      </c>
      <c r="Q4111">
        <v>127</v>
      </c>
      <c r="R4111" t="s">
        <v>56</v>
      </c>
      <c r="S4111" t="s">
        <v>32</v>
      </c>
      <c r="T4111" t="s">
        <v>145</v>
      </c>
      <c r="U4111">
        <f>WEEKNUM(Supermarket_Sales_5000[[#This Row],[Order_Date]])</f>
        <v>35</v>
      </c>
    </row>
    <row r="4112" spans="1:21" x14ac:dyDescent="0.25">
      <c r="A4112" t="s">
        <v>10294</v>
      </c>
      <c r="B4112" s="1">
        <v>45807</v>
      </c>
      <c r="C4112" s="2">
        <v>0.38680555555555557</v>
      </c>
      <c r="D4112" t="s">
        <v>6170</v>
      </c>
      <c r="E4112" t="s">
        <v>3020</v>
      </c>
      <c r="F4112" t="s">
        <v>37</v>
      </c>
      <c r="G4112" t="s">
        <v>38</v>
      </c>
      <c r="H4112" t="s">
        <v>51</v>
      </c>
      <c r="I4112" t="s">
        <v>62</v>
      </c>
      <c r="J4112" t="s">
        <v>10295</v>
      </c>
      <c r="K4112" t="s">
        <v>111</v>
      </c>
      <c r="L4112" t="s">
        <v>54</v>
      </c>
      <c r="M4112" t="s">
        <v>79</v>
      </c>
      <c r="N4112">
        <v>1</v>
      </c>
      <c r="O4112">
        <v>281</v>
      </c>
      <c r="P4112">
        <v>0</v>
      </c>
      <c r="Q4112">
        <v>281</v>
      </c>
      <c r="R4112" t="s">
        <v>56</v>
      </c>
      <c r="S4112" t="s">
        <v>45</v>
      </c>
      <c r="T4112" t="s">
        <v>145</v>
      </c>
      <c r="U4112">
        <f>WEEKNUM(Supermarket_Sales_5000[[#This Row],[Order_Date]])</f>
        <v>22</v>
      </c>
    </row>
    <row r="4113" spans="1:21" x14ac:dyDescent="0.25">
      <c r="A4113" t="s">
        <v>10296</v>
      </c>
      <c r="B4113" s="1">
        <v>45866</v>
      </c>
      <c r="C4113" s="2">
        <v>0.57222222222222219</v>
      </c>
      <c r="D4113" t="s">
        <v>4230</v>
      </c>
      <c r="E4113" t="s">
        <v>3430</v>
      </c>
      <c r="F4113" t="s">
        <v>37</v>
      </c>
      <c r="G4113" t="s">
        <v>24</v>
      </c>
      <c r="H4113" t="s">
        <v>39</v>
      </c>
      <c r="I4113" t="s">
        <v>76</v>
      </c>
      <c r="J4113" t="s">
        <v>10002</v>
      </c>
      <c r="K4113" t="s">
        <v>111</v>
      </c>
      <c r="L4113" t="s">
        <v>54</v>
      </c>
      <c r="M4113" t="s">
        <v>119</v>
      </c>
      <c r="N4113">
        <v>4</v>
      </c>
      <c r="O4113">
        <v>22</v>
      </c>
      <c r="P4113">
        <v>0</v>
      </c>
      <c r="Q4113">
        <v>88</v>
      </c>
      <c r="R4113" t="s">
        <v>56</v>
      </c>
      <c r="S4113" t="s">
        <v>45</v>
      </c>
      <c r="T4113" t="s">
        <v>46</v>
      </c>
      <c r="U4113">
        <f>WEEKNUM(Supermarket_Sales_5000[[#This Row],[Order_Date]])</f>
        <v>31</v>
      </c>
    </row>
    <row r="4114" spans="1:21" x14ac:dyDescent="0.25">
      <c r="A4114" t="s">
        <v>10297</v>
      </c>
      <c r="B4114" s="1">
        <v>45882</v>
      </c>
      <c r="C4114" s="2">
        <v>0.4513888888888889</v>
      </c>
      <c r="D4114" t="s">
        <v>10298</v>
      </c>
      <c r="E4114" t="s">
        <v>3115</v>
      </c>
      <c r="F4114" t="s">
        <v>37</v>
      </c>
      <c r="G4114" t="s">
        <v>99</v>
      </c>
      <c r="H4114" t="s">
        <v>25</v>
      </c>
      <c r="I4114" t="s">
        <v>40</v>
      </c>
      <c r="J4114" t="s">
        <v>8941</v>
      </c>
      <c r="K4114" t="s">
        <v>142</v>
      </c>
      <c r="L4114" t="s">
        <v>54</v>
      </c>
      <c r="M4114" t="s">
        <v>237</v>
      </c>
      <c r="N4114">
        <v>6</v>
      </c>
      <c r="O4114">
        <v>191</v>
      </c>
      <c r="P4114">
        <v>0</v>
      </c>
      <c r="Q4114">
        <v>1146</v>
      </c>
      <c r="R4114" t="s">
        <v>31</v>
      </c>
      <c r="S4114" t="s">
        <v>132</v>
      </c>
      <c r="T4114" t="s">
        <v>72</v>
      </c>
      <c r="U4114">
        <f>WEEKNUM(Supermarket_Sales_5000[[#This Row],[Order_Date]])</f>
        <v>33</v>
      </c>
    </row>
    <row r="4115" spans="1:21" x14ac:dyDescent="0.25">
      <c r="A4115" t="s">
        <v>10299</v>
      </c>
      <c r="B4115" s="1">
        <v>45746</v>
      </c>
      <c r="C4115" s="2">
        <v>0.90486111111111112</v>
      </c>
      <c r="D4115" t="s">
        <v>2160</v>
      </c>
      <c r="E4115" t="s">
        <v>355</v>
      </c>
      <c r="F4115" t="s">
        <v>37</v>
      </c>
      <c r="G4115" t="s">
        <v>38</v>
      </c>
      <c r="H4115" t="s">
        <v>168</v>
      </c>
      <c r="I4115" t="s">
        <v>26</v>
      </c>
      <c r="J4115" t="s">
        <v>10300</v>
      </c>
      <c r="K4115" t="s">
        <v>78</v>
      </c>
      <c r="L4115" t="s">
        <v>29</v>
      </c>
      <c r="M4115" t="s">
        <v>44</v>
      </c>
      <c r="N4115">
        <v>8</v>
      </c>
      <c r="O4115">
        <v>486</v>
      </c>
      <c r="P4115">
        <v>5</v>
      </c>
      <c r="Q4115">
        <v>3693.6</v>
      </c>
      <c r="R4115" t="s">
        <v>31</v>
      </c>
      <c r="S4115" t="s">
        <v>88</v>
      </c>
      <c r="T4115" t="s">
        <v>126</v>
      </c>
      <c r="U4115">
        <f>WEEKNUM(Supermarket_Sales_5000[[#This Row],[Order_Date]])</f>
        <v>14</v>
      </c>
    </row>
    <row r="4116" spans="1:21" x14ac:dyDescent="0.25">
      <c r="A4116" t="s">
        <v>10301</v>
      </c>
      <c r="B4116" s="1">
        <v>45828</v>
      </c>
      <c r="C4116" s="2">
        <v>0.53749999999999998</v>
      </c>
      <c r="D4116" t="s">
        <v>2287</v>
      </c>
      <c r="E4116" t="s">
        <v>1959</v>
      </c>
      <c r="F4116" t="s">
        <v>37</v>
      </c>
      <c r="G4116" t="s">
        <v>99</v>
      </c>
      <c r="H4116" t="s">
        <v>163</v>
      </c>
      <c r="I4116" t="s">
        <v>26</v>
      </c>
      <c r="J4116" t="s">
        <v>10302</v>
      </c>
      <c r="K4116" t="s">
        <v>202</v>
      </c>
      <c r="L4116" t="s">
        <v>71</v>
      </c>
      <c r="M4116" t="s">
        <v>86</v>
      </c>
      <c r="N4116">
        <v>2</v>
      </c>
      <c r="O4116">
        <v>300</v>
      </c>
      <c r="P4116">
        <v>0</v>
      </c>
      <c r="Q4116">
        <v>600</v>
      </c>
      <c r="R4116" t="s">
        <v>31</v>
      </c>
      <c r="S4116" t="s">
        <v>132</v>
      </c>
      <c r="T4116" t="s">
        <v>145</v>
      </c>
      <c r="U4116">
        <f>WEEKNUM(Supermarket_Sales_5000[[#This Row],[Order_Date]])</f>
        <v>25</v>
      </c>
    </row>
    <row r="4117" spans="1:21" x14ac:dyDescent="0.25">
      <c r="A4117" t="s">
        <v>10303</v>
      </c>
      <c r="B4117" s="1">
        <v>45960</v>
      </c>
      <c r="C4117" s="2">
        <v>0.37152777777777779</v>
      </c>
      <c r="D4117" t="s">
        <v>8923</v>
      </c>
      <c r="E4117" t="s">
        <v>9590</v>
      </c>
      <c r="F4117" t="s">
        <v>37</v>
      </c>
      <c r="G4117" t="s">
        <v>24</v>
      </c>
      <c r="H4117" t="s">
        <v>39</v>
      </c>
      <c r="I4117" t="s">
        <v>68</v>
      </c>
      <c r="J4117" t="s">
        <v>10304</v>
      </c>
      <c r="K4117" t="s">
        <v>319</v>
      </c>
      <c r="L4117" t="s">
        <v>43</v>
      </c>
      <c r="M4117" t="s">
        <v>320</v>
      </c>
      <c r="N4117">
        <v>2</v>
      </c>
      <c r="O4117">
        <v>376</v>
      </c>
      <c r="P4117">
        <v>20</v>
      </c>
      <c r="Q4117">
        <v>601.6</v>
      </c>
      <c r="R4117" t="s">
        <v>31</v>
      </c>
      <c r="S4117" t="s">
        <v>45</v>
      </c>
      <c r="T4117" t="s">
        <v>33</v>
      </c>
      <c r="U4117">
        <f>WEEKNUM(Supermarket_Sales_5000[[#This Row],[Order_Date]])</f>
        <v>44</v>
      </c>
    </row>
    <row r="4118" spans="1:21" x14ac:dyDescent="0.25">
      <c r="A4118" t="s">
        <v>10305</v>
      </c>
      <c r="B4118" s="1">
        <v>45893</v>
      </c>
      <c r="C4118" s="2">
        <v>0.69930555555555551</v>
      </c>
      <c r="D4118" t="s">
        <v>1876</v>
      </c>
      <c r="E4118" t="s">
        <v>305</v>
      </c>
      <c r="F4118" t="s">
        <v>37</v>
      </c>
      <c r="G4118" t="s">
        <v>38</v>
      </c>
      <c r="H4118" t="s">
        <v>61</v>
      </c>
      <c r="I4118" t="s">
        <v>68</v>
      </c>
      <c r="J4118" t="s">
        <v>10306</v>
      </c>
      <c r="K4118" t="s">
        <v>319</v>
      </c>
      <c r="L4118" t="s">
        <v>43</v>
      </c>
      <c r="M4118" t="s">
        <v>254</v>
      </c>
      <c r="N4118">
        <v>1</v>
      </c>
      <c r="O4118">
        <v>453</v>
      </c>
      <c r="P4118">
        <v>20</v>
      </c>
      <c r="Q4118">
        <v>362.4</v>
      </c>
      <c r="R4118" t="s">
        <v>56</v>
      </c>
      <c r="S4118" t="s">
        <v>45</v>
      </c>
      <c r="T4118" t="s">
        <v>126</v>
      </c>
      <c r="U4118">
        <f>WEEKNUM(Supermarket_Sales_5000[[#This Row],[Order_Date]])</f>
        <v>35</v>
      </c>
    </row>
    <row r="4119" spans="1:21" x14ac:dyDescent="0.25">
      <c r="A4119" t="s">
        <v>10307</v>
      </c>
      <c r="B4119" s="1">
        <v>46003</v>
      </c>
      <c r="C4119" s="2">
        <v>0.73124999999999996</v>
      </c>
      <c r="D4119" t="s">
        <v>3518</v>
      </c>
      <c r="E4119" t="s">
        <v>691</v>
      </c>
      <c r="F4119" t="s">
        <v>37</v>
      </c>
      <c r="G4119" t="s">
        <v>38</v>
      </c>
      <c r="H4119" t="s">
        <v>25</v>
      </c>
      <c r="I4119" t="s">
        <v>76</v>
      </c>
      <c r="J4119" t="s">
        <v>7453</v>
      </c>
      <c r="K4119" t="s">
        <v>373</v>
      </c>
      <c r="L4119" t="s">
        <v>54</v>
      </c>
      <c r="M4119" t="s">
        <v>228</v>
      </c>
      <c r="N4119">
        <v>7</v>
      </c>
      <c r="O4119">
        <v>261</v>
      </c>
      <c r="P4119">
        <v>0</v>
      </c>
      <c r="Q4119">
        <v>1827</v>
      </c>
      <c r="R4119" t="s">
        <v>31</v>
      </c>
      <c r="S4119" t="s">
        <v>102</v>
      </c>
      <c r="T4119" t="s">
        <v>145</v>
      </c>
      <c r="U4119">
        <f>WEEKNUM(Supermarket_Sales_5000[[#This Row],[Order_Date]])</f>
        <v>50</v>
      </c>
    </row>
    <row r="4120" spans="1:21" x14ac:dyDescent="0.25">
      <c r="A4120" t="s">
        <v>10308</v>
      </c>
      <c r="B4120" s="1">
        <v>45688</v>
      </c>
      <c r="C4120" s="2">
        <v>0.41319444444444442</v>
      </c>
      <c r="D4120" t="s">
        <v>3805</v>
      </c>
      <c r="E4120" t="s">
        <v>2745</v>
      </c>
      <c r="F4120" t="s">
        <v>23</v>
      </c>
      <c r="G4120" t="s">
        <v>38</v>
      </c>
      <c r="H4120" t="s">
        <v>25</v>
      </c>
      <c r="I4120" t="s">
        <v>76</v>
      </c>
      <c r="J4120" t="s">
        <v>10309</v>
      </c>
      <c r="K4120" t="s">
        <v>170</v>
      </c>
      <c r="L4120" t="s">
        <v>118</v>
      </c>
      <c r="M4120" t="s">
        <v>286</v>
      </c>
      <c r="N4120">
        <v>8</v>
      </c>
      <c r="O4120">
        <v>333</v>
      </c>
      <c r="P4120">
        <v>10</v>
      </c>
      <c r="Q4120">
        <v>2397.6</v>
      </c>
      <c r="R4120" t="s">
        <v>87</v>
      </c>
      <c r="S4120" t="s">
        <v>102</v>
      </c>
      <c r="T4120" t="s">
        <v>145</v>
      </c>
      <c r="U4120">
        <f>WEEKNUM(Supermarket_Sales_5000[[#This Row],[Order_Date]])</f>
        <v>5</v>
      </c>
    </row>
    <row r="4121" spans="1:21" x14ac:dyDescent="0.25">
      <c r="A4121" t="s">
        <v>10310</v>
      </c>
      <c r="B4121" s="1">
        <v>45699</v>
      </c>
      <c r="C4121" s="2">
        <v>0.61319444444444449</v>
      </c>
      <c r="D4121" t="s">
        <v>10311</v>
      </c>
      <c r="E4121" t="s">
        <v>6769</v>
      </c>
      <c r="F4121" t="s">
        <v>37</v>
      </c>
      <c r="G4121" t="s">
        <v>99</v>
      </c>
      <c r="H4121" t="s">
        <v>39</v>
      </c>
      <c r="I4121" t="s">
        <v>68</v>
      </c>
      <c r="J4121" t="s">
        <v>10312</v>
      </c>
      <c r="K4121" t="s">
        <v>28</v>
      </c>
      <c r="L4121" t="s">
        <v>29</v>
      </c>
      <c r="M4121" t="s">
        <v>107</v>
      </c>
      <c r="N4121">
        <v>9</v>
      </c>
      <c r="O4121">
        <v>303</v>
      </c>
      <c r="P4121">
        <v>0</v>
      </c>
      <c r="Q4121">
        <v>2727</v>
      </c>
      <c r="R4121" t="s">
        <v>56</v>
      </c>
      <c r="S4121" t="s">
        <v>45</v>
      </c>
      <c r="T4121" t="s">
        <v>112</v>
      </c>
      <c r="U4121">
        <f>WEEKNUM(Supermarket_Sales_5000[[#This Row],[Order_Date]])</f>
        <v>7</v>
      </c>
    </row>
    <row r="4122" spans="1:21" x14ac:dyDescent="0.25">
      <c r="A4122" t="s">
        <v>10313</v>
      </c>
      <c r="B4122" s="1">
        <v>45892</v>
      </c>
      <c r="C4122" s="2">
        <v>0.75416666666666665</v>
      </c>
      <c r="D4122" t="s">
        <v>212</v>
      </c>
      <c r="E4122" t="s">
        <v>4831</v>
      </c>
      <c r="F4122" t="s">
        <v>37</v>
      </c>
      <c r="G4122" t="s">
        <v>38</v>
      </c>
      <c r="H4122" t="s">
        <v>25</v>
      </c>
      <c r="I4122" t="s">
        <v>40</v>
      </c>
      <c r="J4122" t="s">
        <v>10314</v>
      </c>
      <c r="K4122" t="s">
        <v>131</v>
      </c>
      <c r="L4122" t="s">
        <v>71</v>
      </c>
      <c r="M4122" t="s">
        <v>125</v>
      </c>
      <c r="N4122">
        <v>7</v>
      </c>
      <c r="O4122">
        <v>251</v>
      </c>
      <c r="P4122">
        <v>10</v>
      </c>
      <c r="Q4122">
        <v>1581.3</v>
      </c>
      <c r="R4122" t="s">
        <v>31</v>
      </c>
      <c r="S4122" t="s">
        <v>144</v>
      </c>
      <c r="T4122" t="s">
        <v>80</v>
      </c>
      <c r="U4122">
        <f>WEEKNUM(Supermarket_Sales_5000[[#This Row],[Order_Date]])</f>
        <v>34</v>
      </c>
    </row>
    <row r="4123" spans="1:21" x14ac:dyDescent="0.25">
      <c r="A4123" t="s">
        <v>10315</v>
      </c>
      <c r="B4123" s="1">
        <v>45992</v>
      </c>
      <c r="C4123" s="2">
        <v>0.86250000000000004</v>
      </c>
      <c r="D4123" t="s">
        <v>2998</v>
      </c>
      <c r="E4123" t="s">
        <v>957</v>
      </c>
      <c r="F4123" t="s">
        <v>37</v>
      </c>
      <c r="G4123" t="s">
        <v>24</v>
      </c>
      <c r="H4123" t="s">
        <v>25</v>
      </c>
      <c r="I4123" t="s">
        <v>40</v>
      </c>
      <c r="J4123" t="s">
        <v>10316</v>
      </c>
      <c r="K4123" t="s">
        <v>137</v>
      </c>
      <c r="L4123" t="s">
        <v>118</v>
      </c>
      <c r="M4123" t="s">
        <v>215</v>
      </c>
      <c r="N4123">
        <v>9</v>
      </c>
      <c r="O4123">
        <v>120</v>
      </c>
      <c r="P4123">
        <v>20</v>
      </c>
      <c r="Q4123">
        <v>864</v>
      </c>
      <c r="R4123" t="s">
        <v>31</v>
      </c>
      <c r="S4123" t="s">
        <v>32</v>
      </c>
      <c r="T4123" t="s">
        <v>46</v>
      </c>
      <c r="U4123">
        <f>WEEKNUM(Supermarket_Sales_5000[[#This Row],[Order_Date]])</f>
        <v>49</v>
      </c>
    </row>
    <row r="4124" spans="1:21" x14ac:dyDescent="0.25">
      <c r="A4124" t="s">
        <v>10317</v>
      </c>
      <c r="B4124" s="1">
        <v>45691</v>
      </c>
      <c r="C4124" s="2">
        <v>0.75624999999999998</v>
      </c>
      <c r="D4124" t="s">
        <v>1850</v>
      </c>
      <c r="E4124" t="s">
        <v>911</v>
      </c>
      <c r="F4124" t="s">
        <v>37</v>
      </c>
      <c r="G4124" t="s">
        <v>50</v>
      </c>
      <c r="H4124" t="s">
        <v>168</v>
      </c>
      <c r="I4124" t="s">
        <v>40</v>
      </c>
      <c r="J4124" t="s">
        <v>10318</v>
      </c>
      <c r="K4124" t="s">
        <v>176</v>
      </c>
      <c r="L4124" t="s">
        <v>29</v>
      </c>
      <c r="M4124" t="s">
        <v>215</v>
      </c>
      <c r="N4124">
        <v>9</v>
      </c>
      <c r="O4124">
        <v>169</v>
      </c>
      <c r="P4124">
        <v>10</v>
      </c>
      <c r="Q4124">
        <v>1368.9</v>
      </c>
      <c r="R4124" t="s">
        <v>87</v>
      </c>
      <c r="S4124" t="s">
        <v>57</v>
      </c>
      <c r="T4124" t="s">
        <v>46</v>
      </c>
      <c r="U4124">
        <f>WEEKNUM(Supermarket_Sales_5000[[#This Row],[Order_Date]])</f>
        <v>6</v>
      </c>
    </row>
    <row r="4125" spans="1:21" x14ac:dyDescent="0.25">
      <c r="A4125" t="s">
        <v>10319</v>
      </c>
      <c r="B4125" s="1">
        <v>45896</v>
      </c>
      <c r="C4125" s="2">
        <v>0.61944444444444446</v>
      </c>
      <c r="D4125" t="s">
        <v>4521</v>
      </c>
      <c r="E4125" t="s">
        <v>888</v>
      </c>
      <c r="F4125" t="s">
        <v>23</v>
      </c>
      <c r="G4125" t="s">
        <v>24</v>
      </c>
      <c r="H4125" t="s">
        <v>61</v>
      </c>
      <c r="I4125" t="s">
        <v>40</v>
      </c>
      <c r="J4125" t="s">
        <v>10320</v>
      </c>
      <c r="K4125" t="s">
        <v>124</v>
      </c>
      <c r="L4125" t="s">
        <v>29</v>
      </c>
      <c r="M4125" t="s">
        <v>143</v>
      </c>
      <c r="N4125">
        <v>9</v>
      </c>
      <c r="O4125">
        <v>79</v>
      </c>
      <c r="P4125">
        <v>10</v>
      </c>
      <c r="Q4125">
        <v>639.9</v>
      </c>
      <c r="R4125" t="s">
        <v>87</v>
      </c>
      <c r="S4125" t="s">
        <v>95</v>
      </c>
      <c r="T4125" t="s">
        <v>72</v>
      </c>
      <c r="U4125">
        <f>WEEKNUM(Supermarket_Sales_5000[[#This Row],[Order_Date]])</f>
        <v>35</v>
      </c>
    </row>
    <row r="4126" spans="1:21" x14ac:dyDescent="0.25">
      <c r="A4126" t="s">
        <v>10321</v>
      </c>
      <c r="B4126" s="1">
        <v>45761</v>
      </c>
      <c r="C4126" s="2">
        <v>0.64375000000000004</v>
      </c>
      <c r="D4126" t="s">
        <v>1850</v>
      </c>
      <c r="E4126" t="s">
        <v>1208</v>
      </c>
      <c r="F4126" t="s">
        <v>23</v>
      </c>
      <c r="G4126" t="s">
        <v>38</v>
      </c>
      <c r="H4126" t="s">
        <v>168</v>
      </c>
      <c r="I4126" t="s">
        <v>40</v>
      </c>
      <c r="J4126" t="s">
        <v>2748</v>
      </c>
      <c r="K4126" t="s">
        <v>170</v>
      </c>
      <c r="L4126" t="s">
        <v>118</v>
      </c>
      <c r="M4126" t="s">
        <v>143</v>
      </c>
      <c r="N4126">
        <v>10</v>
      </c>
      <c r="O4126">
        <v>421</v>
      </c>
      <c r="P4126">
        <v>10</v>
      </c>
      <c r="Q4126">
        <v>3789</v>
      </c>
      <c r="R4126" t="s">
        <v>56</v>
      </c>
      <c r="S4126" t="s">
        <v>95</v>
      </c>
      <c r="T4126" t="s">
        <v>46</v>
      </c>
      <c r="U4126">
        <f>WEEKNUM(Supermarket_Sales_5000[[#This Row],[Order_Date]])</f>
        <v>16</v>
      </c>
    </row>
    <row r="4127" spans="1:21" x14ac:dyDescent="0.25">
      <c r="A4127" t="s">
        <v>10322</v>
      </c>
      <c r="B4127" s="1">
        <v>45798</v>
      </c>
      <c r="C4127" s="2">
        <v>0.7368055555555556</v>
      </c>
      <c r="D4127" t="s">
        <v>1405</v>
      </c>
      <c r="E4127" t="s">
        <v>4855</v>
      </c>
      <c r="F4127" t="s">
        <v>37</v>
      </c>
      <c r="G4127" t="s">
        <v>99</v>
      </c>
      <c r="H4127" t="s">
        <v>25</v>
      </c>
      <c r="I4127" t="s">
        <v>40</v>
      </c>
      <c r="J4127" t="s">
        <v>6361</v>
      </c>
      <c r="K4127" t="s">
        <v>176</v>
      </c>
      <c r="L4127" t="s">
        <v>29</v>
      </c>
      <c r="M4127" t="s">
        <v>44</v>
      </c>
      <c r="N4127">
        <v>7</v>
      </c>
      <c r="O4127">
        <v>257</v>
      </c>
      <c r="P4127">
        <v>10</v>
      </c>
      <c r="Q4127">
        <v>1619.1</v>
      </c>
      <c r="R4127" t="s">
        <v>87</v>
      </c>
      <c r="S4127" t="s">
        <v>57</v>
      </c>
      <c r="T4127" t="s">
        <v>72</v>
      </c>
      <c r="U4127">
        <f>WEEKNUM(Supermarket_Sales_5000[[#This Row],[Order_Date]])</f>
        <v>21</v>
      </c>
    </row>
    <row r="4128" spans="1:21" x14ac:dyDescent="0.25">
      <c r="A4128" t="s">
        <v>10323</v>
      </c>
      <c r="B4128" s="1">
        <v>45917</v>
      </c>
      <c r="C4128" s="2">
        <v>0.86458333333333337</v>
      </c>
      <c r="D4128" t="s">
        <v>5774</v>
      </c>
      <c r="E4128" t="s">
        <v>4824</v>
      </c>
      <c r="F4128" t="s">
        <v>23</v>
      </c>
      <c r="G4128" t="s">
        <v>24</v>
      </c>
      <c r="H4128" t="s">
        <v>163</v>
      </c>
      <c r="I4128" t="s">
        <v>40</v>
      </c>
      <c r="J4128" t="s">
        <v>9626</v>
      </c>
      <c r="K4128" t="s">
        <v>373</v>
      </c>
      <c r="L4128" t="s">
        <v>54</v>
      </c>
      <c r="M4128" t="s">
        <v>101</v>
      </c>
      <c r="N4128">
        <v>6</v>
      </c>
      <c r="O4128">
        <v>423</v>
      </c>
      <c r="P4128">
        <v>0</v>
      </c>
      <c r="Q4128">
        <v>2538</v>
      </c>
      <c r="R4128" t="s">
        <v>31</v>
      </c>
      <c r="S4128" t="s">
        <v>132</v>
      </c>
      <c r="T4128" t="s">
        <v>72</v>
      </c>
      <c r="U4128">
        <f>WEEKNUM(Supermarket_Sales_5000[[#This Row],[Order_Date]])</f>
        <v>38</v>
      </c>
    </row>
    <row r="4129" spans="1:21" x14ac:dyDescent="0.25">
      <c r="A4129" t="s">
        <v>10324</v>
      </c>
      <c r="B4129" s="1">
        <v>45907</v>
      </c>
      <c r="C4129" s="2">
        <v>0.44236111111111109</v>
      </c>
      <c r="D4129" t="s">
        <v>10044</v>
      </c>
      <c r="E4129" t="s">
        <v>6839</v>
      </c>
      <c r="F4129" t="s">
        <v>37</v>
      </c>
      <c r="G4129" t="s">
        <v>50</v>
      </c>
      <c r="H4129" t="s">
        <v>163</v>
      </c>
      <c r="I4129" t="s">
        <v>26</v>
      </c>
      <c r="J4129" t="s">
        <v>10325</v>
      </c>
      <c r="K4129" t="s">
        <v>78</v>
      </c>
      <c r="L4129" t="s">
        <v>29</v>
      </c>
      <c r="M4129" t="s">
        <v>30</v>
      </c>
      <c r="N4129">
        <v>10</v>
      </c>
      <c r="O4129">
        <v>372</v>
      </c>
      <c r="P4129">
        <v>15</v>
      </c>
      <c r="Q4129">
        <v>3162</v>
      </c>
      <c r="R4129" t="s">
        <v>56</v>
      </c>
      <c r="S4129" t="s">
        <v>32</v>
      </c>
      <c r="T4129" t="s">
        <v>126</v>
      </c>
      <c r="U4129">
        <f>WEEKNUM(Supermarket_Sales_5000[[#This Row],[Order_Date]])</f>
        <v>37</v>
      </c>
    </row>
    <row r="4130" spans="1:21" x14ac:dyDescent="0.25">
      <c r="A4130" t="s">
        <v>10326</v>
      </c>
      <c r="B4130" s="1">
        <v>45743</v>
      </c>
      <c r="C4130" s="2">
        <v>0.82361111111111107</v>
      </c>
      <c r="D4130" t="s">
        <v>7684</v>
      </c>
      <c r="E4130" t="s">
        <v>2721</v>
      </c>
      <c r="F4130" t="s">
        <v>23</v>
      </c>
      <c r="G4130" t="s">
        <v>99</v>
      </c>
      <c r="H4130" t="s">
        <v>163</v>
      </c>
      <c r="I4130" t="s">
        <v>76</v>
      </c>
      <c r="J4130" t="s">
        <v>7840</v>
      </c>
      <c r="K4130" t="s">
        <v>78</v>
      </c>
      <c r="L4130" t="s">
        <v>29</v>
      </c>
      <c r="M4130" t="s">
        <v>228</v>
      </c>
      <c r="N4130">
        <v>8</v>
      </c>
      <c r="O4130">
        <v>94</v>
      </c>
      <c r="P4130">
        <v>0</v>
      </c>
      <c r="Q4130">
        <v>752</v>
      </c>
      <c r="R4130" t="s">
        <v>87</v>
      </c>
      <c r="S4130" t="s">
        <v>132</v>
      </c>
      <c r="T4130" t="s">
        <v>33</v>
      </c>
      <c r="U4130">
        <f>WEEKNUM(Supermarket_Sales_5000[[#This Row],[Order_Date]])</f>
        <v>13</v>
      </c>
    </row>
    <row r="4131" spans="1:21" x14ac:dyDescent="0.25">
      <c r="A4131" t="s">
        <v>10327</v>
      </c>
      <c r="B4131" s="1">
        <v>45811</v>
      </c>
      <c r="C4131" s="2">
        <v>0.75763888888888886</v>
      </c>
      <c r="D4131" t="s">
        <v>2373</v>
      </c>
      <c r="E4131" t="s">
        <v>10328</v>
      </c>
      <c r="F4131" t="s">
        <v>23</v>
      </c>
      <c r="G4131" t="s">
        <v>50</v>
      </c>
      <c r="H4131" t="s">
        <v>25</v>
      </c>
      <c r="I4131" t="s">
        <v>40</v>
      </c>
      <c r="J4131" t="s">
        <v>10329</v>
      </c>
      <c r="K4131" t="s">
        <v>53</v>
      </c>
      <c r="L4131" t="s">
        <v>54</v>
      </c>
      <c r="M4131" t="s">
        <v>143</v>
      </c>
      <c r="N4131">
        <v>2</v>
      </c>
      <c r="O4131">
        <v>181</v>
      </c>
      <c r="P4131">
        <v>5</v>
      </c>
      <c r="Q4131">
        <v>343.9</v>
      </c>
      <c r="R4131" t="s">
        <v>31</v>
      </c>
      <c r="S4131" t="s">
        <v>32</v>
      </c>
      <c r="T4131" t="s">
        <v>112</v>
      </c>
      <c r="U4131">
        <f>WEEKNUM(Supermarket_Sales_5000[[#This Row],[Order_Date]])</f>
        <v>23</v>
      </c>
    </row>
    <row r="4132" spans="1:21" x14ac:dyDescent="0.25">
      <c r="A4132" t="s">
        <v>10330</v>
      </c>
      <c r="B4132" s="1">
        <v>45676</v>
      </c>
      <c r="C4132" s="2">
        <v>0.35902777777777778</v>
      </c>
      <c r="D4132" t="s">
        <v>279</v>
      </c>
      <c r="E4132" t="s">
        <v>5683</v>
      </c>
      <c r="F4132" t="s">
        <v>37</v>
      </c>
      <c r="G4132" t="s">
        <v>38</v>
      </c>
      <c r="H4132" t="s">
        <v>168</v>
      </c>
      <c r="I4132" t="s">
        <v>76</v>
      </c>
      <c r="J4132" t="s">
        <v>10331</v>
      </c>
      <c r="K4132" t="s">
        <v>137</v>
      </c>
      <c r="L4132" t="s">
        <v>118</v>
      </c>
      <c r="M4132" t="s">
        <v>286</v>
      </c>
      <c r="N4132">
        <v>8</v>
      </c>
      <c r="O4132">
        <v>354</v>
      </c>
      <c r="P4132">
        <v>10</v>
      </c>
      <c r="Q4132">
        <v>2548.8000000000002</v>
      </c>
      <c r="R4132" t="s">
        <v>87</v>
      </c>
      <c r="S4132" t="s">
        <v>57</v>
      </c>
      <c r="T4132" t="s">
        <v>126</v>
      </c>
      <c r="U4132">
        <f>WEEKNUM(Supermarket_Sales_5000[[#This Row],[Order_Date]])</f>
        <v>4</v>
      </c>
    </row>
    <row r="4133" spans="1:21" x14ac:dyDescent="0.25">
      <c r="A4133" t="s">
        <v>10332</v>
      </c>
      <c r="B4133" s="1">
        <v>45800</v>
      </c>
      <c r="C4133" s="2">
        <v>0.45902777777777776</v>
      </c>
      <c r="D4133" t="s">
        <v>1040</v>
      </c>
      <c r="E4133" t="s">
        <v>4022</v>
      </c>
      <c r="F4133" t="s">
        <v>37</v>
      </c>
      <c r="G4133" t="s">
        <v>99</v>
      </c>
      <c r="H4133" t="s">
        <v>25</v>
      </c>
      <c r="I4133" t="s">
        <v>62</v>
      </c>
      <c r="J4133" t="s">
        <v>6358</v>
      </c>
      <c r="K4133" t="s">
        <v>28</v>
      </c>
      <c r="L4133" t="s">
        <v>29</v>
      </c>
      <c r="M4133" t="s">
        <v>64</v>
      </c>
      <c r="N4133">
        <v>9</v>
      </c>
      <c r="O4133">
        <v>51</v>
      </c>
      <c r="P4133">
        <v>5</v>
      </c>
      <c r="Q4133">
        <v>436.05</v>
      </c>
      <c r="R4133" t="s">
        <v>31</v>
      </c>
      <c r="S4133" t="s">
        <v>95</v>
      </c>
      <c r="T4133" t="s">
        <v>145</v>
      </c>
      <c r="U4133">
        <f>WEEKNUM(Supermarket_Sales_5000[[#This Row],[Order_Date]])</f>
        <v>21</v>
      </c>
    </row>
    <row r="4134" spans="1:21" x14ac:dyDescent="0.25">
      <c r="A4134" t="s">
        <v>10333</v>
      </c>
      <c r="B4134" s="1">
        <v>45923</v>
      </c>
      <c r="C4134" s="2">
        <v>0.56597222222222221</v>
      </c>
      <c r="D4134" t="s">
        <v>555</v>
      </c>
      <c r="E4134" t="s">
        <v>953</v>
      </c>
      <c r="F4134" t="s">
        <v>37</v>
      </c>
      <c r="G4134" t="s">
        <v>38</v>
      </c>
      <c r="H4134" t="s">
        <v>163</v>
      </c>
      <c r="I4134" t="s">
        <v>68</v>
      </c>
      <c r="J4134" t="s">
        <v>878</v>
      </c>
      <c r="K4134" t="s">
        <v>373</v>
      </c>
      <c r="L4134" t="s">
        <v>54</v>
      </c>
      <c r="M4134" t="s">
        <v>254</v>
      </c>
      <c r="N4134">
        <v>10</v>
      </c>
      <c r="O4134">
        <v>298</v>
      </c>
      <c r="P4134">
        <v>15</v>
      </c>
      <c r="Q4134">
        <v>2533</v>
      </c>
      <c r="R4134" t="s">
        <v>87</v>
      </c>
      <c r="S4134" t="s">
        <v>132</v>
      </c>
      <c r="T4134" t="s">
        <v>112</v>
      </c>
      <c r="U4134">
        <f>WEEKNUM(Supermarket_Sales_5000[[#This Row],[Order_Date]])</f>
        <v>39</v>
      </c>
    </row>
    <row r="4135" spans="1:21" x14ac:dyDescent="0.25">
      <c r="A4135" t="s">
        <v>10334</v>
      </c>
      <c r="B4135" s="1">
        <v>45933</v>
      </c>
      <c r="C4135" s="2">
        <v>0.59444444444444444</v>
      </c>
      <c r="D4135" t="s">
        <v>6247</v>
      </c>
      <c r="E4135" t="s">
        <v>4127</v>
      </c>
      <c r="F4135" t="s">
        <v>23</v>
      </c>
      <c r="G4135" t="s">
        <v>38</v>
      </c>
      <c r="H4135" t="s">
        <v>51</v>
      </c>
      <c r="I4135" t="s">
        <v>62</v>
      </c>
      <c r="J4135" t="s">
        <v>10335</v>
      </c>
      <c r="K4135" t="s">
        <v>159</v>
      </c>
      <c r="L4135" t="s">
        <v>71</v>
      </c>
      <c r="M4135" t="s">
        <v>119</v>
      </c>
      <c r="N4135">
        <v>3</v>
      </c>
      <c r="O4135">
        <v>117</v>
      </c>
      <c r="P4135">
        <v>5</v>
      </c>
      <c r="Q4135">
        <v>333.45</v>
      </c>
      <c r="R4135" t="s">
        <v>87</v>
      </c>
      <c r="S4135" t="s">
        <v>132</v>
      </c>
      <c r="T4135" t="s">
        <v>145</v>
      </c>
      <c r="U4135">
        <f>WEEKNUM(Supermarket_Sales_5000[[#This Row],[Order_Date]])</f>
        <v>40</v>
      </c>
    </row>
    <row r="4136" spans="1:21" x14ac:dyDescent="0.25">
      <c r="A4136" t="s">
        <v>10336</v>
      </c>
      <c r="B4136" s="1">
        <v>45936</v>
      </c>
      <c r="C4136" s="2">
        <v>0.84652777777777777</v>
      </c>
      <c r="D4136" t="s">
        <v>7675</v>
      </c>
      <c r="E4136" t="s">
        <v>10337</v>
      </c>
      <c r="F4136" t="s">
        <v>37</v>
      </c>
      <c r="G4136" t="s">
        <v>50</v>
      </c>
      <c r="H4136" t="s">
        <v>168</v>
      </c>
      <c r="I4136" t="s">
        <v>62</v>
      </c>
      <c r="J4136" t="s">
        <v>8766</v>
      </c>
      <c r="K4136" t="s">
        <v>159</v>
      </c>
      <c r="L4136" t="s">
        <v>71</v>
      </c>
      <c r="M4136" t="s">
        <v>228</v>
      </c>
      <c r="N4136">
        <v>7</v>
      </c>
      <c r="O4136">
        <v>205</v>
      </c>
      <c r="P4136">
        <v>20</v>
      </c>
      <c r="Q4136">
        <v>1148</v>
      </c>
      <c r="R4136" t="s">
        <v>31</v>
      </c>
      <c r="S4136" t="s">
        <v>45</v>
      </c>
      <c r="T4136" t="s">
        <v>46</v>
      </c>
      <c r="U4136">
        <f>WEEKNUM(Supermarket_Sales_5000[[#This Row],[Order_Date]])</f>
        <v>41</v>
      </c>
    </row>
    <row r="4137" spans="1:21" x14ac:dyDescent="0.25">
      <c r="A4137" t="s">
        <v>10338</v>
      </c>
      <c r="B4137" s="1">
        <v>46018</v>
      </c>
      <c r="C4137" s="2">
        <v>0.87986111111111109</v>
      </c>
      <c r="D4137" t="s">
        <v>10339</v>
      </c>
      <c r="E4137" t="s">
        <v>8077</v>
      </c>
      <c r="F4137" t="s">
        <v>23</v>
      </c>
      <c r="G4137" t="s">
        <v>24</v>
      </c>
      <c r="H4137" t="s">
        <v>25</v>
      </c>
      <c r="I4137" t="s">
        <v>76</v>
      </c>
      <c r="J4137" t="s">
        <v>10154</v>
      </c>
      <c r="K4137" t="s">
        <v>53</v>
      </c>
      <c r="L4137" t="s">
        <v>54</v>
      </c>
      <c r="M4137" t="s">
        <v>86</v>
      </c>
      <c r="N4137">
        <v>2</v>
      </c>
      <c r="O4137">
        <v>100</v>
      </c>
      <c r="P4137">
        <v>10</v>
      </c>
      <c r="Q4137">
        <v>180</v>
      </c>
      <c r="R4137" t="s">
        <v>87</v>
      </c>
      <c r="S4137" t="s">
        <v>45</v>
      </c>
      <c r="T4137" t="s">
        <v>80</v>
      </c>
      <c r="U4137">
        <f>WEEKNUM(Supermarket_Sales_5000[[#This Row],[Order_Date]])</f>
        <v>52</v>
      </c>
    </row>
    <row r="4138" spans="1:21" x14ac:dyDescent="0.25">
      <c r="A4138" t="s">
        <v>10340</v>
      </c>
      <c r="B4138" s="1">
        <v>45867</v>
      </c>
      <c r="C4138" s="2">
        <v>0.7993055555555556</v>
      </c>
      <c r="D4138" t="s">
        <v>3850</v>
      </c>
      <c r="E4138" t="s">
        <v>585</v>
      </c>
      <c r="F4138" t="s">
        <v>37</v>
      </c>
      <c r="G4138" t="s">
        <v>24</v>
      </c>
      <c r="H4138" t="s">
        <v>168</v>
      </c>
      <c r="I4138" t="s">
        <v>26</v>
      </c>
      <c r="J4138" t="s">
        <v>10341</v>
      </c>
      <c r="K4138" t="s">
        <v>176</v>
      </c>
      <c r="L4138" t="s">
        <v>29</v>
      </c>
      <c r="M4138" t="s">
        <v>237</v>
      </c>
      <c r="N4138">
        <v>10</v>
      </c>
      <c r="O4138">
        <v>352</v>
      </c>
      <c r="P4138">
        <v>5</v>
      </c>
      <c r="Q4138">
        <v>3344</v>
      </c>
      <c r="R4138" t="s">
        <v>56</v>
      </c>
      <c r="S4138" t="s">
        <v>57</v>
      </c>
      <c r="T4138" t="s">
        <v>112</v>
      </c>
      <c r="U4138">
        <f>WEEKNUM(Supermarket_Sales_5000[[#This Row],[Order_Date]])</f>
        <v>31</v>
      </c>
    </row>
    <row r="4139" spans="1:21" x14ac:dyDescent="0.25">
      <c r="A4139" t="s">
        <v>10342</v>
      </c>
      <c r="B4139" s="1">
        <v>45960</v>
      </c>
      <c r="C4139" s="2">
        <v>0.4284722222222222</v>
      </c>
      <c r="D4139" t="s">
        <v>8461</v>
      </c>
      <c r="E4139" t="s">
        <v>9183</v>
      </c>
      <c r="F4139" t="s">
        <v>23</v>
      </c>
      <c r="G4139" t="s">
        <v>38</v>
      </c>
      <c r="H4139" t="s">
        <v>61</v>
      </c>
      <c r="I4139" t="s">
        <v>62</v>
      </c>
      <c r="J4139" t="s">
        <v>10343</v>
      </c>
      <c r="K4139" t="s">
        <v>78</v>
      </c>
      <c r="L4139" t="s">
        <v>29</v>
      </c>
      <c r="M4139" t="s">
        <v>64</v>
      </c>
      <c r="N4139">
        <v>2</v>
      </c>
      <c r="O4139">
        <v>432</v>
      </c>
      <c r="P4139">
        <v>0</v>
      </c>
      <c r="Q4139">
        <v>864</v>
      </c>
      <c r="R4139" t="s">
        <v>56</v>
      </c>
      <c r="S4139" t="s">
        <v>88</v>
      </c>
      <c r="T4139" t="s">
        <v>33</v>
      </c>
      <c r="U4139">
        <f>WEEKNUM(Supermarket_Sales_5000[[#This Row],[Order_Date]])</f>
        <v>44</v>
      </c>
    </row>
    <row r="4140" spans="1:21" x14ac:dyDescent="0.25">
      <c r="A4140" t="s">
        <v>10344</v>
      </c>
      <c r="B4140" s="1">
        <v>45721</v>
      </c>
      <c r="C4140" s="2">
        <v>0.83263888888888893</v>
      </c>
      <c r="D4140" t="s">
        <v>1842</v>
      </c>
      <c r="E4140" t="s">
        <v>9501</v>
      </c>
      <c r="F4140" t="s">
        <v>37</v>
      </c>
      <c r="G4140" t="s">
        <v>24</v>
      </c>
      <c r="H4140" t="s">
        <v>168</v>
      </c>
      <c r="I4140" t="s">
        <v>76</v>
      </c>
      <c r="J4140" t="s">
        <v>10345</v>
      </c>
      <c r="K4140" t="s">
        <v>159</v>
      </c>
      <c r="L4140" t="s">
        <v>71</v>
      </c>
      <c r="M4140" t="s">
        <v>119</v>
      </c>
      <c r="N4140">
        <v>10</v>
      </c>
      <c r="O4140">
        <v>433</v>
      </c>
      <c r="P4140">
        <v>15</v>
      </c>
      <c r="Q4140">
        <v>3680.5</v>
      </c>
      <c r="R4140" t="s">
        <v>87</v>
      </c>
      <c r="S4140" t="s">
        <v>132</v>
      </c>
      <c r="T4140" t="s">
        <v>72</v>
      </c>
      <c r="U4140">
        <f>WEEKNUM(Supermarket_Sales_5000[[#This Row],[Order_Date]])</f>
        <v>10</v>
      </c>
    </row>
    <row r="4141" spans="1:21" x14ac:dyDescent="0.25">
      <c r="A4141" t="s">
        <v>10346</v>
      </c>
      <c r="B4141" s="1">
        <v>45857</v>
      </c>
      <c r="C4141" s="2">
        <v>0.41736111111111113</v>
      </c>
      <c r="D4141" t="s">
        <v>7376</v>
      </c>
      <c r="E4141" t="s">
        <v>135</v>
      </c>
      <c r="F4141" t="s">
        <v>37</v>
      </c>
      <c r="G4141" t="s">
        <v>38</v>
      </c>
      <c r="H4141" t="s">
        <v>61</v>
      </c>
      <c r="I4141" t="s">
        <v>62</v>
      </c>
      <c r="J4141" t="s">
        <v>10347</v>
      </c>
      <c r="K4141" t="s">
        <v>176</v>
      </c>
      <c r="L4141" t="s">
        <v>29</v>
      </c>
      <c r="M4141" t="s">
        <v>119</v>
      </c>
      <c r="N4141">
        <v>1</v>
      </c>
      <c r="O4141">
        <v>178</v>
      </c>
      <c r="P4141">
        <v>10</v>
      </c>
      <c r="Q4141">
        <v>160.19999999999999</v>
      </c>
      <c r="R4141" t="s">
        <v>87</v>
      </c>
      <c r="S4141" t="s">
        <v>45</v>
      </c>
      <c r="T4141" t="s">
        <v>80</v>
      </c>
      <c r="U4141">
        <f>WEEKNUM(Supermarket_Sales_5000[[#This Row],[Order_Date]])</f>
        <v>29</v>
      </c>
    </row>
    <row r="4142" spans="1:21" x14ac:dyDescent="0.25">
      <c r="A4142" t="s">
        <v>10348</v>
      </c>
      <c r="B4142" s="1">
        <v>45978</v>
      </c>
      <c r="C4142" s="2">
        <v>0.38611111111111113</v>
      </c>
      <c r="D4142" t="s">
        <v>10349</v>
      </c>
      <c r="E4142" t="s">
        <v>301</v>
      </c>
      <c r="F4142" t="s">
        <v>23</v>
      </c>
      <c r="G4142" t="s">
        <v>38</v>
      </c>
      <c r="H4142" t="s">
        <v>25</v>
      </c>
      <c r="I4142" t="s">
        <v>76</v>
      </c>
      <c r="J4142" t="s">
        <v>10350</v>
      </c>
      <c r="K4142" t="s">
        <v>142</v>
      </c>
      <c r="L4142" t="s">
        <v>54</v>
      </c>
      <c r="M4142" t="s">
        <v>320</v>
      </c>
      <c r="N4142">
        <v>4</v>
      </c>
      <c r="O4142">
        <v>164</v>
      </c>
      <c r="P4142">
        <v>5</v>
      </c>
      <c r="Q4142">
        <v>623.20000000000005</v>
      </c>
      <c r="R4142" t="s">
        <v>56</v>
      </c>
      <c r="S4142" t="s">
        <v>88</v>
      </c>
      <c r="T4142" t="s">
        <v>46</v>
      </c>
      <c r="U4142">
        <f>WEEKNUM(Supermarket_Sales_5000[[#This Row],[Order_Date]])</f>
        <v>47</v>
      </c>
    </row>
    <row r="4143" spans="1:21" x14ac:dyDescent="0.25">
      <c r="A4143" t="s">
        <v>10351</v>
      </c>
      <c r="B4143" s="1">
        <v>45687</v>
      </c>
      <c r="C4143" s="2">
        <v>0.48125000000000001</v>
      </c>
      <c r="D4143" t="s">
        <v>4221</v>
      </c>
      <c r="E4143" t="s">
        <v>5045</v>
      </c>
      <c r="F4143" t="s">
        <v>37</v>
      </c>
      <c r="G4143" t="s">
        <v>99</v>
      </c>
      <c r="H4143" t="s">
        <v>51</v>
      </c>
      <c r="I4143" t="s">
        <v>26</v>
      </c>
      <c r="J4143" t="s">
        <v>10352</v>
      </c>
      <c r="K4143" t="s">
        <v>159</v>
      </c>
      <c r="L4143" t="s">
        <v>71</v>
      </c>
      <c r="M4143" t="s">
        <v>79</v>
      </c>
      <c r="N4143">
        <v>10</v>
      </c>
      <c r="O4143">
        <v>25</v>
      </c>
      <c r="P4143">
        <v>15</v>
      </c>
      <c r="Q4143">
        <v>212.5</v>
      </c>
      <c r="R4143" t="s">
        <v>31</v>
      </c>
      <c r="S4143" t="s">
        <v>144</v>
      </c>
      <c r="T4143" t="s">
        <v>33</v>
      </c>
      <c r="U4143">
        <f>WEEKNUM(Supermarket_Sales_5000[[#This Row],[Order_Date]])</f>
        <v>5</v>
      </c>
    </row>
    <row r="4144" spans="1:21" x14ac:dyDescent="0.25">
      <c r="A4144" t="s">
        <v>10353</v>
      </c>
      <c r="B4144" s="1">
        <v>45998</v>
      </c>
      <c r="C4144" s="2">
        <v>0.77500000000000002</v>
      </c>
      <c r="D4144" t="s">
        <v>1088</v>
      </c>
      <c r="E4144" t="s">
        <v>10354</v>
      </c>
      <c r="F4144" t="s">
        <v>23</v>
      </c>
      <c r="G4144" t="s">
        <v>38</v>
      </c>
      <c r="H4144" t="s">
        <v>61</v>
      </c>
      <c r="I4144" t="s">
        <v>76</v>
      </c>
      <c r="J4144" t="s">
        <v>10355</v>
      </c>
      <c r="K4144" t="s">
        <v>53</v>
      </c>
      <c r="L4144" t="s">
        <v>54</v>
      </c>
      <c r="M4144" t="s">
        <v>254</v>
      </c>
      <c r="N4144">
        <v>7</v>
      </c>
      <c r="O4144">
        <v>361</v>
      </c>
      <c r="P4144">
        <v>10</v>
      </c>
      <c r="Q4144">
        <v>2274.3000000000002</v>
      </c>
      <c r="R4144" t="s">
        <v>87</v>
      </c>
      <c r="S4144" t="s">
        <v>144</v>
      </c>
      <c r="T4144" t="s">
        <v>126</v>
      </c>
      <c r="U4144">
        <f>WEEKNUM(Supermarket_Sales_5000[[#This Row],[Order_Date]])</f>
        <v>50</v>
      </c>
    </row>
    <row r="4145" spans="1:21" x14ac:dyDescent="0.25">
      <c r="A4145" t="s">
        <v>10356</v>
      </c>
      <c r="B4145" s="1">
        <v>46019</v>
      </c>
      <c r="C4145" s="2">
        <v>0.72430555555555554</v>
      </c>
      <c r="D4145" t="s">
        <v>1701</v>
      </c>
      <c r="E4145" t="s">
        <v>941</v>
      </c>
      <c r="F4145" t="s">
        <v>23</v>
      </c>
      <c r="G4145" t="s">
        <v>38</v>
      </c>
      <c r="H4145" t="s">
        <v>168</v>
      </c>
      <c r="I4145" t="s">
        <v>62</v>
      </c>
      <c r="J4145" t="s">
        <v>10357</v>
      </c>
      <c r="K4145" t="s">
        <v>28</v>
      </c>
      <c r="L4145" t="s">
        <v>29</v>
      </c>
      <c r="M4145" t="s">
        <v>254</v>
      </c>
      <c r="N4145">
        <v>5</v>
      </c>
      <c r="O4145">
        <v>455</v>
      </c>
      <c r="P4145">
        <v>20</v>
      </c>
      <c r="Q4145">
        <v>1820</v>
      </c>
      <c r="R4145" t="s">
        <v>56</v>
      </c>
      <c r="S4145" t="s">
        <v>88</v>
      </c>
      <c r="T4145" t="s">
        <v>126</v>
      </c>
      <c r="U4145">
        <f>WEEKNUM(Supermarket_Sales_5000[[#This Row],[Order_Date]])</f>
        <v>53</v>
      </c>
    </row>
    <row r="4146" spans="1:21" x14ac:dyDescent="0.25">
      <c r="A4146" t="s">
        <v>10358</v>
      </c>
      <c r="B4146" s="1">
        <v>45914</v>
      </c>
      <c r="C4146" s="2">
        <v>0.37013888888888891</v>
      </c>
      <c r="D4146" t="s">
        <v>358</v>
      </c>
      <c r="E4146" t="s">
        <v>2625</v>
      </c>
      <c r="F4146" t="s">
        <v>23</v>
      </c>
      <c r="G4146" t="s">
        <v>24</v>
      </c>
      <c r="H4146" t="s">
        <v>168</v>
      </c>
      <c r="I4146" t="s">
        <v>40</v>
      </c>
      <c r="J4146" t="s">
        <v>10359</v>
      </c>
      <c r="K4146" t="s">
        <v>111</v>
      </c>
      <c r="L4146" t="s">
        <v>54</v>
      </c>
      <c r="M4146" t="s">
        <v>171</v>
      </c>
      <c r="N4146">
        <v>10</v>
      </c>
      <c r="O4146">
        <v>266</v>
      </c>
      <c r="P4146">
        <v>0</v>
      </c>
      <c r="Q4146">
        <v>2660</v>
      </c>
      <c r="R4146" t="s">
        <v>56</v>
      </c>
      <c r="S4146" t="s">
        <v>132</v>
      </c>
      <c r="T4146" t="s">
        <v>126</v>
      </c>
      <c r="U4146">
        <f>WEEKNUM(Supermarket_Sales_5000[[#This Row],[Order_Date]])</f>
        <v>38</v>
      </c>
    </row>
    <row r="4147" spans="1:21" x14ac:dyDescent="0.25">
      <c r="A4147" t="s">
        <v>10360</v>
      </c>
      <c r="B4147" s="1">
        <v>45865</v>
      </c>
      <c r="C4147" s="2">
        <v>0.64027777777777772</v>
      </c>
      <c r="D4147" t="s">
        <v>473</v>
      </c>
      <c r="E4147" t="s">
        <v>1155</v>
      </c>
      <c r="F4147" t="s">
        <v>37</v>
      </c>
      <c r="G4147" t="s">
        <v>24</v>
      </c>
      <c r="H4147" t="s">
        <v>51</v>
      </c>
      <c r="I4147" t="s">
        <v>76</v>
      </c>
      <c r="J4147" t="s">
        <v>10361</v>
      </c>
      <c r="K4147" t="s">
        <v>85</v>
      </c>
      <c r="L4147" t="s">
        <v>43</v>
      </c>
      <c r="M4147" t="s">
        <v>215</v>
      </c>
      <c r="N4147">
        <v>10</v>
      </c>
      <c r="O4147">
        <v>259</v>
      </c>
      <c r="P4147">
        <v>10</v>
      </c>
      <c r="Q4147">
        <v>2331</v>
      </c>
      <c r="R4147" t="s">
        <v>56</v>
      </c>
      <c r="S4147" t="s">
        <v>45</v>
      </c>
      <c r="T4147" t="s">
        <v>126</v>
      </c>
      <c r="U4147">
        <f>WEEKNUM(Supermarket_Sales_5000[[#This Row],[Order_Date]])</f>
        <v>31</v>
      </c>
    </row>
    <row r="4148" spans="1:21" x14ac:dyDescent="0.25">
      <c r="A4148" t="s">
        <v>10362</v>
      </c>
      <c r="B4148" s="1">
        <v>45957</v>
      </c>
      <c r="C4148" s="2">
        <v>0.86805555555555558</v>
      </c>
      <c r="D4148" t="s">
        <v>4556</v>
      </c>
      <c r="E4148" t="s">
        <v>2751</v>
      </c>
      <c r="F4148" t="s">
        <v>23</v>
      </c>
      <c r="G4148" t="s">
        <v>99</v>
      </c>
      <c r="H4148" t="s">
        <v>168</v>
      </c>
      <c r="I4148" t="s">
        <v>62</v>
      </c>
      <c r="J4148" t="s">
        <v>10363</v>
      </c>
      <c r="K4148" t="s">
        <v>170</v>
      </c>
      <c r="L4148" t="s">
        <v>118</v>
      </c>
      <c r="M4148" t="s">
        <v>86</v>
      </c>
      <c r="N4148">
        <v>9</v>
      </c>
      <c r="O4148">
        <v>72</v>
      </c>
      <c r="P4148">
        <v>15</v>
      </c>
      <c r="Q4148">
        <v>550.79999999999995</v>
      </c>
      <c r="R4148" t="s">
        <v>31</v>
      </c>
      <c r="S4148" t="s">
        <v>88</v>
      </c>
      <c r="T4148" t="s">
        <v>46</v>
      </c>
      <c r="U4148">
        <f>WEEKNUM(Supermarket_Sales_5000[[#This Row],[Order_Date]])</f>
        <v>44</v>
      </c>
    </row>
    <row r="4149" spans="1:21" x14ac:dyDescent="0.25">
      <c r="A4149" t="s">
        <v>10364</v>
      </c>
      <c r="B4149" s="1">
        <v>46005</v>
      </c>
      <c r="C4149" s="2">
        <v>0.53194444444444444</v>
      </c>
      <c r="D4149" t="s">
        <v>2434</v>
      </c>
      <c r="E4149" t="s">
        <v>1705</v>
      </c>
      <c r="F4149" t="s">
        <v>23</v>
      </c>
      <c r="G4149" t="s">
        <v>50</v>
      </c>
      <c r="H4149" t="s">
        <v>39</v>
      </c>
      <c r="I4149" t="s">
        <v>76</v>
      </c>
      <c r="J4149" t="s">
        <v>399</v>
      </c>
      <c r="K4149" t="s">
        <v>202</v>
      </c>
      <c r="L4149" t="s">
        <v>71</v>
      </c>
      <c r="M4149" t="s">
        <v>228</v>
      </c>
      <c r="N4149">
        <v>4</v>
      </c>
      <c r="O4149">
        <v>379</v>
      </c>
      <c r="P4149">
        <v>5</v>
      </c>
      <c r="Q4149">
        <v>1440.2</v>
      </c>
      <c r="R4149" t="s">
        <v>31</v>
      </c>
      <c r="S4149" t="s">
        <v>144</v>
      </c>
      <c r="T4149" t="s">
        <v>126</v>
      </c>
      <c r="U4149">
        <f>WEEKNUM(Supermarket_Sales_5000[[#This Row],[Order_Date]])</f>
        <v>51</v>
      </c>
    </row>
    <row r="4150" spans="1:21" x14ac:dyDescent="0.25">
      <c r="A4150" t="s">
        <v>10365</v>
      </c>
      <c r="B4150" s="1">
        <v>45685</v>
      </c>
      <c r="C4150" s="2">
        <v>0.57847222222222228</v>
      </c>
      <c r="D4150" t="s">
        <v>8559</v>
      </c>
      <c r="E4150" t="s">
        <v>331</v>
      </c>
      <c r="F4150" t="s">
        <v>23</v>
      </c>
      <c r="G4150" t="s">
        <v>24</v>
      </c>
      <c r="H4150" t="s">
        <v>39</v>
      </c>
      <c r="I4150" t="s">
        <v>26</v>
      </c>
      <c r="J4150" t="s">
        <v>10366</v>
      </c>
      <c r="K4150" t="s">
        <v>42</v>
      </c>
      <c r="L4150" t="s">
        <v>43</v>
      </c>
      <c r="M4150" t="s">
        <v>185</v>
      </c>
      <c r="N4150">
        <v>6</v>
      </c>
      <c r="O4150">
        <v>337</v>
      </c>
      <c r="P4150">
        <v>0</v>
      </c>
      <c r="Q4150">
        <v>2022</v>
      </c>
      <c r="R4150" t="s">
        <v>87</v>
      </c>
      <c r="S4150" t="s">
        <v>32</v>
      </c>
      <c r="T4150" t="s">
        <v>112</v>
      </c>
      <c r="U4150">
        <f>WEEKNUM(Supermarket_Sales_5000[[#This Row],[Order_Date]])</f>
        <v>5</v>
      </c>
    </row>
    <row r="4151" spans="1:21" x14ac:dyDescent="0.25">
      <c r="A4151" t="s">
        <v>10367</v>
      </c>
      <c r="B4151" s="1">
        <v>45904</v>
      </c>
      <c r="C4151" s="2">
        <v>0.59861111111111109</v>
      </c>
      <c r="D4151" t="s">
        <v>1645</v>
      </c>
      <c r="E4151" t="s">
        <v>153</v>
      </c>
      <c r="F4151" t="s">
        <v>37</v>
      </c>
      <c r="G4151" t="s">
        <v>50</v>
      </c>
      <c r="H4151" t="s">
        <v>25</v>
      </c>
      <c r="I4151" t="s">
        <v>62</v>
      </c>
      <c r="J4151" t="s">
        <v>7537</v>
      </c>
      <c r="K4151" t="s">
        <v>70</v>
      </c>
      <c r="L4151" t="s">
        <v>71</v>
      </c>
      <c r="M4151" t="s">
        <v>107</v>
      </c>
      <c r="N4151">
        <v>9</v>
      </c>
      <c r="O4151">
        <v>484</v>
      </c>
      <c r="P4151">
        <v>5</v>
      </c>
      <c r="Q4151">
        <v>4138.2</v>
      </c>
      <c r="R4151" t="s">
        <v>31</v>
      </c>
      <c r="S4151" t="s">
        <v>144</v>
      </c>
      <c r="T4151" t="s">
        <v>33</v>
      </c>
      <c r="U4151">
        <f>WEEKNUM(Supermarket_Sales_5000[[#This Row],[Order_Date]])</f>
        <v>36</v>
      </c>
    </row>
    <row r="4152" spans="1:21" x14ac:dyDescent="0.25">
      <c r="A4152" t="s">
        <v>10368</v>
      </c>
      <c r="B4152" s="1">
        <v>45841</v>
      </c>
      <c r="C4152" s="2">
        <v>0.37291666666666667</v>
      </c>
      <c r="D4152" t="s">
        <v>1680</v>
      </c>
      <c r="E4152" t="s">
        <v>8544</v>
      </c>
      <c r="F4152" t="s">
        <v>23</v>
      </c>
      <c r="G4152" t="s">
        <v>99</v>
      </c>
      <c r="H4152" t="s">
        <v>39</v>
      </c>
      <c r="I4152" t="s">
        <v>62</v>
      </c>
      <c r="J4152" t="s">
        <v>10369</v>
      </c>
      <c r="K4152" t="s">
        <v>28</v>
      </c>
      <c r="L4152" t="s">
        <v>29</v>
      </c>
      <c r="M4152" t="s">
        <v>125</v>
      </c>
      <c r="N4152">
        <v>9</v>
      </c>
      <c r="O4152">
        <v>45</v>
      </c>
      <c r="P4152">
        <v>15</v>
      </c>
      <c r="Q4152">
        <v>344.25</v>
      </c>
      <c r="R4152" t="s">
        <v>31</v>
      </c>
      <c r="S4152" t="s">
        <v>88</v>
      </c>
      <c r="T4152" t="s">
        <v>33</v>
      </c>
      <c r="U4152">
        <f>WEEKNUM(Supermarket_Sales_5000[[#This Row],[Order_Date]])</f>
        <v>27</v>
      </c>
    </row>
    <row r="4153" spans="1:21" x14ac:dyDescent="0.25">
      <c r="A4153" t="s">
        <v>10370</v>
      </c>
      <c r="B4153" s="1">
        <v>45810</v>
      </c>
      <c r="C4153" s="2">
        <v>0.44861111111111113</v>
      </c>
      <c r="D4153" t="s">
        <v>1475</v>
      </c>
      <c r="E4153" t="s">
        <v>1402</v>
      </c>
      <c r="F4153" t="s">
        <v>23</v>
      </c>
      <c r="G4153" t="s">
        <v>38</v>
      </c>
      <c r="H4153" t="s">
        <v>163</v>
      </c>
      <c r="I4153" t="s">
        <v>62</v>
      </c>
      <c r="J4153" t="s">
        <v>6090</v>
      </c>
      <c r="K4153" t="s">
        <v>70</v>
      </c>
      <c r="L4153" t="s">
        <v>71</v>
      </c>
      <c r="M4153" t="s">
        <v>30</v>
      </c>
      <c r="N4153">
        <v>3</v>
      </c>
      <c r="O4153">
        <v>391</v>
      </c>
      <c r="P4153">
        <v>20</v>
      </c>
      <c r="Q4153">
        <v>938.4</v>
      </c>
      <c r="R4153" t="s">
        <v>31</v>
      </c>
      <c r="S4153" t="s">
        <v>95</v>
      </c>
      <c r="T4153" t="s">
        <v>46</v>
      </c>
      <c r="U4153">
        <f>WEEKNUM(Supermarket_Sales_5000[[#This Row],[Order_Date]])</f>
        <v>23</v>
      </c>
    </row>
    <row r="4154" spans="1:21" x14ac:dyDescent="0.25">
      <c r="A4154" t="s">
        <v>10371</v>
      </c>
      <c r="B4154" s="1">
        <v>45840</v>
      </c>
      <c r="C4154" s="2">
        <v>0.73541666666666672</v>
      </c>
      <c r="D4154" t="s">
        <v>2708</v>
      </c>
      <c r="E4154" t="s">
        <v>9494</v>
      </c>
      <c r="F4154" t="s">
        <v>23</v>
      </c>
      <c r="G4154" t="s">
        <v>38</v>
      </c>
      <c r="H4154" t="s">
        <v>25</v>
      </c>
      <c r="I4154" t="s">
        <v>68</v>
      </c>
      <c r="J4154" t="s">
        <v>10372</v>
      </c>
      <c r="K4154" t="s">
        <v>78</v>
      </c>
      <c r="L4154" t="s">
        <v>29</v>
      </c>
      <c r="M4154" t="s">
        <v>125</v>
      </c>
      <c r="N4154">
        <v>6</v>
      </c>
      <c r="O4154">
        <v>486</v>
      </c>
      <c r="P4154">
        <v>20</v>
      </c>
      <c r="Q4154">
        <v>2332.8000000000002</v>
      </c>
      <c r="R4154" t="s">
        <v>56</v>
      </c>
      <c r="S4154" t="s">
        <v>88</v>
      </c>
      <c r="T4154" t="s">
        <v>72</v>
      </c>
      <c r="U4154">
        <f>WEEKNUM(Supermarket_Sales_5000[[#This Row],[Order_Date]])</f>
        <v>27</v>
      </c>
    </row>
    <row r="4155" spans="1:21" x14ac:dyDescent="0.25">
      <c r="A4155" t="s">
        <v>10373</v>
      </c>
      <c r="B4155" s="1">
        <v>45718</v>
      </c>
      <c r="C4155" s="2">
        <v>0.67013888888888884</v>
      </c>
      <c r="D4155" t="s">
        <v>9146</v>
      </c>
      <c r="E4155" t="s">
        <v>5865</v>
      </c>
      <c r="F4155" t="s">
        <v>37</v>
      </c>
      <c r="G4155" t="s">
        <v>50</v>
      </c>
      <c r="H4155" t="s">
        <v>168</v>
      </c>
      <c r="I4155" t="s">
        <v>40</v>
      </c>
      <c r="J4155" t="s">
        <v>3478</v>
      </c>
      <c r="K4155" t="s">
        <v>202</v>
      </c>
      <c r="L4155" t="s">
        <v>71</v>
      </c>
      <c r="M4155" t="s">
        <v>237</v>
      </c>
      <c r="N4155">
        <v>4</v>
      </c>
      <c r="O4155">
        <v>214</v>
      </c>
      <c r="P4155">
        <v>0</v>
      </c>
      <c r="Q4155">
        <v>856</v>
      </c>
      <c r="R4155" t="s">
        <v>87</v>
      </c>
      <c r="S4155" t="s">
        <v>57</v>
      </c>
      <c r="T4155" t="s">
        <v>126</v>
      </c>
      <c r="U4155">
        <f>WEEKNUM(Supermarket_Sales_5000[[#This Row],[Order_Date]])</f>
        <v>10</v>
      </c>
    </row>
    <row r="4156" spans="1:21" x14ac:dyDescent="0.25">
      <c r="A4156" t="s">
        <v>10374</v>
      </c>
      <c r="B4156" s="1">
        <v>45861</v>
      </c>
      <c r="C4156" s="2">
        <v>0.41388888888888886</v>
      </c>
      <c r="D4156" t="s">
        <v>2434</v>
      </c>
      <c r="E4156" t="s">
        <v>5048</v>
      </c>
      <c r="F4156" t="s">
        <v>23</v>
      </c>
      <c r="G4156" t="s">
        <v>24</v>
      </c>
      <c r="H4156" t="s">
        <v>163</v>
      </c>
      <c r="I4156" t="s">
        <v>40</v>
      </c>
      <c r="J4156" t="s">
        <v>10375</v>
      </c>
      <c r="K4156" t="s">
        <v>170</v>
      </c>
      <c r="L4156" t="s">
        <v>118</v>
      </c>
      <c r="M4156" t="s">
        <v>254</v>
      </c>
      <c r="N4156">
        <v>4</v>
      </c>
      <c r="O4156">
        <v>295</v>
      </c>
      <c r="P4156">
        <v>5</v>
      </c>
      <c r="Q4156">
        <v>1121</v>
      </c>
      <c r="R4156" t="s">
        <v>56</v>
      </c>
      <c r="S4156" t="s">
        <v>45</v>
      </c>
      <c r="T4156" t="s">
        <v>72</v>
      </c>
      <c r="U4156">
        <f>WEEKNUM(Supermarket_Sales_5000[[#This Row],[Order_Date]])</f>
        <v>30</v>
      </c>
    </row>
    <row r="4157" spans="1:21" x14ac:dyDescent="0.25">
      <c r="A4157" t="s">
        <v>10376</v>
      </c>
      <c r="B4157" s="1">
        <v>45867</v>
      </c>
      <c r="C4157" s="2">
        <v>0.68819444444444444</v>
      </c>
      <c r="D4157" t="s">
        <v>2128</v>
      </c>
      <c r="E4157" t="s">
        <v>6867</v>
      </c>
      <c r="F4157" t="s">
        <v>23</v>
      </c>
      <c r="G4157" t="s">
        <v>50</v>
      </c>
      <c r="H4157" t="s">
        <v>51</v>
      </c>
      <c r="I4157" t="s">
        <v>40</v>
      </c>
      <c r="J4157" t="s">
        <v>10377</v>
      </c>
      <c r="K4157" t="s">
        <v>70</v>
      </c>
      <c r="L4157" t="s">
        <v>71</v>
      </c>
      <c r="M4157" t="s">
        <v>228</v>
      </c>
      <c r="N4157">
        <v>2</v>
      </c>
      <c r="O4157">
        <v>70</v>
      </c>
      <c r="P4157">
        <v>10</v>
      </c>
      <c r="Q4157">
        <v>126</v>
      </c>
      <c r="R4157" t="s">
        <v>31</v>
      </c>
      <c r="S4157" t="s">
        <v>45</v>
      </c>
      <c r="T4157" t="s">
        <v>112</v>
      </c>
      <c r="U4157">
        <f>WEEKNUM(Supermarket_Sales_5000[[#This Row],[Order_Date]])</f>
        <v>31</v>
      </c>
    </row>
    <row r="4158" spans="1:21" x14ac:dyDescent="0.25">
      <c r="A4158" t="s">
        <v>10378</v>
      </c>
      <c r="B4158" s="1">
        <v>45837</v>
      </c>
      <c r="C4158" s="2">
        <v>0.37152777777777779</v>
      </c>
      <c r="D4158" t="s">
        <v>1645</v>
      </c>
      <c r="E4158" t="s">
        <v>3069</v>
      </c>
      <c r="F4158" t="s">
        <v>37</v>
      </c>
      <c r="G4158" t="s">
        <v>24</v>
      </c>
      <c r="H4158" t="s">
        <v>51</v>
      </c>
      <c r="I4158" t="s">
        <v>40</v>
      </c>
      <c r="J4158" t="s">
        <v>10379</v>
      </c>
      <c r="K4158" t="s">
        <v>159</v>
      </c>
      <c r="L4158" t="s">
        <v>71</v>
      </c>
      <c r="M4158" t="s">
        <v>30</v>
      </c>
      <c r="N4158">
        <v>9</v>
      </c>
      <c r="O4158">
        <v>446</v>
      </c>
      <c r="P4158">
        <v>10</v>
      </c>
      <c r="Q4158">
        <v>3612.6</v>
      </c>
      <c r="R4158" t="s">
        <v>87</v>
      </c>
      <c r="S4158" t="s">
        <v>45</v>
      </c>
      <c r="T4158" t="s">
        <v>126</v>
      </c>
      <c r="U4158">
        <f>WEEKNUM(Supermarket_Sales_5000[[#This Row],[Order_Date]])</f>
        <v>27</v>
      </c>
    </row>
    <row r="4159" spans="1:21" x14ac:dyDescent="0.25">
      <c r="A4159" t="s">
        <v>10380</v>
      </c>
      <c r="B4159" s="1">
        <v>45752</v>
      </c>
      <c r="C4159" s="2">
        <v>0.5083333333333333</v>
      </c>
      <c r="D4159" t="s">
        <v>1861</v>
      </c>
      <c r="E4159" t="s">
        <v>2501</v>
      </c>
      <c r="F4159" t="s">
        <v>37</v>
      </c>
      <c r="G4159" t="s">
        <v>24</v>
      </c>
      <c r="H4159" t="s">
        <v>61</v>
      </c>
      <c r="I4159" t="s">
        <v>76</v>
      </c>
      <c r="J4159" t="s">
        <v>3272</v>
      </c>
      <c r="K4159" t="s">
        <v>150</v>
      </c>
      <c r="L4159" t="s">
        <v>118</v>
      </c>
      <c r="M4159" t="s">
        <v>55</v>
      </c>
      <c r="N4159">
        <v>4</v>
      </c>
      <c r="O4159">
        <v>431</v>
      </c>
      <c r="P4159">
        <v>0</v>
      </c>
      <c r="Q4159">
        <v>1724</v>
      </c>
      <c r="R4159" t="s">
        <v>31</v>
      </c>
      <c r="S4159" t="s">
        <v>57</v>
      </c>
      <c r="T4159" t="s">
        <v>80</v>
      </c>
      <c r="U4159">
        <f>WEEKNUM(Supermarket_Sales_5000[[#This Row],[Order_Date]])</f>
        <v>14</v>
      </c>
    </row>
    <row r="4160" spans="1:21" x14ac:dyDescent="0.25">
      <c r="A4160" t="s">
        <v>10381</v>
      </c>
      <c r="B4160" s="1">
        <v>45961</v>
      </c>
      <c r="C4160" s="2">
        <v>0.53819444444444442</v>
      </c>
      <c r="D4160" t="s">
        <v>5603</v>
      </c>
      <c r="E4160" t="s">
        <v>10382</v>
      </c>
      <c r="F4160" t="s">
        <v>37</v>
      </c>
      <c r="G4160" t="s">
        <v>50</v>
      </c>
      <c r="H4160" t="s">
        <v>25</v>
      </c>
      <c r="I4160" t="s">
        <v>62</v>
      </c>
      <c r="J4160" t="s">
        <v>10383</v>
      </c>
      <c r="K4160" t="s">
        <v>111</v>
      </c>
      <c r="L4160" t="s">
        <v>54</v>
      </c>
      <c r="M4160" t="s">
        <v>125</v>
      </c>
      <c r="N4160">
        <v>2</v>
      </c>
      <c r="O4160">
        <v>191</v>
      </c>
      <c r="P4160">
        <v>5</v>
      </c>
      <c r="Q4160">
        <v>362.9</v>
      </c>
      <c r="R4160" t="s">
        <v>87</v>
      </c>
      <c r="S4160" t="s">
        <v>95</v>
      </c>
      <c r="T4160" t="s">
        <v>145</v>
      </c>
      <c r="U4160">
        <f>WEEKNUM(Supermarket_Sales_5000[[#This Row],[Order_Date]])</f>
        <v>44</v>
      </c>
    </row>
    <row r="4161" spans="1:21" x14ac:dyDescent="0.25">
      <c r="A4161" t="s">
        <v>10384</v>
      </c>
      <c r="B4161" s="1">
        <v>45943</v>
      </c>
      <c r="C4161" s="2">
        <v>0.51111111111111107</v>
      </c>
      <c r="D4161" t="s">
        <v>3749</v>
      </c>
      <c r="E4161" t="s">
        <v>965</v>
      </c>
      <c r="F4161" t="s">
        <v>23</v>
      </c>
      <c r="G4161" t="s">
        <v>99</v>
      </c>
      <c r="H4161" t="s">
        <v>51</v>
      </c>
      <c r="I4161" t="s">
        <v>26</v>
      </c>
      <c r="J4161" t="s">
        <v>10385</v>
      </c>
      <c r="K4161" t="s">
        <v>78</v>
      </c>
      <c r="L4161" t="s">
        <v>29</v>
      </c>
      <c r="M4161" t="s">
        <v>171</v>
      </c>
      <c r="N4161">
        <v>9</v>
      </c>
      <c r="O4161">
        <v>160</v>
      </c>
      <c r="P4161">
        <v>20</v>
      </c>
      <c r="Q4161">
        <v>1152</v>
      </c>
      <c r="R4161" t="s">
        <v>56</v>
      </c>
      <c r="S4161" t="s">
        <v>45</v>
      </c>
      <c r="T4161" t="s">
        <v>46</v>
      </c>
      <c r="U4161">
        <f>WEEKNUM(Supermarket_Sales_5000[[#This Row],[Order_Date]])</f>
        <v>42</v>
      </c>
    </row>
    <row r="4162" spans="1:21" x14ac:dyDescent="0.25">
      <c r="A4162" t="s">
        <v>10386</v>
      </c>
      <c r="B4162" s="1">
        <v>46013</v>
      </c>
      <c r="C4162" s="2">
        <v>0.47708333333333336</v>
      </c>
      <c r="D4162" t="s">
        <v>409</v>
      </c>
      <c r="E4162" t="s">
        <v>888</v>
      </c>
      <c r="F4162" t="s">
        <v>23</v>
      </c>
      <c r="G4162" t="s">
        <v>24</v>
      </c>
      <c r="H4162" t="s">
        <v>39</v>
      </c>
      <c r="I4162" t="s">
        <v>26</v>
      </c>
      <c r="J4162" t="s">
        <v>10387</v>
      </c>
      <c r="K4162" t="s">
        <v>117</v>
      </c>
      <c r="L4162" t="s">
        <v>118</v>
      </c>
      <c r="M4162" t="s">
        <v>228</v>
      </c>
      <c r="N4162">
        <v>6</v>
      </c>
      <c r="O4162">
        <v>140</v>
      </c>
      <c r="P4162">
        <v>5</v>
      </c>
      <c r="Q4162">
        <v>798</v>
      </c>
      <c r="R4162" t="s">
        <v>87</v>
      </c>
      <c r="S4162" t="s">
        <v>32</v>
      </c>
      <c r="T4162" t="s">
        <v>46</v>
      </c>
      <c r="U4162">
        <f>WEEKNUM(Supermarket_Sales_5000[[#This Row],[Order_Date]])</f>
        <v>52</v>
      </c>
    </row>
    <row r="4163" spans="1:21" x14ac:dyDescent="0.25">
      <c r="A4163" t="s">
        <v>10388</v>
      </c>
      <c r="B4163" s="1">
        <v>45730</v>
      </c>
      <c r="C4163" s="2">
        <v>0.55555555555555558</v>
      </c>
      <c r="D4163" t="s">
        <v>616</v>
      </c>
      <c r="E4163" t="s">
        <v>4611</v>
      </c>
      <c r="F4163" t="s">
        <v>23</v>
      </c>
      <c r="G4163" t="s">
        <v>24</v>
      </c>
      <c r="H4163" t="s">
        <v>163</v>
      </c>
      <c r="I4163" t="s">
        <v>76</v>
      </c>
      <c r="J4163" t="s">
        <v>10389</v>
      </c>
      <c r="K4163" t="s">
        <v>373</v>
      </c>
      <c r="L4163" t="s">
        <v>54</v>
      </c>
      <c r="M4163" t="s">
        <v>143</v>
      </c>
      <c r="N4163">
        <v>7</v>
      </c>
      <c r="O4163">
        <v>208</v>
      </c>
      <c r="P4163">
        <v>20</v>
      </c>
      <c r="Q4163">
        <v>1164.8</v>
      </c>
      <c r="R4163" t="s">
        <v>31</v>
      </c>
      <c r="S4163" t="s">
        <v>102</v>
      </c>
      <c r="T4163" t="s">
        <v>145</v>
      </c>
      <c r="U4163">
        <f>WEEKNUM(Supermarket_Sales_5000[[#This Row],[Order_Date]])</f>
        <v>11</v>
      </c>
    </row>
    <row r="4164" spans="1:21" x14ac:dyDescent="0.25">
      <c r="A4164" t="s">
        <v>10390</v>
      </c>
      <c r="B4164" s="1">
        <v>45660</v>
      </c>
      <c r="C4164" s="2">
        <v>0.66041666666666665</v>
      </c>
      <c r="D4164" t="s">
        <v>1972</v>
      </c>
      <c r="E4164" t="s">
        <v>4044</v>
      </c>
      <c r="F4164" t="s">
        <v>23</v>
      </c>
      <c r="G4164" t="s">
        <v>24</v>
      </c>
      <c r="H4164" t="s">
        <v>168</v>
      </c>
      <c r="I4164" t="s">
        <v>68</v>
      </c>
      <c r="J4164" t="s">
        <v>1225</v>
      </c>
      <c r="K4164" t="s">
        <v>319</v>
      </c>
      <c r="L4164" t="s">
        <v>43</v>
      </c>
      <c r="M4164" t="s">
        <v>101</v>
      </c>
      <c r="N4164">
        <v>10</v>
      </c>
      <c r="O4164">
        <v>21</v>
      </c>
      <c r="P4164">
        <v>10</v>
      </c>
      <c r="Q4164">
        <v>189</v>
      </c>
      <c r="R4164" t="s">
        <v>56</v>
      </c>
      <c r="S4164" t="s">
        <v>88</v>
      </c>
      <c r="T4164" t="s">
        <v>145</v>
      </c>
      <c r="U4164">
        <f>WEEKNUM(Supermarket_Sales_5000[[#This Row],[Order_Date]])</f>
        <v>1</v>
      </c>
    </row>
    <row r="4165" spans="1:21" x14ac:dyDescent="0.25">
      <c r="A4165" t="s">
        <v>10391</v>
      </c>
      <c r="B4165" s="1">
        <v>45757</v>
      </c>
      <c r="C4165" s="2">
        <v>0.4152777777777778</v>
      </c>
      <c r="D4165" t="s">
        <v>3676</v>
      </c>
      <c r="E4165" t="s">
        <v>3947</v>
      </c>
      <c r="F4165" t="s">
        <v>37</v>
      </c>
      <c r="G4165" t="s">
        <v>99</v>
      </c>
      <c r="H4165" t="s">
        <v>61</v>
      </c>
      <c r="I4165" t="s">
        <v>68</v>
      </c>
      <c r="J4165" t="s">
        <v>10392</v>
      </c>
      <c r="K4165" t="s">
        <v>137</v>
      </c>
      <c r="L4165" t="s">
        <v>118</v>
      </c>
      <c r="M4165" t="s">
        <v>320</v>
      </c>
      <c r="N4165">
        <v>7</v>
      </c>
      <c r="O4165">
        <v>226</v>
      </c>
      <c r="P4165">
        <v>15</v>
      </c>
      <c r="Q4165">
        <v>1344.7</v>
      </c>
      <c r="R4165" t="s">
        <v>31</v>
      </c>
      <c r="S4165" t="s">
        <v>132</v>
      </c>
      <c r="T4165" t="s">
        <v>33</v>
      </c>
      <c r="U4165">
        <f>WEEKNUM(Supermarket_Sales_5000[[#This Row],[Order_Date]])</f>
        <v>15</v>
      </c>
    </row>
    <row r="4166" spans="1:21" x14ac:dyDescent="0.25">
      <c r="A4166" t="s">
        <v>10393</v>
      </c>
      <c r="B4166" s="1">
        <v>46000</v>
      </c>
      <c r="C4166" s="2">
        <v>0.38263888888888886</v>
      </c>
      <c r="D4166" t="s">
        <v>10394</v>
      </c>
      <c r="E4166" t="s">
        <v>3153</v>
      </c>
      <c r="F4166" t="s">
        <v>23</v>
      </c>
      <c r="G4166" t="s">
        <v>38</v>
      </c>
      <c r="H4166" t="s">
        <v>163</v>
      </c>
      <c r="I4166" t="s">
        <v>40</v>
      </c>
      <c r="J4166" t="s">
        <v>10395</v>
      </c>
      <c r="K4166" t="s">
        <v>202</v>
      </c>
      <c r="L4166" t="s">
        <v>71</v>
      </c>
      <c r="M4166" t="s">
        <v>286</v>
      </c>
      <c r="N4166">
        <v>8</v>
      </c>
      <c r="O4166">
        <v>31</v>
      </c>
      <c r="P4166">
        <v>0</v>
      </c>
      <c r="Q4166">
        <v>248</v>
      </c>
      <c r="R4166" t="s">
        <v>56</v>
      </c>
      <c r="S4166" t="s">
        <v>95</v>
      </c>
      <c r="T4166" t="s">
        <v>112</v>
      </c>
      <c r="U4166">
        <f>WEEKNUM(Supermarket_Sales_5000[[#This Row],[Order_Date]])</f>
        <v>50</v>
      </c>
    </row>
    <row r="4167" spans="1:21" x14ac:dyDescent="0.25">
      <c r="A4167" t="s">
        <v>10396</v>
      </c>
      <c r="B4167" s="1">
        <v>45930</v>
      </c>
      <c r="C4167" s="2">
        <v>0.67152777777777772</v>
      </c>
      <c r="D4167" t="s">
        <v>820</v>
      </c>
      <c r="E4167" t="s">
        <v>10397</v>
      </c>
      <c r="F4167" t="s">
        <v>37</v>
      </c>
      <c r="G4167" t="s">
        <v>24</v>
      </c>
      <c r="H4167" t="s">
        <v>25</v>
      </c>
      <c r="I4167" t="s">
        <v>62</v>
      </c>
      <c r="J4167" t="s">
        <v>10398</v>
      </c>
      <c r="K4167" t="s">
        <v>111</v>
      </c>
      <c r="L4167" t="s">
        <v>54</v>
      </c>
      <c r="M4167" t="s">
        <v>86</v>
      </c>
      <c r="N4167">
        <v>9</v>
      </c>
      <c r="O4167">
        <v>443</v>
      </c>
      <c r="P4167">
        <v>5</v>
      </c>
      <c r="Q4167">
        <v>3787.65</v>
      </c>
      <c r="R4167" t="s">
        <v>87</v>
      </c>
      <c r="S4167" t="s">
        <v>132</v>
      </c>
      <c r="T4167" t="s">
        <v>112</v>
      </c>
      <c r="U4167">
        <f>WEEKNUM(Supermarket_Sales_5000[[#This Row],[Order_Date]])</f>
        <v>40</v>
      </c>
    </row>
    <row r="4168" spans="1:21" x14ac:dyDescent="0.25">
      <c r="A4168" t="s">
        <v>10399</v>
      </c>
      <c r="B4168" s="1">
        <v>45854</v>
      </c>
      <c r="C4168" s="2">
        <v>0.52361111111111114</v>
      </c>
      <c r="D4168" t="s">
        <v>2909</v>
      </c>
      <c r="E4168" t="s">
        <v>1124</v>
      </c>
      <c r="F4168" t="s">
        <v>23</v>
      </c>
      <c r="G4168" t="s">
        <v>38</v>
      </c>
      <c r="H4168" t="s">
        <v>51</v>
      </c>
      <c r="I4168" t="s">
        <v>68</v>
      </c>
      <c r="J4168" t="s">
        <v>10400</v>
      </c>
      <c r="K4168" t="s">
        <v>202</v>
      </c>
      <c r="L4168" t="s">
        <v>71</v>
      </c>
      <c r="M4168" t="s">
        <v>55</v>
      </c>
      <c r="N4168">
        <v>8</v>
      </c>
      <c r="O4168">
        <v>257</v>
      </c>
      <c r="P4168">
        <v>0</v>
      </c>
      <c r="Q4168">
        <v>2056</v>
      </c>
      <c r="R4168" t="s">
        <v>87</v>
      </c>
      <c r="S4168" t="s">
        <v>95</v>
      </c>
      <c r="T4168" t="s">
        <v>72</v>
      </c>
      <c r="U4168">
        <f>WEEKNUM(Supermarket_Sales_5000[[#This Row],[Order_Date]])</f>
        <v>29</v>
      </c>
    </row>
    <row r="4169" spans="1:21" x14ac:dyDescent="0.25">
      <c r="A4169" t="s">
        <v>10401</v>
      </c>
      <c r="B4169" s="1">
        <v>45680</v>
      </c>
      <c r="C4169" s="2">
        <v>0.6069444444444444</v>
      </c>
      <c r="D4169" t="s">
        <v>948</v>
      </c>
      <c r="E4169" t="s">
        <v>3965</v>
      </c>
      <c r="F4169" t="s">
        <v>23</v>
      </c>
      <c r="G4169" t="s">
        <v>99</v>
      </c>
      <c r="H4169" t="s">
        <v>163</v>
      </c>
      <c r="I4169" t="s">
        <v>40</v>
      </c>
      <c r="J4169" t="s">
        <v>9660</v>
      </c>
      <c r="K4169" t="s">
        <v>202</v>
      </c>
      <c r="L4169" t="s">
        <v>71</v>
      </c>
      <c r="M4169" t="s">
        <v>228</v>
      </c>
      <c r="N4169">
        <v>3</v>
      </c>
      <c r="O4169">
        <v>138</v>
      </c>
      <c r="P4169">
        <v>10</v>
      </c>
      <c r="Q4169">
        <v>372.6</v>
      </c>
      <c r="R4169" t="s">
        <v>56</v>
      </c>
      <c r="S4169" t="s">
        <v>95</v>
      </c>
      <c r="T4169" t="s">
        <v>33</v>
      </c>
      <c r="U4169">
        <f>WEEKNUM(Supermarket_Sales_5000[[#This Row],[Order_Date]])</f>
        <v>4</v>
      </c>
    </row>
    <row r="4170" spans="1:21" x14ac:dyDescent="0.25">
      <c r="A4170" t="s">
        <v>10402</v>
      </c>
      <c r="B4170" s="1">
        <v>45775</v>
      </c>
      <c r="C4170" s="2">
        <v>0.71319444444444446</v>
      </c>
      <c r="D4170" t="s">
        <v>1999</v>
      </c>
      <c r="E4170" t="s">
        <v>597</v>
      </c>
      <c r="F4170" t="s">
        <v>37</v>
      </c>
      <c r="G4170" t="s">
        <v>24</v>
      </c>
      <c r="H4170" t="s">
        <v>61</v>
      </c>
      <c r="I4170" t="s">
        <v>68</v>
      </c>
      <c r="J4170" t="s">
        <v>10403</v>
      </c>
      <c r="K4170" t="s">
        <v>111</v>
      </c>
      <c r="L4170" t="s">
        <v>54</v>
      </c>
      <c r="M4170" t="s">
        <v>79</v>
      </c>
      <c r="N4170">
        <v>9</v>
      </c>
      <c r="O4170">
        <v>380</v>
      </c>
      <c r="P4170">
        <v>5</v>
      </c>
      <c r="Q4170">
        <v>3249</v>
      </c>
      <c r="R4170" t="s">
        <v>56</v>
      </c>
      <c r="S4170" t="s">
        <v>144</v>
      </c>
      <c r="T4170" t="s">
        <v>46</v>
      </c>
      <c r="U4170">
        <f>WEEKNUM(Supermarket_Sales_5000[[#This Row],[Order_Date]])</f>
        <v>18</v>
      </c>
    </row>
    <row r="4171" spans="1:21" x14ac:dyDescent="0.25">
      <c r="A4171" t="s">
        <v>10404</v>
      </c>
      <c r="B4171" s="1">
        <v>45997</v>
      </c>
      <c r="C4171" s="2">
        <v>0.40347222222222223</v>
      </c>
      <c r="D4171" t="s">
        <v>974</v>
      </c>
      <c r="E4171" t="s">
        <v>9695</v>
      </c>
      <c r="F4171" t="s">
        <v>37</v>
      </c>
      <c r="G4171" t="s">
        <v>24</v>
      </c>
      <c r="H4171" t="s">
        <v>39</v>
      </c>
      <c r="I4171" t="s">
        <v>68</v>
      </c>
      <c r="J4171" t="s">
        <v>10405</v>
      </c>
      <c r="K4171" t="s">
        <v>131</v>
      </c>
      <c r="L4171" t="s">
        <v>71</v>
      </c>
      <c r="M4171" t="s">
        <v>171</v>
      </c>
      <c r="N4171">
        <v>1</v>
      </c>
      <c r="O4171">
        <v>460</v>
      </c>
      <c r="P4171">
        <v>5</v>
      </c>
      <c r="Q4171">
        <v>437</v>
      </c>
      <c r="R4171" t="s">
        <v>87</v>
      </c>
      <c r="S4171" t="s">
        <v>144</v>
      </c>
      <c r="T4171" t="s">
        <v>80</v>
      </c>
      <c r="U4171">
        <f>WEEKNUM(Supermarket_Sales_5000[[#This Row],[Order_Date]])</f>
        <v>49</v>
      </c>
    </row>
    <row r="4172" spans="1:21" x14ac:dyDescent="0.25">
      <c r="A4172" t="s">
        <v>10406</v>
      </c>
      <c r="B4172" s="1">
        <v>45808</v>
      </c>
      <c r="C4172" s="2">
        <v>0.58194444444444449</v>
      </c>
      <c r="D4172" t="s">
        <v>6421</v>
      </c>
      <c r="E4172" t="s">
        <v>866</v>
      </c>
      <c r="F4172" t="s">
        <v>23</v>
      </c>
      <c r="G4172" t="s">
        <v>24</v>
      </c>
      <c r="H4172" t="s">
        <v>51</v>
      </c>
      <c r="I4172" t="s">
        <v>26</v>
      </c>
      <c r="J4172" t="s">
        <v>10407</v>
      </c>
      <c r="K4172" t="s">
        <v>93</v>
      </c>
      <c r="L4172" t="s">
        <v>43</v>
      </c>
      <c r="M4172" t="s">
        <v>55</v>
      </c>
      <c r="N4172">
        <v>3</v>
      </c>
      <c r="O4172">
        <v>330</v>
      </c>
      <c r="P4172">
        <v>15</v>
      </c>
      <c r="Q4172">
        <v>841.5</v>
      </c>
      <c r="R4172" t="s">
        <v>31</v>
      </c>
      <c r="S4172" t="s">
        <v>45</v>
      </c>
      <c r="T4172" t="s">
        <v>80</v>
      </c>
      <c r="U4172">
        <f>WEEKNUM(Supermarket_Sales_5000[[#This Row],[Order_Date]])</f>
        <v>22</v>
      </c>
    </row>
    <row r="4173" spans="1:21" x14ac:dyDescent="0.25">
      <c r="A4173" t="s">
        <v>10408</v>
      </c>
      <c r="B4173" s="1">
        <v>45862</v>
      </c>
      <c r="C4173" s="2">
        <v>0.5131944444444444</v>
      </c>
      <c r="D4173" t="s">
        <v>6591</v>
      </c>
      <c r="E4173" t="s">
        <v>1120</v>
      </c>
      <c r="F4173" t="s">
        <v>37</v>
      </c>
      <c r="G4173" t="s">
        <v>99</v>
      </c>
      <c r="H4173" t="s">
        <v>163</v>
      </c>
      <c r="I4173" t="s">
        <v>26</v>
      </c>
      <c r="J4173" t="s">
        <v>8207</v>
      </c>
      <c r="K4173" t="s">
        <v>85</v>
      </c>
      <c r="L4173" t="s">
        <v>43</v>
      </c>
      <c r="M4173" t="s">
        <v>107</v>
      </c>
      <c r="N4173">
        <v>2</v>
      </c>
      <c r="O4173">
        <v>444</v>
      </c>
      <c r="P4173">
        <v>5</v>
      </c>
      <c r="Q4173">
        <v>843.6</v>
      </c>
      <c r="R4173" t="s">
        <v>87</v>
      </c>
      <c r="S4173" t="s">
        <v>144</v>
      </c>
      <c r="T4173" t="s">
        <v>33</v>
      </c>
      <c r="U4173">
        <f>WEEKNUM(Supermarket_Sales_5000[[#This Row],[Order_Date]])</f>
        <v>30</v>
      </c>
    </row>
    <row r="4174" spans="1:21" x14ac:dyDescent="0.25">
      <c r="A4174" t="s">
        <v>10409</v>
      </c>
      <c r="B4174" s="1">
        <v>45886</v>
      </c>
      <c r="C4174" s="2">
        <v>0.86388888888888893</v>
      </c>
      <c r="D4174" t="s">
        <v>914</v>
      </c>
      <c r="E4174" t="s">
        <v>9728</v>
      </c>
      <c r="F4174" t="s">
        <v>23</v>
      </c>
      <c r="G4174" t="s">
        <v>99</v>
      </c>
      <c r="H4174" t="s">
        <v>25</v>
      </c>
      <c r="I4174" t="s">
        <v>68</v>
      </c>
      <c r="J4174" t="s">
        <v>10220</v>
      </c>
      <c r="K4174" t="s">
        <v>70</v>
      </c>
      <c r="L4174" t="s">
        <v>71</v>
      </c>
      <c r="M4174" t="s">
        <v>125</v>
      </c>
      <c r="N4174">
        <v>2</v>
      </c>
      <c r="O4174">
        <v>428</v>
      </c>
      <c r="P4174">
        <v>10</v>
      </c>
      <c r="Q4174">
        <v>770.4</v>
      </c>
      <c r="R4174" t="s">
        <v>56</v>
      </c>
      <c r="S4174" t="s">
        <v>95</v>
      </c>
      <c r="T4174" t="s">
        <v>126</v>
      </c>
      <c r="U4174">
        <f>WEEKNUM(Supermarket_Sales_5000[[#This Row],[Order_Date]])</f>
        <v>34</v>
      </c>
    </row>
    <row r="4175" spans="1:21" x14ac:dyDescent="0.25">
      <c r="A4175" t="s">
        <v>10410</v>
      </c>
      <c r="B4175" s="1">
        <v>45745</v>
      </c>
      <c r="C4175" s="2">
        <v>0.62986111111111109</v>
      </c>
      <c r="D4175" t="s">
        <v>5422</v>
      </c>
      <c r="E4175" t="s">
        <v>4918</v>
      </c>
      <c r="F4175" t="s">
        <v>23</v>
      </c>
      <c r="G4175" t="s">
        <v>38</v>
      </c>
      <c r="H4175" t="s">
        <v>39</v>
      </c>
      <c r="I4175" t="s">
        <v>62</v>
      </c>
      <c r="J4175" t="s">
        <v>716</v>
      </c>
      <c r="K4175" t="s">
        <v>159</v>
      </c>
      <c r="L4175" t="s">
        <v>71</v>
      </c>
      <c r="M4175" t="s">
        <v>86</v>
      </c>
      <c r="N4175">
        <v>9</v>
      </c>
      <c r="O4175">
        <v>152</v>
      </c>
      <c r="P4175">
        <v>10</v>
      </c>
      <c r="Q4175">
        <v>1231.2</v>
      </c>
      <c r="R4175" t="s">
        <v>87</v>
      </c>
      <c r="S4175" t="s">
        <v>102</v>
      </c>
      <c r="T4175" t="s">
        <v>80</v>
      </c>
      <c r="U4175">
        <f>WEEKNUM(Supermarket_Sales_5000[[#This Row],[Order_Date]])</f>
        <v>13</v>
      </c>
    </row>
    <row r="4176" spans="1:21" x14ac:dyDescent="0.25">
      <c r="A4176" t="s">
        <v>10411</v>
      </c>
      <c r="B4176" s="1">
        <v>45814</v>
      </c>
      <c r="C4176" s="2">
        <v>0.87361111111111112</v>
      </c>
      <c r="D4176" t="s">
        <v>366</v>
      </c>
      <c r="E4176" t="s">
        <v>179</v>
      </c>
      <c r="F4176" t="s">
        <v>37</v>
      </c>
      <c r="G4176" t="s">
        <v>38</v>
      </c>
      <c r="H4176" t="s">
        <v>51</v>
      </c>
      <c r="I4176" t="s">
        <v>40</v>
      </c>
      <c r="J4176" t="s">
        <v>10412</v>
      </c>
      <c r="K4176" t="s">
        <v>124</v>
      </c>
      <c r="L4176" t="s">
        <v>29</v>
      </c>
      <c r="M4176" t="s">
        <v>44</v>
      </c>
      <c r="N4176">
        <v>2</v>
      </c>
      <c r="O4176">
        <v>345</v>
      </c>
      <c r="P4176">
        <v>15</v>
      </c>
      <c r="Q4176">
        <v>586.5</v>
      </c>
      <c r="R4176" t="s">
        <v>31</v>
      </c>
      <c r="S4176" t="s">
        <v>57</v>
      </c>
      <c r="T4176" t="s">
        <v>145</v>
      </c>
      <c r="U4176">
        <f>WEEKNUM(Supermarket_Sales_5000[[#This Row],[Order_Date]])</f>
        <v>23</v>
      </c>
    </row>
    <row r="4177" spans="1:21" x14ac:dyDescent="0.25">
      <c r="A4177" t="s">
        <v>10413</v>
      </c>
      <c r="B4177" s="1">
        <v>46021</v>
      </c>
      <c r="C4177" s="2">
        <v>0.42499999999999999</v>
      </c>
      <c r="D4177" t="s">
        <v>10414</v>
      </c>
      <c r="E4177" t="s">
        <v>3027</v>
      </c>
      <c r="F4177" t="s">
        <v>23</v>
      </c>
      <c r="G4177" t="s">
        <v>38</v>
      </c>
      <c r="H4177" t="s">
        <v>25</v>
      </c>
      <c r="I4177" t="s">
        <v>76</v>
      </c>
      <c r="J4177" t="s">
        <v>10415</v>
      </c>
      <c r="K4177" t="s">
        <v>53</v>
      </c>
      <c r="L4177" t="s">
        <v>54</v>
      </c>
      <c r="M4177" t="s">
        <v>86</v>
      </c>
      <c r="N4177">
        <v>5</v>
      </c>
      <c r="O4177">
        <v>254</v>
      </c>
      <c r="P4177">
        <v>0</v>
      </c>
      <c r="Q4177">
        <v>1270</v>
      </c>
      <c r="R4177" t="s">
        <v>31</v>
      </c>
      <c r="S4177" t="s">
        <v>95</v>
      </c>
      <c r="T4177" t="s">
        <v>112</v>
      </c>
      <c r="U4177">
        <f>WEEKNUM(Supermarket_Sales_5000[[#This Row],[Order_Date]])</f>
        <v>53</v>
      </c>
    </row>
    <row r="4178" spans="1:21" x14ac:dyDescent="0.25">
      <c r="A4178" t="s">
        <v>10416</v>
      </c>
      <c r="B4178" s="1">
        <v>45781</v>
      </c>
      <c r="C4178" s="2">
        <v>0.87430555555555556</v>
      </c>
      <c r="D4178" t="s">
        <v>4633</v>
      </c>
      <c r="E4178" t="s">
        <v>1183</v>
      </c>
      <c r="F4178" t="s">
        <v>37</v>
      </c>
      <c r="G4178" t="s">
        <v>38</v>
      </c>
      <c r="H4178" t="s">
        <v>25</v>
      </c>
      <c r="I4178" t="s">
        <v>68</v>
      </c>
      <c r="J4178" t="s">
        <v>10417</v>
      </c>
      <c r="K4178" t="s">
        <v>124</v>
      </c>
      <c r="L4178" t="s">
        <v>29</v>
      </c>
      <c r="M4178" t="s">
        <v>86</v>
      </c>
      <c r="N4178">
        <v>6</v>
      </c>
      <c r="O4178">
        <v>283</v>
      </c>
      <c r="P4178">
        <v>0</v>
      </c>
      <c r="Q4178">
        <v>1698</v>
      </c>
      <c r="R4178" t="s">
        <v>87</v>
      </c>
      <c r="S4178" t="s">
        <v>144</v>
      </c>
      <c r="T4178" t="s">
        <v>126</v>
      </c>
      <c r="U4178">
        <f>WEEKNUM(Supermarket_Sales_5000[[#This Row],[Order_Date]])</f>
        <v>19</v>
      </c>
    </row>
    <row r="4179" spans="1:21" x14ac:dyDescent="0.25">
      <c r="A4179" t="s">
        <v>10418</v>
      </c>
      <c r="B4179" s="1">
        <v>45843</v>
      </c>
      <c r="C4179" s="2">
        <v>0.69166666666666665</v>
      </c>
      <c r="D4179" t="s">
        <v>2441</v>
      </c>
      <c r="E4179" t="s">
        <v>5670</v>
      </c>
      <c r="F4179" t="s">
        <v>23</v>
      </c>
      <c r="G4179" t="s">
        <v>38</v>
      </c>
      <c r="H4179" t="s">
        <v>163</v>
      </c>
      <c r="I4179" t="s">
        <v>26</v>
      </c>
      <c r="J4179" t="s">
        <v>10419</v>
      </c>
      <c r="K4179" t="s">
        <v>159</v>
      </c>
      <c r="L4179" t="s">
        <v>71</v>
      </c>
      <c r="M4179" t="s">
        <v>101</v>
      </c>
      <c r="N4179">
        <v>5</v>
      </c>
      <c r="O4179">
        <v>36</v>
      </c>
      <c r="P4179">
        <v>10</v>
      </c>
      <c r="Q4179">
        <v>162</v>
      </c>
      <c r="R4179" t="s">
        <v>56</v>
      </c>
      <c r="S4179" t="s">
        <v>102</v>
      </c>
      <c r="T4179" t="s">
        <v>80</v>
      </c>
      <c r="U4179">
        <f>WEEKNUM(Supermarket_Sales_5000[[#This Row],[Order_Date]])</f>
        <v>27</v>
      </c>
    </row>
    <row r="4180" spans="1:21" x14ac:dyDescent="0.25">
      <c r="A4180" t="s">
        <v>10420</v>
      </c>
      <c r="B4180" s="1">
        <v>45882</v>
      </c>
      <c r="C4180" s="2">
        <v>0.65972222222222221</v>
      </c>
      <c r="D4180" t="s">
        <v>5991</v>
      </c>
      <c r="E4180" t="s">
        <v>3894</v>
      </c>
      <c r="F4180" t="s">
        <v>37</v>
      </c>
      <c r="G4180" t="s">
        <v>38</v>
      </c>
      <c r="H4180" t="s">
        <v>39</v>
      </c>
      <c r="I4180" t="s">
        <v>68</v>
      </c>
      <c r="J4180" t="s">
        <v>10421</v>
      </c>
      <c r="K4180" t="s">
        <v>117</v>
      </c>
      <c r="L4180" t="s">
        <v>118</v>
      </c>
      <c r="M4180" t="s">
        <v>44</v>
      </c>
      <c r="N4180">
        <v>10</v>
      </c>
      <c r="O4180">
        <v>99</v>
      </c>
      <c r="P4180">
        <v>20</v>
      </c>
      <c r="Q4180">
        <v>792</v>
      </c>
      <c r="R4180" t="s">
        <v>56</v>
      </c>
      <c r="S4180" t="s">
        <v>95</v>
      </c>
      <c r="T4180" t="s">
        <v>72</v>
      </c>
      <c r="U4180">
        <f>WEEKNUM(Supermarket_Sales_5000[[#This Row],[Order_Date]])</f>
        <v>33</v>
      </c>
    </row>
    <row r="4181" spans="1:21" x14ac:dyDescent="0.25">
      <c r="A4181" t="s">
        <v>10422</v>
      </c>
      <c r="B4181" s="1">
        <v>45889</v>
      </c>
      <c r="C4181" s="2">
        <v>0.45347222222222222</v>
      </c>
      <c r="D4181" t="s">
        <v>4820</v>
      </c>
      <c r="E4181" t="s">
        <v>3572</v>
      </c>
      <c r="F4181" t="s">
        <v>23</v>
      </c>
      <c r="G4181" t="s">
        <v>24</v>
      </c>
      <c r="H4181" t="s">
        <v>51</v>
      </c>
      <c r="I4181" t="s">
        <v>40</v>
      </c>
      <c r="J4181" t="s">
        <v>6546</v>
      </c>
      <c r="K4181" t="s">
        <v>150</v>
      </c>
      <c r="L4181" t="s">
        <v>118</v>
      </c>
      <c r="M4181" t="s">
        <v>64</v>
      </c>
      <c r="N4181">
        <v>6</v>
      </c>
      <c r="O4181">
        <v>170</v>
      </c>
      <c r="P4181">
        <v>20</v>
      </c>
      <c r="Q4181">
        <v>816</v>
      </c>
      <c r="R4181" t="s">
        <v>87</v>
      </c>
      <c r="S4181" t="s">
        <v>57</v>
      </c>
      <c r="T4181" t="s">
        <v>72</v>
      </c>
      <c r="U4181">
        <f>WEEKNUM(Supermarket_Sales_5000[[#This Row],[Order_Date]])</f>
        <v>34</v>
      </c>
    </row>
    <row r="4182" spans="1:21" x14ac:dyDescent="0.25">
      <c r="A4182" t="s">
        <v>10423</v>
      </c>
      <c r="B4182" s="1">
        <v>45732</v>
      </c>
      <c r="C4182" s="2">
        <v>0.46041666666666664</v>
      </c>
      <c r="D4182" t="s">
        <v>10424</v>
      </c>
      <c r="E4182" t="s">
        <v>4243</v>
      </c>
      <c r="F4182" t="s">
        <v>23</v>
      </c>
      <c r="G4182" t="s">
        <v>24</v>
      </c>
      <c r="H4182" t="s">
        <v>25</v>
      </c>
      <c r="I4182" t="s">
        <v>68</v>
      </c>
      <c r="J4182" t="s">
        <v>10359</v>
      </c>
      <c r="K4182" t="s">
        <v>53</v>
      </c>
      <c r="L4182" t="s">
        <v>54</v>
      </c>
      <c r="M4182" t="s">
        <v>64</v>
      </c>
      <c r="N4182">
        <v>7</v>
      </c>
      <c r="O4182">
        <v>402</v>
      </c>
      <c r="P4182">
        <v>5</v>
      </c>
      <c r="Q4182">
        <v>2673.3</v>
      </c>
      <c r="R4182" t="s">
        <v>56</v>
      </c>
      <c r="S4182" t="s">
        <v>88</v>
      </c>
      <c r="T4182" t="s">
        <v>126</v>
      </c>
      <c r="U4182">
        <f>WEEKNUM(Supermarket_Sales_5000[[#This Row],[Order_Date]])</f>
        <v>12</v>
      </c>
    </row>
    <row r="4183" spans="1:21" x14ac:dyDescent="0.25">
      <c r="A4183" t="s">
        <v>10425</v>
      </c>
      <c r="B4183" s="1">
        <v>45990</v>
      </c>
      <c r="C4183" s="2">
        <v>0.87986111111111109</v>
      </c>
      <c r="D4183" t="s">
        <v>9505</v>
      </c>
      <c r="E4183" t="s">
        <v>398</v>
      </c>
      <c r="F4183" t="s">
        <v>23</v>
      </c>
      <c r="G4183" t="s">
        <v>50</v>
      </c>
      <c r="H4183" t="s">
        <v>39</v>
      </c>
      <c r="I4183" t="s">
        <v>76</v>
      </c>
      <c r="J4183" t="s">
        <v>10426</v>
      </c>
      <c r="K4183" t="s">
        <v>117</v>
      </c>
      <c r="L4183" t="s">
        <v>118</v>
      </c>
      <c r="M4183" t="s">
        <v>79</v>
      </c>
      <c r="N4183">
        <v>10</v>
      </c>
      <c r="O4183">
        <v>472</v>
      </c>
      <c r="P4183">
        <v>10</v>
      </c>
      <c r="Q4183">
        <v>4248</v>
      </c>
      <c r="R4183" t="s">
        <v>87</v>
      </c>
      <c r="S4183" t="s">
        <v>88</v>
      </c>
      <c r="T4183" t="s">
        <v>80</v>
      </c>
      <c r="U4183">
        <f>WEEKNUM(Supermarket_Sales_5000[[#This Row],[Order_Date]])</f>
        <v>48</v>
      </c>
    </row>
    <row r="4184" spans="1:21" x14ac:dyDescent="0.25">
      <c r="A4184" t="s">
        <v>10427</v>
      </c>
      <c r="B4184" s="1">
        <v>45684</v>
      </c>
      <c r="C4184" s="2">
        <v>0.48680555555555555</v>
      </c>
      <c r="D4184" t="s">
        <v>1349</v>
      </c>
      <c r="E4184" t="s">
        <v>3314</v>
      </c>
      <c r="F4184" t="s">
        <v>37</v>
      </c>
      <c r="G4184" t="s">
        <v>24</v>
      </c>
      <c r="H4184" t="s">
        <v>168</v>
      </c>
      <c r="I4184" t="s">
        <v>68</v>
      </c>
      <c r="J4184" t="s">
        <v>10428</v>
      </c>
      <c r="K4184" t="s">
        <v>137</v>
      </c>
      <c r="L4184" t="s">
        <v>118</v>
      </c>
      <c r="M4184" t="s">
        <v>237</v>
      </c>
      <c r="N4184">
        <v>5</v>
      </c>
      <c r="O4184">
        <v>438</v>
      </c>
      <c r="P4184">
        <v>15</v>
      </c>
      <c r="Q4184">
        <v>1861.5</v>
      </c>
      <c r="R4184" t="s">
        <v>31</v>
      </c>
      <c r="S4184" t="s">
        <v>88</v>
      </c>
      <c r="T4184" t="s">
        <v>46</v>
      </c>
      <c r="U4184">
        <f>WEEKNUM(Supermarket_Sales_5000[[#This Row],[Order_Date]])</f>
        <v>5</v>
      </c>
    </row>
    <row r="4185" spans="1:21" x14ac:dyDescent="0.25">
      <c r="A4185" t="s">
        <v>10429</v>
      </c>
      <c r="B4185" s="1">
        <v>45828</v>
      </c>
      <c r="C4185" s="2">
        <v>0.67777777777777781</v>
      </c>
      <c r="D4185" t="s">
        <v>2006</v>
      </c>
      <c r="E4185" t="s">
        <v>3323</v>
      </c>
      <c r="F4185" t="s">
        <v>23</v>
      </c>
      <c r="G4185" t="s">
        <v>50</v>
      </c>
      <c r="H4185" t="s">
        <v>163</v>
      </c>
      <c r="I4185" t="s">
        <v>68</v>
      </c>
      <c r="J4185" t="s">
        <v>10430</v>
      </c>
      <c r="K4185" t="s">
        <v>319</v>
      </c>
      <c r="L4185" t="s">
        <v>43</v>
      </c>
      <c r="M4185" t="s">
        <v>44</v>
      </c>
      <c r="N4185">
        <v>2</v>
      </c>
      <c r="O4185">
        <v>368</v>
      </c>
      <c r="P4185">
        <v>15</v>
      </c>
      <c r="Q4185">
        <v>625.6</v>
      </c>
      <c r="R4185" t="s">
        <v>87</v>
      </c>
      <c r="S4185" t="s">
        <v>102</v>
      </c>
      <c r="T4185" t="s">
        <v>145</v>
      </c>
      <c r="U4185">
        <f>WEEKNUM(Supermarket_Sales_5000[[#This Row],[Order_Date]])</f>
        <v>25</v>
      </c>
    </row>
    <row r="4186" spans="1:21" x14ac:dyDescent="0.25">
      <c r="A4186" t="s">
        <v>10431</v>
      </c>
      <c r="B4186" s="1">
        <v>45857</v>
      </c>
      <c r="C4186" s="2">
        <v>0.79652777777777772</v>
      </c>
      <c r="D4186" t="s">
        <v>4542</v>
      </c>
      <c r="E4186" t="s">
        <v>8335</v>
      </c>
      <c r="F4186" t="s">
        <v>37</v>
      </c>
      <c r="G4186" t="s">
        <v>38</v>
      </c>
      <c r="H4186" t="s">
        <v>51</v>
      </c>
      <c r="I4186" t="s">
        <v>26</v>
      </c>
      <c r="J4186" t="s">
        <v>10432</v>
      </c>
      <c r="K4186" t="s">
        <v>117</v>
      </c>
      <c r="L4186" t="s">
        <v>118</v>
      </c>
      <c r="M4186" t="s">
        <v>320</v>
      </c>
      <c r="N4186">
        <v>9</v>
      </c>
      <c r="O4186">
        <v>283</v>
      </c>
      <c r="P4186">
        <v>15</v>
      </c>
      <c r="Q4186">
        <v>2164.9499999999998</v>
      </c>
      <c r="R4186" t="s">
        <v>56</v>
      </c>
      <c r="S4186" t="s">
        <v>45</v>
      </c>
      <c r="T4186" t="s">
        <v>80</v>
      </c>
      <c r="U4186">
        <f>WEEKNUM(Supermarket_Sales_5000[[#This Row],[Order_Date]])</f>
        <v>29</v>
      </c>
    </row>
    <row r="4187" spans="1:21" x14ac:dyDescent="0.25">
      <c r="A4187" t="s">
        <v>10433</v>
      </c>
      <c r="B4187" s="1">
        <v>45746</v>
      </c>
      <c r="C4187" s="2">
        <v>0.85624999999999996</v>
      </c>
      <c r="D4187" t="s">
        <v>4675</v>
      </c>
      <c r="E4187" t="s">
        <v>1959</v>
      </c>
      <c r="F4187" t="s">
        <v>23</v>
      </c>
      <c r="G4187" t="s">
        <v>38</v>
      </c>
      <c r="H4187" t="s">
        <v>25</v>
      </c>
      <c r="I4187" t="s">
        <v>76</v>
      </c>
      <c r="J4187" t="s">
        <v>10434</v>
      </c>
      <c r="K4187" t="s">
        <v>78</v>
      </c>
      <c r="L4187" t="s">
        <v>29</v>
      </c>
      <c r="M4187" t="s">
        <v>286</v>
      </c>
      <c r="N4187">
        <v>9</v>
      </c>
      <c r="O4187">
        <v>427</v>
      </c>
      <c r="P4187">
        <v>20</v>
      </c>
      <c r="Q4187">
        <v>3074.4</v>
      </c>
      <c r="R4187" t="s">
        <v>87</v>
      </c>
      <c r="S4187" t="s">
        <v>144</v>
      </c>
      <c r="T4187" t="s">
        <v>126</v>
      </c>
      <c r="U4187">
        <f>WEEKNUM(Supermarket_Sales_5000[[#This Row],[Order_Date]])</f>
        <v>14</v>
      </c>
    </row>
    <row r="4188" spans="1:21" x14ac:dyDescent="0.25">
      <c r="A4188" t="s">
        <v>10435</v>
      </c>
      <c r="B4188" s="1">
        <v>45668</v>
      </c>
      <c r="C4188" s="2">
        <v>0.72916666666666663</v>
      </c>
      <c r="D4188" t="s">
        <v>978</v>
      </c>
      <c r="E4188" t="s">
        <v>6393</v>
      </c>
      <c r="F4188" t="s">
        <v>37</v>
      </c>
      <c r="G4188" t="s">
        <v>38</v>
      </c>
      <c r="H4188" t="s">
        <v>25</v>
      </c>
      <c r="I4188" t="s">
        <v>76</v>
      </c>
      <c r="J4188" t="s">
        <v>10436</v>
      </c>
      <c r="K4188" t="s">
        <v>319</v>
      </c>
      <c r="L4188" t="s">
        <v>43</v>
      </c>
      <c r="M4188" t="s">
        <v>86</v>
      </c>
      <c r="N4188">
        <v>5</v>
      </c>
      <c r="O4188">
        <v>193</v>
      </c>
      <c r="P4188">
        <v>0</v>
      </c>
      <c r="Q4188">
        <v>965</v>
      </c>
      <c r="R4188" t="s">
        <v>87</v>
      </c>
      <c r="S4188" t="s">
        <v>102</v>
      </c>
      <c r="T4188" t="s">
        <v>80</v>
      </c>
      <c r="U4188">
        <f>WEEKNUM(Supermarket_Sales_5000[[#This Row],[Order_Date]])</f>
        <v>2</v>
      </c>
    </row>
    <row r="4189" spans="1:21" x14ac:dyDescent="0.25">
      <c r="A4189" t="s">
        <v>10437</v>
      </c>
      <c r="B4189" s="1">
        <v>45824</v>
      </c>
      <c r="C4189" s="2">
        <v>0.91249999999999998</v>
      </c>
      <c r="D4189" t="s">
        <v>6969</v>
      </c>
      <c r="E4189" t="s">
        <v>6631</v>
      </c>
      <c r="F4189" t="s">
        <v>37</v>
      </c>
      <c r="G4189" t="s">
        <v>99</v>
      </c>
      <c r="H4189" t="s">
        <v>39</v>
      </c>
      <c r="I4189" t="s">
        <v>26</v>
      </c>
      <c r="J4189" t="s">
        <v>684</v>
      </c>
      <c r="K4189" t="s">
        <v>170</v>
      </c>
      <c r="L4189" t="s">
        <v>118</v>
      </c>
      <c r="M4189" t="s">
        <v>215</v>
      </c>
      <c r="N4189">
        <v>7</v>
      </c>
      <c r="O4189">
        <v>74</v>
      </c>
      <c r="P4189">
        <v>0</v>
      </c>
      <c r="Q4189">
        <v>518</v>
      </c>
      <c r="R4189" t="s">
        <v>87</v>
      </c>
      <c r="S4189" t="s">
        <v>95</v>
      </c>
      <c r="T4189" t="s">
        <v>46</v>
      </c>
      <c r="U4189">
        <f>WEEKNUM(Supermarket_Sales_5000[[#This Row],[Order_Date]])</f>
        <v>25</v>
      </c>
    </row>
    <row r="4190" spans="1:21" x14ac:dyDescent="0.25">
      <c r="A4190" t="s">
        <v>10438</v>
      </c>
      <c r="B4190" s="1">
        <v>45716</v>
      </c>
      <c r="C4190" s="2">
        <v>0.49930555555555556</v>
      </c>
      <c r="D4190" t="s">
        <v>3713</v>
      </c>
      <c r="E4190" t="s">
        <v>3999</v>
      </c>
      <c r="F4190" t="s">
        <v>23</v>
      </c>
      <c r="G4190" t="s">
        <v>38</v>
      </c>
      <c r="H4190" t="s">
        <v>168</v>
      </c>
      <c r="I4190" t="s">
        <v>26</v>
      </c>
      <c r="J4190" t="s">
        <v>10439</v>
      </c>
      <c r="K4190" t="s">
        <v>28</v>
      </c>
      <c r="L4190" t="s">
        <v>29</v>
      </c>
      <c r="M4190" t="s">
        <v>254</v>
      </c>
      <c r="N4190">
        <v>6</v>
      </c>
      <c r="O4190">
        <v>302</v>
      </c>
      <c r="P4190">
        <v>0</v>
      </c>
      <c r="Q4190">
        <v>1812</v>
      </c>
      <c r="R4190" t="s">
        <v>87</v>
      </c>
      <c r="S4190" t="s">
        <v>102</v>
      </c>
      <c r="T4190" t="s">
        <v>145</v>
      </c>
      <c r="U4190">
        <f>WEEKNUM(Supermarket_Sales_5000[[#This Row],[Order_Date]])</f>
        <v>9</v>
      </c>
    </row>
    <row r="4191" spans="1:21" x14ac:dyDescent="0.25">
      <c r="A4191" t="s">
        <v>10440</v>
      </c>
      <c r="B4191" s="1">
        <v>45792</v>
      </c>
      <c r="C4191" s="2">
        <v>0.57638888888888884</v>
      </c>
      <c r="D4191" t="s">
        <v>3722</v>
      </c>
      <c r="E4191" t="s">
        <v>1424</v>
      </c>
      <c r="F4191" t="s">
        <v>37</v>
      </c>
      <c r="G4191" t="s">
        <v>50</v>
      </c>
      <c r="H4191" t="s">
        <v>61</v>
      </c>
      <c r="I4191" t="s">
        <v>76</v>
      </c>
      <c r="J4191" t="s">
        <v>4694</v>
      </c>
      <c r="K4191" t="s">
        <v>78</v>
      </c>
      <c r="L4191" t="s">
        <v>29</v>
      </c>
      <c r="M4191" t="s">
        <v>30</v>
      </c>
      <c r="N4191">
        <v>3</v>
      </c>
      <c r="O4191">
        <v>95</v>
      </c>
      <c r="P4191">
        <v>5</v>
      </c>
      <c r="Q4191">
        <v>270.75</v>
      </c>
      <c r="R4191" t="s">
        <v>56</v>
      </c>
      <c r="S4191" t="s">
        <v>88</v>
      </c>
      <c r="T4191" t="s">
        <v>33</v>
      </c>
      <c r="U4191">
        <f>WEEKNUM(Supermarket_Sales_5000[[#This Row],[Order_Date]])</f>
        <v>20</v>
      </c>
    </row>
    <row r="4192" spans="1:21" x14ac:dyDescent="0.25">
      <c r="A4192" t="s">
        <v>10441</v>
      </c>
      <c r="B4192" s="1">
        <v>45689</v>
      </c>
      <c r="C4192" s="2">
        <v>0.6166666666666667</v>
      </c>
      <c r="D4192" t="s">
        <v>3417</v>
      </c>
      <c r="E4192" t="s">
        <v>2213</v>
      </c>
      <c r="F4192" t="s">
        <v>23</v>
      </c>
      <c r="G4192" t="s">
        <v>38</v>
      </c>
      <c r="H4192" t="s">
        <v>61</v>
      </c>
      <c r="I4192" t="s">
        <v>26</v>
      </c>
      <c r="J4192" t="s">
        <v>9055</v>
      </c>
      <c r="K4192" t="s">
        <v>142</v>
      </c>
      <c r="L4192" t="s">
        <v>54</v>
      </c>
      <c r="M4192" t="s">
        <v>94</v>
      </c>
      <c r="N4192">
        <v>1</v>
      </c>
      <c r="O4192">
        <v>356</v>
      </c>
      <c r="P4192">
        <v>20</v>
      </c>
      <c r="Q4192">
        <v>284.8</v>
      </c>
      <c r="R4192" t="s">
        <v>31</v>
      </c>
      <c r="S4192" t="s">
        <v>102</v>
      </c>
      <c r="T4192" t="s">
        <v>80</v>
      </c>
      <c r="U4192">
        <f>WEEKNUM(Supermarket_Sales_5000[[#This Row],[Order_Date]])</f>
        <v>5</v>
      </c>
    </row>
    <row r="4193" spans="1:21" x14ac:dyDescent="0.25">
      <c r="A4193" t="s">
        <v>10442</v>
      </c>
      <c r="B4193" s="1">
        <v>45940</v>
      </c>
      <c r="C4193" s="2">
        <v>0.80347222222222225</v>
      </c>
      <c r="D4193" t="s">
        <v>10443</v>
      </c>
      <c r="E4193" t="s">
        <v>2181</v>
      </c>
      <c r="F4193" t="s">
        <v>23</v>
      </c>
      <c r="G4193" t="s">
        <v>38</v>
      </c>
      <c r="H4193" t="s">
        <v>61</v>
      </c>
      <c r="I4193" t="s">
        <v>62</v>
      </c>
      <c r="J4193" t="s">
        <v>5366</v>
      </c>
      <c r="K4193" t="s">
        <v>28</v>
      </c>
      <c r="L4193" t="s">
        <v>29</v>
      </c>
      <c r="M4193" t="s">
        <v>215</v>
      </c>
      <c r="N4193">
        <v>9</v>
      </c>
      <c r="O4193">
        <v>137</v>
      </c>
      <c r="P4193">
        <v>5</v>
      </c>
      <c r="Q4193">
        <v>1171.3499999999999</v>
      </c>
      <c r="R4193" t="s">
        <v>87</v>
      </c>
      <c r="S4193" t="s">
        <v>32</v>
      </c>
      <c r="T4193" t="s">
        <v>145</v>
      </c>
      <c r="U4193">
        <f>WEEKNUM(Supermarket_Sales_5000[[#This Row],[Order_Date]])</f>
        <v>41</v>
      </c>
    </row>
    <row r="4194" spans="1:21" x14ac:dyDescent="0.25">
      <c r="A4194" t="s">
        <v>10444</v>
      </c>
      <c r="B4194" s="1">
        <v>45822</v>
      </c>
      <c r="C4194" s="2">
        <v>0.46250000000000002</v>
      </c>
      <c r="D4194" t="s">
        <v>608</v>
      </c>
      <c r="E4194" t="s">
        <v>7073</v>
      </c>
      <c r="F4194" t="s">
        <v>23</v>
      </c>
      <c r="G4194" t="s">
        <v>38</v>
      </c>
      <c r="H4194" t="s">
        <v>51</v>
      </c>
      <c r="I4194" t="s">
        <v>26</v>
      </c>
      <c r="J4194" t="s">
        <v>10445</v>
      </c>
      <c r="K4194" t="s">
        <v>159</v>
      </c>
      <c r="L4194" t="s">
        <v>71</v>
      </c>
      <c r="M4194" t="s">
        <v>64</v>
      </c>
      <c r="N4194">
        <v>9</v>
      </c>
      <c r="O4194">
        <v>309</v>
      </c>
      <c r="P4194">
        <v>5</v>
      </c>
      <c r="Q4194">
        <v>2641.95</v>
      </c>
      <c r="R4194" t="s">
        <v>31</v>
      </c>
      <c r="S4194" t="s">
        <v>95</v>
      </c>
      <c r="T4194" t="s">
        <v>80</v>
      </c>
      <c r="U4194">
        <f>WEEKNUM(Supermarket_Sales_5000[[#This Row],[Order_Date]])</f>
        <v>24</v>
      </c>
    </row>
    <row r="4195" spans="1:21" x14ac:dyDescent="0.25">
      <c r="A4195" t="s">
        <v>10446</v>
      </c>
      <c r="B4195" s="1">
        <v>45698</v>
      </c>
      <c r="C4195" s="2">
        <v>0.53888888888888886</v>
      </c>
      <c r="D4195" t="s">
        <v>755</v>
      </c>
      <c r="E4195" t="s">
        <v>3089</v>
      </c>
      <c r="F4195" t="s">
        <v>23</v>
      </c>
      <c r="G4195" t="s">
        <v>24</v>
      </c>
      <c r="H4195" t="s">
        <v>61</v>
      </c>
      <c r="I4195" t="s">
        <v>68</v>
      </c>
      <c r="J4195" t="s">
        <v>10447</v>
      </c>
      <c r="K4195" t="s">
        <v>70</v>
      </c>
      <c r="L4195" t="s">
        <v>71</v>
      </c>
      <c r="M4195" t="s">
        <v>185</v>
      </c>
      <c r="N4195">
        <v>2</v>
      </c>
      <c r="O4195">
        <v>147</v>
      </c>
      <c r="P4195">
        <v>10</v>
      </c>
      <c r="Q4195">
        <v>264.60000000000002</v>
      </c>
      <c r="R4195" t="s">
        <v>56</v>
      </c>
      <c r="S4195" t="s">
        <v>57</v>
      </c>
      <c r="T4195" t="s">
        <v>46</v>
      </c>
      <c r="U4195">
        <f>WEEKNUM(Supermarket_Sales_5000[[#This Row],[Order_Date]])</f>
        <v>7</v>
      </c>
    </row>
    <row r="4196" spans="1:21" x14ac:dyDescent="0.25">
      <c r="A4196" t="s">
        <v>10448</v>
      </c>
      <c r="B4196" s="1">
        <v>45762</v>
      </c>
      <c r="C4196" s="2">
        <v>0.90694444444444444</v>
      </c>
      <c r="D4196" t="s">
        <v>2251</v>
      </c>
      <c r="E4196" t="s">
        <v>687</v>
      </c>
      <c r="F4196" t="s">
        <v>37</v>
      </c>
      <c r="G4196" t="s">
        <v>38</v>
      </c>
      <c r="H4196" t="s">
        <v>51</v>
      </c>
      <c r="I4196" t="s">
        <v>26</v>
      </c>
      <c r="J4196" t="s">
        <v>10449</v>
      </c>
      <c r="K4196" t="s">
        <v>159</v>
      </c>
      <c r="L4196" t="s">
        <v>71</v>
      </c>
      <c r="M4196" t="s">
        <v>55</v>
      </c>
      <c r="N4196">
        <v>8</v>
      </c>
      <c r="O4196">
        <v>142</v>
      </c>
      <c r="P4196">
        <v>20</v>
      </c>
      <c r="Q4196">
        <v>908.8</v>
      </c>
      <c r="R4196" t="s">
        <v>56</v>
      </c>
      <c r="S4196" t="s">
        <v>102</v>
      </c>
      <c r="T4196" t="s">
        <v>112</v>
      </c>
      <c r="U4196">
        <f>WEEKNUM(Supermarket_Sales_5000[[#This Row],[Order_Date]])</f>
        <v>16</v>
      </c>
    </row>
    <row r="4197" spans="1:21" x14ac:dyDescent="0.25">
      <c r="A4197" t="s">
        <v>10450</v>
      </c>
      <c r="B4197" s="1">
        <v>45768</v>
      </c>
      <c r="C4197" s="2">
        <v>0.40208333333333335</v>
      </c>
      <c r="D4197" t="s">
        <v>1796</v>
      </c>
      <c r="E4197" t="s">
        <v>2333</v>
      </c>
      <c r="F4197" t="s">
        <v>37</v>
      </c>
      <c r="G4197" t="s">
        <v>38</v>
      </c>
      <c r="H4197" t="s">
        <v>163</v>
      </c>
      <c r="I4197" t="s">
        <v>26</v>
      </c>
      <c r="J4197" t="s">
        <v>10451</v>
      </c>
      <c r="K4197" t="s">
        <v>373</v>
      </c>
      <c r="L4197" t="s">
        <v>54</v>
      </c>
      <c r="M4197" t="s">
        <v>320</v>
      </c>
      <c r="N4197">
        <v>8</v>
      </c>
      <c r="O4197">
        <v>46</v>
      </c>
      <c r="P4197">
        <v>20</v>
      </c>
      <c r="Q4197">
        <v>294.39999999999998</v>
      </c>
      <c r="R4197" t="s">
        <v>87</v>
      </c>
      <c r="S4197" t="s">
        <v>144</v>
      </c>
      <c r="T4197" t="s">
        <v>46</v>
      </c>
      <c r="U4197">
        <f>WEEKNUM(Supermarket_Sales_5000[[#This Row],[Order_Date]])</f>
        <v>17</v>
      </c>
    </row>
    <row r="4198" spans="1:21" x14ac:dyDescent="0.25">
      <c r="A4198" t="s">
        <v>10452</v>
      </c>
      <c r="B4198" s="1">
        <v>45895</v>
      </c>
      <c r="C4198" s="2">
        <v>0.78055555555555556</v>
      </c>
      <c r="D4198" t="s">
        <v>3820</v>
      </c>
      <c r="E4198" t="s">
        <v>1969</v>
      </c>
      <c r="F4198" t="s">
        <v>37</v>
      </c>
      <c r="G4198" t="s">
        <v>24</v>
      </c>
      <c r="H4198" t="s">
        <v>163</v>
      </c>
      <c r="I4198" t="s">
        <v>62</v>
      </c>
      <c r="J4198" t="s">
        <v>10453</v>
      </c>
      <c r="K4198" t="s">
        <v>202</v>
      </c>
      <c r="L4198" t="s">
        <v>71</v>
      </c>
      <c r="M4198" t="s">
        <v>55</v>
      </c>
      <c r="N4198">
        <v>10</v>
      </c>
      <c r="O4198">
        <v>131</v>
      </c>
      <c r="P4198">
        <v>0</v>
      </c>
      <c r="Q4198">
        <v>1310</v>
      </c>
      <c r="R4198" t="s">
        <v>87</v>
      </c>
      <c r="S4198" t="s">
        <v>32</v>
      </c>
      <c r="T4198" t="s">
        <v>112</v>
      </c>
      <c r="U4198">
        <f>WEEKNUM(Supermarket_Sales_5000[[#This Row],[Order_Date]])</f>
        <v>35</v>
      </c>
    </row>
    <row r="4199" spans="1:21" x14ac:dyDescent="0.25">
      <c r="A4199" t="s">
        <v>10454</v>
      </c>
      <c r="B4199" s="1">
        <v>45716</v>
      </c>
      <c r="C4199" s="2">
        <v>0.84652777777777777</v>
      </c>
      <c r="D4199" t="s">
        <v>9571</v>
      </c>
      <c r="E4199" t="s">
        <v>7235</v>
      </c>
      <c r="F4199" t="s">
        <v>37</v>
      </c>
      <c r="G4199" t="s">
        <v>50</v>
      </c>
      <c r="H4199" t="s">
        <v>61</v>
      </c>
      <c r="I4199" t="s">
        <v>40</v>
      </c>
      <c r="J4199" t="s">
        <v>10455</v>
      </c>
      <c r="K4199" t="s">
        <v>117</v>
      </c>
      <c r="L4199" t="s">
        <v>118</v>
      </c>
      <c r="M4199" t="s">
        <v>228</v>
      </c>
      <c r="N4199">
        <v>1</v>
      </c>
      <c r="O4199">
        <v>265</v>
      </c>
      <c r="P4199">
        <v>15</v>
      </c>
      <c r="Q4199">
        <v>225.25</v>
      </c>
      <c r="R4199" t="s">
        <v>31</v>
      </c>
      <c r="S4199" t="s">
        <v>45</v>
      </c>
      <c r="T4199" t="s">
        <v>145</v>
      </c>
      <c r="U4199">
        <f>WEEKNUM(Supermarket_Sales_5000[[#This Row],[Order_Date]])</f>
        <v>9</v>
      </c>
    </row>
    <row r="4200" spans="1:21" x14ac:dyDescent="0.25">
      <c r="A4200" t="s">
        <v>10456</v>
      </c>
      <c r="B4200" s="1">
        <v>45692</v>
      </c>
      <c r="C4200" s="2">
        <v>0.35555555555555557</v>
      </c>
      <c r="D4200" t="s">
        <v>6113</v>
      </c>
      <c r="E4200" t="s">
        <v>2644</v>
      </c>
      <c r="F4200" t="s">
        <v>23</v>
      </c>
      <c r="G4200" t="s">
        <v>99</v>
      </c>
      <c r="H4200" t="s">
        <v>51</v>
      </c>
      <c r="I4200" t="s">
        <v>68</v>
      </c>
      <c r="J4200" t="s">
        <v>10457</v>
      </c>
      <c r="K4200" t="s">
        <v>42</v>
      </c>
      <c r="L4200" t="s">
        <v>43</v>
      </c>
      <c r="M4200" t="s">
        <v>125</v>
      </c>
      <c r="N4200">
        <v>8</v>
      </c>
      <c r="O4200">
        <v>229</v>
      </c>
      <c r="P4200">
        <v>20</v>
      </c>
      <c r="Q4200">
        <v>1465.6</v>
      </c>
      <c r="R4200" t="s">
        <v>31</v>
      </c>
      <c r="S4200" t="s">
        <v>32</v>
      </c>
      <c r="T4200" t="s">
        <v>112</v>
      </c>
      <c r="U4200">
        <f>WEEKNUM(Supermarket_Sales_5000[[#This Row],[Order_Date]])</f>
        <v>6</v>
      </c>
    </row>
    <row r="4201" spans="1:21" x14ac:dyDescent="0.25">
      <c r="A4201" t="s">
        <v>10458</v>
      </c>
      <c r="B4201" s="1">
        <v>45799</v>
      </c>
      <c r="C4201" s="2">
        <v>0.82638888888888884</v>
      </c>
      <c r="D4201" t="s">
        <v>6038</v>
      </c>
      <c r="E4201" t="s">
        <v>8532</v>
      </c>
      <c r="F4201" t="s">
        <v>37</v>
      </c>
      <c r="G4201" t="s">
        <v>99</v>
      </c>
      <c r="H4201" t="s">
        <v>61</v>
      </c>
      <c r="I4201" t="s">
        <v>40</v>
      </c>
      <c r="J4201" t="s">
        <v>8607</v>
      </c>
      <c r="K4201" t="s">
        <v>131</v>
      </c>
      <c r="L4201" t="s">
        <v>71</v>
      </c>
      <c r="M4201" t="s">
        <v>185</v>
      </c>
      <c r="N4201">
        <v>1</v>
      </c>
      <c r="O4201">
        <v>280</v>
      </c>
      <c r="P4201">
        <v>10</v>
      </c>
      <c r="Q4201">
        <v>252</v>
      </c>
      <c r="R4201" t="s">
        <v>56</v>
      </c>
      <c r="S4201" t="s">
        <v>95</v>
      </c>
      <c r="T4201" t="s">
        <v>33</v>
      </c>
      <c r="U4201">
        <f>WEEKNUM(Supermarket_Sales_5000[[#This Row],[Order_Date]])</f>
        <v>21</v>
      </c>
    </row>
    <row r="4202" spans="1:21" x14ac:dyDescent="0.25">
      <c r="A4202" t="s">
        <v>10459</v>
      </c>
      <c r="B4202" s="1">
        <v>45696</v>
      </c>
      <c r="C4202" s="2">
        <v>0.375</v>
      </c>
      <c r="D4202" t="s">
        <v>2643</v>
      </c>
      <c r="E4202" t="s">
        <v>231</v>
      </c>
      <c r="F4202" t="s">
        <v>37</v>
      </c>
      <c r="G4202" t="s">
        <v>99</v>
      </c>
      <c r="H4202" t="s">
        <v>51</v>
      </c>
      <c r="I4202" t="s">
        <v>62</v>
      </c>
      <c r="J4202" t="s">
        <v>9849</v>
      </c>
      <c r="K4202" t="s">
        <v>28</v>
      </c>
      <c r="L4202" t="s">
        <v>29</v>
      </c>
      <c r="M4202" t="s">
        <v>143</v>
      </c>
      <c r="N4202">
        <v>10</v>
      </c>
      <c r="O4202">
        <v>368</v>
      </c>
      <c r="P4202">
        <v>10</v>
      </c>
      <c r="Q4202">
        <v>3312</v>
      </c>
      <c r="R4202" t="s">
        <v>31</v>
      </c>
      <c r="S4202" t="s">
        <v>88</v>
      </c>
      <c r="T4202" t="s">
        <v>80</v>
      </c>
      <c r="U4202">
        <f>WEEKNUM(Supermarket_Sales_5000[[#This Row],[Order_Date]])</f>
        <v>6</v>
      </c>
    </row>
    <row r="4203" spans="1:21" x14ac:dyDescent="0.25">
      <c r="A4203" t="s">
        <v>10460</v>
      </c>
      <c r="B4203" s="1">
        <v>45746</v>
      </c>
      <c r="C4203" s="2">
        <v>0.78888888888888886</v>
      </c>
      <c r="D4203" t="s">
        <v>6777</v>
      </c>
      <c r="E4203" t="s">
        <v>5804</v>
      </c>
      <c r="F4203" t="s">
        <v>23</v>
      </c>
      <c r="G4203" t="s">
        <v>24</v>
      </c>
      <c r="H4203" t="s">
        <v>61</v>
      </c>
      <c r="I4203" t="s">
        <v>76</v>
      </c>
      <c r="J4203" t="s">
        <v>2255</v>
      </c>
      <c r="K4203" t="s">
        <v>202</v>
      </c>
      <c r="L4203" t="s">
        <v>71</v>
      </c>
      <c r="M4203" t="s">
        <v>125</v>
      </c>
      <c r="N4203">
        <v>2</v>
      </c>
      <c r="O4203">
        <v>173</v>
      </c>
      <c r="P4203">
        <v>15</v>
      </c>
      <c r="Q4203">
        <v>294.10000000000002</v>
      </c>
      <c r="R4203" t="s">
        <v>56</v>
      </c>
      <c r="S4203" t="s">
        <v>57</v>
      </c>
      <c r="T4203" t="s">
        <v>126</v>
      </c>
      <c r="U4203">
        <f>WEEKNUM(Supermarket_Sales_5000[[#This Row],[Order_Date]])</f>
        <v>14</v>
      </c>
    </row>
    <row r="4204" spans="1:21" x14ac:dyDescent="0.25">
      <c r="A4204" t="s">
        <v>10461</v>
      </c>
      <c r="B4204" s="1">
        <v>45917</v>
      </c>
      <c r="C4204" s="2">
        <v>0.55555555555555558</v>
      </c>
      <c r="D4204" t="s">
        <v>809</v>
      </c>
      <c r="E4204" t="s">
        <v>1624</v>
      </c>
      <c r="F4204" t="s">
        <v>23</v>
      </c>
      <c r="G4204" t="s">
        <v>50</v>
      </c>
      <c r="H4204" t="s">
        <v>39</v>
      </c>
      <c r="I4204" t="s">
        <v>68</v>
      </c>
      <c r="J4204" t="s">
        <v>10462</v>
      </c>
      <c r="K4204" t="s">
        <v>142</v>
      </c>
      <c r="L4204" t="s">
        <v>54</v>
      </c>
      <c r="M4204" t="s">
        <v>64</v>
      </c>
      <c r="N4204">
        <v>3</v>
      </c>
      <c r="O4204">
        <v>101</v>
      </c>
      <c r="P4204">
        <v>5</v>
      </c>
      <c r="Q4204">
        <v>287.85000000000002</v>
      </c>
      <c r="R4204" t="s">
        <v>56</v>
      </c>
      <c r="S4204" t="s">
        <v>45</v>
      </c>
      <c r="T4204" t="s">
        <v>72</v>
      </c>
      <c r="U4204">
        <f>WEEKNUM(Supermarket_Sales_5000[[#This Row],[Order_Date]])</f>
        <v>38</v>
      </c>
    </row>
    <row r="4205" spans="1:21" x14ac:dyDescent="0.25">
      <c r="A4205" t="s">
        <v>10463</v>
      </c>
      <c r="B4205" s="1">
        <v>45871</v>
      </c>
      <c r="C4205" s="2">
        <v>0.91597222222222219</v>
      </c>
      <c r="D4205" t="s">
        <v>8834</v>
      </c>
      <c r="E4205" t="s">
        <v>7313</v>
      </c>
      <c r="F4205" t="s">
        <v>23</v>
      </c>
      <c r="G4205" t="s">
        <v>99</v>
      </c>
      <c r="H4205" t="s">
        <v>51</v>
      </c>
      <c r="I4205" t="s">
        <v>76</v>
      </c>
      <c r="J4205" t="s">
        <v>10464</v>
      </c>
      <c r="K4205" t="s">
        <v>176</v>
      </c>
      <c r="L4205" t="s">
        <v>29</v>
      </c>
      <c r="M4205" t="s">
        <v>320</v>
      </c>
      <c r="N4205">
        <v>4</v>
      </c>
      <c r="O4205">
        <v>93</v>
      </c>
      <c r="P4205">
        <v>15</v>
      </c>
      <c r="Q4205">
        <v>316.2</v>
      </c>
      <c r="R4205" t="s">
        <v>31</v>
      </c>
      <c r="S4205" t="s">
        <v>45</v>
      </c>
      <c r="T4205" t="s">
        <v>80</v>
      </c>
      <c r="U4205">
        <f>WEEKNUM(Supermarket_Sales_5000[[#This Row],[Order_Date]])</f>
        <v>31</v>
      </c>
    </row>
    <row r="4206" spans="1:21" x14ac:dyDescent="0.25">
      <c r="A4206" t="s">
        <v>10465</v>
      </c>
      <c r="B4206" s="1">
        <v>45890</v>
      </c>
      <c r="C4206" s="2">
        <v>0.76388888888888884</v>
      </c>
      <c r="D4206" t="s">
        <v>6974</v>
      </c>
      <c r="E4206" t="s">
        <v>2393</v>
      </c>
      <c r="F4206" t="s">
        <v>23</v>
      </c>
      <c r="G4206" t="s">
        <v>38</v>
      </c>
      <c r="H4206" t="s">
        <v>163</v>
      </c>
      <c r="I4206" t="s">
        <v>62</v>
      </c>
      <c r="J4206" t="s">
        <v>10466</v>
      </c>
      <c r="K4206" t="s">
        <v>124</v>
      </c>
      <c r="L4206" t="s">
        <v>29</v>
      </c>
      <c r="M4206" t="s">
        <v>64</v>
      </c>
      <c r="N4206">
        <v>6</v>
      </c>
      <c r="O4206">
        <v>373</v>
      </c>
      <c r="P4206">
        <v>5</v>
      </c>
      <c r="Q4206">
        <v>2126.1</v>
      </c>
      <c r="R4206" t="s">
        <v>87</v>
      </c>
      <c r="S4206" t="s">
        <v>45</v>
      </c>
      <c r="T4206" t="s">
        <v>33</v>
      </c>
      <c r="U4206">
        <f>WEEKNUM(Supermarket_Sales_5000[[#This Row],[Order_Date]])</f>
        <v>34</v>
      </c>
    </row>
    <row r="4207" spans="1:21" x14ac:dyDescent="0.25">
      <c r="A4207" t="s">
        <v>10467</v>
      </c>
      <c r="B4207" s="1">
        <v>45911</v>
      </c>
      <c r="C4207" s="2">
        <v>0.54097222222222219</v>
      </c>
      <c r="D4207" t="s">
        <v>929</v>
      </c>
      <c r="E4207" t="s">
        <v>3799</v>
      </c>
      <c r="F4207" t="s">
        <v>23</v>
      </c>
      <c r="G4207" t="s">
        <v>99</v>
      </c>
      <c r="H4207" t="s">
        <v>163</v>
      </c>
      <c r="I4207" t="s">
        <v>76</v>
      </c>
      <c r="J4207" t="s">
        <v>1621</v>
      </c>
      <c r="K4207" t="s">
        <v>202</v>
      </c>
      <c r="L4207" t="s">
        <v>71</v>
      </c>
      <c r="M4207" t="s">
        <v>107</v>
      </c>
      <c r="N4207">
        <v>1</v>
      </c>
      <c r="O4207">
        <v>360</v>
      </c>
      <c r="P4207">
        <v>0</v>
      </c>
      <c r="Q4207">
        <v>360</v>
      </c>
      <c r="R4207" t="s">
        <v>31</v>
      </c>
      <c r="S4207" t="s">
        <v>45</v>
      </c>
      <c r="T4207" t="s">
        <v>33</v>
      </c>
      <c r="U4207">
        <f>WEEKNUM(Supermarket_Sales_5000[[#This Row],[Order_Date]])</f>
        <v>37</v>
      </c>
    </row>
    <row r="4208" spans="1:21" x14ac:dyDescent="0.25">
      <c r="A4208" t="s">
        <v>10468</v>
      </c>
      <c r="B4208" s="1">
        <v>45882</v>
      </c>
      <c r="C4208" s="2">
        <v>0.62083333333333335</v>
      </c>
      <c r="D4208" t="s">
        <v>9752</v>
      </c>
      <c r="E4208" t="s">
        <v>2405</v>
      </c>
      <c r="F4208" t="s">
        <v>37</v>
      </c>
      <c r="G4208" t="s">
        <v>38</v>
      </c>
      <c r="H4208" t="s">
        <v>39</v>
      </c>
      <c r="I4208" t="s">
        <v>68</v>
      </c>
      <c r="J4208" t="s">
        <v>10469</v>
      </c>
      <c r="K4208" t="s">
        <v>42</v>
      </c>
      <c r="L4208" t="s">
        <v>43</v>
      </c>
      <c r="M4208" t="s">
        <v>237</v>
      </c>
      <c r="N4208">
        <v>2</v>
      </c>
      <c r="O4208">
        <v>407</v>
      </c>
      <c r="P4208">
        <v>0</v>
      </c>
      <c r="Q4208">
        <v>814</v>
      </c>
      <c r="R4208" t="s">
        <v>56</v>
      </c>
      <c r="S4208" t="s">
        <v>95</v>
      </c>
      <c r="T4208" t="s">
        <v>72</v>
      </c>
      <c r="U4208">
        <f>WEEKNUM(Supermarket_Sales_5000[[#This Row],[Order_Date]])</f>
        <v>33</v>
      </c>
    </row>
    <row r="4209" spans="1:21" x14ac:dyDescent="0.25">
      <c r="A4209" t="s">
        <v>10470</v>
      </c>
      <c r="B4209" s="1">
        <v>45866</v>
      </c>
      <c r="C4209" s="2">
        <v>0.73958333333333337</v>
      </c>
      <c r="D4209" t="s">
        <v>872</v>
      </c>
      <c r="E4209" t="s">
        <v>1049</v>
      </c>
      <c r="F4209" t="s">
        <v>23</v>
      </c>
      <c r="G4209" t="s">
        <v>99</v>
      </c>
      <c r="H4209" t="s">
        <v>39</v>
      </c>
      <c r="I4209" t="s">
        <v>62</v>
      </c>
      <c r="J4209" t="s">
        <v>9593</v>
      </c>
      <c r="K4209" t="s">
        <v>159</v>
      </c>
      <c r="L4209" t="s">
        <v>71</v>
      </c>
      <c r="M4209" t="s">
        <v>185</v>
      </c>
      <c r="N4209">
        <v>8</v>
      </c>
      <c r="O4209">
        <v>485</v>
      </c>
      <c r="P4209">
        <v>15</v>
      </c>
      <c r="Q4209">
        <v>3298</v>
      </c>
      <c r="R4209" t="s">
        <v>31</v>
      </c>
      <c r="S4209" t="s">
        <v>132</v>
      </c>
      <c r="T4209" t="s">
        <v>46</v>
      </c>
      <c r="U4209">
        <f>WEEKNUM(Supermarket_Sales_5000[[#This Row],[Order_Date]])</f>
        <v>31</v>
      </c>
    </row>
    <row r="4210" spans="1:21" x14ac:dyDescent="0.25">
      <c r="A4210" t="s">
        <v>10471</v>
      </c>
      <c r="B4210" s="1">
        <v>45767</v>
      </c>
      <c r="C4210" s="2">
        <v>0.86805555555555558</v>
      </c>
      <c r="D4210" t="s">
        <v>10472</v>
      </c>
      <c r="E4210" t="s">
        <v>3023</v>
      </c>
      <c r="F4210" t="s">
        <v>23</v>
      </c>
      <c r="G4210" t="s">
        <v>50</v>
      </c>
      <c r="H4210" t="s">
        <v>39</v>
      </c>
      <c r="I4210" t="s">
        <v>76</v>
      </c>
      <c r="J4210" t="s">
        <v>10473</v>
      </c>
      <c r="K4210" t="s">
        <v>124</v>
      </c>
      <c r="L4210" t="s">
        <v>29</v>
      </c>
      <c r="M4210" t="s">
        <v>143</v>
      </c>
      <c r="N4210">
        <v>9</v>
      </c>
      <c r="O4210">
        <v>344</v>
      </c>
      <c r="P4210">
        <v>15</v>
      </c>
      <c r="Q4210">
        <v>2631.6</v>
      </c>
      <c r="R4210" t="s">
        <v>31</v>
      </c>
      <c r="S4210" t="s">
        <v>88</v>
      </c>
      <c r="T4210" t="s">
        <v>126</v>
      </c>
      <c r="U4210">
        <f>WEEKNUM(Supermarket_Sales_5000[[#This Row],[Order_Date]])</f>
        <v>17</v>
      </c>
    </row>
    <row r="4211" spans="1:21" x14ac:dyDescent="0.25">
      <c r="A4211" t="s">
        <v>10474</v>
      </c>
      <c r="B4211" s="1">
        <v>45925</v>
      </c>
      <c r="C4211" s="2">
        <v>0.78402777777777777</v>
      </c>
      <c r="D4211" t="s">
        <v>3274</v>
      </c>
      <c r="E4211" t="s">
        <v>3129</v>
      </c>
      <c r="F4211" t="s">
        <v>37</v>
      </c>
      <c r="G4211" t="s">
        <v>99</v>
      </c>
      <c r="H4211" t="s">
        <v>39</v>
      </c>
      <c r="I4211" t="s">
        <v>40</v>
      </c>
      <c r="J4211" t="s">
        <v>8366</v>
      </c>
      <c r="K4211" t="s">
        <v>111</v>
      </c>
      <c r="L4211" t="s">
        <v>54</v>
      </c>
      <c r="M4211" t="s">
        <v>286</v>
      </c>
      <c r="N4211">
        <v>10</v>
      </c>
      <c r="O4211">
        <v>216</v>
      </c>
      <c r="P4211">
        <v>15</v>
      </c>
      <c r="Q4211">
        <v>1836</v>
      </c>
      <c r="R4211" t="s">
        <v>31</v>
      </c>
      <c r="S4211" t="s">
        <v>144</v>
      </c>
      <c r="T4211" t="s">
        <v>33</v>
      </c>
      <c r="U4211">
        <f>WEEKNUM(Supermarket_Sales_5000[[#This Row],[Order_Date]])</f>
        <v>39</v>
      </c>
    </row>
    <row r="4212" spans="1:21" x14ac:dyDescent="0.25">
      <c r="A4212" t="s">
        <v>10475</v>
      </c>
      <c r="B4212" s="1">
        <v>45806</v>
      </c>
      <c r="C4212" s="2">
        <v>0.61944444444444446</v>
      </c>
      <c r="D4212" t="s">
        <v>2562</v>
      </c>
      <c r="E4212" t="s">
        <v>3959</v>
      </c>
      <c r="F4212" t="s">
        <v>37</v>
      </c>
      <c r="G4212" t="s">
        <v>38</v>
      </c>
      <c r="H4212" t="s">
        <v>163</v>
      </c>
      <c r="I4212" t="s">
        <v>68</v>
      </c>
      <c r="J4212" t="s">
        <v>10476</v>
      </c>
      <c r="K4212" t="s">
        <v>137</v>
      </c>
      <c r="L4212" t="s">
        <v>118</v>
      </c>
      <c r="M4212" t="s">
        <v>143</v>
      </c>
      <c r="N4212">
        <v>9</v>
      </c>
      <c r="O4212">
        <v>186</v>
      </c>
      <c r="P4212">
        <v>10</v>
      </c>
      <c r="Q4212">
        <v>1506.6</v>
      </c>
      <c r="R4212" t="s">
        <v>31</v>
      </c>
      <c r="S4212" t="s">
        <v>45</v>
      </c>
      <c r="T4212" t="s">
        <v>33</v>
      </c>
      <c r="U4212">
        <f>WEEKNUM(Supermarket_Sales_5000[[#This Row],[Order_Date]])</f>
        <v>22</v>
      </c>
    </row>
    <row r="4213" spans="1:21" x14ac:dyDescent="0.25">
      <c r="A4213" t="s">
        <v>10477</v>
      </c>
      <c r="B4213" s="1">
        <v>45810</v>
      </c>
      <c r="C4213" s="2">
        <v>0.42083333333333334</v>
      </c>
      <c r="D4213" t="s">
        <v>1571</v>
      </c>
      <c r="E4213" t="s">
        <v>4904</v>
      </c>
      <c r="F4213" t="s">
        <v>37</v>
      </c>
      <c r="G4213" t="s">
        <v>99</v>
      </c>
      <c r="H4213" t="s">
        <v>39</v>
      </c>
      <c r="I4213" t="s">
        <v>68</v>
      </c>
      <c r="J4213" t="s">
        <v>594</v>
      </c>
      <c r="K4213" t="s">
        <v>117</v>
      </c>
      <c r="L4213" t="s">
        <v>118</v>
      </c>
      <c r="M4213" t="s">
        <v>254</v>
      </c>
      <c r="N4213">
        <v>1</v>
      </c>
      <c r="O4213">
        <v>491</v>
      </c>
      <c r="P4213">
        <v>10</v>
      </c>
      <c r="Q4213">
        <v>441.9</v>
      </c>
      <c r="R4213" t="s">
        <v>56</v>
      </c>
      <c r="S4213" t="s">
        <v>102</v>
      </c>
      <c r="T4213" t="s">
        <v>46</v>
      </c>
      <c r="U4213">
        <f>WEEKNUM(Supermarket_Sales_5000[[#This Row],[Order_Date]])</f>
        <v>23</v>
      </c>
    </row>
    <row r="4214" spans="1:21" x14ac:dyDescent="0.25">
      <c r="A4214" t="s">
        <v>10478</v>
      </c>
      <c r="B4214" s="1">
        <v>45790</v>
      </c>
      <c r="C4214" s="2">
        <v>0.37083333333333335</v>
      </c>
      <c r="D4214" t="s">
        <v>4603</v>
      </c>
      <c r="E4214" t="s">
        <v>1865</v>
      </c>
      <c r="F4214" t="s">
        <v>37</v>
      </c>
      <c r="G4214" t="s">
        <v>50</v>
      </c>
      <c r="H4214" t="s">
        <v>51</v>
      </c>
      <c r="I4214" t="s">
        <v>40</v>
      </c>
      <c r="J4214" t="s">
        <v>4254</v>
      </c>
      <c r="K4214" t="s">
        <v>78</v>
      </c>
      <c r="L4214" t="s">
        <v>29</v>
      </c>
      <c r="M4214" t="s">
        <v>254</v>
      </c>
      <c r="N4214">
        <v>5</v>
      </c>
      <c r="O4214">
        <v>232</v>
      </c>
      <c r="P4214">
        <v>5</v>
      </c>
      <c r="Q4214">
        <v>1102</v>
      </c>
      <c r="R4214" t="s">
        <v>87</v>
      </c>
      <c r="S4214" t="s">
        <v>88</v>
      </c>
      <c r="T4214" t="s">
        <v>112</v>
      </c>
      <c r="U4214">
        <f>WEEKNUM(Supermarket_Sales_5000[[#This Row],[Order_Date]])</f>
        <v>20</v>
      </c>
    </row>
    <row r="4215" spans="1:21" x14ac:dyDescent="0.25">
      <c r="A4215" t="s">
        <v>10479</v>
      </c>
      <c r="B4215" s="1">
        <v>45689</v>
      </c>
      <c r="C4215" s="2">
        <v>0.46805555555555556</v>
      </c>
      <c r="D4215" t="s">
        <v>3140</v>
      </c>
      <c r="E4215" t="s">
        <v>7455</v>
      </c>
      <c r="F4215" t="s">
        <v>23</v>
      </c>
      <c r="G4215" t="s">
        <v>38</v>
      </c>
      <c r="H4215" t="s">
        <v>51</v>
      </c>
      <c r="I4215" t="s">
        <v>62</v>
      </c>
      <c r="J4215" t="s">
        <v>10480</v>
      </c>
      <c r="K4215" t="s">
        <v>70</v>
      </c>
      <c r="L4215" t="s">
        <v>71</v>
      </c>
      <c r="M4215" t="s">
        <v>125</v>
      </c>
      <c r="N4215">
        <v>8</v>
      </c>
      <c r="O4215">
        <v>48</v>
      </c>
      <c r="P4215">
        <v>0</v>
      </c>
      <c r="Q4215">
        <v>384</v>
      </c>
      <c r="R4215" t="s">
        <v>31</v>
      </c>
      <c r="S4215" t="s">
        <v>32</v>
      </c>
      <c r="T4215" t="s">
        <v>80</v>
      </c>
      <c r="U4215">
        <f>WEEKNUM(Supermarket_Sales_5000[[#This Row],[Order_Date]])</f>
        <v>5</v>
      </c>
    </row>
    <row r="4216" spans="1:21" x14ac:dyDescent="0.25">
      <c r="A4216" t="s">
        <v>10481</v>
      </c>
      <c r="B4216" s="1">
        <v>45671</v>
      </c>
      <c r="C4216" s="2">
        <v>0.82847222222222228</v>
      </c>
      <c r="D4216" t="s">
        <v>2454</v>
      </c>
      <c r="E4216" t="s">
        <v>2119</v>
      </c>
      <c r="F4216" t="s">
        <v>37</v>
      </c>
      <c r="G4216" t="s">
        <v>50</v>
      </c>
      <c r="H4216" t="s">
        <v>168</v>
      </c>
      <c r="I4216" t="s">
        <v>68</v>
      </c>
      <c r="J4216" t="s">
        <v>10482</v>
      </c>
      <c r="K4216" t="s">
        <v>142</v>
      </c>
      <c r="L4216" t="s">
        <v>54</v>
      </c>
      <c r="M4216" t="s">
        <v>171</v>
      </c>
      <c r="N4216">
        <v>1</v>
      </c>
      <c r="O4216">
        <v>211</v>
      </c>
      <c r="P4216">
        <v>20</v>
      </c>
      <c r="Q4216">
        <v>168.8</v>
      </c>
      <c r="R4216" t="s">
        <v>31</v>
      </c>
      <c r="S4216" t="s">
        <v>32</v>
      </c>
      <c r="T4216" t="s">
        <v>112</v>
      </c>
      <c r="U4216">
        <f>WEEKNUM(Supermarket_Sales_5000[[#This Row],[Order_Date]])</f>
        <v>3</v>
      </c>
    </row>
    <row r="4217" spans="1:21" x14ac:dyDescent="0.25">
      <c r="A4217" t="s">
        <v>10483</v>
      </c>
      <c r="B4217" s="1">
        <v>45902</v>
      </c>
      <c r="C4217" s="2">
        <v>0.55208333333333337</v>
      </c>
      <c r="D4217" t="s">
        <v>6477</v>
      </c>
      <c r="E4217" t="s">
        <v>10484</v>
      </c>
      <c r="F4217" t="s">
        <v>37</v>
      </c>
      <c r="G4217" t="s">
        <v>24</v>
      </c>
      <c r="H4217" t="s">
        <v>168</v>
      </c>
      <c r="I4217" t="s">
        <v>40</v>
      </c>
      <c r="J4217" t="s">
        <v>10485</v>
      </c>
      <c r="K4217" t="s">
        <v>111</v>
      </c>
      <c r="L4217" t="s">
        <v>54</v>
      </c>
      <c r="M4217" t="s">
        <v>55</v>
      </c>
      <c r="N4217">
        <v>5</v>
      </c>
      <c r="O4217">
        <v>96</v>
      </c>
      <c r="P4217">
        <v>0</v>
      </c>
      <c r="Q4217">
        <v>480</v>
      </c>
      <c r="R4217" t="s">
        <v>56</v>
      </c>
      <c r="S4217" t="s">
        <v>88</v>
      </c>
      <c r="T4217" t="s">
        <v>112</v>
      </c>
      <c r="U4217">
        <f>WEEKNUM(Supermarket_Sales_5000[[#This Row],[Order_Date]])</f>
        <v>36</v>
      </c>
    </row>
    <row r="4218" spans="1:21" x14ac:dyDescent="0.25">
      <c r="A4218" t="s">
        <v>10486</v>
      </c>
      <c r="B4218" s="1">
        <v>45925</v>
      </c>
      <c r="C4218" s="2">
        <v>0.82638888888888884</v>
      </c>
      <c r="D4218" t="s">
        <v>6235</v>
      </c>
      <c r="E4218" t="s">
        <v>6935</v>
      </c>
      <c r="F4218" t="s">
        <v>23</v>
      </c>
      <c r="G4218" t="s">
        <v>38</v>
      </c>
      <c r="H4218" t="s">
        <v>61</v>
      </c>
      <c r="I4218" t="s">
        <v>26</v>
      </c>
      <c r="J4218" t="s">
        <v>10487</v>
      </c>
      <c r="K4218" t="s">
        <v>111</v>
      </c>
      <c r="L4218" t="s">
        <v>54</v>
      </c>
      <c r="M4218" t="s">
        <v>101</v>
      </c>
      <c r="N4218">
        <v>5</v>
      </c>
      <c r="O4218">
        <v>337</v>
      </c>
      <c r="P4218">
        <v>10</v>
      </c>
      <c r="Q4218">
        <v>1516.5</v>
      </c>
      <c r="R4218" t="s">
        <v>56</v>
      </c>
      <c r="S4218" t="s">
        <v>102</v>
      </c>
      <c r="T4218" t="s">
        <v>33</v>
      </c>
      <c r="U4218">
        <f>WEEKNUM(Supermarket_Sales_5000[[#This Row],[Order_Date]])</f>
        <v>39</v>
      </c>
    </row>
    <row r="4219" spans="1:21" x14ac:dyDescent="0.25">
      <c r="A4219" t="s">
        <v>10488</v>
      </c>
      <c r="B4219" s="1">
        <v>45837</v>
      </c>
      <c r="C4219" s="2">
        <v>0.39374999999999999</v>
      </c>
      <c r="D4219" t="s">
        <v>2469</v>
      </c>
      <c r="E4219" t="s">
        <v>3921</v>
      </c>
      <c r="F4219" t="s">
        <v>23</v>
      </c>
      <c r="G4219" t="s">
        <v>50</v>
      </c>
      <c r="H4219" t="s">
        <v>168</v>
      </c>
      <c r="I4219" t="s">
        <v>76</v>
      </c>
      <c r="J4219" t="s">
        <v>10489</v>
      </c>
      <c r="K4219" t="s">
        <v>70</v>
      </c>
      <c r="L4219" t="s">
        <v>71</v>
      </c>
      <c r="M4219" t="s">
        <v>55</v>
      </c>
      <c r="N4219">
        <v>5</v>
      </c>
      <c r="O4219">
        <v>373</v>
      </c>
      <c r="P4219">
        <v>15</v>
      </c>
      <c r="Q4219">
        <v>1585.25</v>
      </c>
      <c r="R4219" t="s">
        <v>56</v>
      </c>
      <c r="S4219" t="s">
        <v>95</v>
      </c>
      <c r="T4219" t="s">
        <v>126</v>
      </c>
      <c r="U4219">
        <f>WEEKNUM(Supermarket_Sales_5000[[#This Row],[Order_Date]])</f>
        <v>27</v>
      </c>
    </row>
    <row r="4220" spans="1:21" x14ac:dyDescent="0.25">
      <c r="A4220" t="s">
        <v>10490</v>
      </c>
      <c r="B4220" s="1">
        <v>45872</v>
      </c>
      <c r="C4220" s="2">
        <v>0.62708333333333333</v>
      </c>
      <c r="D4220" t="s">
        <v>1659</v>
      </c>
      <c r="E4220" t="s">
        <v>2148</v>
      </c>
      <c r="F4220" t="s">
        <v>37</v>
      </c>
      <c r="G4220" t="s">
        <v>99</v>
      </c>
      <c r="H4220" t="s">
        <v>61</v>
      </c>
      <c r="I4220" t="s">
        <v>76</v>
      </c>
      <c r="J4220" t="s">
        <v>772</v>
      </c>
      <c r="K4220" t="s">
        <v>53</v>
      </c>
      <c r="L4220" t="s">
        <v>54</v>
      </c>
      <c r="M4220" t="s">
        <v>228</v>
      </c>
      <c r="N4220">
        <v>8</v>
      </c>
      <c r="O4220">
        <v>82</v>
      </c>
      <c r="P4220">
        <v>20</v>
      </c>
      <c r="Q4220">
        <v>524.79999999999995</v>
      </c>
      <c r="R4220" t="s">
        <v>31</v>
      </c>
      <c r="S4220" t="s">
        <v>88</v>
      </c>
      <c r="T4220" t="s">
        <v>126</v>
      </c>
      <c r="U4220">
        <f>WEEKNUM(Supermarket_Sales_5000[[#This Row],[Order_Date]])</f>
        <v>32</v>
      </c>
    </row>
    <row r="4221" spans="1:21" x14ac:dyDescent="0.25">
      <c r="A4221" t="s">
        <v>10491</v>
      </c>
      <c r="B4221" s="1">
        <v>45784</v>
      </c>
      <c r="C4221" s="2">
        <v>0.46388888888888891</v>
      </c>
      <c r="D4221" t="s">
        <v>1659</v>
      </c>
      <c r="E4221" t="s">
        <v>2119</v>
      </c>
      <c r="F4221" t="s">
        <v>23</v>
      </c>
      <c r="G4221" t="s">
        <v>24</v>
      </c>
      <c r="H4221" t="s">
        <v>168</v>
      </c>
      <c r="I4221" t="s">
        <v>62</v>
      </c>
      <c r="J4221" t="s">
        <v>3665</v>
      </c>
      <c r="K4221" t="s">
        <v>202</v>
      </c>
      <c r="L4221" t="s">
        <v>71</v>
      </c>
      <c r="M4221" t="s">
        <v>320</v>
      </c>
      <c r="N4221">
        <v>5</v>
      </c>
      <c r="O4221">
        <v>256</v>
      </c>
      <c r="P4221">
        <v>0</v>
      </c>
      <c r="Q4221">
        <v>1280</v>
      </c>
      <c r="R4221" t="s">
        <v>31</v>
      </c>
      <c r="S4221" t="s">
        <v>32</v>
      </c>
      <c r="T4221" t="s">
        <v>72</v>
      </c>
      <c r="U4221">
        <f>WEEKNUM(Supermarket_Sales_5000[[#This Row],[Order_Date]])</f>
        <v>19</v>
      </c>
    </row>
    <row r="4222" spans="1:21" x14ac:dyDescent="0.25">
      <c r="A4222" t="s">
        <v>10492</v>
      </c>
      <c r="B4222" s="1">
        <v>45848</v>
      </c>
      <c r="C4222" s="2">
        <v>0.79027777777777775</v>
      </c>
      <c r="D4222" t="s">
        <v>2490</v>
      </c>
      <c r="E4222" t="s">
        <v>105</v>
      </c>
      <c r="F4222" t="s">
        <v>23</v>
      </c>
      <c r="G4222" t="s">
        <v>38</v>
      </c>
      <c r="H4222" t="s">
        <v>168</v>
      </c>
      <c r="I4222" t="s">
        <v>68</v>
      </c>
      <c r="J4222" t="s">
        <v>10493</v>
      </c>
      <c r="K4222" t="s">
        <v>159</v>
      </c>
      <c r="L4222" t="s">
        <v>71</v>
      </c>
      <c r="M4222" t="s">
        <v>228</v>
      </c>
      <c r="N4222">
        <v>7</v>
      </c>
      <c r="O4222">
        <v>469</v>
      </c>
      <c r="P4222">
        <v>5</v>
      </c>
      <c r="Q4222">
        <v>3118.85</v>
      </c>
      <c r="R4222" t="s">
        <v>56</v>
      </c>
      <c r="S4222" t="s">
        <v>45</v>
      </c>
      <c r="T4222" t="s">
        <v>33</v>
      </c>
      <c r="U4222">
        <f>WEEKNUM(Supermarket_Sales_5000[[#This Row],[Order_Date]])</f>
        <v>28</v>
      </c>
    </row>
    <row r="4223" spans="1:21" x14ac:dyDescent="0.25">
      <c r="A4223" t="s">
        <v>10494</v>
      </c>
      <c r="B4223" s="1">
        <v>45659</v>
      </c>
      <c r="C4223" s="2">
        <v>0.54097222222222219</v>
      </c>
      <c r="D4223" t="s">
        <v>2151</v>
      </c>
      <c r="E4223" t="s">
        <v>6087</v>
      </c>
      <c r="F4223" t="s">
        <v>23</v>
      </c>
      <c r="G4223" t="s">
        <v>50</v>
      </c>
      <c r="H4223" t="s">
        <v>25</v>
      </c>
      <c r="I4223" t="s">
        <v>26</v>
      </c>
      <c r="J4223" t="s">
        <v>10495</v>
      </c>
      <c r="K4223" t="s">
        <v>319</v>
      </c>
      <c r="L4223" t="s">
        <v>43</v>
      </c>
      <c r="M4223" t="s">
        <v>119</v>
      </c>
      <c r="N4223">
        <v>7</v>
      </c>
      <c r="O4223">
        <v>104</v>
      </c>
      <c r="P4223">
        <v>10</v>
      </c>
      <c r="Q4223">
        <v>655.20000000000005</v>
      </c>
      <c r="R4223" t="s">
        <v>87</v>
      </c>
      <c r="S4223" t="s">
        <v>102</v>
      </c>
      <c r="T4223" t="s">
        <v>33</v>
      </c>
      <c r="U4223">
        <f>WEEKNUM(Supermarket_Sales_5000[[#This Row],[Order_Date]])</f>
        <v>1</v>
      </c>
    </row>
    <row r="4224" spans="1:21" x14ac:dyDescent="0.25">
      <c r="A4224" t="s">
        <v>10496</v>
      </c>
      <c r="B4224" s="1">
        <v>45971</v>
      </c>
      <c r="C4224" s="2">
        <v>0.48958333333333331</v>
      </c>
      <c r="D4224" t="s">
        <v>5568</v>
      </c>
      <c r="E4224" t="s">
        <v>3848</v>
      </c>
      <c r="F4224" t="s">
        <v>37</v>
      </c>
      <c r="G4224" t="s">
        <v>38</v>
      </c>
      <c r="H4224" t="s">
        <v>168</v>
      </c>
      <c r="I4224" t="s">
        <v>76</v>
      </c>
      <c r="J4224" t="s">
        <v>5423</v>
      </c>
      <c r="K4224" t="s">
        <v>93</v>
      </c>
      <c r="L4224" t="s">
        <v>43</v>
      </c>
      <c r="M4224" t="s">
        <v>125</v>
      </c>
      <c r="N4224">
        <v>7</v>
      </c>
      <c r="O4224">
        <v>66</v>
      </c>
      <c r="P4224">
        <v>20</v>
      </c>
      <c r="Q4224">
        <v>369.6</v>
      </c>
      <c r="R4224" t="s">
        <v>56</v>
      </c>
      <c r="S4224" t="s">
        <v>102</v>
      </c>
      <c r="T4224" t="s">
        <v>46</v>
      </c>
      <c r="U4224">
        <f>WEEKNUM(Supermarket_Sales_5000[[#This Row],[Order_Date]])</f>
        <v>46</v>
      </c>
    </row>
    <row r="4225" spans="1:21" x14ac:dyDescent="0.25">
      <c r="A4225" t="s">
        <v>10497</v>
      </c>
      <c r="B4225" s="1">
        <v>45903</v>
      </c>
      <c r="C4225" s="2">
        <v>0.68263888888888891</v>
      </c>
      <c r="D4225" t="s">
        <v>3449</v>
      </c>
      <c r="E4225" t="s">
        <v>1283</v>
      </c>
      <c r="F4225" t="s">
        <v>37</v>
      </c>
      <c r="G4225" t="s">
        <v>38</v>
      </c>
      <c r="H4225" t="s">
        <v>61</v>
      </c>
      <c r="I4225" t="s">
        <v>40</v>
      </c>
      <c r="J4225" t="s">
        <v>9252</v>
      </c>
      <c r="K4225" t="s">
        <v>28</v>
      </c>
      <c r="L4225" t="s">
        <v>29</v>
      </c>
      <c r="M4225" t="s">
        <v>119</v>
      </c>
      <c r="N4225">
        <v>9</v>
      </c>
      <c r="O4225">
        <v>56</v>
      </c>
      <c r="P4225">
        <v>20</v>
      </c>
      <c r="Q4225">
        <v>403.2</v>
      </c>
      <c r="R4225" t="s">
        <v>31</v>
      </c>
      <c r="S4225" t="s">
        <v>102</v>
      </c>
      <c r="T4225" t="s">
        <v>72</v>
      </c>
      <c r="U4225">
        <f>WEEKNUM(Supermarket_Sales_5000[[#This Row],[Order_Date]])</f>
        <v>36</v>
      </c>
    </row>
    <row r="4226" spans="1:21" x14ac:dyDescent="0.25">
      <c r="A4226" t="s">
        <v>10498</v>
      </c>
      <c r="B4226" s="1">
        <v>45707</v>
      </c>
      <c r="C4226" s="2">
        <v>0.69305555555555554</v>
      </c>
      <c r="D4226" t="s">
        <v>21</v>
      </c>
      <c r="E4226" t="s">
        <v>2698</v>
      </c>
      <c r="F4226" t="s">
        <v>23</v>
      </c>
      <c r="G4226" t="s">
        <v>38</v>
      </c>
      <c r="H4226" t="s">
        <v>25</v>
      </c>
      <c r="I4226" t="s">
        <v>62</v>
      </c>
      <c r="J4226" t="s">
        <v>10499</v>
      </c>
      <c r="K4226" t="s">
        <v>78</v>
      </c>
      <c r="L4226" t="s">
        <v>29</v>
      </c>
      <c r="M4226" t="s">
        <v>119</v>
      </c>
      <c r="N4226">
        <v>3</v>
      </c>
      <c r="O4226">
        <v>408</v>
      </c>
      <c r="P4226">
        <v>15</v>
      </c>
      <c r="Q4226">
        <v>1040.4000000000001</v>
      </c>
      <c r="R4226" t="s">
        <v>31</v>
      </c>
      <c r="S4226" t="s">
        <v>45</v>
      </c>
      <c r="T4226" t="s">
        <v>72</v>
      </c>
      <c r="U4226">
        <f>WEEKNUM(Supermarket_Sales_5000[[#This Row],[Order_Date]])</f>
        <v>8</v>
      </c>
    </row>
    <row r="4227" spans="1:21" x14ac:dyDescent="0.25">
      <c r="A4227" t="s">
        <v>10500</v>
      </c>
      <c r="B4227" s="1">
        <v>45763</v>
      </c>
      <c r="C4227" s="2">
        <v>0.3347222222222222</v>
      </c>
      <c r="D4227" t="s">
        <v>6072</v>
      </c>
      <c r="E4227" t="s">
        <v>8609</v>
      </c>
      <c r="F4227" t="s">
        <v>23</v>
      </c>
      <c r="G4227" t="s">
        <v>99</v>
      </c>
      <c r="H4227" t="s">
        <v>61</v>
      </c>
      <c r="I4227" t="s">
        <v>40</v>
      </c>
      <c r="J4227" t="s">
        <v>4716</v>
      </c>
      <c r="K4227" t="s">
        <v>42</v>
      </c>
      <c r="L4227" t="s">
        <v>43</v>
      </c>
      <c r="M4227" t="s">
        <v>286</v>
      </c>
      <c r="N4227">
        <v>4</v>
      </c>
      <c r="O4227">
        <v>299</v>
      </c>
      <c r="P4227">
        <v>15</v>
      </c>
      <c r="Q4227">
        <v>1016.6</v>
      </c>
      <c r="R4227" t="s">
        <v>56</v>
      </c>
      <c r="S4227" t="s">
        <v>102</v>
      </c>
      <c r="T4227" t="s">
        <v>72</v>
      </c>
      <c r="U4227">
        <f>WEEKNUM(Supermarket_Sales_5000[[#This Row],[Order_Date]])</f>
        <v>16</v>
      </c>
    </row>
    <row r="4228" spans="1:21" x14ac:dyDescent="0.25">
      <c r="A4228" t="s">
        <v>10501</v>
      </c>
      <c r="B4228" s="1">
        <v>45846</v>
      </c>
      <c r="C4228" s="2">
        <v>0.61597222222222225</v>
      </c>
      <c r="D4228" t="s">
        <v>9476</v>
      </c>
      <c r="E4228" t="s">
        <v>3959</v>
      </c>
      <c r="F4228" t="s">
        <v>37</v>
      </c>
      <c r="G4228" t="s">
        <v>50</v>
      </c>
      <c r="H4228" t="s">
        <v>25</v>
      </c>
      <c r="I4228" t="s">
        <v>68</v>
      </c>
      <c r="J4228" t="s">
        <v>10502</v>
      </c>
      <c r="K4228" t="s">
        <v>111</v>
      </c>
      <c r="L4228" t="s">
        <v>54</v>
      </c>
      <c r="M4228" t="s">
        <v>64</v>
      </c>
      <c r="N4228">
        <v>8</v>
      </c>
      <c r="O4228">
        <v>400</v>
      </c>
      <c r="P4228">
        <v>15</v>
      </c>
      <c r="Q4228">
        <v>2720</v>
      </c>
      <c r="R4228" t="s">
        <v>31</v>
      </c>
      <c r="S4228" t="s">
        <v>32</v>
      </c>
      <c r="T4228" t="s">
        <v>112</v>
      </c>
      <c r="U4228">
        <f>WEEKNUM(Supermarket_Sales_5000[[#This Row],[Order_Date]])</f>
        <v>28</v>
      </c>
    </row>
    <row r="4229" spans="1:21" x14ac:dyDescent="0.25">
      <c r="A4229" t="s">
        <v>10503</v>
      </c>
      <c r="B4229" s="1">
        <v>45661</v>
      </c>
      <c r="C4229" s="2">
        <v>0.47986111111111113</v>
      </c>
      <c r="D4229" t="s">
        <v>1190</v>
      </c>
      <c r="E4229" t="s">
        <v>174</v>
      </c>
      <c r="F4229" t="s">
        <v>37</v>
      </c>
      <c r="G4229" t="s">
        <v>50</v>
      </c>
      <c r="H4229" t="s">
        <v>168</v>
      </c>
      <c r="I4229" t="s">
        <v>40</v>
      </c>
      <c r="J4229" t="s">
        <v>9707</v>
      </c>
      <c r="K4229" t="s">
        <v>111</v>
      </c>
      <c r="L4229" t="s">
        <v>54</v>
      </c>
      <c r="M4229" t="s">
        <v>286</v>
      </c>
      <c r="N4229">
        <v>6</v>
      </c>
      <c r="O4229">
        <v>331</v>
      </c>
      <c r="P4229">
        <v>10</v>
      </c>
      <c r="Q4229">
        <v>1787.4</v>
      </c>
      <c r="R4229" t="s">
        <v>87</v>
      </c>
      <c r="S4229" t="s">
        <v>144</v>
      </c>
      <c r="T4229" t="s">
        <v>80</v>
      </c>
      <c r="U4229">
        <f>WEEKNUM(Supermarket_Sales_5000[[#This Row],[Order_Date]])</f>
        <v>1</v>
      </c>
    </row>
    <row r="4230" spans="1:21" x14ac:dyDescent="0.25">
      <c r="A4230" t="s">
        <v>10504</v>
      </c>
      <c r="B4230" s="1">
        <v>45849</v>
      </c>
      <c r="C4230" s="2">
        <v>0.5541666666666667</v>
      </c>
      <c r="D4230" t="s">
        <v>409</v>
      </c>
      <c r="E4230" t="s">
        <v>1748</v>
      </c>
      <c r="F4230" t="s">
        <v>37</v>
      </c>
      <c r="G4230" t="s">
        <v>99</v>
      </c>
      <c r="H4230" t="s">
        <v>168</v>
      </c>
      <c r="I4230" t="s">
        <v>68</v>
      </c>
      <c r="J4230" t="s">
        <v>10505</v>
      </c>
      <c r="K4230" t="s">
        <v>202</v>
      </c>
      <c r="L4230" t="s">
        <v>71</v>
      </c>
      <c r="M4230" t="s">
        <v>119</v>
      </c>
      <c r="N4230">
        <v>3</v>
      </c>
      <c r="O4230">
        <v>385</v>
      </c>
      <c r="P4230">
        <v>5</v>
      </c>
      <c r="Q4230">
        <v>1097.25</v>
      </c>
      <c r="R4230" t="s">
        <v>56</v>
      </c>
      <c r="S4230" t="s">
        <v>45</v>
      </c>
      <c r="T4230" t="s">
        <v>145</v>
      </c>
      <c r="U4230">
        <f>WEEKNUM(Supermarket_Sales_5000[[#This Row],[Order_Date]])</f>
        <v>28</v>
      </c>
    </row>
    <row r="4231" spans="1:21" x14ac:dyDescent="0.25">
      <c r="A4231" t="s">
        <v>10506</v>
      </c>
      <c r="B4231" s="1">
        <v>45819</v>
      </c>
      <c r="C4231" s="2">
        <v>0.7006944444444444</v>
      </c>
      <c r="D4231" t="s">
        <v>929</v>
      </c>
      <c r="E4231" t="s">
        <v>192</v>
      </c>
      <c r="F4231" t="s">
        <v>23</v>
      </c>
      <c r="G4231" t="s">
        <v>99</v>
      </c>
      <c r="H4231" t="s">
        <v>61</v>
      </c>
      <c r="I4231" t="s">
        <v>40</v>
      </c>
      <c r="J4231" t="s">
        <v>10507</v>
      </c>
      <c r="K4231" t="s">
        <v>137</v>
      </c>
      <c r="L4231" t="s">
        <v>118</v>
      </c>
      <c r="M4231" t="s">
        <v>228</v>
      </c>
      <c r="N4231">
        <v>4</v>
      </c>
      <c r="O4231">
        <v>95</v>
      </c>
      <c r="P4231">
        <v>10</v>
      </c>
      <c r="Q4231">
        <v>342</v>
      </c>
      <c r="R4231" t="s">
        <v>56</v>
      </c>
      <c r="S4231" t="s">
        <v>88</v>
      </c>
      <c r="T4231" t="s">
        <v>72</v>
      </c>
      <c r="U4231">
        <f>WEEKNUM(Supermarket_Sales_5000[[#This Row],[Order_Date]])</f>
        <v>24</v>
      </c>
    </row>
    <row r="4232" spans="1:21" x14ac:dyDescent="0.25">
      <c r="A4232" t="s">
        <v>10508</v>
      </c>
      <c r="B4232" s="1">
        <v>46001</v>
      </c>
      <c r="C4232" s="2">
        <v>0.78055555555555556</v>
      </c>
      <c r="D4232" t="s">
        <v>10212</v>
      </c>
      <c r="E4232" t="s">
        <v>10509</v>
      </c>
      <c r="F4232" t="s">
        <v>23</v>
      </c>
      <c r="G4232" t="s">
        <v>99</v>
      </c>
      <c r="H4232" t="s">
        <v>61</v>
      </c>
      <c r="I4232" t="s">
        <v>76</v>
      </c>
      <c r="J4232" t="s">
        <v>10510</v>
      </c>
      <c r="K4232" t="s">
        <v>124</v>
      </c>
      <c r="L4232" t="s">
        <v>29</v>
      </c>
      <c r="M4232" t="s">
        <v>55</v>
      </c>
      <c r="N4232">
        <v>2</v>
      </c>
      <c r="O4232">
        <v>59</v>
      </c>
      <c r="P4232">
        <v>0</v>
      </c>
      <c r="Q4232">
        <v>118</v>
      </c>
      <c r="R4232" t="s">
        <v>31</v>
      </c>
      <c r="S4232" t="s">
        <v>95</v>
      </c>
      <c r="T4232" t="s">
        <v>72</v>
      </c>
      <c r="U4232">
        <f>WEEKNUM(Supermarket_Sales_5000[[#This Row],[Order_Date]])</f>
        <v>50</v>
      </c>
    </row>
    <row r="4233" spans="1:21" x14ac:dyDescent="0.25">
      <c r="A4233" t="s">
        <v>10511</v>
      </c>
      <c r="B4233" s="1">
        <v>45735</v>
      </c>
      <c r="C4233" s="2">
        <v>0.41111111111111109</v>
      </c>
      <c r="D4233" t="s">
        <v>1193</v>
      </c>
      <c r="E4233" t="s">
        <v>2672</v>
      </c>
      <c r="F4233" t="s">
        <v>23</v>
      </c>
      <c r="G4233" t="s">
        <v>50</v>
      </c>
      <c r="H4233" t="s">
        <v>163</v>
      </c>
      <c r="I4233" t="s">
        <v>68</v>
      </c>
      <c r="J4233" t="s">
        <v>8659</v>
      </c>
      <c r="K4233" t="s">
        <v>124</v>
      </c>
      <c r="L4233" t="s">
        <v>29</v>
      </c>
      <c r="M4233" t="s">
        <v>237</v>
      </c>
      <c r="N4233">
        <v>6</v>
      </c>
      <c r="O4233">
        <v>391</v>
      </c>
      <c r="P4233">
        <v>5</v>
      </c>
      <c r="Q4233">
        <v>2228.6999999999998</v>
      </c>
      <c r="R4233" t="s">
        <v>87</v>
      </c>
      <c r="S4233" t="s">
        <v>132</v>
      </c>
      <c r="T4233" t="s">
        <v>72</v>
      </c>
      <c r="U4233">
        <f>WEEKNUM(Supermarket_Sales_5000[[#This Row],[Order_Date]])</f>
        <v>12</v>
      </c>
    </row>
    <row r="4234" spans="1:21" x14ac:dyDescent="0.25">
      <c r="A4234" t="s">
        <v>10512</v>
      </c>
      <c r="B4234" s="1">
        <v>45965</v>
      </c>
      <c r="C4234" s="2">
        <v>0.78611111111111109</v>
      </c>
      <c r="D4234" t="s">
        <v>4031</v>
      </c>
      <c r="E4234" t="s">
        <v>1642</v>
      </c>
      <c r="F4234" t="s">
        <v>23</v>
      </c>
      <c r="G4234" t="s">
        <v>24</v>
      </c>
      <c r="H4234" t="s">
        <v>25</v>
      </c>
      <c r="I4234" t="s">
        <v>40</v>
      </c>
      <c r="J4234" t="s">
        <v>9560</v>
      </c>
      <c r="K4234" t="s">
        <v>42</v>
      </c>
      <c r="L4234" t="s">
        <v>43</v>
      </c>
      <c r="M4234" t="s">
        <v>101</v>
      </c>
      <c r="N4234">
        <v>4</v>
      </c>
      <c r="O4234">
        <v>125</v>
      </c>
      <c r="P4234">
        <v>0</v>
      </c>
      <c r="Q4234">
        <v>500</v>
      </c>
      <c r="R4234" t="s">
        <v>31</v>
      </c>
      <c r="S4234" t="s">
        <v>88</v>
      </c>
      <c r="T4234" t="s">
        <v>112</v>
      </c>
      <c r="U4234">
        <f>WEEKNUM(Supermarket_Sales_5000[[#This Row],[Order_Date]])</f>
        <v>45</v>
      </c>
    </row>
    <row r="4235" spans="1:21" x14ac:dyDescent="0.25">
      <c r="A4235" t="s">
        <v>10513</v>
      </c>
      <c r="B4235" s="1">
        <v>45778</v>
      </c>
      <c r="C4235" s="2">
        <v>0.49166666666666664</v>
      </c>
      <c r="D4235" t="s">
        <v>5173</v>
      </c>
      <c r="E4235" t="s">
        <v>1486</v>
      </c>
      <c r="F4235" t="s">
        <v>37</v>
      </c>
      <c r="G4235" t="s">
        <v>99</v>
      </c>
      <c r="H4235" t="s">
        <v>163</v>
      </c>
      <c r="I4235" t="s">
        <v>40</v>
      </c>
      <c r="J4235" t="s">
        <v>3787</v>
      </c>
      <c r="K4235" t="s">
        <v>93</v>
      </c>
      <c r="L4235" t="s">
        <v>43</v>
      </c>
      <c r="M4235" t="s">
        <v>101</v>
      </c>
      <c r="N4235">
        <v>9</v>
      </c>
      <c r="O4235">
        <v>81</v>
      </c>
      <c r="P4235">
        <v>10</v>
      </c>
      <c r="Q4235">
        <v>656.1</v>
      </c>
      <c r="R4235" t="s">
        <v>87</v>
      </c>
      <c r="S4235" t="s">
        <v>32</v>
      </c>
      <c r="T4235" t="s">
        <v>33</v>
      </c>
      <c r="U4235">
        <f>WEEKNUM(Supermarket_Sales_5000[[#This Row],[Order_Date]])</f>
        <v>18</v>
      </c>
    </row>
    <row r="4236" spans="1:21" x14ac:dyDescent="0.25">
      <c r="A4236" t="s">
        <v>10514</v>
      </c>
      <c r="B4236" s="1">
        <v>45881</v>
      </c>
      <c r="C4236" s="2">
        <v>0.66805555555555551</v>
      </c>
      <c r="D4236" t="s">
        <v>156</v>
      </c>
      <c r="E4236" t="s">
        <v>4930</v>
      </c>
      <c r="F4236" t="s">
        <v>37</v>
      </c>
      <c r="G4236" t="s">
        <v>50</v>
      </c>
      <c r="H4236" t="s">
        <v>168</v>
      </c>
      <c r="I4236" t="s">
        <v>62</v>
      </c>
      <c r="J4236" t="s">
        <v>3498</v>
      </c>
      <c r="K4236" t="s">
        <v>131</v>
      </c>
      <c r="L4236" t="s">
        <v>71</v>
      </c>
      <c r="M4236" t="s">
        <v>254</v>
      </c>
      <c r="N4236">
        <v>8</v>
      </c>
      <c r="O4236">
        <v>357</v>
      </c>
      <c r="P4236">
        <v>20</v>
      </c>
      <c r="Q4236">
        <v>2284.8000000000002</v>
      </c>
      <c r="R4236" t="s">
        <v>56</v>
      </c>
      <c r="S4236" t="s">
        <v>144</v>
      </c>
      <c r="T4236" t="s">
        <v>112</v>
      </c>
      <c r="U4236">
        <f>WEEKNUM(Supermarket_Sales_5000[[#This Row],[Order_Date]])</f>
        <v>33</v>
      </c>
    </row>
    <row r="4237" spans="1:21" x14ac:dyDescent="0.25">
      <c r="A4237" t="s">
        <v>10515</v>
      </c>
      <c r="B4237" s="1">
        <v>45929</v>
      </c>
      <c r="C4237" s="2">
        <v>0.81944444444444442</v>
      </c>
      <c r="D4237" t="s">
        <v>2689</v>
      </c>
      <c r="E4237" t="s">
        <v>10516</v>
      </c>
      <c r="F4237" t="s">
        <v>37</v>
      </c>
      <c r="G4237" t="s">
        <v>38</v>
      </c>
      <c r="H4237" t="s">
        <v>25</v>
      </c>
      <c r="I4237" t="s">
        <v>68</v>
      </c>
      <c r="J4237" t="s">
        <v>10517</v>
      </c>
      <c r="K4237" t="s">
        <v>117</v>
      </c>
      <c r="L4237" t="s">
        <v>118</v>
      </c>
      <c r="M4237" t="s">
        <v>171</v>
      </c>
      <c r="N4237">
        <v>6</v>
      </c>
      <c r="O4237">
        <v>498</v>
      </c>
      <c r="P4237">
        <v>20</v>
      </c>
      <c r="Q4237">
        <v>2390.4</v>
      </c>
      <c r="R4237" t="s">
        <v>31</v>
      </c>
      <c r="S4237" t="s">
        <v>95</v>
      </c>
      <c r="T4237" t="s">
        <v>46</v>
      </c>
      <c r="U4237">
        <f>WEEKNUM(Supermarket_Sales_5000[[#This Row],[Order_Date]])</f>
        <v>40</v>
      </c>
    </row>
    <row r="4238" spans="1:21" x14ac:dyDescent="0.25">
      <c r="A4238" t="s">
        <v>10518</v>
      </c>
      <c r="B4238" s="1">
        <v>45788</v>
      </c>
      <c r="C4238" s="2">
        <v>0.4513888888888889</v>
      </c>
      <c r="D4238" t="s">
        <v>10519</v>
      </c>
      <c r="E4238" t="s">
        <v>1265</v>
      </c>
      <c r="F4238" t="s">
        <v>37</v>
      </c>
      <c r="G4238" t="s">
        <v>50</v>
      </c>
      <c r="H4238" t="s">
        <v>25</v>
      </c>
      <c r="I4238" t="s">
        <v>62</v>
      </c>
      <c r="J4238" t="s">
        <v>5312</v>
      </c>
      <c r="K4238" t="s">
        <v>93</v>
      </c>
      <c r="L4238" t="s">
        <v>43</v>
      </c>
      <c r="M4238" t="s">
        <v>185</v>
      </c>
      <c r="N4238">
        <v>8</v>
      </c>
      <c r="O4238">
        <v>484</v>
      </c>
      <c r="P4238">
        <v>10</v>
      </c>
      <c r="Q4238">
        <v>3484.8</v>
      </c>
      <c r="R4238" t="s">
        <v>87</v>
      </c>
      <c r="S4238" t="s">
        <v>57</v>
      </c>
      <c r="T4238" t="s">
        <v>126</v>
      </c>
      <c r="U4238">
        <f>WEEKNUM(Supermarket_Sales_5000[[#This Row],[Order_Date]])</f>
        <v>20</v>
      </c>
    </row>
    <row r="4239" spans="1:21" x14ac:dyDescent="0.25">
      <c r="A4239" t="s">
        <v>10520</v>
      </c>
      <c r="B4239" s="1">
        <v>45829</v>
      </c>
      <c r="C4239" s="2">
        <v>0.72569444444444442</v>
      </c>
      <c r="D4239" t="s">
        <v>5695</v>
      </c>
      <c r="E4239" t="s">
        <v>83</v>
      </c>
      <c r="F4239" t="s">
        <v>37</v>
      </c>
      <c r="G4239" t="s">
        <v>24</v>
      </c>
      <c r="H4239" t="s">
        <v>61</v>
      </c>
      <c r="I4239" t="s">
        <v>68</v>
      </c>
      <c r="J4239" t="s">
        <v>10521</v>
      </c>
      <c r="K4239" t="s">
        <v>111</v>
      </c>
      <c r="L4239" t="s">
        <v>54</v>
      </c>
      <c r="M4239" t="s">
        <v>79</v>
      </c>
      <c r="N4239">
        <v>10</v>
      </c>
      <c r="O4239">
        <v>406</v>
      </c>
      <c r="P4239">
        <v>0</v>
      </c>
      <c r="Q4239">
        <v>4060</v>
      </c>
      <c r="R4239" t="s">
        <v>31</v>
      </c>
      <c r="S4239" t="s">
        <v>57</v>
      </c>
      <c r="T4239" t="s">
        <v>80</v>
      </c>
      <c r="U4239">
        <f>WEEKNUM(Supermarket_Sales_5000[[#This Row],[Order_Date]])</f>
        <v>25</v>
      </c>
    </row>
    <row r="4240" spans="1:21" x14ac:dyDescent="0.25">
      <c r="A4240" t="s">
        <v>10522</v>
      </c>
      <c r="B4240" s="1">
        <v>45781</v>
      </c>
      <c r="C4240" s="2">
        <v>0.60347222222222219</v>
      </c>
      <c r="D4240" t="s">
        <v>4027</v>
      </c>
      <c r="E4240" t="s">
        <v>1642</v>
      </c>
      <c r="F4240" t="s">
        <v>23</v>
      </c>
      <c r="G4240" t="s">
        <v>24</v>
      </c>
      <c r="H4240" t="s">
        <v>168</v>
      </c>
      <c r="I4240" t="s">
        <v>40</v>
      </c>
      <c r="J4240" t="s">
        <v>10523</v>
      </c>
      <c r="K4240" t="s">
        <v>202</v>
      </c>
      <c r="L4240" t="s">
        <v>71</v>
      </c>
      <c r="M4240" t="s">
        <v>64</v>
      </c>
      <c r="N4240">
        <v>6</v>
      </c>
      <c r="O4240">
        <v>161</v>
      </c>
      <c r="P4240">
        <v>10</v>
      </c>
      <c r="Q4240">
        <v>869.4</v>
      </c>
      <c r="R4240" t="s">
        <v>87</v>
      </c>
      <c r="S4240" t="s">
        <v>132</v>
      </c>
      <c r="T4240" t="s">
        <v>126</v>
      </c>
      <c r="U4240">
        <f>WEEKNUM(Supermarket_Sales_5000[[#This Row],[Order_Date]])</f>
        <v>19</v>
      </c>
    </row>
    <row r="4241" spans="1:21" x14ac:dyDescent="0.25">
      <c r="A4241" t="s">
        <v>10524</v>
      </c>
      <c r="B4241" s="1">
        <v>45841</v>
      </c>
      <c r="C4241" s="2">
        <v>0.91388888888888886</v>
      </c>
      <c r="D4241" t="s">
        <v>6830</v>
      </c>
      <c r="E4241" t="s">
        <v>6784</v>
      </c>
      <c r="F4241" t="s">
        <v>37</v>
      </c>
      <c r="G4241" t="s">
        <v>50</v>
      </c>
      <c r="H4241" t="s">
        <v>61</v>
      </c>
      <c r="I4241" t="s">
        <v>62</v>
      </c>
      <c r="J4241" t="s">
        <v>10525</v>
      </c>
      <c r="K4241" t="s">
        <v>28</v>
      </c>
      <c r="L4241" t="s">
        <v>29</v>
      </c>
      <c r="M4241" t="s">
        <v>254</v>
      </c>
      <c r="N4241">
        <v>2</v>
      </c>
      <c r="O4241">
        <v>491</v>
      </c>
      <c r="P4241">
        <v>15</v>
      </c>
      <c r="Q4241">
        <v>834.7</v>
      </c>
      <c r="R4241" t="s">
        <v>56</v>
      </c>
      <c r="S4241" t="s">
        <v>102</v>
      </c>
      <c r="T4241" t="s">
        <v>33</v>
      </c>
      <c r="U4241">
        <f>WEEKNUM(Supermarket_Sales_5000[[#This Row],[Order_Date]])</f>
        <v>27</v>
      </c>
    </row>
    <row r="4242" spans="1:21" x14ac:dyDescent="0.25">
      <c r="A4242" t="s">
        <v>10526</v>
      </c>
      <c r="B4242" s="1">
        <v>46013</v>
      </c>
      <c r="C4242" s="2">
        <v>0.74375000000000002</v>
      </c>
      <c r="D4242" t="s">
        <v>1150</v>
      </c>
      <c r="E4242" t="s">
        <v>1196</v>
      </c>
      <c r="F4242" t="s">
        <v>37</v>
      </c>
      <c r="G4242" t="s">
        <v>50</v>
      </c>
      <c r="H4242" t="s">
        <v>25</v>
      </c>
      <c r="I4242" t="s">
        <v>76</v>
      </c>
      <c r="J4242" t="s">
        <v>8899</v>
      </c>
      <c r="K4242" t="s">
        <v>85</v>
      </c>
      <c r="L4242" t="s">
        <v>43</v>
      </c>
      <c r="M4242" t="s">
        <v>185</v>
      </c>
      <c r="N4242">
        <v>10</v>
      </c>
      <c r="O4242">
        <v>50</v>
      </c>
      <c r="P4242">
        <v>20</v>
      </c>
      <c r="Q4242">
        <v>400</v>
      </c>
      <c r="R4242" t="s">
        <v>31</v>
      </c>
      <c r="S4242" t="s">
        <v>45</v>
      </c>
      <c r="T4242" t="s">
        <v>46</v>
      </c>
      <c r="U4242">
        <f>WEEKNUM(Supermarket_Sales_5000[[#This Row],[Order_Date]])</f>
        <v>52</v>
      </c>
    </row>
    <row r="4243" spans="1:21" x14ac:dyDescent="0.25">
      <c r="A4243" t="s">
        <v>10527</v>
      </c>
      <c r="B4243" s="1">
        <v>45985</v>
      </c>
      <c r="C4243" s="2">
        <v>0.58125000000000004</v>
      </c>
      <c r="D4243" t="s">
        <v>9546</v>
      </c>
      <c r="E4243" t="s">
        <v>1962</v>
      </c>
      <c r="F4243" t="s">
        <v>23</v>
      </c>
      <c r="G4243" t="s">
        <v>24</v>
      </c>
      <c r="H4243" t="s">
        <v>39</v>
      </c>
      <c r="I4243" t="s">
        <v>68</v>
      </c>
      <c r="J4243" t="s">
        <v>10528</v>
      </c>
      <c r="K4243" t="s">
        <v>70</v>
      </c>
      <c r="L4243" t="s">
        <v>71</v>
      </c>
      <c r="M4243" t="s">
        <v>64</v>
      </c>
      <c r="N4243">
        <v>3</v>
      </c>
      <c r="O4243">
        <v>105</v>
      </c>
      <c r="P4243">
        <v>5</v>
      </c>
      <c r="Q4243">
        <v>299.25</v>
      </c>
      <c r="R4243" t="s">
        <v>31</v>
      </c>
      <c r="S4243" t="s">
        <v>95</v>
      </c>
      <c r="T4243" t="s">
        <v>46</v>
      </c>
      <c r="U4243">
        <f>WEEKNUM(Supermarket_Sales_5000[[#This Row],[Order_Date]])</f>
        <v>48</v>
      </c>
    </row>
    <row r="4244" spans="1:21" x14ac:dyDescent="0.25">
      <c r="A4244" t="s">
        <v>10529</v>
      </c>
      <c r="B4244" s="1">
        <v>45805</v>
      </c>
      <c r="C4244" s="2">
        <v>0.47708333333333336</v>
      </c>
      <c r="D4244" t="s">
        <v>6064</v>
      </c>
      <c r="E4244" t="s">
        <v>4838</v>
      </c>
      <c r="F4244" t="s">
        <v>37</v>
      </c>
      <c r="G4244" t="s">
        <v>24</v>
      </c>
      <c r="H4244" t="s">
        <v>61</v>
      </c>
      <c r="I4244" t="s">
        <v>26</v>
      </c>
      <c r="J4244" t="s">
        <v>10530</v>
      </c>
      <c r="K4244" t="s">
        <v>85</v>
      </c>
      <c r="L4244" t="s">
        <v>43</v>
      </c>
      <c r="M4244" t="s">
        <v>125</v>
      </c>
      <c r="N4244">
        <v>1</v>
      </c>
      <c r="O4244">
        <v>324</v>
      </c>
      <c r="P4244">
        <v>10</v>
      </c>
      <c r="Q4244">
        <v>291.60000000000002</v>
      </c>
      <c r="R4244" t="s">
        <v>56</v>
      </c>
      <c r="S4244" t="s">
        <v>144</v>
      </c>
      <c r="T4244" t="s">
        <v>72</v>
      </c>
      <c r="U4244">
        <f>WEEKNUM(Supermarket_Sales_5000[[#This Row],[Order_Date]])</f>
        <v>22</v>
      </c>
    </row>
    <row r="4245" spans="1:21" x14ac:dyDescent="0.25">
      <c r="A4245" t="s">
        <v>10531</v>
      </c>
      <c r="B4245" s="1">
        <v>45925</v>
      </c>
      <c r="C4245" s="2">
        <v>0.43541666666666667</v>
      </c>
      <c r="D4245" t="s">
        <v>4544</v>
      </c>
      <c r="E4245" t="s">
        <v>9601</v>
      </c>
      <c r="F4245" t="s">
        <v>37</v>
      </c>
      <c r="G4245" t="s">
        <v>50</v>
      </c>
      <c r="H4245" t="s">
        <v>61</v>
      </c>
      <c r="I4245" t="s">
        <v>26</v>
      </c>
      <c r="J4245" t="s">
        <v>10532</v>
      </c>
      <c r="K4245" t="s">
        <v>131</v>
      </c>
      <c r="L4245" t="s">
        <v>71</v>
      </c>
      <c r="M4245" t="s">
        <v>286</v>
      </c>
      <c r="N4245">
        <v>6</v>
      </c>
      <c r="O4245">
        <v>245</v>
      </c>
      <c r="P4245">
        <v>15</v>
      </c>
      <c r="Q4245">
        <v>1249.5</v>
      </c>
      <c r="R4245" t="s">
        <v>87</v>
      </c>
      <c r="S4245" t="s">
        <v>132</v>
      </c>
      <c r="T4245" t="s">
        <v>33</v>
      </c>
      <c r="U4245">
        <f>WEEKNUM(Supermarket_Sales_5000[[#This Row],[Order_Date]])</f>
        <v>39</v>
      </c>
    </row>
    <row r="4246" spans="1:21" x14ac:dyDescent="0.25">
      <c r="A4246" t="s">
        <v>10533</v>
      </c>
      <c r="B4246" s="1">
        <v>45973</v>
      </c>
      <c r="C4246" s="2">
        <v>0.82986111111111116</v>
      </c>
      <c r="D4246" t="s">
        <v>8109</v>
      </c>
      <c r="E4246" t="s">
        <v>347</v>
      </c>
      <c r="F4246" t="s">
        <v>37</v>
      </c>
      <c r="G4246" t="s">
        <v>38</v>
      </c>
      <c r="H4246" t="s">
        <v>51</v>
      </c>
      <c r="I4246" t="s">
        <v>76</v>
      </c>
      <c r="J4246" t="s">
        <v>10534</v>
      </c>
      <c r="K4246" t="s">
        <v>150</v>
      </c>
      <c r="L4246" t="s">
        <v>118</v>
      </c>
      <c r="M4246" t="s">
        <v>30</v>
      </c>
      <c r="N4246">
        <v>4</v>
      </c>
      <c r="O4246">
        <v>237</v>
      </c>
      <c r="P4246">
        <v>10</v>
      </c>
      <c r="Q4246">
        <v>853.2</v>
      </c>
      <c r="R4246" t="s">
        <v>31</v>
      </c>
      <c r="S4246" t="s">
        <v>144</v>
      </c>
      <c r="T4246" t="s">
        <v>72</v>
      </c>
      <c r="U4246">
        <f>WEEKNUM(Supermarket_Sales_5000[[#This Row],[Order_Date]])</f>
        <v>46</v>
      </c>
    </row>
    <row r="4247" spans="1:21" x14ac:dyDescent="0.25">
      <c r="A4247" t="s">
        <v>10535</v>
      </c>
      <c r="B4247" s="1">
        <v>45830</v>
      </c>
      <c r="C4247" s="2">
        <v>0.83402777777777781</v>
      </c>
      <c r="D4247" t="s">
        <v>5500</v>
      </c>
      <c r="E4247" t="s">
        <v>4727</v>
      </c>
      <c r="F4247" t="s">
        <v>23</v>
      </c>
      <c r="G4247" t="s">
        <v>99</v>
      </c>
      <c r="H4247" t="s">
        <v>168</v>
      </c>
      <c r="I4247" t="s">
        <v>62</v>
      </c>
      <c r="J4247" t="s">
        <v>10395</v>
      </c>
      <c r="K4247" t="s">
        <v>176</v>
      </c>
      <c r="L4247" t="s">
        <v>29</v>
      </c>
      <c r="M4247" t="s">
        <v>119</v>
      </c>
      <c r="N4247">
        <v>1</v>
      </c>
      <c r="O4247">
        <v>184</v>
      </c>
      <c r="P4247">
        <v>10</v>
      </c>
      <c r="Q4247">
        <v>165.6</v>
      </c>
      <c r="R4247" t="s">
        <v>56</v>
      </c>
      <c r="S4247" t="s">
        <v>95</v>
      </c>
      <c r="T4247" t="s">
        <v>126</v>
      </c>
      <c r="U4247">
        <f>WEEKNUM(Supermarket_Sales_5000[[#This Row],[Order_Date]])</f>
        <v>26</v>
      </c>
    </row>
    <row r="4248" spans="1:21" x14ac:dyDescent="0.25">
      <c r="A4248" t="s">
        <v>10536</v>
      </c>
      <c r="B4248" s="1">
        <v>45707</v>
      </c>
      <c r="C4248" s="2">
        <v>0.68888888888888888</v>
      </c>
      <c r="D4248" t="s">
        <v>1694</v>
      </c>
      <c r="E4248" t="s">
        <v>10537</v>
      </c>
      <c r="F4248" t="s">
        <v>37</v>
      </c>
      <c r="G4248" t="s">
        <v>50</v>
      </c>
      <c r="H4248" t="s">
        <v>168</v>
      </c>
      <c r="I4248" t="s">
        <v>76</v>
      </c>
      <c r="J4248" t="s">
        <v>10538</v>
      </c>
      <c r="K4248" t="s">
        <v>373</v>
      </c>
      <c r="L4248" t="s">
        <v>54</v>
      </c>
      <c r="M4248" t="s">
        <v>237</v>
      </c>
      <c r="N4248">
        <v>10</v>
      </c>
      <c r="O4248">
        <v>236</v>
      </c>
      <c r="P4248">
        <v>5</v>
      </c>
      <c r="Q4248">
        <v>2242</v>
      </c>
      <c r="R4248" t="s">
        <v>31</v>
      </c>
      <c r="S4248" t="s">
        <v>102</v>
      </c>
      <c r="T4248" t="s">
        <v>72</v>
      </c>
      <c r="U4248">
        <f>WEEKNUM(Supermarket_Sales_5000[[#This Row],[Order_Date]])</f>
        <v>8</v>
      </c>
    </row>
    <row r="4249" spans="1:21" x14ac:dyDescent="0.25">
      <c r="A4249" t="s">
        <v>10539</v>
      </c>
      <c r="B4249" s="1">
        <v>45744</v>
      </c>
      <c r="C4249" s="2">
        <v>0.49861111111111112</v>
      </c>
      <c r="D4249" t="s">
        <v>10394</v>
      </c>
      <c r="E4249" t="s">
        <v>5156</v>
      </c>
      <c r="F4249" t="s">
        <v>37</v>
      </c>
      <c r="G4249" t="s">
        <v>38</v>
      </c>
      <c r="H4249" t="s">
        <v>51</v>
      </c>
      <c r="I4249" t="s">
        <v>76</v>
      </c>
      <c r="J4249" t="s">
        <v>2302</v>
      </c>
      <c r="K4249" t="s">
        <v>85</v>
      </c>
      <c r="L4249" t="s">
        <v>43</v>
      </c>
      <c r="M4249" t="s">
        <v>107</v>
      </c>
      <c r="N4249">
        <v>3</v>
      </c>
      <c r="O4249">
        <v>215</v>
      </c>
      <c r="P4249">
        <v>5</v>
      </c>
      <c r="Q4249">
        <v>612.75</v>
      </c>
      <c r="R4249" t="s">
        <v>56</v>
      </c>
      <c r="S4249" t="s">
        <v>88</v>
      </c>
      <c r="T4249" t="s">
        <v>145</v>
      </c>
      <c r="U4249">
        <f>WEEKNUM(Supermarket_Sales_5000[[#This Row],[Order_Date]])</f>
        <v>13</v>
      </c>
    </row>
    <row r="4250" spans="1:21" x14ac:dyDescent="0.25">
      <c r="A4250" t="s">
        <v>10540</v>
      </c>
      <c r="B4250" s="1">
        <v>45726</v>
      </c>
      <c r="C4250" s="2">
        <v>0.3659722222222222</v>
      </c>
      <c r="D4250" t="s">
        <v>6515</v>
      </c>
      <c r="E4250" t="s">
        <v>4454</v>
      </c>
      <c r="F4250" t="s">
        <v>23</v>
      </c>
      <c r="G4250" t="s">
        <v>24</v>
      </c>
      <c r="H4250" t="s">
        <v>51</v>
      </c>
      <c r="I4250" t="s">
        <v>68</v>
      </c>
      <c r="J4250" t="s">
        <v>10541</v>
      </c>
      <c r="K4250" t="s">
        <v>150</v>
      </c>
      <c r="L4250" t="s">
        <v>118</v>
      </c>
      <c r="M4250" t="s">
        <v>171</v>
      </c>
      <c r="N4250">
        <v>6</v>
      </c>
      <c r="O4250">
        <v>449</v>
      </c>
      <c r="P4250">
        <v>10</v>
      </c>
      <c r="Q4250">
        <v>2424.6</v>
      </c>
      <c r="R4250" t="s">
        <v>31</v>
      </c>
      <c r="S4250" t="s">
        <v>88</v>
      </c>
      <c r="T4250" t="s">
        <v>46</v>
      </c>
      <c r="U4250">
        <f>WEEKNUM(Supermarket_Sales_5000[[#This Row],[Order_Date]])</f>
        <v>11</v>
      </c>
    </row>
    <row r="4251" spans="1:21" x14ac:dyDescent="0.25">
      <c r="A4251" t="s">
        <v>10542</v>
      </c>
      <c r="B4251" s="1">
        <v>45937</v>
      </c>
      <c r="C4251" s="2">
        <v>0.38750000000000001</v>
      </c>
      <c r="D4251" t="s">
        <v>2856</v>
      </c>
      <c r="E4251" t="s">
        <v>7288</v>
      </c>
      <c r="F4251" t="s">
        <v>37</v>
      </c>
      <c r="G4251" t="s">
        <v>38</v>
      </c>
      <c r="H4251" t="s">
        <v>25</v>
      </c>
      <c r="I4251" t="s">
        <v>68</v>
      </c>
      <c r="J4251" t="s">
        <v>10439</v>
      </c>
      <c r="K4251" t="s">
        <v>170</v>
      </c>
      <c r="L4251" t="s">
        <v>118</v>
      </c>
      <c r="M4251" t="s">
        <v>101</v>
      </c>
      <c r="N4251">
        <v>1</v>
      </c>
      <c r="O4251">
        <v>60</v>
      </c>
      <c r="P4251">
        <v>20</v>
      </c>
      <c r="Q4251">
        <v>48</v>
      </c>
      <c r="R4251" t="s">
        <v>87</v>
      </c>
      <c r="S4251" t="s">
        <v>95</v>
      </c>
      <c r="T4251" t="s">
        <v>112</v>
      </c>
      <c r="U4251">
        <f>WEEKNUM(Supermarket_Sales_5000[[#This Row],[Order_Date]])</f>
        <v>41</v>
      </c>
    </row>
    <row r="4252" spans="1:21" x14ac:dyDescent="0.25">
      <c r="A4252" t="s">
        <v>10543</v>
      </c>
      <c r="B4252" s="1">
        <v>45757</v>
      </c>
      <c r="C4252" s="2">
        <v>0.83819444444444446</v>
      </c>
      <c r="D4252" t="s">
        <v>3221</v>
      </c>
      <c r="E4252" t="s">
        <v>4899</v>
      </c>
      <c r="F4252" t="s">
        <v>23</v>
      </c>
      <c r="G4252" t="s">
        <v>99</v>
      </c>
      <c r="H4252" t="s">
        <v>51</v>
      </c>
      <c r="I4252" t="s">
        <v>76</v>
      </c>
      <c r="J4252" t="s">
        <v>2410</v>
      </c>
      <c r="K4252" t="s">
        <v>53</v>
      </c>
      <c r="L4252" t="s">
        <v>54</v>
      </c>
      <c r="M4252" t="s">
        <v>79</v>
      </c>
      <c r="N4252">
        <v>6</v>
      </c>
      <c r="O4252">
        <v>481</v>
      </c>
      <c r="P4252">
        <v>0</v>
      </c>
      <c r="Q4252">
        <v>2886</v>
      </c>
      <c r="R4252" t="s">
        <v>31</v>
      </c>
      <c r="S4252" t="s">
        <v>144</v>
      </c>
      <c r="T4252" t="s">
        <v>33</v>
      </c>
      <c r="U4252">
        <f>WEEKNUM(Supermarket_Sales_5000[[#This Row],[Order_Date]])</f>
        <v>15</v>
      </c>
    </row>
    <row r="4253" spans="1:21" x14ac:dyDescent="0.25">
      <c r="A4253" t="s">
        <v>10544</v>
      </c>
      <c r="B4253" s="1">
        <v>45930</v>
      </c>
      <c r="C4253" s="2">
        <v>0.86388888888888893</v>
      </c>
      <c r="D4253" t="s">
        <v>3995</v>
      </c>
      <c r="E4253" t="s">
        <v>2140</v>
      </c>
      <c r="F4253" t="s">
        <v>23</v>
      </c>
      <c r="G4253" t="s">
        <v>38</v>
      </c>
      <c r="H4253" t="s">
        <v>39</v>
      </c>
      <c r="I4253" t="s">
        <v>76</v>
      </c>
      <c r="J4253" t="s">
        <v>3434</v>
      </c>
      <c r="K4253" t="s">
        <v>111</v>
      </c>
      <c r="L4253" t="s">
        <v>54</v>
      </c>
      <c r="M4253" t="s">
        <v>215</v>
      </c>
      <c r="N4253">
        <v>6</v>
      </c>
      <c r="O4253">
        <v>248</v>
      </c>
      <c r="P4253">
        <v>0</v>
      </c>
      <c r="Q4253">
        <v>1488</v>
      </c>
      <c r="R4253" t="s">
        <v>56</v>
      </c>
      <c r="S4253" t="s">
        <v>102</v>
      </c>
      <c r="T4253" t="s">
        <v>112</v>
      </c>
      <c r="U4253">
        <f>WEEKNUM(Supermarket_Sales_5000[[#This Row],[Order_Date]])</f>
        <v>40</v>
      </c>
    </row>
    <row r="4254" spans="1:21" x14ac:dyDescent="0.25">
      <c r="A4254" t="s">
        <v>10545</v>
      </c>
      <c r="B4254" s="1">
        <v>45752</v>
      </c>
      <c r="C4254" s="2">
        <v>0.63611111111111107</v>
      </c>
      <c r="D4254" t="s">
        <v>690</v>
      </c>
      <c r="E4254" t="s">
        <v>1437</v>
      </c>
      <c r="F4254" t="s">
        <v>23</v>
      </c>
      <c r="G4254" t="s">
        <v>50</v>
      </c>
      <c r="H4254" t="s">
        <v>61</v>
      </c>
      <c r="I4254" t="s">
        <v>68</v>
      </c>
      <c r="J4254" t="s">
        <v>4048</v>
      </c>
      <c r="K4254" t="s">
        <v>53</v>
      </c>
      <c r="L4254" t="s">
        <v>54</v>
      </c>
      <c r="M4254" t="s">
        <v>228</v>
      </c>
      <c r="N4254">
        <v>5</v>
      </c>
      <c r="O4254">
        <v>447</v>
      </c>
      <c r="P4254">
        <v>15</v>
      </c>
      <c r="Q4254">
        <v>1899.75</v>
      </c>
      <c r="R4254" t="s">
        <v>56</v>
      </c>
      <c r="S4254" t="s">
        <v>45</v>
      </c>
      <c r="T4254" t="s">
        <v>80</v>
      </c>
      <c r="U4254">
        <f>WEEKNUM(Supermarket_Sales_5000[[#This Row],[Order_Date]])</f>
        <v>14</v>
      </c>
    </row>
    <row r="4255" spans="1:21" x14ac:dyDescent="0.25">
      <c r="A4255" t="s">
        <v>10546</v>
      </c>
      <c r="B4255" s="1">
        <v>45920</v>
      </c>
      <c r="C4255" s="2">
        <v>0.40486111111111112</v>
      </c>
      <c r="D4255" t="s">
        <v>10349</v>
      </c>
      <c r="E4255" t="s">
        <v>458</v>
      </c>
      <c r="F4255" t="s">
        <v>23</v>
      </c>
      <c r="G4255" t="s">
        <v>38</v>
      </c>
      <c r="H4255" t="s">
        <v>39</v>
      </c>
      <c r="I4255" t="s">
        <v>62</v>
      </c>
      <c r="J4255" t="s">
        <v>10547</v>
      </c>
      <c r="K4255" t="s">
        <v>117</v>
      </c>
      <c r="L4255" t="s">
        <v>118</v>
      </c>
      <c r="M4255" t="s">
        <v>320</v>
      </c>
      <c r="N4255">
        <v>4</v>
      </c>
      <c r="O4255">
        <v>237</v>
      </c>
      <c r="P4255">
        <v>15</v>
      </c>
      <c r="Q4255">
        <v>805.8</v>
      </c>
      <c r="R4255" t="s">
        <v>56</v>
      </c>
      <c r="S4255" t="s">
        <v>57</v>
      </c>
      <c r="T4255" t="s">
        <v>80</v>
      </c>
      <c r="U4255">
        <f>WEEKNUM(Supermarket_Sales_5000[[#This Row],[Order_Date]])</f>
        <v>38</v>
      </c>
    </row>
    <row r="4256" spans="1:21" x14ac:dyDescent="0.25">
      <c r="A4256" t="s">
        <v>10548</v>
      </c>
      <c r="B4256" s="1">
        <v>45796</v>
      </c>
      <c r="C4256" s="2">
        <v>0.75416666666666665</v>
      </c>
      <c r="D4256" t="s">
        <v>7153</v>
      </c>
      <c r="E4256" t="s">
        <v>6741</v>
      </c>
      <c r="F4256" t="s">
        <v>37</v>
      </c>
      <c r="G4256" t="s">
        <v>24</v>
      </c>
      <c r="H4256" t="s">
        <v>25</v>
      </c>
      <c r="I4256" t="s">
        <v>40</v>
      </c>
      <c r="J4256" t="s">
        <v>1731</v>
      </c>
      <c r="K4256" t="s">
        <v>319</v>
      </c>
      <c r="L4256" t="s">
        <v>43</v>
      </c>
      <c r="M4256" t="s">
        <v>79</v>
      </c>
      <c r="N4256">
        <v>8</v>
      </c>
      <c r="O4256">
        <v>359</v>
      </c>
      <c r="P4256">
        <v>0</v>
      </c>
      <c r="Q4256">
        <v>2872</v>
      </c>
      <c r="R4256" t="s">
        <v>31</v>
      </c>
      <c r="S4256" t="s">
        <v>95</v>
      </c>
      <c r="T4256" t="s">
        <v>46</v>
      </c>
      <c r="U4256">
        <f>WEEKNUM(Supermarket_Sales_5000[[#This Row],[Order_Date]])</f>
        <v>21</v>
      </c>
    </row>
    <row r="4257" spans="1:21" x14ac:dyDescent="0.25">
      <c r="A4257" t="s">
        <v>10549</v>
      </c>
      <c r="B4257" s="1">
        <v>45862</v>
      </c>
      <c r="C4257" s="2">
        <v>0.46388888888888891</v>
      </c>
      <c r="D4257" t="s">
        <v>4063</v>
      </c>
      <c r="E4257" t="s">
        <v>3771</v>
      </c>
      <c r="F4257" t="s">
        <v>37</v>
      </c>
      <c r="G4257" t="s">
        <v>38</v>
      </c>
      <c r="H4257" t="s">
        <v>39</v>
      </c>
      <c r="I4257" t="s">
        <v>62</v>
      </c>
      <c r="J4257" t="s">
        <v>10550</v>
      </c>
      <c r="K4257" t="s">
        <v>170</v>
      </c>
      <c r="L4257" t="s">
        <v>118</v>
      </c>
      <c r="M4257" t="s">
        <v>94</v>
      </c>
      <c r="N4257">
        <v>10</v>
      </c>
      <c r="O4257">
        <v>405</v>
      </c>
      <c r="P4257">
        <v>0</v>
      </c>
      <c r="Q4257">
        <v>4050</v>
      </c>
      <c r="R4257" t="s">
        <v>31</v>
      </c>
      <c r="S4257" t="s">
        <v>32</v>
      </c>
      <c r="T4257" t="s">
        <v>33</v>
      </c>
      <c r="U4257">
        <f>WEEKNUM(Supermarket_Sales_5000[[#This Row],[Order_Date]])</f>
        <v>30</v>
      </c>
    </row>
    <row r="4258" spans="1:21" x14ac:dyDescent="0.25">
      <c r="A4258" t="s">
        <v>10551</v>
      </c>
      <c r="B4258" s="1">
        <v>46008</v>
      </c>
      <c r="C4258" s="2">
        <v>0.73333333333333328</v>
      </c>
      <c r="D4258" t="s">
        <v>1958</v>
      </c>
      <c r="E4258" t="s">
        <v>3057</v>
      </c>
      <c r="F4258" t="s">
        <v>37</v>
      </c>
      <c r="G4258" t="s">
        <v>24</v>
      </c>
      <c r="H4258" t="s">
        <v>51</v>
      </c>
      <c r="I4258" t="s">
        <v>26</v>
      </c>
      <c r="J4258" t="s">
        <v>10552</v>
      </c>
      <c r="K4258" t="s">
        <v>159</v>
      </c>
      <c r="L4258" t="s">
        <v>71</v>
      </c>
      <c r="M4258" t="s">
        <v>286</v>
      </c>
      <c r="N4258">
        <v>2</v>
      </c>
      <c r="O4258">
        <v>432</v>
      </c>
      <c r="P4258">
        <v>0</v>
      </c>
      <c r="Q4258">
        <v>864</v>
      </c>
      <c r="R4258" t="s">
        <v>56</v>
      </c>
      <c r="S4258" t="s">
        <v>88</v>
      </c>
      <c r="T4258" t="s">
        <v>72</v>
      </c>
      <c r="U4258">
        <f>WEEKNUM(Supermarket_Sales_5000[[#This Row],[Order_Date]])</f>
        <v>51</v>
      </c>
    </row>
    <row r="4259" spans="1:21" x14ac:dyDescent="0.25">
      <c r="A4259" t="s">
        <v>10553</v>
      </c>
      <c r="B4259" s="1">
        <v>45947</v>
      </c>
      <c r="C4259" s="2">
        <v>0.7993055555555556</v>
      </c>
      <c r="D4259" t="s">
        <v>10554</v>
      </c>
      <c r="E4259" t="s">
        <v>8716</v>
      </c>
      <c r="F4259" t="s">
        <v>23</v>
      </c>
      <c r="G4259" t="s">
        <v>24</v>
      </c>
      <c r="H4259" t="s">
        <v>61</v>
      </c>
      <c r="I4259" t="s">
        <v>26</v>
      </c>
      <c r="J4259" t="s">
        <v>10555</v>
      </c>
      <c r="K4259" t="s">
        <v>142</v>
      </c>
      <c r="L4259" t="s">
        <v>54</v>
      </c>
      <c r="M4259" t="s">
        <v>286</v>
      </c>
      <c r="N4259">
        <v>10</v>
      </c>
      <c r="O4259">
        <v>124</v>
      </c>
      <c r="P4259">
        <v>20</v>
      </c>
      <c r="Q4259">
        <v>992</v>
      </c>
      <c r="R4259" t="s">
        <v>87</v>
      </c>
      <c r="S4259" t="s">
        <v>32</v>
      </c>
      <c r="T4259" t="s">
        <v>145</v>
      </c>
      <c r="U4259">
        <f>WEEKNUM(Supermarket_Sales_5000[[#This Row],[Order_Date]])</f>
        <v>42</v>
      </c>
    </row>
    <row r="4260" spans="1:21" x14ac:dyDescent="0.25">
      <c r="A4260" t="s">
        <v>10556</v>
      </c>
      <c r="B4260" s="1">
        <v>45666</v>
      </c>
      <c r="C4260" s="2">
        <v>0.65416666666666667</v>
      </c>
      <c r="D4260" t="s">
        <v>5516</v>
      </c>
      <c r="E4260" t="s">
        <v>6748</v>
      </c>
      <c r="F4260" t="s">
        <v>23</v>
      </c>
      <c r="G4260" t="s">
        <v>99</v>
      </c>
      <c r="H4260" t="s">
        <v>163</v>
      </c>
      <c r="I4260" t="s">
        <v>26</v>
      </c>
      <c r="J4260" t="s">
        <v>10557</v>
      </c>
      <c r="K4260" t="s">
        <v>319</v>
      </c>
      <c r="L4260" t="s">
        <v>43</v>
      </c>
      <c r="M4260" t="s">
        <v>125</v>
      </c>
      <c r="N4260">
        <v>9</v>
      </c>
      <c r="O4260">
        <v>326</v>
      </c>
      <c r="P4260">
        <v>5</v>
      </c>
      <c r="Q4260">
        <v>2787.3</v>
      </c>
      <c r="R4260" t="s">
        <v>31</v>
      </c>
      <c r="S4260" t="s">
        <v>88</v>
      </c>
      <c r="T4260" t="s">
        <v>33</v>
      </c>
      <c r="U4260">
        <f>WEEKNUM(Supermarket_Sales_5000[[#This Row],[Order_Date]])</f>
        <v>2</v>
      </c>
    </row>
    <row r="4261" spans="1:21" x14ac:dyDescent="0.25">
      <c r="A4261" t="s">
        <v>10558</v>
      </c>
      <c r="B4261" s="1">
        <v>45699</v>
      </c>
      <c r="C4261" s="2">
        <v>0.72291666666666665</v>
      </c>
      <c r="D4261" t="s">
        <v>9898</v>
      </c>
      <c r="E4261" t="s">
        <v>629</v>
      </c>
      <c r="F4261" t="s">
        <v>37</v>
      </c>
      <c r="G4261" t="s">
        <v>38</v>
      </c>
      <c r="H4261" t="s">
        <v>51</v>
      </c>
      <c r="I4261" t="s">
        <v>76</v>
      </c>
      <c r="J4261" t="s">
        <v>10559</v>
      </c>
      <c r="K4261" t="s">
        <v>170</v>
      </c>
      <c r="L4261" t="s">
        <v>118</v>
      </c>
      <c r="M4261" t="s">
        <v>79</v>
      </c>
      <c r="N4261">
        <v>1</v>
      </c>
      <c r="O4261">
        <v>279</v>
      </c>
      <c r="P4261">
        <v>5</v>
      </c>
      <c r="Q4261">
        <v>265.05</v>
      </c>
      <c r="R4261" t="s">
        <v>56</v>
      </c>
      <c r="S4261" t="s">
        <v>88</v>
      </c>
      <c r="T4261" t="s">
        <v>112</v>
      </c>
      <c r="U4261">
        <f>WEEKNUM(Supermarket_Sales_5000[[#This Row],[Order_Date]])</f>
        <v>7</v>
      </c>
    </row>
    <row r="4262" spans="1:21" x14ac:dyDescent="0.25">
      <c r="A4262" t="s">
        <v>10560</v>
      </c>
      <c r="B4262" s="1">
        <v>45669</v>
      </c>
      <c r="C4262" s="2">
        <v>0.55486111111111114</v>
      </c>
      <c r="D4262" t="s">
        <v>671</v>
      </c>
      <c r="E4262" t="s">
        <v>1392</v>
      </c>
      <c r="F4262" t="s">
        <v>37</v>
      </c>
      <c r="G4262" t="s">
        <v>38</v>
      </c>
      <c r="H4262" t="s">
        <v>163</v>
      </c>
      <c r="I4262" t="s">
        <v>68</v>
      </c>
      <c r="J4262" t="s">
        <v>10561</v>
      </c>
      <c r="K4262" t="s">
        <v>117</v>
      </c>
      <c r="L4262" t="s">
        <v>118</v>
      </c>
      <c r="M4262" t="s">
        <v>64</v>
      </c>
      <c r="N4262">
        <v>3</v>
      </c>
      <c r="O4262">
        <v>499</v>
      </c>
      <c r="P4262">
        <v>10</v>
      </c>
      <c r="Q4262">
        <v>1347.3</v>
      </c>
      <c r="R4262" t="s">
        <v>87</v>
      </c>
      <c r="S4262" t="s">
        <v>102</v>
      </c>
      <c r="T4262" t="s">
        <v>126</v>
      </c>
      <c r="U4262">
        <f>WEEKNUM(Supermarket_Sales_5000[[#This Row],[Order_Date]])</f>
        <v>3</v>
      </c>
    </row>
    <row r="4263" spans="1:21" x14ac:dyDescent="0.25">
      <c r="A4263" t="s">
        <v>10562</v>
      </c>
      <c r="B4263" s="1">
        <v>45672</v>
      </c>
      <c r="C4263" s="2">
        <v>0.44027777777777777</v>
      </c>
      <c r="D4263" t="s">
        <v>2012</v>
      </c>
      <c r="E4263" t="s">
        <v>1584</v>
      </c>
      <c r="F4263" t="s">
        <v>23</v>
      </c>
      <c r="G4263" t="s">
        <v>38</v>
      </c>
      <c r="H4263" t="s">
        <v>168</v>
      </c>
      <c r="I4263" t="s">
        <v>76</v>
      </c>
      <c r="J4263" t="s">
        <v>7340</v>
      </c>
      <c r="K4263" t="s">
        <v>131</v>
      </c>
      <c r="L4263" t="s">
        <v>71</v>
      </c>
      <c r="M4263" t="s">
        <v>94</v>
      </c>
      <c r="N4263">
        <v>5</v>
      </c>
      <c r="O4263">
        <v>112</v>
      </c>
      <c r="P4263">
        <v>0</v>
      </c>
      <c r="Q4263">
        <v>560</v>
      </c>
      <c r="R4263" t="s">
        <v>31</v>
      </c>
      <c r="S4263" t="s">
        <v>144</v>
      </c>
      <c r="T4263" t="s">
        <v>72</v>
      </c>
      <c r="U4263">
        <f>WEEKNUM(Supermarket_Sales_5000[[#This Row],[Order_Date]])</f>
        <v>3</v>
      </c>
    </row>
    <row r="4264" spans="1:21" x14ac:dyDescent="0.25">
      <c r="A4264" t="s">
        <v>10563</v>
      </c>
      <c r="B4264" s="1">
        <v>45749</v>
      </c>
      <c r="C4264" s="2">
        <v>0.76180555555555551</v>
      </c>
      <c r="D4264" t="s">
        <v>3268</v>
      </c>
      <c r="E4264" t="s">
        <v>8335</v>
      </c>
      <c r="F4264" t="s">
        <v>37</v>
      </c>
      <c r="G4264" t="s">
        <v>50</v>
      </c>
      <c r="H4264" t="s">
        <v>61</v>
      </c>
      <c r="I4264" t="s">
        <v>68</v>
      </c>
      <c r="J4264" t="s">
        <v>10564</v>
      </c>
      <c r="K4264" t="s">
        <v>150</v>
      </c>
      <c r="L4264" t="s">
        <v>118</v>
      </c>
      <c r="M4264" t="s">
        <v>55</v>
      </c>
      <c r="N4264">
        <v>2</v>
      </c>
      <c r="O4264">
        <v>145</v>
      </c>
      <c r="P4264">
        <v>15</v>
      </c>
      <c r="Q4264">
        <v>246.5</v>
      </c>
      <c r="R4264" t="s">
        <v>56</v>
      </c>
      <c r="S4264" t="s">
        <v>102</v>
      </c>
      <c r="T4264" t="s">
        <v>72</v>
      </c>
      <c r="U4264">
        <f>WEEKNUM(Supermarket_Sales_5000[[#This Row],[Order_Date]])</f>
        <v>14</v>
      </c>
    </row>
    <row r="4265" spans="1:21" x14ac:dyDescent="0.25">
      <c r="A4265" t="s">
        <v>10565</v>
      </c>
      <c r="B4265" s="1">
        <v>45777</v>
      </c>
      <c r="C4265" s="2">
        <v>0.77013888888888893</v>
      </c>
      <c r="D4265" t="s">
        <v>4265</v>
      </c>
      <c r="E4265" t="s">
        <v>10047</v>
      </c>
      <c r="F4265" t="s">
        <v>23</v>
      </c>
      <c r="G4265" t="s">
        <v>99</v>
      </c>
      <c r="H4265" t="s">
        <v>25</v>
      </c>
      <c r="I4265" t="s">
        <v>76</v>
      </c>
      <c r="J4265" t="s">
        <v>10566</v>
      </c>
      <c r="K4265" t="s">
        <v>111</v>
      </c>
      <c r="L4265" t="s">
        <v>54</v>
      </c>
      <c r="M4265" t="s">
        <v>119</v>
      </c>
      <c r="N4265">
        <v>9</v>
      </c>
      <c r="O4265">
        <v>371</v>
      </c>
      <c r="P4265">
        <v>10</v>
      </c>
      <c r="Q4265">
        <v>3005.1</v>
      </c>
      <c r="R4265" t="s">
        <v>56</v>
      </c>
      <c r="S4265" t="s">
        <v>32</v>
      </c>
      <c r="T4265" t="s">
        <v>72</v>
      </c>
      <c r="U4265">
        <f>WEEKNUM(Supermarket_Sales_5000[[#This Row],[Order_Date]])</f>
        <v>18</v>
      </c>
    </row>
    <row r="4266" spans="1:21" x14ac:dyDescent="0.25">
      <c r="A4266" t="s">
        <v>10567</v>
      </c>
      <c r="B4266" s="1">
        <v>45734</v>
      </c>
      <c r="C4266" s="2">
        <v>0.52152777777777781</v>
      </c>
      <c r="D4266" t="s">
        <v>6078</v>
      </c>
      <c r="E4266" t="s">
        <v>1455</v>
      </c>
      <c r="F4266" t="s">
        <v>23</v>
      </c>
      <c r="G4266" t="s">
        <v>99</v>
      </c>
      <c r="H4266" t="s">
        <v>61</v>
      </c>
      <c r="I4266" t="s">
        <v>26</v>
      </c>
      <c r="J4266" t="s">
        <v>10568</v>
      </c>
      <c r="K4266" t="s">
        <v>131</v>
      </c>
      <c r="L4266" t="s">
        <v>71</v>
      </c>
      <c r="M4266" t="s">
        <v>30</v>
      </c>
      <c r="N4266">
        <v>1</v>
      </c>
      <c r="O4266">
        <v>110</v>
      </c>
      <c r="P4266">
        <v>5</v>
      </c>
      <c r="Q4266">
        <v>104.5</v>
      </c>
      <c r="R4266" t="s">
        <v>56</v>
      </c>
      <c r="S4266" t="s">
        <v>32</v>
      </c>
      <c r="T4266" t="s">
        <v>112</v>
      </c>
      <c r="U4266">
        <f>WEEKNUM(Supermarket_Sales_5000[[#This Row],[Order_Date]])</f>
        <v>12</v>
      </c>
    </row>
    <row r="4267" spans="1:21" x14ac:dyDescent="0.25">
      <c r="A4267" t="s">
        <v>10569</v>
      </c>
      <c r="B4267" s="1">
        <v>45973</v>
      </c>
      <c r="C4267" s="2">
        <v>0.7680555555555556</v>
      </c>
      <c r="D4267" t="s">
        <v>1715</v>
      </c>
      <c r="E4267" t="s">
        <v>2954</v>
      </c>
      <c r="F4267" t="s">
        <v>23</v>
      </c>
      <c r="G4267" t="s">
        <v>38</v>
      </c>
      <c r="H4267" t="s">
        <v>39</v>
      </c>
      <c r="I4267" t="s">
        <v>62</v>
      </c>
      <c r="J4267" t="s">
        <v>6890</v>
      </c>
      <c r="K4267" t="s">
        <v>176</v>
      </c>
      <c r="L4267" t="s">
        <v>29</v>
      </c>
      <c r="M4267" t="s">
        <v>215</v>
      </c>
      <c r="N4267">
        <v>9</v>
      </c>
      <c r="O4267">
        <v>178</v>
      </c>
      <c r="P4267">
        <v>0</v>
      </c>
      <c r="Q4267">
        <v>1602</v>
      </c>
      <c r="R4267" t="s">
        <v>87</v>
      </c>
      <c r="S4267" t="s">
        <v>57</v>
      </c>
      <c r="T4267" t="s">
        <v>72</v>
      </c>
      <c r="U4267">
        <f>WEEKNUM(Supermarket_Sales_5000[[#This Row],[Order_Date]])</f>
        <v>46</v>
      </c>
    </row>
    <row r="4268" spans="1:21" x14ac:dyDescent="0.25">
      <c r="A4268" t="s">
        <v>10570</v>
      </c>
      <c r="B4268" s="1">
        <v>45726</v>
      </c>
      <c r="C4268" s="2">
        <v>0.75555555555555554</v>
      </c>
      <c r="D4268" t="s">
        <v>9858</v>
      </c>
      <c r="E4268" t="s">
        <v>5048</v>
      </c>
      <c r="F4268" t="s">
        <v>23</v>
      </c>
      <c r="G4268" t="s">
        <v>99</v>
      </c>
      <c r="H4268" t="s">
        <v>25</v>
      </c>
      <c r="I4268" t="s">
        <v>76</v>
      </c>
      <c r="J4268" t="s">
        <v>10571</v>
      </c>
      <c r="K4268" t="s">
        <v>150</v>
      </c>
      <c r="L4268" t="s">
        <v>118</v>
      </c>
      <c r="M4268" t="s">
        <v>228</v>
      </c>
      <c r="N4268">
        <v>1</v>
      </c>
      <c r="O4268">
        <v>372</v>
      </c>
      <c r="P4268">
        <v>20</v>
      </c>
      <c r="Q4268">
        <v>297.60000000000002</v>
      </c>
      <c r="R4268" t="s">
        <v>87</v>
      </c>
      <c r="S4268" t="s">
        <v>102</v>
      </c>
      <c r="T4268" t="s">
        <v>46</v>
      </c>
      <c r="U4268">
        <f>WEEKNUM(Supermarket_Sales_5000[[#This Row],[Order_Date]])</f>
        <v>11</v>
      </c>
    </row>
    <row r="4269" spans="1:21" x14ac:dyDescent="0.25">
      <c r="A4269" t="s">
        <v>10572</v>
      </c>
      <c r="B4269" s="1">
        <v>45954</v>
      </c>
      <c r="C4269" s="2">
        <v>0.47638888888888886</v>
      </c>
      <c r="D4269" t="s">
        <v>4167</v>
      </c>
      <c r="E4269" t="s">
        <v>9782</v>
      </c>
      <c r="F4269" t="s">
        <v>37</v>
      </c>
      <c r="G4269" t="s">
        <v>38</v>
      </c>
      <c r="H4269" t="s">
        <v>25</v>
      </c>
      <c r="I4269" t="s">
        <v>62</v>
      </c>
      <c r="J4269" t="s">
        <v>10573</v>
      </c>
      <c r="K4269" t="s">
        <v>131</v>
      </c>
      <c r="L4269" t="s">
        <v>71</v>
      </c>
      <c r="M4269" t="s">
        <v>125</v>
      </c>
      <c r="N4269">
        <v>1</v>
      </c>
      <c r="O4269">
        <v>163</v>
      </c>
      <c r="P4269">
        <v>0</v>
      </c>
      <c r="Q4269">
        <v>163</v>
      </c>
      <c r="R4269" t="s">
        <v>87</v>
      </c>
      <c r="S4269" t="s">
        <v>95</v>
      </c>
      <c r="T4269" t="s">
        <v>145</v>
      </c>
      <c r="U4269">
        <f>WEEKNUM(Supermarket_Sales_5000[[#This Row],[Order_Date]])</f>
        <v>43</v>
      </c>
    </row>
    <row r="4270" spans="1:21" x14ac:dyDescent="0.25">
      <c r="A4270" t="s">
        <v>10574</v>
      </c>
      <c r="B4270" s="1">
        <v>46001</v>
      </c>
      <c r="C4270" s="2">
        <v>0.82986111111111116</v>
      </c>
      <c r="D4270" t="s">
        <v>6247</v>
      </c>
      <c r="E4270" t="s">
        <v>6929</v>
      </c>
      <c r="F4270" t="s">
        <v>37</v>
      </c>
      <c r="G4270" t="s">
        <v>50</v>
      </c>
      <c r="H4270" t="s">
        <v>25</v>
      </c>
      <c r="I4270" t="s">
        <v>26</v>
      </c>
      <c r="J4270" t="s">
        <v>2649</v>
      </c>
      <c r="K4270" t="s">
        <v>117</v>
      </c>
      <c r="L4270" t="s">
        <v>118</v>
      </c>
      <c r="M4270" t="s">
        <v>320</v>
      </c>
      <c r="N4270">
        <v>5</v>
      </c>
      <c r="O4270">
        <v>77</v>
      </c>
      <c r="P4270">
        <v>5</v>
      </c>
      <c r="Q4270">
        <v>365.75</v>
      </c>
      <c r="R4270" t="s">
        <v>31</v>
      </c>
      <c r="S4270" t="s">
        <v>57</v>
      </c>
      <c r="T4270" t="s">
        <v>72</v>
      </c>
      <c r="U4270">
        <f>WEEKNUM(Supermarket_Sales_5000[[#This Row],[Order_Date]])</f>
        <v>50</v>
      </c>
    </row>
    <row r="4271" spans="1:21" x14ac:dyDescent="0.25">
      <c r="A4271" t="s">
        <v>10575</v>
      </c>
      <c r="B4271" s="1">
        <v>45984</v>
      </c>
      <c r="C4271" s="2">
        <v>0.75555555555555554</v>
      </c>
      <c r="D4271" t="s">
        <v>4986</v>
      </c>
      <c r="E4271" t="s">
        <v>222</v>
      </c>
      <c r="F4271" t="s">
        <v>37</v>
      </c>
      <c r="G4271" t="s">
        <v>50</v>
      </c>
      <c r="H4271" t="s">
        <v>39</v>
      </c>
      <c r="I4271" t="s">
        <v>40</v>
      </c>
      <c r="J4271" t="s">
        <v>10576</v>
      </c>
      <c r="K4271" t="s">
        <v>150</v>
      </c>
      <c r="L4271" t="s">
        <v>118</v>
      </c>
      <c r="M4271" t="s">
        <v>320</v>
      </c>
      <c r="N4271">
        <v>4</v>
      </c>
      <c r="O4271">
        <v>311</v>
      </c>
      <c r="P4271">
        <v>20</v>
      </c>
      <c r="Q4271">
        <v>995.2</v>
      </c>
      <c r="R4271" t="s">
        <v>56</v>
      </c>
      <c r="S4271" t="s">
        <v>32</v>
      </c>
      <c r="T4271" t="s">
        <v>126</v>
      </c>
      <c r="U4271">
        <f>WEEKNUM(Supermarket_Sales_5000[[#This Row],[Order_Date]])</f>
        <v>48</v>
      </c>
    </row>
    <row r="4272" spans="1:21" x14ac:dyDescent="0.25">
      <c r="A4272" t="s">
        <v>10577</v>
      </c>
      <c r="B4272" s="1">
        <v>45974</v>
      </c>
      <c r="C4272" s="2">
        <v>0.3923611111111111</v>
      </c>
      <c r="D4272" t="s">
        <v>2419</v>
      </c>
      <c r="E4272" t="s">
        <v>4767</v>
      </c>
      <c r="F4272" t="s">
        <v>23</v>
      </c>
      <c r="G4272" t="s">
        <v>38</v>
      </c>
      <c r="H4272" t="s">
        <v>168</v>
      </c>
      <c r="I4272" t="s">
        <v>40</v>
      </c>
      <c r="J4272" t="s">
        <v>10578</v>
      </c>
      <c r="K4272" t="s">
        <v>117</v>
      </c>
      <c r="L4272" t="s">
        <v>118</v>
      </c>
      <c r="M4272" t="s">
        <v>228</v>
      </c>
      <c r="N4272">
        <v>2</v>
      </c>
      <c r="O4272">
        <v>385</v>
      </c>
      <c r="P4272">
        <v>10</v>
      </c>
      <c r="Q4272">
        <v>693</v>
      </c>
      <c r="R4272" t="s">
        <v>56</v>
      </c>
      <c r="S4272" t="s">
        <v>132</v>
      </c>
      <c r="T4272" t="s">
        <v>33</v>
      </c>
      <c r="U4272">
        <f>WEEKNUM(Supermarket_Sales_5000[[#This Row],[Order_Date]])</f>
        <v>46</v>
      </c>
    </row>
    <row r="4273" spans="1:21" x14ac:dyDescent="0.25">
      <c r="A4273" t="s">
        <v>10579</v>
      </c>
      <c r="B4273" s="1">
        <v>45703</v>
      </c>
      <c r="C4273" s="2">
        <v>0.84583333333333333</v>
      </c>
      <c r="D4273" t="s">
        <v>9236</v>
      </c>
      <c r="E4273" t="s">
        <v>2330</v>
      </c>
      <c r="F4273" t="s">
        <v>37</v>
      </c>
      <c r="G4273" t="s">
        <v>50</v>
      </c>
      <c r="H4273" t="s">
        <v>61</v>
      </c>
      <c r="I4273" t="s">
        <v>68</v>
      </c>
      <c r="J4273" t="s">
        <v>10580</v>
      </c>
      <c r="K4273" t="s">
        <v>85</v>
      </c>
      <c r="L4273" t="s">
        <v>43</v>
      </c>
      <c r="M4273" t="s">
        <v>125</v>
      </c>
      <c r="N4273">
        <v>3</v>
      </c>
      <c r="O4273">
        <v>436</v>
      </c>
      <c r="P4273">
        <v>20</v>
      </c>
      <c r="Q4273">
        <v>1046.4000000000001</v>
      </c>
      <c r="R4273" t="s">
        <v>87</v>
      </c>
      <c r="S4273" t="s">
        <v>132</v>
      </c>
      <c r="T4273" t="s">
        <v>80</v>
      </c>
      <c r="U4273">
        <f>WEEKNUM(Supermarket_Sales_5000[[#This Row],[Order_Date]])</f>
        <v>7</v>
      </c>
    </row>
    <row r="4274" spans="1:21" x14ac:dyDescent="0.25">
      <c r="A4274" t="s">
        <v>10581</v>
      </c>
      <c r="B4274" s="1">
        <v>45669</v>
      </c>
      <c r="C4274" s="2">
        <v>0.75416666666666665</v>
      </c>
      <c r="D4274" t="s">
        <v>6240</v>
      </c>
      <c r="E4274" t="s">
        <v>810</v>
      </c>
      <c r="F4274" t="s">
        <v>23</v>
      </c>
      <c r="G4274" t="s">
        <v>50</v>
      </c>
      <c r="H4274" t="s">
        <v>39</v>
      </c>
      <c r="I4274" t="s">
        <v>62</v>
      </c>
      <c r="J4274" t="s">
        <v>10582</v>
      </c>
      <c r="K4274" t="s">
        <v>93</v>
      </c>
      <c r="L4274" t="s">
        <v>43</v>
      </c>
      <c r="M4274" t="s">
        <v>125</v>
      </c>
      <c r="N4274">
        <v>8</v>
      </c>
      <c r="O4274">
        <v>228</v>
      </c>
      <c r="P4274">
        <v>5</v>
      </c>
      <c r="Q4274">
        <v>1732.8</v>
      </c>
      <c r="R4274" t="s">
        <v>56</v>
      </c>
      <c r="S4274" t="s">
        <v>132</v>
      </c>
      <c r="T4274" t="s">
        <v>126</v>
      </c>
      <c r="U4274">
        <f>WEEKNUM(Supermarket_Sales_5000[[#This Row],[Order_Date]])</f>
        <v>3</v>
      </c>
    </row>
    <row r="4275" spans="1:21" x14ac:dyDescent="0.25">
      <c r="A4275" t="s">
        <v>10583</v>
      </c>
      <c r="B4275" s="1">
        <v>45812</v>
      </c>
      <c r="C4275" s="2">
        <v>0.7895833333333333</v>
      </c>
      <c r="D4275" t="s">
        <v>3386</v>
      </c>
      <c r="E4275" t="s">
        <v>5944</v>
      </c>
      <c r="F4275" t="s">
        <v>23</v>
      </c>
      <c r="G4275" t="s">
        <v>50</v>
      </c>
      <c r="H4275" t="s">
        <v>51</v>
      </c>
      <c r="I4275" t="s">
        <v>62</v>
      </c>
      <c r="J4275" t="s">
        <v>10584</v>
      </c>
      <c r="K4275" t="s">
        <v>28</v>
      </c>
      <c r="L4275" t="s">
        <v>29</v>
      </c>
      <c r="M4275" t="s">
        <v>185</v>
      </c>
      <c r="N4275">
        <v>5</v>
      </c>
      <c r="O4275">
        <v>76</v>
      </c>
      <c r="P4275">
        <v>0</v>
      </c>
      <c r="Q4275">
        <v>380</v>
      </c>
      <c r="R4275" t="s">
        <v>31</v>
      </c>
      <c r="S4275" t="s">
        <v>32</v>
      </c>
      <c r="T4275" t="s">
        <v>72</v>
      </c>
      <c r="U4275">
        <f>WEEKNUM(Supermarket_Sales_5000[[#This Row],[Order_Date]])</f>
        <v>23</v>
      </c>
    </row>
    <row r="4276" spans="1:21" x14ac:dyDescent="0.25">
      <c r="A4276" t="s">
        <v>10585</v>
      </c>
      <c r="B4276" s="1">
        <v>45755</v>
      </c>
      <c r="C4276" s="2">
        <v>0.61736111111111114</v>
      </c>
      <c r="D4276" t="s">
        <v>3328</v>
      </c>
      <c r="E4276" t="s">
        <v>1097</v>
      </c>
      <c r="F4276" t="s">
        <v>23</v>
      </c>
      <c r="G4276" t="s">
        <v>24</v>
      </c>
      <c r="H4276" t="s">
        <v>168</v>
      </c>
      <c r="I4276" t="s">
        <v>62</v>
      </c>
      <c r="J4276" t="s">
        <v>6641</v>
      </c>
      <c r="K4276" t="s">
        <v>124</v>
      </c>
      <c r="L4276" t="s">
        <v>29</v>
      </c>
      <c r="M4276" t="s">
        <v>237</v>
      </c>
      <c r="N4276">
        <v>3</v>
      </c>
      <c r="O4276">
        <v>381</v>
      </c>
      <c r="P4276">
        <v>15</v>
      </c>
      <c r="Q4276">
        <v>971.55</v>
      </c>
      <c r="R4276" t="s">
        <v>87</v>
      </c>
      <c r="S4276" t="s">
        <v>102</v>
      </c>
      <c r="T4276" t="s">
        <v>112</v>
      </c>
      <c r="U4276">
        <f>WEEKNUM(Supermarket_Sales_5000[[#This Row],[Order_Date]])</f>
        <v>15</v>
      </c>
    </row>
    <row r="4277" spans="1:21" x14ac:dyDescent="0.25">
      <c r="A4277" t="s">
        <v>10586</v>
      </c>
      <c r="B4277" s="1">
        <v>45974</v>
      </c>
      <c r="C4277" s="2">
        <v>0.79583333333333328</v>
      </c>
      <c r="D4277" t="s">
        <v>2889</v>
      </c>
      <c r="E4277" t="s">
        <v>7969</v>
      </c>
      <c r="F4277" t="s">
        <v>23</v>
      </c>
      <c r="G4277" t="s">
        <v>99</v>
      </c>
      <c r="H4277" t="s">
        <v>51</v>
      </c>
      <c r="I4277" t="s">
        <v>68</v>
      </c>
      <c r="J4277" t="s">
        <v>5700</v>
      </c>
      <c r="K4277" t="s">
        <v>373</v>
      </c>
      <c r="L4277" t="s">
        <v>54</v>
      </c>
      <c r="M4277" t="s">
        <v>79</v>
      </c>
      <c r="N4277">
        <v>7</v>
      </c>
      <c r="O4277">
        <v>372</v>
      </c>
      <c r="P4277">
        <v>15</v>
      </c>
      <c r="Q4277">
        <v>2213.4</v>
      </c>
      <c r="R4277" t="s">
        <v>87</v>
      </c>
      <c r="S4277" t="s">
        <v>32</v>
      </c>
      <c r="T4277" t="s">
        <v>33</v>
      </c>
      <c r="U4277">
        <f>WEEKNUM(Supermarket_Sales_5000[[#This Row],[Order_Date]])</f>
        <v>46</v>
      </c>
    </row>
    <row r="4278" spans="1:21" x14ac:dyDescent="0.25">
      <c r="A4278" t="s">
        <v>10587</v>
      </c>
      <c r="B4278" s="1">
        <v>45888</v>
      </c>
      <c r="C4278" s="2">
        <v>0.43055555555555558</v>
      </c>
      <c r="D4278" t="s">
        <v>2109</v>
      </c>
      <c r="E4278" t="s">
        <v>877</v>
      </c>
      <c r="F4278" t="s">
        <v>23</v>
      </c>
      <c r="G4278" t="s">
        <v>38</v>
      </c>
      <c r="H4278" t="s">
        <v>61</v>
      </c>
      <c r="I4278" t="s">
        <v>68</v>
      </c>
      <c r="J4278" t="s">
        <v>10588</v>
      </c>
      <c r="K4278" t="s">
        <v>124</v>
      </c>
      <c r="L4278" t="s">
        <v>29</v>
      </c>
      <c r="M4278" t="s">
        <v>237</v>
      </c>
      <c r="N4278">
        <v>1</v>
      </c>
      <c r="O4278">
        <v>198</v>
      </c>
      <c r="P4278">
        <v>20</v>
      </c>
      <c r="Q4278">
        <v>158.4</v>
      </c>
      <c r="R4278" t="s">
        <v>56</v>
      </c>
      <c r="S4278" t="s">
        <v>57</v>
      </c>
      <c r="T4278" t="s">
        <v>112</v>
      </c>
      <c r="U4278">
        <f>WEEKNUM(Supermarket_Sales_5000[[#This Row],[Order_Date]])</f>
        <v>34</v>
      </c>
    </row>
    <row r="4279" spans="1:21" x14ac:dyDescent="0.25">
      <c r="A4279" t="s">
        <v>10589</v>
      </c>
      <c r="B4279" s="1">
        <v>45918</v>
      </c>
      <c r="C4279" s="2">
        <v>0.64930555555555558</v>
      </c>
      <c r="D4279" t="s">
        <v>2596</v>
      </c>
      <c r="E4279" t="s">
        <v>371</v>
      </c>
      <c r="F4279" t="s">
        <v>23</v>
      </c>
      <c r="G4279" t="s">
        <v>50</v>
      </c>
      <c r="H4279" t="s">
        <v>61</v>
      </c>
      <c r="I4279" t="s">
        <v>40</v>
      </c>
      <c r="J4279" t="s">
        <v>8562</v>
      </c>
      <c r="K4279" t="s">
        <v>176</v>
      </c>
      <c r="L4279" t="s">
        <v>29</v>
      </c>
      <c r="M4279" t="s">
        <v>107</v>
      </c>
      <c r="N4279">
        <v>9</v>
      </c>
      <c r="O4279">
        <v>237</v>
      </c>
      <c r="P4279">
        <v>20</v>
      </c>
      <c r="Q4279">
        <v>1706.4</v>
      </c>
      <c r="R4279" t="s">
        <v>87</v>
      </c>
      <c r="S4279" t="s">
        <v>102</v>
      </c>
      <c r="T4279" t="s">
        <v>33</v>
      </c>
      <c r="U4279">
        <f>WEEKNUM(Supermarket_Sales_5000[[#This Row],[Order_Date]])</f>
        <v>38</v>
      </c>
    </row>
    <row r="4280" spans="1:21" x14ac:dyDescent="0.25">
      <c r="A4280" t="s">
        <v>10590</v>
      </c>
      <c r="B4280" s="1">
        <v>45864</v>
      </c>
      <c r="C4280" s="2">
        <v>0.83680555555555558</v>
      </c>
      <c r="D4280" t="s">
        <v>2151</v>
      </c>
      <c r="E4280" t="s">
        <v>140</v>
      </c>
      <c r="F4280" t="s">
        <v>37</v>
      </c>
      <c r="G4280" t="s">
        <v>38</v>
      </c>
      <c r="H4280" t="s">
        <v>61</v>
      </c>
      <c r="I4280" t="s">
        <v>26</v>
      </c>
      <c r="J4280" t="s">
        <v>1209</v>
      </c>
      <c r="K4280" t="s">
        <v>70</v>
      </c>
      <c r="L4280" t="s">
        <v>71</v>
      </c>
      <c r="M4280" t="s">
        <v>44</v>
      </c>
      <c r="N4280">
        <v>5</v>
      </c>
      <c r="O4280">
        <v>27</v>
      </c>
      <c r="P4280">
        <v>5</v>
      </c>
      <c r="Q4280">
        <v>128.25</v>
      </c>
      <c r="R4280" t="s">
        <v>56</v>
      </c>
      <c r="S4280" t="s">
        <v>95</v>
      </c>
      <c r="T4280" t="s">
        <v>80</v>
      </c>
      <c r="U4280">
        <f>WEEKNUM(Supermarket_Sales_5000[[#This Row],[Order_Date]])</f>
        <v>30</v>
      </c>
    </row>
    <row r="4281" spans="1:21" x14ac:dyDescent="0.25">
      <c r="A4281" t="s">
        <v>10591</v>
      </c>
      <c r="B4281" s="1">
        <v>45716</v>
      </c>
      <c r="C4281" s="2">
        <v>0.7416666666666667</v>
      </c>
      <c r="D4281" t="s">
        <v>6477</v>
      </c>
      <c r="E4281" t="s">
        <v>10337</v>
      </c>
      <c r="F4281" t="s">
        <v>23</v>
      </c>
      <c r="G4281" t="s">
        <v>38</v>
      </c>
      <c r="H4281" t="s">
        <v>39</v>
      </c>
      <c r="I4281" t="s">
        <v>68</v>
      </c>
      <c r="J4281" t="s">
        <v>7706</v>
      </c>
      <c r="K4281" t="s">
        <v>170</v>
      </c>
      <c r="L4281" t="s">
        <v>118</v>
      </c>
      <c r="M4281" t="s">
        <v>86</v>
      </c>
      <c r="N4281">
        <v>9</v>
      </c>
      <c r="O4281">
        <v>154</v>
      </c>
      <c r="P4281">
        <v>20</v>
      </c>
      <c r="Q4281">
        <v>1108.8</v>
      </c>
      <c r="R4281" t="s">
        <v>87</v>
      </c>
      <c r="S4281" t="s">
        <v>132</v>
      </c>
      <c r="T4281" t="s">
        <v>145</v>
      </c>
      <c r="U4281">
        <f>WEEKNUM(Supermarket_Sales_5000[[#This Row],[Order_Date]])</f>
        <v>9</v>
      </c>
    </row>
    <row r="4282" spans="1:21" x14ac:dyDescent="0.25">
      <c r="A4282" t="s">
        <v>10592</v>
      </c>
      <c r="B4282" s="1">
        <v>45676</v>
      </c>
      <c r="C4282" s="2">
        <v>0.5708333333333333</v>
      </c>
      <c r="D4282" t="s">
        <v>1623</v>
      </c>
      <c r="E4282" t="s">
        <v>1111</v>
      </c>
      <c r="F4282" t="s">
        <v>37</v>
      </c>
      <c r="G4282" t="s">
        <v>50</v>
      </c>
      <c r="H4282" t="s">
        <v>51</v>
      </c>
      <c r="I4282" t="s">
        <v>40</v>
      </c>
      <c r="J4282" t="s">
        <v>6695</v>
      </c>
      <c r="K4282" t="s">
        <v>93</v>
      </c>
      <c r="L4282" t="s">
        <v>43</v>
      </c>
      <c r="M4282" t="s">
        <v>86</v>
      </c>
      <c r="N4282">
        <v>5</v>
      </c>
      <c r="O4282">
        <v>480</v>
      </c>
      <c r="P4282">
        <v>15</v>
      </c>
      <c r="Q4282">
        <v>2040</v>
      </c>
      <c r="R4282" t="s">
        <v>56</v>
      </c>
      <c r="S4282" t="s">
        <v>45</v>
      </c>
      <c r="T4282" t="s">
        <v>126</v>
      </c>
      <c r="U4282">
        <f>WEEKNUM(Supermarket_Sales_5000[[#This Row],[Order_Date]])</f>
        <v>4</v>
      </c>
    </row>
    <row r="4283" spans="1:21" x14ac:dyDescent="0.25">
      <c r="A4283" t="s">
        <v>10593</v>
      </c>
      <c r="B4283" s="1">
        <v>45773</v>
      </c>
      <c r="C4283" s="2">
        <v>0.48194444444444445</v>
      </c>
      <c r="D4283" t="s">
        <v>588</v>
      </c>
      <c r="E4283" t="s">
        <v>9270</v>
      </c>
      <c r="F4283" t="s">
        <v>23</v>
      </c>
      <c r="G4283" t="s">
        <v>99</v>
      </c>
      <c r="H4283" t="s">
        <v>51</v>
      </c>
      <c r="I4283" t="s">
        <v>68</v>
      </c>
      <c r="J4283" t="s">
        <v>10594</v>
      </c>
      <c r="K4283" t="s">
        <v>159</v>
      </c>
      <c r="L4283" t="s">
        <v>71</v>
      </c>
      <c r="M4283" t="s">
        <v>101</v>
      </c>
      <c r="N4283">
        <v>4</v>
      </c>
      <c r="O4283">
        <v>158</v>
      </c>
      <c r="P4283">
        <v>10</v>
      </c>
      <c r="Q4283">
        <v>568.79999999999995</v>
      </c>
      <c r="R4283" t="s">
        <v>87</v>
      </c>
      <c r="S4283" t="s">
        <v>57</v>
      </c>
      <c r="T4283" t="s">
        <v>80</v>
      </c>
      <c r="U4283">
        <f>WEEKNUM(Supermarket_Sales_5000[[#This Row],[Order_Date]])</f>
        <v>17</v>
      </c>
    </row>
    <row r="4284" spans="1:21" x14ac:dyDescent="0.25">
      <c r="A4284" t="s">
        <v>10595</v>
      </c>
      <c r="B4284" s="1">
        <v>45683</v>
      </c>
      <c r="C4284" s="2">
        <v>0.68125000000000002</v>
      </c>
      <c r="D4284" t="s">
        <v>1687</v>
      </c>
      <c r="E4284" t="s">
        <v>9342</v>
      </c>
      <c r="F4284" t="s">
        <v>23</v>
      </c>
      <c r="G4284" t="s">
        <v>38</v>
      </c>
      <c r="H4284" t="s">
        <v>51</v>
      </c>
      <c r="I4284" t="s">
        <v>62</v>
      </c>
      <c r="J4284" t="s">
        <v>6396</v>
      </c>
      <c r="K4284" t="s">
        <v>150</v>
      </c>
      <c r="L4284" t="s">
        <v>118</v>
      </c>
      <c r="M4284" t="s">
        <v>55</v>
      </c>
      <c r="N4284">
        <v>1</v>
      </c>
      <c r="O4284">
        <v>384</v>
      </c>
      <c r="P4284">
        <v>5</v>
      </c>
      <c r="Q4284">
        <v>364.8</v>
      </c>
      <c r="R4284" t="s">
        <v>87</v>
      </c>
      <c r="S4284" t="s">
        <v>32</v>
      </c>
      <c r="T4284" t="s">
        <v>126</v>
      </c>
      <c r="U4284">
        <f>WEEKNUM(Supermarket_Sales_5000[[#This Row],[Order_Date]])</f>
        <v>5</v>
      </c>
    </row>
    <row r="4285" spans="1:21" x14ac:dyDescent="0.25">
      <c r="A4285" t="s">
        <v>10596</v>
      </c>
      <c r="B4285" s="1">
        <v>45933</v>
      </c>
      <c r="C4285" s="2">
        <v>0.84861111111111109</v>
      </c>
      <c r="D4285" t="s">
        <v>5164</v>
      </c>
      <c r="E4285" t="s">
        <v>3587</v>
      </c>
      <c r="F4285" t="s">
        <v>37</v>
      </c>
      <c r="G4285" t="s">
        <v>50</v>
      </c>
      <c r="H4285" t="s">
        <v>163</v>
      </c>
      <c r="I4285" t="s">
        <v>76</v>
      </c>
      <c r="J4285" t="s">
        <v>6123</v>
      </c>
      <c r="K4285" t="s">
        <v>170</v>
      </c>
      <c r="L4285" t="s">
        <v>118</v>
      </c>
      <c r="M4285" t="s">
        <v>320</v>
      </c>
      <c r="N4285">
        <v>5</v>
      </c>
      <c r="O4285">
        <v>46</v>
      </c>
      <c r="P4285">
        <v>10</v>
      </c>
      <c r="Q4285">
        <v>207</v>
      </c>
      <c r="R4285" t="s">
        <v>87</v>
      </c>
      <c r="S4285" t="s">
        <v>102</v>
      </c>
      <c r="T4285" t="s">
        <v>145</v>
      </c>
      <c r="U4285">
        <f>WEEKNUM(Supermarket_Sales_5000[[#This Row],[Order_Date]])</f>
        <v>40</v>
      </c>
    </row>
    <row r="4286" spans="1:21" x14ac:dyDescent="0.25">
      <c r="A4286" t="s">
        <v>10597</v>
      </c>
      <c r="B4286" s="1">
        <v>46018</v>
      </c>
      <c r="C4286" s="2">
        <v>0.81666666666666665</v>
      </c>
      <c r="D4286" t="s">
        <v>6308</v>
      </c>
      <c r="E4286" t="s">
        <v>707</v>
      </c>
      <c r="F4286" t="s">
        <v>23</v>
      </c>
      <c r="G4286" t="s">
        <v>38</v>
      </c>
      <c r="H4286" t="s">
        <v>39</v>
      </c>
      <c r="I4286" t="s">
        <v>62</v>
      </c>
      <c r="J4286" t="s">
        <v>10598</v>
      </c>
      <c r="K4286" t="s">
        <v>78</v>
      </c>
      <c r="L4286" t="s">
        <v>29</v>
      </c>
      <c r="M4286" t="s">
        <v>79</v>
      </c>
      <c r="N4286">
        <v>5</v>
      </c>
      <c r="O4286">
        <v>405</v>
      </c>
      <c r="P4286">
        <v>10</v>
      </c>
      <c r="Q4286">
        <v>1822.5</v>
      </c>
      <c r="R4286" t="s">
        <v>87</v>
      </c>
      <c r="S4286" t="s">
        <v>45</v>
      </c>
      <c r="T4286" t="s">
        <v>80</v>
      </c>
      <c r="U4286">
        <f>WEEKNUM(Supermarket_Sales_5000[[#This Row],[Order_Date]])</f>
        <v>52</v>
      </c>
    </row>
    <row r="4287" spans="1:21" x14ac:dyDescent="0.25">
      <c r="A4287" t="s">
        <v>10599</v>
      </c>
      <c r="B4287" s="1">
        <v>45889</v>
      </c>
      <c r="C4287" s="2">
        <v>0.81666666666666665</v>
      </c>
      <c r="D4287" t="s">
        <v>161</v>
      </c>
      <c r="E4287" t="s">
        <v>1002</v>
      </c>
      <c r="F4287" t="s">
        <v>37</v>
      </c>
      <c r="G4287" t="s">
        <v>38</v>
      </c>
      <c r="H4287" t="s">
        <v>168</v>
      </c>
      <c r="I4287" t="s">
        <v>40</v>
      </c>
      <c r="J4287" t="s">
        <v>10600</v>
      </c>
      <c r="K4287" t="s">
        <v>117</v>
      </c>
      <c r="L4287" t="s">
        <v>118</v>
      </c>
      <c r="M4287" t="s">
        <v>320</v>
      </c>
      <c r="N4287">
        <v>2</v>
      </c>
      <c r="O4287">
        <v>447</v>
      </c>
      <c r="P4287">
        <v>0</v>
      </c>
      <c r="Q4287">
        <v>894</v>
      </c>
      <c r="R4287" t="s">
        <v>31</v>
      </c>
      <c r="S4287" t="s">
        <v>102</v>
      </c>
      <c r="T4287" t="s">
        <v>72</v>
      </c>
      <c r="U4287">
        <f>WEEKNUM(Supermarket_Sales_5000[[#This Row],[Order_Date]])</f>
        <v>34</v>
      </c>
    </row>
    <row r="4288" spans="1:21" x14ac:dyDescent="0.25">
      <c r="A4288" t="s">
        <v>10601</v>
      </c>
      <c r="B4288" s="1">
        <v>45965</v>
      </c>
      <c r="C4288" s="2">
        <v>0.91527777777777775</v>
      </c>
      <c r="D4288" t="s">
        <v>2572</v>
      </c>
      <c r="E4288" t="s">
        <v>2393</v>
      </c>
      <c r="F4288" t="s">
        <v>23</v>
      </c>
      <c r="G4288" t="s">
        <v>38</v>
      </c>
      <c r="H4288" t="s">
        <v>163</v>
      </c>
      <c r="I4288" t="s">
        <v>62</v>
      </c>
      <c r="J4288" t="s">
        <v>10505</v>
      </c>
      <c r="K4288" t="s">
        <v>319</v>
      </c>
      <c r="L4288" t="s">
        <v>43</v>
      </c>
      <c r="M4288" t="s">
        <v>228</v>
      </c>
      <c r="N4288">
        <v>5</v>
      </c>
      <c r="O4288">
        <v>99</v>
      </c>
      <c r="P4288">
        <v>15</v>
      </c>
      <c r="Q4288">
        <v>420.75</v>
      </c>
      <c r="R4288" t="s">
        <v>87</v>
      </c>
      <c r="S4288" t="s">
        <v>144</v>
      </c>
      <c r="T4288" t="s">
        <v>112</v>
      </c>
      <c r="U4288">
        <f>WEEKNUM(Supermarket_Sales_5000[[#This Row],[Order_Date]])</f>
        <v>45</v>
      </c>
    </row>
    <row r="4289" spans="1:21" x14ac:dyDescent="0.25">
      <c r="A4289" t="s">
        <v>10602</v>
      </c>
      <c r="B4289" s="1">
        <v>45758</v>
      </c>
      <c r="C4289" s="2">
        <v>0.69097222222222221</v>
      </c>
      <c r="D4289" t="s">
        <v>8303</v>
      </c>
      <c r="E4289" t="s">
        <v>1325</v>
      </c>
      <c r="F4289" t="s">
        <v>23</v>
      </c>
      <c r="G4289" t="s">
        <v>50</v>
      </c>
      <c r="H4289" t="s">
        <v>61</v>
      </c>
      <c r="I4289" t="s">
        <v>62</v>
      </c>
      <c r="J4289" t="s">
        <v>7165</v>
      </c>
      <c r="K4289" t="s">
        <v>142</v>
      </c>
      <c r="L4289" t="s">
        <v>54</v>
      </c>
      <c r="M4289" t="s">
        <v>64</v>
      </c>
      <c r="N4289">
        <v>5</v>
      </c>
      <c r="O4289">
        <v>54</v>
      </c>
      <c r="P4289">
        <v>15</v>
      </c>
      <c r="Q4289">
        <v>229.5</v>
      </c>
      <c r="R4289" t="s">
        <v>31</v>
      </c>
      <c r="S4289" t="s">
        <v>95</v>
      </c>
      <c r="T4289" t="s">
        <v>145</v>
      </c>
      <c r="U4289">
        <f>WEEKNUM(Supermarket_Sales_5000[[#This Row],[Order_Date]])</f>
        <v>15</v>
      </c>
    </row>
    <row r="4290" spans="1:21" x14ac:dyDescent="0.25">
      <c r="A4290" t="s">
        <v>10603</v>
      </c>
      <c r="B4290" s="1">
        <v>45853</v>
      </c>
      <c r="C4290" s="2">
        <v>0.42708333333333331</v>
      </c>
      <c r="D4290" t="s">
        <v>1729</v>
      </c>
      <c r="E4290" t="s">
        <v>1873</v>
      </c>
      <c r="F4290" t="s">
        <v>37</v>
      </c>
      <c r="G4290" t="s">
        <v>24</v>
      </c>
      <c r="H4290" t="s">
        <v>39</v>
      </c>
      <c r="I4290" t="s">
        <v>62</v>
      </c>
      <c r="J4290" t="s">
        <v>10604</v>
      </c>
      <c r="K4290" t="s">
        <v>28</v>
      </c>
      <c r="L4290" t="s">
        <v>29</v>
      </c>
      <c r="M4290" t="s">
        <v>320</v>
      </c>
      <c r="N4290">
        <v>9</v>
      </c>
      <c r="O4290">
        <v>322</v>
      </c>
      <c r="P4290">
        <v>10</v>
      </c>
      <c r="Q4290">
        <v>2608.1999999999998</v>
      </c>
      <c r="R4290" t="s">
        <v>87</v>
      </c>
      <c r="S4290" t="s">
        <v>88</v>
      </c>
      <c r="T4290" t="s">
        <v>112</v>
      </c>
      <c r="U4290">
        <f>WEEKNUM(Supermarket_Sales_5000[[#This Row],[Order_Date]])</f>
        <v>29</v>
      </c>
    </row>
    <row r="4291" spans="1:21" x14ac:dyDescent="0.25">
      <c r="A4291" t="s">
        <v>10605</v>
      </c>
      <c r="B4291" s="1">
        <v>46005</v>
      </c>
      <c r="C4291" s="2">
        <v>0.8833333333333333</v>
      </c>
      <c r="D4291" t="s">
        <v>1395</v>
      </c>
      <c r="E4291" t="s">
        <v>6945</v>
      </c>
      <c r="F4291" t="s">
        <v>23</v>
      </c>
      <c r="G4291" t="s">
        <v>50</v>
      </c>
      <c r="H4291" t="s">
        <v>39</v>
      </c>
      <c r="I4291" t="s">
        <v>76</v>
      </c>
      <c r="J4291" t="s">
        <v>10606</v>
      </c>
      <c r="K4291" t="s">
        <v>150</v>
      </c>
      <c r="L4291" t="s">
        <v>118</v>
      </c>
      <c r="M4291" t="s">
        <v>228</v>
      </c>
      <c r="N4291">
        <v>1</v>
      </c>
      <c r="O4291">
        <v>498</v>
      </c>
      <c r="P4291">
        <v>10</v>
      </c>
      <c r="Q4291">
        <v>448.2</v>
      </c>
      <c r="R4291" t="s">
        <v>56</v>
      </c>
      <c r="S4291" t="s">
        <v>102</v>
      </c>
      <c r="T4291" t="s">
        <v>126</v>
      </c>
      <c r="U4291">
        <f>WEEKNUM(Supermarket_Sales_5000[[#This Row],[Order_Date]])</f>
        <v>51</v>
      </c>
    </row>
    <row r="4292" spans="1:21" x14ac:dyDescent="0.25">
      <c r="A4292" t="s">
        <v>10607</v>
      </c>
      <c r="B4292" s="1">
        <v>45793</v>
      </c>
      <c r="C4292" s="2">
        <v>0.61527777777777781</v>
      </c>
      <c r="D4292" t="s">
        <v>1103</v>
      </c>
      <c r="E4292" t="s">
        <v>2741</v>
      </c>
      <c r="F4292" t="s">
        <v>37</v>
      </c>
      <c r="G4292" t="s">
        <v>99</v>
      </c>
      <c r="H4292" t="s">
        <v>61</v>
      </c>
      <c r="I4292" t="s">
        <v>68</v>
      </c>
      <c r="J4292" t="s">
        <v>10608</v>
      </c>
      <c r="K4292" t="s">
        <v>131</v>
      </c>
      <c r="L4292" t="s">
        <v>71</v>
      </c>
      <c r="M4292" t="s">
        <v>55</v>
      </c>
      <c r="N4292">
        <v>10</v>
      </c>
      <c r="O4292">
        <v>166</v>
      </c>
      <c r="P4292">
        <v>0</v>
      </c>
      <c r="Q4292">
        <v>1660</v>
      </c>
      <c r="R4292" t="s">
        <v>56</v>
      </c>
      <c r="S4292" t="s">
        <v>95</v>
      </c>
      <c r="T4292" t="s">
        <v>145</v>
      </c>
      <c r="U4292">
        <f>WEEKNUM(Supermarket_Sales_5000[[#This Row],[Order_Date]])</f>
        <v>20</v>
      </c>
    </row>
    <row r="4293" spans="1:21" x14ac:dyDescent="0.25">
      <c r="A4293" t="s">
        <v>10609</v>
      </c>
      <c r="B4293" s="1">
        <v>45994</v>
      </c>
      <c r="C4293" s="2">
        <v>0.58819444444444446</v>
      </c>
      <c r="D4293" t="s">
        <v>7929</v>
      </c>
      <c r="E4293" t="s">
        <v>4855</v>
      </c>
      <c r="F4293" t="s">
        <v>37</v>
      </c>
      <c r="G4293" t="s">
        <v>24</v>
      </c>
      <c r="H4293" t="s">
        <v>39</v>
      </c>
      <c r="I4293" t="s">
        <v>76</v>
      </c>
      <c r="J4293" t="s">
        <v>7745</v>
      </c>
      <c r="K4293" t="s">
        <v>131</v>
      </c>
      <c r="L4293" t="s">
        <v>71</v>
      </c>
      <c r="M4293" t="s">
        <v>94</v>
      </c>
      <c r="N4293">
        <v>8</v>
      </c>
      <c r="O4293">
        <v>154</v>
      </c>
      <c r="P4293">
        <v>0</v>
      </c>
      <c r="Q4293">
        <v>1232</v>
      </c>
      <c r="R4293" t="s">
        <v>31</v>
      </c>
      <c r="S4293" t="s">
        <v>88</v>
      </c>
      <c r="T4293" t="s">
        <v>72</v>
      </c>
      <c r="U4293">
        <f>WEEKNUM(Supermarket_Sales_5000[[#This Row],[Order_Date]])</f>
        <v>49</v>
      </c>
    </row>
    <row r="4294" spans="1:21" x14ac:dyDescent="0.25">
      <c r="A4294" t="s">
        <v>10610</v>
      </c>
      <c r="B4294" s="1">
        <v>45918</v>
      </c>
      <c r="C4294" s="2">
        <v>0.58819444444444446</v>
      </c>
      <c r="D4294" t="s">
        <v>6774</v>
      </c>
      <c r="E4294" t="s">
        <v>371</v>
      </c>
      <c r="F4294" t="s">
        <v>23</v>
      </c>
      <c r="G4294" t="s">
        <v>50</v>
      </c>
      <c r="H4294" t="s">
        <v>51</v>
      </c>
      <c r="I4294" t="s">
        <v>68</v>
      </c>
      <c r="J4294" t="s">
        <v>8026</v>
      </c>
      <c r="K4294" t="s">
        <v>117</v>
      </c>
      <c r="L4294" t="s">
        <v>118</v>
      </c>
      <c r="M4294" t="s">
        <v>215</v>
      </c>
      <c r="N4294">
        <v>7</v>
      </c>
      <c r="O4294">
        <v>203</v>
      </c>
      <c r="P4294">
        <v>10</v>
      </c>
      <c r="Q4294">
        <v>1278.9000000000001</v>
      </c>
      <c r="R4294" t="s">
        <v>87</v>
      </c>
      <c r="S4294" t="s">
        <v>88</v>
      </c>
      <c r="T4294" t="s">
        <v>33</v>
      </c>
      <c r="U4294">
        <f>WEEKNUM(Supermarket_Sales_5000[[#This Row],[Order_Date]])</f>
        <v>38</v>
      </c>
    </row>
    <row r="4295" spans="1:21" x14ac:dyDescent="0.25">
      <c r="A4295" t="s">
        <v>10611</v>
      </c>
      <c r="B4295" s="1">
        <v>45801</v>
      </c>
      <c r="C4295" s="2">
        <v>0.7368055555555556</v>
      </c>
      <c r="D4295" t="s">
        <v>872</v>
      </c>
      <c r="E4295" t="s">
        <v>2989</v>
      </c>
      <c r="F4295" t="s">
        <v>23</v>
      </c>
      <c r="G4295" t="s">
        <v>38</v>
      </c>
      <c r="H4295" t="s">
        <v>39</v>
      </c>
      <c r="I4295" t="s">
        <v>40</v>
      </c>
      <c r="J4295" t="s">
        <v>10612</v>
      </c>
      <c r="K4295" t="s">
        <v>42</v>
      </c>
      <c r="L4295" t="s">
        <v>43</v>
      </c>
      <c r="M4295" t="s">
        <v>55</v>
      </c>
      <c r="N4295">
        <v>10</v>
      </c>
      <c r="O4295">
        <v>473</v>
      </c>
      <c r="P4295">
        <v>5</v>
      </c>
      <c r="Q4295">
        <v>4493.5</v>
      </c>
      <c r="R4295" t="s">
        <v>31</v>
      </c>
      <c r="S4295" t="s">
        <v>102</v>
      </c>
      <c r="T4295" t="s">
        <v>80</v>
      </c>
      <c r="U4295">
        <f>WEEKNUM(Supermarket_Sales_5000[[#This Row],[Order_Date]])</f>
        <v>21</v>
      </c>
    </row>
    <row r="4296" spans="1:21" x14ac:dyDescent="0.25">
      <c r="A4296" t="s">
        <v>10613</v>
      </c>
      <c r="B4296" s="1">
        <v>45763</v>
      </c>
      <c r="C4296" s="2">
        <v>0.65138888888888891</v>
      </c>
      <c r="D4296" t="s">
        <v>6421</v>
      </c>
      <c r="E4296" t="s">
        <v>470</v>
      </c>
      <c r="F4296" t="s">
        <v>37</v>
      </c>
      <c r="G4296" t="s">
        <v>38</v>
      </c>
      <c r="H4296" t="s">
        <v>25</v>
      </c>
      <c r="I4296" t="s">
        <v>76</v>
      </c>
      <c r="J4296" t="s">
        <v>7764</v>
      </c>
      <c r="K4296" t="s">
        <v>78</v>
      </c>
      <c r="L4296" t="s">
        <v>29</v>
      </c>
      <c r="M4296" t="s">
        <v>320</v>
      </c>
      <c r="N4296">
        <v>7</v>
      </c>
      <c r="O4296">
        <v>115</v>
      </c>
      <c r="P4296">
        <v>20</v>
      </c>
      <c r="Q4296">
        <v>644</v>
      </c>
      <c r="R4296" t="s">
        <v>87</v>
      </c>
      <c r="S4296" t="s">
        <v>57</v>
      </c>
      <c r="T4296" t="s">
        <v>72</v>
      </c>
      <c r="U4296">
        <f>WEEKNUM(Supermarket_Sales_5000[[#This Row],[Order_Date]])</f>
        <v>16</v>
      </c>
    </row>
    <row r="4297" spans="1:21" x14ac:dyDescent="0.25">
      <c r="A4297" t="s">
        <v>10614</v>
      </c>
      <c r="B4297" s="1">
        <v>45933</v>
      </c>
      <c r="C4297" s="2">
        <v>0.60416666666666663</v>
      </c>
      <c r="D4297" t="s">
        <v>960</v>
      </c>
      <c r="E4297" t="s">
        <v>10615</v>
      </c>
      <c r="F4297" t="s">
        <v>23</v>
      </c>
      <c r="G4297" t="s">
        <v>38</v>
      </c>
      <c r="H4297" t="s">
        <v>168</v>
      </c>
      <c r="I4297" t="s">
        <v>62</v>
      </c>
      <c r="J4297" t="s">
        <v>10616</v>
      </c>
      <c r="K4297" t="s">
        <v>53</v>
      </c>
      <c r="L4297" t="s">
        <v>54</v>
      </c>
      <c r="M4297" t="s">
        <v>237</v>
      </c>
      <c r="N4297">
        <v>2</v>
      </c>
      <c r="O4297">
        <v>47</v>
      </c>
      <c r="P4297">
        <v>15</v>
      </c>
      <c r="Q4297">
        <v>79.900000000000006</v>
      </c>
      <c r="R4297" t="s">
        <v>31</v>
      </c>
      <c r="S4297" t="s">
        <v>102</v>
      </c>
      <c r="T4297" t="s">
        <v>145</v>
      </c>
      <c r="U4297">
        <f>WEEKNUM(Supermarket_Sales_5000[[#This Row],[Order_Date]])</f>
        <v>40</v>
      </c>
    </row>
    <row r="4298" spans="1:21" x14ac:dyDescent="0.25">
      <c r="A4298" t="s">
        <v>10617</v>
      </c>
      <c r="B4298" s="1">
        <v>45816</v>
      </c>
      <c r="C4298" s="2">
        <v>0.74027777777777781</v>
      </c>
      <c r="D4298" t="s">
        <v>8786</v>
      </c>
      <c r="E4298" t="s">
        <v>2374</v>
      </c>
      <c r="F4298" t="s">
        <v>23</v>
      </c>
      <c r="G4298" t="s">
        <v>24</v>
      </c>
      <c r="H4298" t="s">
        <v>25</v>
      </c>
      <c r="I4298" t="s">
        <v>68</v>
      </c>
      <c r="J4298" t="s">
        <v>10618</v>
      </c>
      <c r="K4298" t="s">
        <v>93</v>
      </c>
      <c r="L4298" t="s">
        <v>43</v>
      </c>
      <c r="M4298" t="s">
        <v>185</v>
      </c>
      <c r="N4298">
        <v>7</v>
      </c>
      <c r="O4298">
        <v>364</v>
      </c>
      <c r="P4298">
        <v>10</v>
      </c>
      <c r="Q4298">
        <v>2293.1999999999998</v>
      </c>
      <c r="R4298" t="s">
        <v>56</v>
      </c>
      <c r="S4298" t="s">
        <v>132</v>
      </c>
      <c r="T4298" t="s">
        <v>126</v>
      </c>
      <c r="U4298">
        <f>WEEKNUM(Supermarket_Sales_5000[[#This Row],[Order_Date]])</f>
        <v>24</v>
      </c>
    </row>
    <row r="4299" spans="1:21" x14ac:dyDescent="0.25">
      <c r="A4299" t="s">
        <v>10619</v>
      </c>
      <c r="B4299" s="1">
        <v>45889</v>
      </c>
      <c r="C4299" s="2">
        <v>0.59652777777777777</v>
      </c>
      <c r="D4299" t="s">
        <v>10620</v>
      </c>
      <c r="E4299" t="s">
        <v>6563</v>
      </c>
      <c r="F4299" t="s">
        <v>23</v>
      </c>
      <c r="G4299" t="s">
        <v>24</v>
      </c>
      <c r="H4299" t="s">
        <v>168</v>
      </c>
      <c r="I4299" t="s">
        <v>40</v>
      </c>
      <c r="J4299" t="s">
        <v>10621</v>
      </c>
      <c r="K4299" t="s">
        <v>53</v>
      </c>
      <c r="L4299" t="s">
        <v>54</v>
      </c>
      <c r="M4299" t="s">
        <v>143</v>
      </c>
      <c r="N4299">
        <v>9</v>
      </c>
      <c r="O4299">
        <v>362</v>
      </c>
      <c r="P4299">
        <v>10</v>
      </c>
      <c r="Q4299">
        <v>2932.2</v>
      </c>
      <c r="R4299" t="s">
        <v>87</v>
      </c>
      <c r="S4299" t="s">
        <v>88</v>
      </c>
      <c r="T4299" t="s">
        <v>72</v>
      </c>
      <c r="U4299">
        <f>WEEKNUM(Supermarket_Sales_5000[[#This Row],[Order_Date]])</f>
        <v>34</v>
      </c>
    </row>
    <row r="4300" spans="1:21" x14ac:dyDescent="0.25">
      <c r="A4300" t="s">
        <v>10622</v>
      </c>
      <c r="B4300" s="1">
        <v>45976</v>
      </c>
      <c r="C4300" s="2">
        <v>0.75624999999999998</v>
      </c>
      <c r="D4300" t="s">
        <v>2284</v>
      </c>
      <c r="E4300" t="s">
        <v>5497</v>
      </c>
      <c r="F4300" t="s">
        <v>23</v>
      </c>
      <c r="G4300" t="s">
        <v>24</v>
      </c>
      <c r="H4300" t="s">
        <v>51</v>
      </c>
      <c r="I4300" t="s">
        <v>62</v>
      </c>
      <c r="J4300" t="s">
        <v>10623</v>
      </c>
      <c r="K4300" t="s">
        <v>111</v>
      </c>
      <c r="L4300" t="s">
        <v>54</v>
      </c>
      <c r="M4300" t="s">
        <v>254</v>
      </c>
      <c r="N4300">
        <v>3</v>
      </c>
      <c r="O4300">
        <v>275</v>
      </c>
      <c r="P4300">
        <v>0</v>
      </c>
      <c r="Q4300">
        <v>825</v>
      </c>
      <c r="R4300" t="s">
        <v>56</v>
      </c>
      <c r="S4300" t="s">
        <v>57</v>
      </c>
      <c r="T4300" t="s">
        <v>80</v>
      </c>
      <c r="U4300">
        <f>WEEKNUM(Supermarket_Sales_5000[[#This Row],[Order_Date]])</f>
        <v>46</v>
      </c>
    </row>
    <row r="4301" spans="1:21" x14ac:dyDescent="0.25">
      <c r="A4301" t="s">
        <v>10624</v>
      </c>
      <c r="B4301" s="1">
        <v>45908</v>
      </c>
      <c r="C4301" s="2">
        <v>0.43819444444444444</v>
      </c>
      <c r="D4301" t="s">
        <v>10625</v>
      </c>
      <c r="E4301" t="s">
        <v>2345</v>
      </c>
      <c r="F4301" t="s">
        <v>23</v>
      </c>
      <c r="G4301" t="s">
        <v>99</v>
      </c>
      <c r="H4301" t="s">
        <v>51</v>
      </c>
      <c r="I4301" t="s">
        <v>62</v>
      </c>
      <c r="J4301" t="s">
        <v>10626</v>
      </c>
      <c r="K4301" t="s">
        <v>93</v>
      </c>
      <c r="L4301" t="s">
        <v>43</v>
      </c>
      <c r="M4301" t="s">
        <v>254</v>
      </c>
      <c r="N4301">
        <v>7</v>
      </c>
      <c r="O4301">
        <v>487</v>
      </c>
      <c r="P4301">
        <v>0</v>
      </c>
      <c r="Q4301">
        <v>3409</v>
      </c>
      <c r="R4301" t="s">
        <v>31</v>
      </c>
      <c r="S4301" t="s">
        <v>144</v>
      </c>
      <c r="T4301" t="s">
        <v>46</v>
      </c>
      <c r="U4301">
        <f>WEEKNUM(Supermarket_Sales_5000[[#This Row],[Order_Date]])</f>
        <v>37</v>
      </c>
    </row>
    <row r="4302" spans="1:21" x14ac:dyDescent="0.25">
      <c r="A4302" t="s">
        <v>10627</v>
      </c>
      <c r="B4302" s="1">
        <v>45979</v>
      </c>
      <c r="C4302" s="2">
        <v>0.39305555555555555</v>
      </c>
      <c r="D4302" t="s">
        <v>1861</v>
      </c>
      <c r="E4302" t="s">
        <v>1959</v>
      </c>
      <c r="F4302" t="s">
        <v>23</v>
      </c>
      <c r="G4302" t="s">
        <v>99</v>
      </c>
      <c r="H4302" t="s">
        <v>51</v>
      </c>
      <c r="I4302" t="s">
        <v>26</v>
      </c>
      <c r="J4302" t="s">
        <v>2649</v>
      </c>
      <c r="K4302" t="s">
        <v>142</v>
      </c>
      <c r="L4302" t="s">
        <v>54</v>
      </c>
      <c r="M4302" t="s">
        <v>30</v>
      </c>
      <c r="N4302">
        <v>7</v>
      </c>
      <c r="O4302">
        <v>200</v>
      </c>
      <c r="P4302">
        <v>15</v>
      </c>
      <c r="Q4302">
        <v>1190</v>
      </c>
      <c r="R4302" t="s">
        <v>56</v>
      </c>
      <c r="S4302" t="s">
        <v>144</v>
      </c>
      <c r="T4302" t="s">
        <v>112</v>
      </c>
      <c r="U4302">
        <f>WEEKNUM(Supermarket_Sales_5000[[#This Row],[Order_Date]])</f>
        <v>47</v>
      </c>
    </row>
    <row r="4303" spans="1:21" x14ac:dyDescent="0.25">
      <c r="A4303" t="s">
        <v>10628</v>
      </c>
      <c r="B4303" s="1">
        <v>45962</v>
      </c>
      <c r="C4303" s="2">
        <v>0.39513888888888887</v>
      </c>
      <c r="D4303" t="s">
        <v>9081</v>
      </c>
      <c r="E4303" t="s">
        <v>4899</v>
      </c>
      <c r="F4303" t="s">
        <v>23</v>
      </c>
      <c r="G4303" t="s">
        <v>24</v>
      </c>
      <c r="H4303" t="s">
        <v>25</v>
      </c>
      <c r="I4303" t="s">
        <v>62</v>
      </c>
      <c r="J4303" t="s">
        <v>10629</v>
      </c>
      <c r="K4303" t="s">
        <v>131</v>
      </c>
      <c r="L4303" t="s">
        <v>71</v>
      </c>
      <c r="M4303" t="s">
        <v>119</v>
      </c>
      <c r="N4303">
        <v>3</v>
      </c>
      <c r="O4303">
        <v>156</v>
      </c>
      <c r="P4303">
        <v>10</v>
      </c>
      <c r="Q4303">
        <v>421.2</v>
      </c>
      <c r="R4303" t="s">
        <v>31</v>
      </c>
      <c r="S4303" t="s">
        <v>102</v>
      </c>
      <c r="T4303" t="s">
        <v>80</v>
      </c>
      <c r="U4303">
        <f>WEEKNUM(Supermarket_Sales_5000[[#This Row],[Order_Date]])</f>
        <v>44</v>
      </c>
    </row>
    <row r="4304" spans="1:21" x14ac:dyDescent="0.25">
      <c r="A4304" t="s">
        <v>10630</v>
      </c>
      <c r="B4304" s="1">
        <v>45923</v>
      </c>
      <c r="C4304" s="2">
        <v>0.78333333333333333</v>
      </c>
      <c r="D4304" t="s">
        <v>5630</v>
      </c>
      <c r="E4304" t="s">
        <v>734</v>
      </c>
      <c r="F4304" t="s">
        <v>23</v>
      </c>
      <c r="G4304" t="s">
        <v>99</v>
      </c>
      <c r="H4304" t="s">
        <v>61</v>
      </c>
      <c r="I4304" t="s">
        <v>40</v>
      </c>
      <c r="J4304" t="s">
        <v>10631</v>
      </c>
      <c r="K4304" t="s">
        <v>53</v>
      </c>
      <c r="L4304" t="s">
        <v>54</v>
      </c>
      <c r="M4304" t="s">
        <v>64</v>
      </c>
      <c r="N4304">
        <v>9</v>
      </c>
      <c r="O4304">
        <v>145</v>
      </c>
      <c r="P4304">
        <v>5</v>
      </c>
      <c r="Q4304">
        <v>1239.75</v>
      </c>
      <c r="R4304" t="s">
        <v>56</v>
      </c>
      <c r="S4304" t="s">
        <v>88</v>
      </c>
      <c r="T4304" t="s">
        <v>112</v>
      </c>
      <c r="U4304">
        <f>WEEKNUM(Supermarket_Sales_5000[[#This Row],[Order_Date]])</f>
        <v>39</v>
      </c>
    </row>
    <row r="4305" spans="1:21" x14ac:dyDescent="0.25">
      <c r="A4305" t="s">
        <v>10632</v>
      </c>
      <c r="B4305" s="1">
        <v>45989</v>
      </c>
      <c r="C4305" s="2">
        <v>0.90416666666666667</v>
      </c>
      <c r="D4305" t="s">
        <v>7068</v>
      </c>
      <c r="E4305" t="s">
        <v>10633</v>
      </c>
      <c r="F4305" t="s">
        <v>37</v>
      </c>
      <c r="G4305" t="s">
        <v>50</v>
      </c>
      <c r="H4305" t="s">
        <v>163</v>
      </c>
      <c r="I4305" t="s">
        <v>68</v>
      </c>
      <c r="J4305" t="s">
        <v>2857</v>
      </c>
      <c r="K4305" t="s">
        <v>53</v>
      </c>
      <c r="L4305" t="s">
        <v>54</v>
      </c>
      <c r="M4305" t="s">
        <v>107</v>
      </c>
      <c r="N4305">
        <v>6</v>
      </c>
      <c r="O4305">
        <v>118</v>
      </c>
      <c r="P4305">
        <v>5</v>
      </c>
      <c r="Q4305">
        <v>672.6</v>
      </c>
      <c r="R4305" t="s">
        <v>87</v>
      </c>
      <c r="S4305" t="s">
        <v>88</v>
      </c>
      <c r="T4305" t="s">
        <v>145</v>
      </c>
      <c r="U4305">
        <f>WEEKNUM(Supermarket_Sales_5000[[#This Row],[Order_Date]])</f>
        <v>48</v>
      </c>
    </row>
    <row r="4306" spans="1:21" x14ac:dyDescent="0.25">
      <c r="A4306" t="s">
        <v>10634</v>
      </c>
      <c r="B4306" s="1">
        <v>45815</v>
      </c>
      <c r="C4306" s="2">
        <v>0.73263888888888884</v>
      </c>
      <c r="D4306" t="s">
        <v>7147</v>
      </c>
      <c r="E4306" t="s">
        <v>4855</v>
      </c>
      <c r="F4306" t="s">
        <v>37</v>
      </c>
      <c r="G4306" t="s">
        <v>50</v>
      </c>
      <c r="H4306" t="s">
        <v>25</v>
      </c>
      <c r="I4306" t="s">
        <v>26</v>
      </c>
      <c r="J4306" t="s">
        <v>10635</v>
      </c>
      <c r="K4306" t="s">
        <v>176</v>
      </c>
      <c r="L4306" t="s">
        <v>29</v>
      </c>
      <c r="M4306" t="s">
        <v>228</v>
      </c>
      <c r="N4306">
        <v>10</v>
      </c>
      <c r="O4306">
        <v>226</v>
      </c>
      <c r="P4306">
        <v>5</v>
      </c>
      <c r="Q4306">
        <v>2147</v>
      </c>
      <c r="R4306" t="s">
        <v>87</v>
      </c>
      <c r="S4306" t="s">
        <v>132</v>
      </c>
      <c r="T4306" t="s">
        <v>80</v>
      </c>
      <c r="U4306">
        <f>WEEKNUM(Supermarket_Sales_5000[[#This Row],[Order_Date]])</f>
        <v>23</v>
      </c>
    </row>
    <row r="4307" spans="1:21" x14ac:dyDescent="0.25">
      <c r="A4307" t="s">
        <v>10636</v>
      </c>
      <c r="B4307" s="1">
        <v>45790</v>
      </c>
      <c r="C4307" s="2">
        <v>0.36875000000000002</v>
      </c>
      <c r="D4307" t="s">
        <v>2804</v>
      </c>
      <c r="E4307" t="s">
        <v>5850</v>
      </c>
      <c r="F4307" t="s">
        <v>23</v>
      </c>
      <c r="G4307" t="s">
        <v>24</v>
      </c>
      <c r="H4307" t="s">
        <v>25</v>
      </c>
      <c r="I4307" t="s">
        <v>76</v>
      </c>
      <c r="J4307" t="s">
        <v>10637</v>
      </c>
      <c r="K4307" t="s">
        <v>131</v>
      </c>
      <c r="L4307" t="s">
        <v>71</v>
      </c>
      <c r="M4307" t="s">
        <v>125</v>
      </c>
      <c r="N4307">
        <v>4</v>
      </c>
      <c r="O4307">
        <v>304</v>
      </c>
      <c r="P4307">
        <v>0</v>
      </c>
      <c r="Q4307">
        <v>1216</v>
      </c>
      <c r="R4307" t="s">
        <v>31</v>
      </c>
      <c r="S4307" t="s">
        <v>32</v>
      </c>
      <c r="T4307" t="s">
        <v>112</v>
      </c>
      <c r="U4307">
        <f>WEEKNUM(Supermarket_Sales_5000[[#This Row],[Order_Date]])</f>
        <v>20</v>
      </c>
    </row>
    <row r="4308" spans="1:21" x14ac:dyDescent="0.25">
      <c r="A4308" t="s">
        <v>10638</v>
      </c>
      <c r="B4308" s="1">
        <v>45836</v>
      </c>
      <c r="C4308" s="2">
        <v>0.48333333333333334</v>
      </c>
      <c r="D4308" t="s">
        <v>8663</v>
      </c>
      <c r="E4308" t="s">
        <v>1010</v>
      </c>
      <c r="F4308" t="s">
        <v>23</v>
      </c>
      <c r="G4308" t="s">
        <v>38</v>
      </c>
      <c r="H4308" t="s">
        <v>163</v>
      </c>
      <c r="I4308" t="s">
        <v>26</v>
      </c>
      <c r="J4308" t="s">
        <v>9748</v>
      </c>
      <c r="K4308" t="s">
        <v>111</v>
      </c>
      <c r="L4308" t="s">
        <v>54</v>
      </c>
      <c r="M4308" t="s">
        <v>107</v>
      </c>
      <c r="N4308">
        <v>6</v>
      </c>
      <c r="O4308">
        <v>165</v>
      </c>
      <c r="P4308">
        <v>20</v>
      </c>
      <c r="Q4308">
        <v>792</v>
      </c>
      <c r="R4308" t="s">
        <v>31</v>
      </c>
      <c r="S4308" t="s">
        <v>102</v>
      </c>
      <c r="T4308" t="s">
        <v>80</v>
      </c>
      <c r="U4308">
        <f>WEEKNUM(Supermarket_Sales_5000[[#This Row],[Order_Date]])</f>
        <v>26</v>
      </c>
    </row>
    <row r="4309" spans="1:21" x14ac:dyDescent="0.25">
      <c r="A4309" t="s">
        <v>10639</v>
      </c>
      <c r="B4309" s="1">
        <v>45842</v>
      </c>
      <c r="C4309" s="2">
        <v>0.69791666666666663</v>
      </c>
      <c r="D4309" t="s">
        <v>6038</v>
      </c>
      <c r="E4309" t="s">
        <v>7597</v>
      </c>
      <c r="F4309" t="s">
        <v>23</v>
      </c>
      <c r="G4309" t="s">
        <v>99</v>
      </c>
      <c r="H4309" t="s">
        <v>39</v>
      </c>
      <c r="I4309" t="s">
        <v>68</v>
      </c>
      <c r="J4309" t="s">
        <v>10640</v>
      </c>
      <c r="K4309" t="s">
        <v>373</v>
      </c>
      <c r="L4309" t="s">
        <v>54</v>
      </c>
      <c r="M4309" t="s">
        <v>101</v>
      </c>
      <c r="N4309">
        <v>10</v>
      </c>
      <c r="O4309">
        <v>287</v>
      </c>
      <c r="P4309">
        <v>15</v>
      </c>
      <c r="Q4309">
        <v>2439.5</v>
      </c>
      <c r="R4309" t="s">
        <v>56</v>
      </c>
      <c r="S4309" t="s">
        <v>45</v>
      </c>
      <c r="T4309" t="s">
        <v>145</v>
      </c>
      <c r="U4309">
        <f>WEEKNUM(Supermarket_Sales_5000[[#This Row],[Order_Date]])</f>
        <v>27</v>
      </c>
    </row>
    <row r="4310" spans="1:21" x14ac:dyDescent="0.25">
      <c r="A4310" t="s">
        <v>10641</v>
      </c>
      <c r="B4310" s="1">
        <v>45831</v>
      </c>
      <c r="C4310" s="2">
        <v>0.76249999999999996</v>
      </c>
      <c r="D4310" t="s">
        <v>2992</v>
      </c>
      <c r="E4310" t="s">
        <v>621</v>
      </c>
      <c r="F4310" t="s">
        <v>37</v>
      </c>
      <c r="G4310" t="s">
        <v>38</v>
      </c>
      <c r="H4310" t="s">
        <v>163</v>
      </c>
      <c r="I4310" t="s">
        <v>68</v>
      </c>
      <c r="J4310" t="s">
        <v>10642</v>
      </c>
      <c r="K4310" t="s">
        <v>117</v>
      </c>
      <c r="L4310" t="s">
        <v>118</v>
      </c>
      <c r="M4310" t="s">
        <v>44</v>
      </c>
      <c r="N4310">
        <v>8</v>
      </c>
      <c r="O4310">
        <v>310</v>
      </c>
      <c r="P4310">
        <v>5</v>
      </c>
      <c r="Q4310">
        <v>2356</v>
      </c>
      <c r="R4310" t="s">
        <v>87</v>
      </c>
      <c r="S4310" t="s">
        <v>132</v>
      </c>
      <c r="T4310" t="s">
        <v>46</v>
      </c>
      <c r="U4310">
        <f>WEEKNUM(Supermarket_Sales_5000[[#This Row],[Order_Date]])</f>
        <v>26</v>
      </c>
    </row>
    <row r="4311" spans="1:21" x14ac:dyDescent="0.25">
      <c r="A4311" t="s">
        <v>10643</v>
      </c>
      <c r="B4311" s="1">
        <v>45823</v>
      </c>
      <c r="C4311" s="2">
        <v>0.43402777777777779</v>
      </c>
      <c r="D4311" t="s">
        <v>10644</v>
      </c>
      <c r="E4311" t="s">
        <v>1562</v>
      </c>
      <c r="F4311" t="s">
        <v>37</v>
      </c>
      <c r="G4311" t="s">
        <v>24</v>
      </c>
      <c r="H4311" t="s">
        <v>61</v>
      </c>
      <c r="I4311" t="s">
        <v>68</v>
      </c>
      <c r="J4311" t="s">
        <v>7128</v>
      </c>
      <c r="K4311" t="s">
        <v>150</v>
      </c>
      <c r="L4311" t="s">
        <v>118</v>
      </c>
      <c r="M4311" t="s">
        <v>94</v>
      </c>
      <c r="N4311">
        <v>2</v>
      </c>
      <c r="O4311">
        <v>322</v>
      </c>
      <c r="P4311">
        <v>20</v>
      </c>
      <c r="Q4311">
        <v>515.20000000000005</v>
      </c>
      <c r="R4311" t="s">
        <v>56</v>
      </c>
      <c r="S4311" t="s">
        <v>88</v>
      </c>
      <c r="T4311" t="s">
        <v>126</v>
      </c>
      <c r="U4311">
        <f>WEEKNUM(Supermarket_Sales_5000[[#This Row],[Order_Date]])</f>
        <v>25</v>
      </c>
    </row>
    <row r="4312" spans="1:21" x14ac:dyDescent="0.25">
      <c r="A4312" t="s">
        <v>10645</v>
      </c>
      <c r="B4312" s="1">
        <v>45841</v>
      </c>
      <c r="C4312" s="2">
        <v>0.38055555555555554</v>
      </c>
      <c r="D4312" t="s">
        <v>948</v>
      </c>
      <c r="E4312" t="s">
        <v>1873</v>
      </c>
      <c r="F4312" t="s">
        <v>37</v>
      </c>
      <c r="G4312" t="s">
        <v>99</v>
      </c>
      <c r="H4312" t="s">
        <v>51</v>
      </c>
      <c r="I4312" t="s">
        <v>68</v>
      </c>
      <c r="J4312" t="s">
        <v>10646</v>
      </c>
      <c r="K4312" t="s">
        <v>111</v>
      </c>
      <c r="L4312" t="s">
        <v>54</v>
      </c>
      <c r="M4312" t="s">
        <v>320</v>
      </c>
      <c r="N4312">
        <v>7</v>
      </c>
      <c r="O4312">
        <v>129</v>
      </c>
      <c r="P4312">
        <v>0</v>
      </c>
      <c r="Q4312">
        <v>903</v>
      </c>
      <c r="R4312" t="s">
        <v>31</v>
      </c>
      <c r="S4312" t="s">
        <v>132</v>
      </c>
      <c r="T4312" t="s">
        <v>33</v>
      </c>
      <c r="U4312">
        <f>WEEKNUM(Supermarket_Sales_5000[[#This Row],[Order_Date]])</f>
        <v>27</v>
      </c>
    </row>
    <row r="4313" spans="1:21" x14ac:dyDescent="0.25">
      <c r="A4313" t="s">
        <v>10647</v>
      </c>
      <c r="B4313" s="1">
        <v>45838</v>
      </c>
      <c r="C4313" s="2">
        <v>0.60763888888888884</v>
      </c>
      <c r="D4313" t="s">
        <v>3596</v>
      </c>
      <c r="E4313" t="s">
        <v>1236</v>
      </c>
      <c r="F4313" t="s">
        <v>37</v>
      </c>
      <c r="G4313" t="s">
        <v>38</v>
      </c>
      <c r="H4313" t="s">
        <v>51</v>
      </c>
      <c r="I4313" t="s">
        <v>26</v>
      </c>
      <c r="J4313" t="s">
        <v>10648</v>
      </c>
      <c r="K4313" t="s">
        <v>117</v>
      </c>
      <c r="L4313" t="s">
        <v>118</v>
      </c>
      <c r="M4313" t="s">
        <v>125</v>
      </c>
      <c r="N4313">
        <v>4</v>
      </c>
      <c r="O4313">
        <v>466</v>
      </c>
      <c r="P4313">
        <v>20</v>
      </c>
      <c r="Q4313">
        <v>1491.2</v>
      </c>
      <c r="R4313" t="s">
        <v>56</v>
      </c>
      <c r="S4313" t="s">
        <v>32</v>
      </c>
      <c r="T4313" t="s">
        <v>46</v>
      </c>
      <c r="U4313">
        <f>WEEKNUM(Supermarket_Sales_5000[[#This Row],[Order_Date]])</f>
        <v>27</v>
      </c>
    </row>
    <row r="4314" spans="1:21" x14ac:dyDescent="0.25">
      <c r="A4314" t="s">
        <v>10649</v>
      </c>
      <c r="B4314" s="1">
        <v>45736</v>
      </c>
      <c r="C4314" s="2">
        <v>0.71597222222222223</v>
      </c>
      <c r="D4314" t="s">
        <v>10650</v>
      </c>
      <c r="E4314" t="s">
        <v>2368</v>
      </c>
      <c r="F4314" t="s">
        <v>37</v>
      </c>
      <c r="G4314" t="s">
        <v>24</v>
      </c>
      <c r="H4314" t="s">
        <v>168</v>
      </c>
      <c r="I4314" t="s">
        <v>26</v>
      </c>
      <c r="J4314" t="s">
        <v>838</v>
      </c>
      <c r="K4314" t="s">
        <v>170</v>
      </c>
      <c r="L4314" t="s">
        <v>118</v>
      </c>
      <c r="M4314" t="s">
        <v>79</v>
      </c>
      <c r="N4314">
        <v>4</v>
      </c>
      <c r="O4314">
        <v>81</v>
      </c>
      <c r="P4314">
        <v>15</v>
      </c>
      <c r="Q4314">
        <v>275.39999999999998</v>
      </c>
      <c r="R4314" t="s">
        <v>31</v>
      </c>
      <c r="S4314" t="s">
        <v>57</v>
      </c>
      <c r="T4314" t="s">
        <v>33</v>
      </c>
      <c r="U4314">
        <f>WEEKNUM(Supermarket_Sales_5000[[#This Row],[Order_Date]])</f>
        <v>12</v>
      </c>
    </row>
    <row r="4315" spans="1:21" x14ac:dyDescent="0.25">
      <c r="A4315" t="s">
        <v>10651</v>
      </c>
      <c r="B4315" s="1">
        <v>45666</v>
      </c>
      <c r="C4315" s="2">
        <v>0.56319444444444444</v>
      </c>
      <c r="D4315" t="s">
        <v>445</v>
      </c>
      <c r="E4315" t="s">
        <v>3477</v>
      </c>
      <c r="F4315" t="s">
        <v>23</v>
      </c>
      <c r="G4315" t="s">
        <v>50</v>
      </c>
      <c r="H4315" t="s">
        <v>168</v>
      </c>
      <c r="I4315" t="s">
        <v>68</v>
      </c>
      <c r="J4315" t="s">
        <v>10652</v>
      </c>
      <c r="K4315" t="s">
        <v>131</v>
      </c>
      <c r="L4315" t="s">
        <v>71</v>
      </c>
      <c r="M4315" t="s">
        <v>228</v>
      </c>
      <c r="N4315">
        <v>2</v>
      </c>
      <c r="O4315">
        <v>416</v>
      </c>
      <c r="P4315">
        <v>5</v>
      </c>
      <c r="Q4315">
        <v>790.4</v>
      </c>
      <c r="R4315" t="s">
        <v>56</v>
      </c>
      <c r="S4315" t="s">
        <v>95</v>
      </c>
      <c r="T4315" t="s">
        <v>33</v>
      </c>
      <c r="U4315">
        <f>WEEKNUM(Supermarket_Sales_5000[[#This Row],[Order_Date]])</f>
        <v>2</v>
      </c>
    </row>
    <row r="4316" spans="1:21" x14ac:dyDescent="0.25">
      <c r="A4316" t="s">
        <v>10653</v>
      </c>
      <c r="B4316" s="1">
        <v>45887</v>
      </c>
      <c r="C4316" s="2">
        <v>0.33958333333333335</v>
      </c>
      <c r="D4316" t="s">
        <v>457</v>
      </c>
      <c r="E4316" t="s">
        <v>7573</v>
      </c>
      <c r="F4316" t="s">
        <v>37</v>
      </c>
      <c r="G4316" t="s">
        <v>38</v>
      </c>
      <c r="H4316" t="s">
        <v>61</v>
      </c>
      <c r="I4316" t="s">
        <v>62</v>
      </c>
      <c r="J4316" t="s">
        <v>10654</v>
      </c>
      <c r="K4316" t="s">
        <v>319</v>
      </c>
      <c r="L4316" t="s">
        <v>43</v>
      </c>
      <c r="M4316" t="s">
        <v>125</v>
      </c>
      <c r="N4316">
        <v>3</v>
      </c>
      <c r="O4316">
        <v>423</v>
      </c>
      <c r="P4316">
        <v>20</v>
      </c>
      <c r="Q4316">
        <v>1015.2</v>
      </c>
      <c r="R4316" t="s">
        <v>87</v>
      </c>
      <c r="S4316" t="s">
        <v>32</v>
      </c>
      <c r="T4316" t="s">
        <v>46</v>
      </c>
      <c r="U4316">
        <f>WEEKNUM(Supermarket_Sales_5000[[#This Row],[Order_Date]])</f>
        <v>34</v>
      </c>
    </row>
    <row r="4317" spans="1:21" x14ac:dyDescent="0.25">
      <c r="A4317" t="s">
        <v>10655</v>
      </c>
      <c r="B4317" s="1">
        <v>45902</v>
      </c>
      <c r="C4317" s="2">
        <v>0.33333333333333331</v>
      </c>
      <c r="D4317" t="s">
        <v>4360</v>
      </c>
      <c r="E4317" t="s">
        <v>577</v>
      </c>
      <c r="F4317" t="s">
        <v>37</v>
      </c>
      <c r="G4317" t="s">
        <v>50</v>
      </c>
      <c r="H4317" t="s">
        <v>163</v>
      </c>
      <c r="I4317" t="s">
        <v>68</v>
      </c>
      <c r="J4317" t="s">
        <v>9651</v>
      </c>
      <c r="K4317" t="s">
        <v>142</v>
      </c>
      <c r="L4317" t="s">
        <v>54</v>
      </c>
      <c r="M4317" t="s">
        <v>215</v>
      </c>
      <c r="N4317">
        <v>10</v>
      </c>
      <c r="O4317">
        <v>379</v>
      </c>
      <c r="P4317">
        <v>0</v>
      </c>
      <c r="Q4317">
        <v>3790</v>
      </c>
      <c r="R4317" t="s">
        <v>56</v>
      </c>
      <c r="S4317" t="s">
        <v>144</v>
      </c>
      <c r="T4317" t="s">
        <v>112</v>
      </c>
      <c r="U4317">
        <f>WEEKNUM(Supermarket_Sales_5000[[#This Row],[Order_Date]])</f>
        <v>36</v>
      </c>
    </row>
    <row r="4318" spans="1:21" x14ac:dyDescent="0.25">
      <c r="A4318" t="s">
        <v>10656</v>
      </c>
      <c r="B4318" s="1">
        <v>45800</v>
      </c>
      <c r="C4318" s="2">
        <v>0.57013888888888886</v>
      </c>
      <c r="D4318" t="s">
        <v>10657</v>
      </c>
      <c r="E4318" t="s">
        <v>4659</v>
      </c>
      <c r="F4318" t="s">
        <v>37</v>
      </c>
      <c r="G4318" t="s">
        <v>50</v>
      </c>
      <c r="H4318" t="s">
        <v>39</v>
      </c>
      <c r="I4318" t="s">
        <v>76</v>
      </c>
      <c r="J4318" t="s">
        <v>10658</v>
      </c>
      <c r="K4318" t="s">
        <v>170</v>
      </c>
      <c r="L4318" t="s">
        <v>118</v>
      </c>
      <c r="M4318" t="s">
        <v>320</v>
      </c>
      <c r="N4318">
        <v>10</v>
      </c>
      <c r="O4318">
        <v>413</v>
      </c>
      <c r="P4318">
        <v>5</v>
      </c>
      <c r="Q4318">
        <v>3923.5</v>
      </c>
      <c r="R4318" t="s">
        <v>56</v>
      </c>
      <c r="S4318" t="s">
        <v>32</v>
      </c>
      <c r="T4318" t="s">
        <v>145</v>
      </c>
      <c r="U4318">
        <f>WEEKNUM(Supermarket_Sales_5000[[#This Row],[Order_Date]])</f>
        <v>21</v>
      </c>
    </row>
    <row r="4319" spans="1:21" x14ac:dyDescent="0.25">
      <c r="A4319" t="s">
        <v>10659</v>
      </c>
      <c r="B4319" s="1">
        <v>45782</v>
      </c>
      <c r="C4319" s="2">
        <v>0.75694444444444442</v>
      </c>
      <c r="D4319" t="s">
        <v>1776</v>
      </c>
      <c r="E4319" t="s">
        <v>2526</v>
      </c>
      <c r="F4319" t="s">
        <v>23</v>
      </c>
      <c r="G4319" t="s">
        <v>99</v>
      </c>
      <c r="H4319" t="s">
        <v>25</v>
      </c>
      <c r="I4319" t="s">
        <v>40</v>
      </c>
      <c r="J4319" t="s">
        <v>10660</v>
      </c>
      <c r="K4319" t="s">
        <v>53</v>
      </c>
      <c r="L4319" t="s">
        <v>54</v>
      </c>
      <c r="M4319" t="s">
        <v>171</v>
      </c>
      <c r="N4319">
        <v>1</v>
      </c>
      <c r="O4319">
        <v>404</v>
      </c>
      <c r="P4319">
        <v>0</v>
      </c>
      <c r="Q4319">
        <v>404</v>
      </c>
      <c r="R4319" t="s">
        <v>31</v>
      </c>
      <c r="S4319" t="s">
        <v>88</v>
      </c>
      <c r="T4319" t="s">
        <v>46</v>
      </c>
      <c r="U4319">
        <f>WEEKNUM(Supermarket_Sales_5000[[#This Row],[Order_Date]])</f>
        <v>19</v>
      </c>
    </row>
    <row r="4320" spans="1:21" x14ac:dyDescent="0.25">
      <c r="A4320" t="s">
        <v>10661</v>
      </c>
      <c r="B4320" s="1">
        <v>45935</v>
      </c>
      <c r="C4320" s="2">
        <v>0.39305555555555555</v>
      </c>
      <c r="D4320" t="s">
        <v>6240</v>
      </c>
      <c r="E4320" t="s">
        <v>1307</v>
      </c>
      <c r="F4320" t="s">
        <v>23</v>
      </c>
      <c r="G4320" t="s">
        <v>38</v>
      </c>
      <c r="H4320" t="s">
        <v>25</v>
      </c>
      <c r="I4320" t="s">
        <v>40</v>
      </c>
      <c r="J4320" t="s">
        <v>10662</v>
      </c>
      <c r="K4320" t="s">
        <v>85</v>
      </c>
      <c r="L4320" t="s">
        <v>43</v>
      </c>
      <c r="M4320" t="s">
        <v>143</v>
      </c>
      <c r="N4320">
        <v>8</v>
      </c>
      <c r="O4320">
        <v>137</v>
      </c>
      <c r="P4320">
        <v>0</v>
      </c>
      <c r="Q4320">
        <v>1096</v>
      </c>
      <c r="R4320" t="s">
        <v>31</v>
      </c>
      <c r="S4320" t="s">
        <v>88</v>
      </c>
      <c r="T4320" t="s">
        <v>126</v>
      </c>
      <c r="U4320">
        <f>WEEKNUM(Supermarket_Sales_5000[[#This Row],[Order_Date]])</f>
        <v>41</v>
      </c>
    </row>
    <row r="4321" spans="1:21" x14ac:dyDescent="0.25">
      <c r="A4321" t="s">
        <v>10663</v>
      </c>
      <c r="B4321" s="1">
        <v>45798</v>
      </c>
      <c r="C4321" s="2">
        <v>0.42916666666666664</v>
      </c>
      <c r="D4321" t="s">
        <v>10339</v>
      </c>
      <c r="E4321" t="s">
        <v>2205</v>
      </c>
      <c r="F4321" t="s">
        <v>23</v>
      </c>
      <c r="G4321" t="s">
        <v>50</v>
      </c>
      <c r="H4321" t="s">
        <v>61</v>
      </c>
      <c r="I4321" t="s">
        <v>76</v>
      </c>
      <c r="J4321" t="s">
        <v>1112</v>
      </c>
      <c r="K4321" t="s">
        <v>170</v>
      </c>
      <c r="L4321" t="s">
        <v>118</v>
      </c>
      <c r="M4321" t="s">
        <v>107</v>
      </c>
      <c r="N4321">
        <v>9</v>
      </c>
      <c r="O4321">
        <v>401</v>
      </c>
      <c r="P4321">
        <v>0</v>
      </c>
      <c r="Q4321">
        <v>3609</v>
      </c>
      <c r="R4321" t="s">
        <v>87</v>
      </c>
      <c r="S4321" t="s">
        <v>57</v>
      </c>
      <c r="T4321" t="s">
        <v>72</v>
      </c>
      <c r="U4321">
        <f>WEEKNUM(Supermarket_Sales_5000[[#This Row],[Order_Date]])</f>
        <v>21</v>
      </c>
    </row>
    <row r="4322" spans="1:21" x14ac:dyDescent="0.25">
      <c r="A4322" t="s">
        <v>10664</v>
      </c>
      <c r="B4322" s="1">
        <v>45817</v>
      </c>
      <c r="C4322" s="2">
        <v>0.84375</v>
      </c>
      <c r="D4322" t="s">
        <v>413</v>
      </c>
      <c r="E4322" t="s">
        <v>6784</v>
      </c>
      <c r="F4322" t="s">
        <v>37</v>
      </c>
      <c r="G4322" t="s">
        <v>38</v>
      </c>
      <c r="H4322" t="s">
        <v>163</v>
      </c>
      <c r="I4322" t="s">
        <v>76</v>
      </c>
      <c r="J4322" t="s">
        <v>10665</v>
      </c>
      <c r="K4322" t="s">
        <v>42</v>
      </c>
      <c r="L4322" t="s">
        <v>43</v>
      </c>
      <c r="M4322" t="s">
        <v>30</v>
      </c>
      <c r="N4322">
        <v>2</v>
      </c>
      <c r="O4322">
        <v>436</v>
      </c>
      <c r="P4322">
        <v>0</v>
      </c>
      <c r="Q4322">
        <v>872</v>
      </c>
      <c r="R4322" t="s">
        <v>87</v>
      </c>
      <c r="S4322" t="s">
        <v>144</v>
      </c>
      <c r="T4322" t="s">
        <v>46</v>
      </c>
      <c r="U4322">
        <f>WEEKNUM(Supermarket_Sales_5000[[#This Row],[Order_Date]])</f>
        <v>24</v>
      </c>
    </row>
    <row r="4323" spans="1:21" x14ac:dyDescent="0.25">
      <c r="A4323" t="s">
        <v>10666</v>
      </c>
      <c r="B4323" s="1">
        <v>45929</v>
      </c>
      <c r="C4323" s="2">
        <v>0.44374999999999998</v>
      </c>
      <c r="D4323" t="s">
        <v>4304</v>
      </c>
      <c r="E4323" t="s">
        <v>10667</v>
      </c>
      <c r="F4323" t="s">
        <v>23</v>
      </c>
      <c r="G4323" t="s">
        <v>24</v>
      </c>
      <c r="H4323" t="s">
        <v>168</v>
      </c>
      <c r="I4323" t="s">
        <v>76</v>
      </c>
      <c r="J4323" t="s">
        <v>10668</v>
      </c>
      <c r="K4323" t="s">
        <v>142</v>
      </c>
      <c r="L4323" t="s">
        <v>54</v>
      </c>
      <c r="M4323" t="s">
        <v>320</v>
      </c>
      <c r="N4323">
        <v>8</v>
      </c>
      <c r="O4323">
        <v>239</v>
      </c>
      <c r="P4323">
        <v>15</v>
      </c>
      <c r="Q4323">
        <v>1625.2</v>
      </c>
      <c r="R4323" t="s">
        <v>87</v>
      </c>
      <c r="S4323" t="s">
        <v>132</v>
      </c>
      <c r="T4323" t="s">
        <v>46</v>
      </c>
      <c r="U4323">
        <f>WEEKNUM(Supermarket_Sales_5000[[#This Row],[Order_Date]])</f>
        <v>40</v>
      </c>
    </row>
    <row r="4324" spans="1:21" x14ac:dyDescent="0.25">
      <c r="A4324" t="s">
        <v>10669</v>
      </c>
      <c r="B4324" s="1">
        <v>45776</v>
      </c>
      <c r="C4324" s="2">
        <v>0.6958333333333333</v>
      </c>
      <c r="D4324" t="s">
        <v>4189</v>
      </c>
      <c r="E4324" t="s">
        <v>3294</v>
      </c>
      <c r="F4324" t="s">
        <v>23</v>
      </c>
      <c r="G4324" t="s">
        <v>38</v>
      </c>
      <c r="H4324" t="s">
        <v>61</v>
      </c>
      <c r="I4324" t="s">
        <v>76</v>
      </c>
      <c r="J4324" t="s">
        <v>10670</v>
      </c>
      <c r="K4324" t="s">
        <v>373</v>
      </c>
      <c r="L4324" t="s">
        <v>54</v>
      </c>
      <c r="M4324" t="s">
        <v>94</v>
      </c>
      <c r="N4324">
        <v>7</v>
      </c>
      <c r="O4324">
        <v>454</v>
      </c>
      <c r="P4324">
        <v>10</v>
      </c>
      <c r="Q4324">
        <v>2860.2</v>
      </c>
      <c r="R4324" t="s">
        <v>56</v>
      </c>
      <c r="S4324" t="s">
        <v>102</v>
      </c>
      <c r="T4324" t="s">
        <v>112</v>
      </c>
      <c r="U4324">
        <f>WEEKNUM(Supermarket_Sales_5000[[#This Row],[Order_Date]])</f>
        <v>18</v>
      </c>
    </row>
    <row r="4325" spans="1:21" x14ac:dyDescent="0.25">
      <c r="A4325" t="s">
        <v>10671</v>
      </c>
      <c r="B4325" s="1">
        <v>45846</v>
      </c>
      <c r="C4325" s="2">
        <v>0.77222222222222225</v>
      </c>
      <c r="D4325" t="s">
        <v>109</v>
      </c>
      <c r="E4325" t="s">
        <v>5640</v>
      </c>
      <c r="F4325" t="s">
        <v>37</v>
      </c>
      <c r="G4325" t="s">
        <v>99</v>
      </c>
      <c r="H4325" t="s">
        <v>25</v>
      </c>
      <c r="I4325" t="s">
        <v>26</v>
      </c>
      <c r="J4325" t="s">
        <v>10672</v>
      </c>
      <c r="K4325" t="s">
        <v>202</v>
      </c>
      <c r="L4325" t="s">
        <v>71</v>
      </c>
      <c r="M4325" t="s">
        <v>320</v>
      </c>
      <c r="N4325">
        <v>3</v>
      </c>
      <c r="O4325">
        <v>305</v>
      </c>
      <c r="P4325">
        <v>5</v>
      </c>
      <c r="Q4325">
        <v>869.25</v>
      </c>
      <c r="R4325" t="s">
        <v>87</v>
      </c>
      <c r="S4325" t="s">
        <v>32</v>
      </c>
      <c r="T4325" t="s">
        <v>112</v>
      </c>
      <c r="U4325">
        <f>WEEKNUM(Supermarket_Sales_5000[[#This Row],[Order_Date]])</f>
        <v>28</v>
      </c>
    </row>
    <row r="4326" spans="1:21" x14ac:dyDescent="0.25">
      <c r="A4326" t="s">
        <v>10673</v>
      </c>
      <c r="B4326" s="1">
        <v>45990</v>
      </c>
      <c r="C4326" s="2">
        <v>0.80277777777777781</v>
      </c>
      <c r="D4326" t="s">
        <v>6838</v>
      </c>
      <c r="E4326" t="s">
        <v>5890</v>
      </c>
      <c r="F4326" t="s">
        <v>23</v>
      </c>
      <c r="G4326" t="s">
        <v>50</v>
      </c>
      <c r="H4326" t="s">
        <v>25</v>
      </c>
      <c r="I4326" t="s">
        <v>68</v>
      </c>
      <c r="J4326" t="s">
        <v>4019</v>
      </c>
      <c r="K4326" t="s">
        <v>202</v>
      </c>
      <c r="L4326" t="s">
        <v>71</v>
      </c>
      <c r="M4326" t="s">
        <v>237</v>
      </c>
      <c r="N4326">
        <v>8</v>
      </c>
      <c r="O4326">
        <v>451</v>
      </c>
      <c r="P4326">
        <v>20</v>
      </c>
      <c r="Q4326">
        <v>2886.4</v>
      </c>
      <c r="R4326" t="s">
        <v>87</v>
      </c>
      <c r="S4326" t="s">
        <v>32</v>
      </c>
      <c r="T4326" t="s">
        <v>80</v>
      </c>
      <c r="U4326">
        <f>WEEKNUM(Supermarket_Sales_5000[[#This Row],[Order_Date]])</f>
        <v>48</v>
      </c>
    </row>
    <row r="4327" spans="1:21" x14ac:dyDescent="0.25">
      <c r="A4327" t="s">
        <v>10674</v>
      </c>
      <c r="B4327" s="1">
        <v>45995</v>
      </c>
      <c r="C4327" s="2">
        <v>0.82361111111111107</v>
      </c>
      <c r="D4327" t="s">
        <v>3221</v>
      </c>
      <c r="E4327" t="s">
        <v>3641</v>
      </c>
      <c r="F4327" t="s">
        <v>37</v>
      </c>
      <c r="G4327" t="s">
        <v>24</v>
      </c>
      <c r="H4327" t="s">
        <v>51</v>
      </c>
      <c r="I4327" t="s">
        <v>76</v>
      </c>
      <c r="J4327" t="s">
        <v>7101</v>
      </c>
      <c r="K4327" t="s">
        <v>373</v>
      </c>
      <c r="L4327" t="s">
        <v>54</v>
      </c>
      <c r="M4327" t="s">
        <v>228</v>
      </c>
      <c r="N4327">
        <v>4</v>
      </c>
      <c r="O4327">
        <v>313</v>
      </c>
      <c r="P4327">
        <v>5</v>
      </c>
      <c r="Q4327">
        <v>1189.4000000000001</v>
      </c>
      <c r="R4327" t="s">
        <v>87</v>
      </c>
      <c r="S4327" t="s">
        <v>144</v>
      </c>
      <c r="T4327" t="s">
        <v>33</v>
      </c>
      <c r="U4327">
        <f>WEEKNUM(Supermarket_Sales_5000[[#This Row],[Order_Date]])</f>
        <v>49</v>
      </c>
    </row>
    <row r="4328" spans="1:21" x14ac:dyDescent="0.25">
      <c r="A4328" t="s">
        <v>10675</v>
      </c>
      <c r="B4328" s="1">
        <v>45780</v>
      </c>
      <c r="C4328" s="2">
        <v>0.72638888888888886</v>
      </c>
      <c r="D4328" t="s">
        <v>8283</v>
      </c>
      <c r="E4328" t="s">
        <v>5330</v>
      </c>
      <c r="F4328" t="s">
        <v>37</v>
      </c>
      <c r="G4328" t="s">
        <v>99</v>
      </c>
      <c r="H4328" t="s">
        <v>61</v>
      </c>
      <c r="I4328" t="s">
        <v>40</v>
      </c>
      <c r="J4328" t="s">
        <v>1696</v>
      </c>
      <c r="K4328" t="s">
        <v>137</v>
      </c>
      <c r="L4328" t="s">
        <v>118</v>
      </c>
      <c r="M4328" t="s">
        <v>228</v>
      </c>
      <c r="N4328">
        <v>1</v>
      </c>
      <c r="O4328">
        <v>322</v>
      </c>
      <c r="P4328">
        <v>20</v>
      </c>
      <c r="Q4328">
        <v>257.60000000000002</v>
      </c>
      <c r="R4328" t="s">
        <v>87</v>
      </c>
      <c r="S4328" t="s">
        <v>102</v>
      </c>
      <c r="T4328" t="s">
        <v>80</v>
      </c>
      <c r="U4328">
        <f>WEEKNUM(Supermarket_Sales_5000[[#This Row],[Order_Date]])</f>
        <v>18</v>
      </c>
    </row>
    <row r="4329" spans="1:21" x14ac:dyDescent="0.25">
      <c r="A4329" t="s">
        <v>10676</v>
      </c>
      <c r="B4329" s="1">
        <v>45980</v>
      </c>
      <c r="C4329" s="2">
        <v>0.41597222222222224</v>
      </c>
      <c r="D4329" t="s">
        <v>805</v>
      </c>
      <c r="E4329" t="s">
        <v>10677</v>
      </c>
      <c r="F4329" t="s">
        <v>37</v>
      </c>
      <c r="G4329" t="s">
        <v>50</v>
      </c>
      <c r="H4329" t="s">
        <v>39</v>
      </c>
      <c r="I4329" t="s">
        <v>76</v>
      </c>
      <c r="J4329" t="s">
        <v>8939</v>
      </c>
      <c r="K4329" t="s">
        <v>137</v>
      </c>
      <c r="L4329" t="s">
        <v>118</v>
      </c>
      <c r="M4329" t="s">
        <v>64</v>
      </c>
      <c r="N4329">
        <v>4</v>
      </c>
      <c r="O4329">
        <v>148</v>
      </c>
      <c r="P4329">
        <v>15</v>
      </c>
      <c r="Q4329">
        <v>503.2</v>
      </c>
      <c r="R4329" t="s">
        <v>87</v>
      </c>
      <c r="S4329" t="s">
        <v>144</v>
      </c>
      <c r="T4329" t="s">
        <v>72</v>
      </c>
      <c r="U4329">
        <f>WEEKNUM(Supermarket_Sales_5000[[#This Row],[Order_Date]])</f>
        <v>47</v>
      </c>
    </row>
    <row r="4330" spans="1:21" x14ac:dyDescent="0.25">
      <c r="A4330" t="s">
        <v>10678</v>
      </c>
      <c r="B4330" s="1">
        <v>45847</v>
      </c>
      <c r="C4330" s="2">
        <v>0.6743055555555556</v>
      </c>
      <c r="D4330" t="s">
        <v>6009</v>
      </c>
      <c r="E4330" t="s">
        <v>7343</v>
      </c>
      <c r="F4330" t="s">
        <v>23</v>
      </c>
      <c r="G4330" t="s">
        <v>38</v>
      </c>
      <c r="H4330" t="s">
        <v>163</v>
      </c>
      <c r="I4330" t="s">
        <v>26</v>
      </c>
      <c r="J4330" t="s">
        <v>10679</v>
      </c>
      <c r="K4330" t="s">
        <v>202</v>
      </c>
      <c r="L4330" t="s">
        <v>71</v>
      </c>
      <c r="M4330" t="s">
        <v>79</v>
      </c>
      <c r="N4330">
        <v>3</v>
      </c>
      <c r="O4330">
        <v>319</v>
      </c>
      <c r="P4330">
        <v>5</v>
      </c>
      <c r="Q4330">
        <v>909.15</v>
      </c>
      <c r="R4330" t="s">
        <v>56</v>
      </c>
      <c r="S4330" t="s">
        <v>95</v>
      </c>
      <c r="T4330" t="s">
        <v>72</v>
      </c>
      <c r="U4330">
        <f>WEEKNUM(Supermarket_Sales_5000[[#This Row],[Order_Date]])</f>
        <v>28</v>
      </c>
    </row>
    <row r="4331" spans="1:21" x14ac:dyDescent="0.25">
      <c r="A4331" t="s">
        <v>10680</v>
      </c>
      <c r="B4331" s="1">
        <v>45835</v>
      </c>
      <c r="C4331" s="2">
        <v>0.7055555555555556</v>
      </c>
      <c r="D4331" t="s">
        <v>1036</v>
      </c>
      <c r="E4331" t="s">
        <v>7480</v>
      </c>
      <c r="F4331" t="s">
        <v>37</v>
      </c>
      <c r="G4331" t="s">
        <v>38</v>
      </c>
      <c r="H4331" t="s">
        <v>51</v>
      </c>
      <c r="I4331" t="s">
        <v>26</v>
      </c>
      <c r="J4331" t="s">
        <v>9883</v>
      </c>
      <c r="K4331" t="s">
        <v>124</v>
      </c>
      <c r="L4331" t="s">
        <v>29</v>
      </c>
      <c r="M4331" t="s">
        <v>119</v>
      </c>
      <c r="N4331">
        <v>2</v>
      </c>
      <c r="O4331">
        <v>416</v>
      </c>
      <c r="P4331">
        <v>0</v>
      </c>
      <c r="Q4331">
        <v>832</v>
      </c>
      <c r="R4331" t="s">
        <v>56</v>
      </c>
      <c r="S4331" t="s">
        <v>102</v>
      </c>
      <c r="T4331" t="s">
        <v>145</v>
      </c>
      <c r="U4331">
        <f>WEEKNUM(Supermarket_Sales_5000[[#This Row],[Order_Date]])</f>
        <v>26</v>
      </c>
    </row>
    <row r="4332" spans="1:21" x14ac:dyDescent="0.25">
      <c r="A4332" t="s">
        <v>10681</v>
      </c>
      <c r="B4332" s="1">
        <v>45940</v>
      </c>
      <c r="C4332" s="2">
        <v>0.76944444444444449</v>
      </c>
      <c r="D4332" t="s">
        <v>405</v>
      </c>
      <c r="E4332" t="s">
        <v>6251</v>
      </c>
      <c r="F4332" t="s">
        <v>23</v>
      </c>
      <c r="G4332" t="s">
        <v>50</v>
      </c>
      <c r="H4332" t="s">
        <v>39</v>
      </c>
      <c r="I4332" t="s">
        <v>76</v>
      </c>
      <c r="J4332" t="s">
        <v>10682</v>
      </c>
      <c r="K4332" t="s">
        <v>53</v>
      </c>
      <c r="L4332" t="s">
        <v>54</v>
      </c>
      <c r="M4332" t="s">
        <v>30</v>
      </c>
      <c r="N4332">
        <v>5</v>
      </c>
      <c r="O4332">
        <v>73</v>
      </c>
      <c r="P4332">
        <v>15</v>
      </c>
      <c r="Q4332">
        <v>310.25</v>
      </c>
      <c r="R4332" t="s">
        <v>31</v>
      </c>
      <c r="S4332" t="s">
        <v>88</v>
      </c>
      <c r="T4332" t="s">
        <v>145</v>
      </c>
      <c r="U4332">
        <f>WEEKNUM(Supermarket_Sales_5000[[#This Row],[Order_Date]])</f>
        <v>41</v>
      </c>
    </row>
    <row r="4333" spans="1:21" x14ac:dyDescent="0.25">
      <c r="A4333" t="s">
        <v>10683</v>
      </c>
      <c r="B4333" s="1">
        <v>45750</v>
      </c>
      <c r="C4333" s="2">
        <v>0.84791666666666665</v>
      </c>
      <c r="D4333" t="s">
        <v>5127</v>
      </c>
      <c r="E4333" t="s">
        <v>1620</v>
      </c>
      <c r="F4333" t="s">
        <v>37</v>
      </c>
      <c r="G4333" t="s">
        <v>24</v>
      </c>
      <c r="H4333" t="s">
        <v>39</v>
      </c>
      <c r="I4333" t="s">
        <v>40</v>
      </c>
      <c r="J4333" t="s">
        <v>10684</v>
      </c>
      <c r="K4333" t="s">
        <v>170</v>
      </c>
      <c r="L4333" t="s">
        <v>118</v>
      </c>
      <c r="M4333" t="s">
        <v>171</v>
      </c>
      <c r="N4333">
        <v>7</v>
      </c>
      <c r="O4333">
        <v>131</v>
      </c>
      <c r="P4333">
        <v>0</v>
      </c>
      <c r="Q4333">
        <v>917</v>
      </c>
      <c r="R4333" t="s">
        <v>87</v>
      </c>
      <c r="S4333" t="s">
        <v>88</v>
      </c>
      <c r="T4333" t="s">
        <v>33</v>
      </c>
      <c r="U4333">
        <f>WEEKNUM(Supermarket_Sales_5000[[#This Row],[Order_Date]])</f>
        <v>14</v>
      </c>
    </row>
    <row r="4334" spans="1:21" x14ac:dyDescent="0.25">
      <c r="A4334" t="s">
        <v>10685</v>
      </c>
      <c r="B4334" s="1">
        <v>45876</v>
      </c>
      <c r="C4334" s="2">
        <v>0.90902777777777777</v>
      </c>
      <c r="D4334" t="s">
        <v>2180</v>
      </c>
      <c r="E4334" t="s">
        <v>4788</v>
      </c>
      <c r="F4334" t="s">
        <v>23</v>
      </c>
      <c r="G4334" t="s">
        <v>50</v>
      </c>
      <c r="H4334" t="s">
        <v>25</v>
      </c>
      <c r="I4334" t="s">
        <v>40</v>
      </c>
      <c r="J4334" t="s">
        <v>10686</v>
      </c>
      <c r="K4334" t="s">
        <v>142</v>
      </c>
      <c r="L4334" t="s">
        <v>54</v>
      </c>
      <c r="M4334" t="s">
        <v>44</v>
      </c>
      <c r="N4334">
        <v>8</v>
      </c>
      <c r="O4334">
        <v>481</v>
      </c>
      <c r="P4334">
        <v>5</v>
      </c>
      <c r="Q4334">
        <v>3655.6</v>
      </c>
      <c r="R4334" t="s">
        <v>87</v>
      </c>
      <c r="S4334" t="s">
        <v>88</v>
      </c>
      <c r="T4334" t="s">
        <v>33</v>
      </c>
      <c r="U4334">
        <f>WEEKNUM(Supermarket_Sales_5000[[#This Row],[Order_Date]])</f>
        <v>32</v>
      </c>
    </row>
    <row r="4335" spans="1:21" x14ac:dyDescent="0.25">
      <c r="A4335" t="s">
        <v>10687</v>
      </c>
      <c r="B4335" s="1">
        <v>45953</v>
      </c>
      <c r="C4335" s="2">
        <v>0.70416666666666672</v>
      </c>
      <c r="D4335" t="s">
        <v>10044</v>
      </c>
      <c r="E4335" t="s">
        <v>386</v>
      </c>
      <c r="F4335" t="s">
        <v>23</v>
      </c>
      <c r="G4335" t="s">
        <v>38</v>
      </c>
      <c r="H4335" t="s">
        <v>25</v>
      </c>
      <c r="I4335" t="s">
        <v>68</v>
      </c>
      <c r="J4335" t="s">
        <v>10688</v>
      </c>
      <c r="K4335" t="s">
        <v>78</v>
      </c>
      <c r="L4335" t="s">
        <v>29</v>
      </c>
      <c r="M4335" t="s">
        <v>101</v>
      </c>
      <c r="N4335">
        <v>5</v>
      </c>
      <c r="O4335">
        <v>267</v>
      </c>
      <c r="P4335">
        <v>20</v>
      </c>
      <c r="Q4335">
        <v>1068</v>
      </c>
      <c r="R4335" t="s">
        <v>31</v>
      </c>
      <c r="S4335" t="s">
        <v>95</v>
      </c>
      <c r="T4335" t="s">
        <v>33</v>
      </c>
      <c r="U4335">
        <f>WEEKNUM(Supermarket_Sales_5000[[#This Row],[Order_Date]])</f>
        <v>43</v>
      </c>
    </row>
    <row r="4336" spans="1:21" x14ac:dyDescent="0.25">
      <c r="A4336" t="s">
        <v>10689</v>
      </c>
      <c r="B4336" s="1">
        <v>45959</v>
      </c>
      <c r="C4336" s="2">
        <v>0.75208333333333333</v>
      </c>
      <c r="D4336" t="s">
        <v>6838</v>
      </c>
      <c r="E4336" t="s">
        <v>6219</v>
      </c>
      <c r="F4336" t="s">
        <v>23</v>
      </c>
      <c r="G4336" t="s">
        <v>24</v>
      </c>
      <c r="H4336" t="s">
        <v>25</v>
      </c>
      <c r="I4336" t="s">
        <v>26</v>
      </c>
      <c r="J4336" t="s">
        <v>3394</v>
      </c>
      <c r="K4336" t="s">
        <v>142</v>
      </c>
      <c r="L4336" t="s">
        <v>54</v>
      </c>
      <c r="M4336" t="s">
        <v>286</v>
      </c>
      <c r="N4336">
        <v>3</v>
      </c>
      <c r="O4336">
        <v>424</v>
      </c>
      <c r="P4336">
        <v>20</v>
      </c>
      <c r="Q4336">
        <v>1017.6</v>
      </c>
      <c r="R4336" t="s">
        <v>56</v>
      </c>
      <c r="S4336" t="s">
        <v>32</v>
      </c>
      <c r="T4336" t="s">
        <v>72</v>
      </c>
      <c r="U4336">
        <f>WEEKNUM(Supermarket_Sales_5000[[#This Row],[Order_Date]])</f>
        <v>44</v>
      </c>
    </row>
    <row r="4337" spans="1:21" x14ac:dyDescent="0.25">
      <c r="A4337" t="s">
        <v>10690</v>
      </c>
      <c r="B4337" s="1">
        <v>45918</v>
      </c>
      <c r="C4337" s="2">
        <v>0.34513888888888888</v>
      </c>
      <c r="D4337" t="s">
        <v>6352</v>
      </c>
      <c r="E4337" t="s">
        <v>2501</v>
      </c>
      <c r="F4337" t="s">
        <v>23</v>
      </c>
      <c r="G4337" t="s">
        <v>99</v>
      </c>
      <c r="H4337" t="s">
        <v>51</v>
      </c>
      <c r="I4337" t="s">
        <v>40</v>
      </c>
      <c r="J4337" t="s">
        <v>10691</v>
      </c>
      <c r="K4337" t="s">
        <v>117</v>
      </c>
      <c r="L4337" t="s">
        <v>118</v>
      </c>
      <c r="M4337" t="s">
        <v>79</v>
      </c>
      <c r="N4337">
        <v>4</v>
      </c>
      <c r="O4337">
        <v>373</v>
      </c>
      <c r="P4337">
        <v>20</v>
      </c>
      <c r="Q4337">
        <v>1193.5999999999999</v>
      </c>
      <c r="R4337" t="s">
        <v>31</v>
      </c>
      <c r="S4337" t="s">
        <v>132</v>
      </c>
      <c r="T4337" t="s">
        <v>33</v>
      </c>
      <c r="U4337">
        <f>WEEKNUM(Supermarket_Sales_5000[[#This Row],[Order_Date]])</f>
        <v>38</v>
      </c>
    </row>
    <row r="4338" spans="1:21" x14ac:dyDescent="0.25">
      <c r="A4338" t="s">
        <v>10692</v>
      </c>
      <c r="B4338" s="1">
        <v>45834</v>
      </c>
      <c r="C4338" s="2">
        <v>0.72499999999999998</v>
      </c>
      <c r="D4338" t="s">
        <v>3698</v>
      </c>
      <c r="E4338" t="s">
        <v>218</v>
      </c>
      <c r="F4338" t="s">
        <v>23</v>
      </c>
      <c r="G4338" t="s">
        <v>38</v>
      </c>
      <c r="H4338" t="s">
        <v>25</v>
      </c>
      <c r="I4338" t="s">
        <v>26</v>
      </c>
      <c r="J4338" t="s">
        <v>257</v>
      </c>
      <c r="K4338" t="s">
        <v>70</v>
      </c>
      <c r="L4338" t="s">
        <v>71</v>
      </c>
      <c r="M4338" t="s">
        <v>215</v>
      </c>
      <c r="N4338">
        <v>2</v>
      </c>
      <c r="O4338">
        <v>238</v>
      </c>
      <c r="P4338">
        <v>5</v>
      </c>
      <c r="Q4338">
        <v>452.2</v>
      </c>
      <c r="R4338" t="s">
        <v>56</v>
      </c>
      <c r="S4338" t="s">
        <v>132</v>
      </c>
      <c r="T4338" t="s">
        <v>33</v>
      </c>
      <c r="U4338">
        <f>WEEKNUM(Supermarket_Sales_5000[[#This Row],[Order_Date]])</f>
        <v>26</v>
      </c>
    </row>
    <row r="4339" spans="1:21" x14ac:dyDescent="0.25">
      <c r="A4339" t="s">
        <v>10693</v>
      </c>
      <c r="B4339" s="1">
        <v>45973</v>
      </c>
      <c r="C4339" s="2">
        <v>0.48125000000000001</v>
      </c>
      <c r="D4339" t="s">
        <v>4141</v>
      </c>
      <c r="E4339" t="s">
        <v>648</v>
      </c>
      <c r="F4339" t="s">
        <v>37</v>
      </c>
      <c r="G4339" t="s">
        <v>99</v>
      </c>
      <c r="H4339" t="s">
        <v>61</v>
      </c>
      <c r="I4339" t="s">
        <v>76</v>
      </c>
      <c r="J4339" t="s">
        <v>8324</v>
      </c>
      <c r="K4339" t="s">
        <v>176</v>
      </c>
      <c r="L4339" t="s">
        <v>29</v>
      </c>
      <c r="M4339" t="s">
        <v>185</v>
      </c>
      <c r="N4339">
        <v>4</v>
      </c>
      <c r="O4339">
        <v>79</v>
      </c>
      <c r="P4339">
        <v>10</v>
      </c>
      <c r="Q4339">
        <v>284.39999999999998</v>
      </c>
      <c r="R4339" t="s">
        <v>31</v>
      </c>
      <c r="S4339" t="s">
        <v>45</v>
      </c>
      <c r="T4339" t="s">
        <v>72</v>
      </c>
      <c r="U4339">
        <f>WEEKNUM(Supermarket_Sales_5000[[#This Row],[Order_Date]])</f>
        <v>46</v>
      </c>
    </row>
    <row r="4340" spans="1:21" x14ac:dyDescent="0.25">
      <c r="A4340" t="s">
        <v>10694</v>
      </c>
      <c r="B4340" s="1">
        <v>45776</v>
      </c>
      <c r="C4340" s="2">
        <v>0.78125</v>
      </c>
      <c r="D4340" t="s">
        <v>5462</v>
      </c>
      <c r="E4340" t="s">
        <v>4865</v>
      </c>
      <c r="F4340" t="s">
        <v>37</v>
      </c>
      <c r="G4340" t="s">
        <v>50</v>
      </c>
      <c r="H4340" t="s">
        <v>168</v>
      </c>
      <c r="I4340" t="s">
        <v>76</v>
      </c>
      <c r="J4340" t="s">
        <v>545</v>
      </c>
      <c r="K4340" t="s">
        <v>93</v>
      </c>
      <c r="L4340" t="s">
        <v>43</v>
      </c>
      <c r="M4340" t="s">
        <v>101</v>
      </c>
      <c r="N4340">
        <v>10</v>
      </c>
      <c r="O4340">
        <v>104</v>
      </c>
      <c r="P4340">
        <v>20</v>
      </c>
      <c r="Q4340">
        <v>832</v>
      </c>
      <c r="R4340" t="s">
        <v>31</v>
      </c>
      <c r="S4340" t="s">
        <v>102</v>
      </c>
      <c r="T4340" t="s">
        <v>112</v>
      </c>
      <c r="U4340">
        <f>WEEKNUM(Supermarket_Sales_5000[[#This Row],[Order_Date]])</f>
        <v>18</v>
      </c>
    </row>
    <row r="4341" spans="1:21" x14ac:dyDescent="0.25">
      <c r="A4341" t="s">
        <v>10695</v>
      </c>
      <c r="B4341" s="1">
        <v>45849</v>
      </c>
      <c r="C4341" s="2">
        <v>0.7631944444444444</v>
      </c>
      <c r="D4341" t="s">
        <v>6330</v>
      </c>
      <c r="E4341" t="s">
        <v>3691</v>
      </c>
      <c r="F4341" t="s">
        <v>37</v>
      </c>
      <c r="G4341" t="s">
        <v>38</v>
      </c>
      <c r="H4341" t="s">
        <v>168</v>
      </c>
      <c r="I4341" t="s">
        <v>26</v>
      </c>
      <c r="J4341" t="s">
        <v>10696</v>
      </c>
      <c r="K4341" t="s">
        <v>319</v>
      </c>
      <c r="L4341" t="s">
        <v>43</v>
      </c>
      <c r="M4341" t="s">
        <v>55</v>
      </c>
      <c r="N4341">
        <v>5</v>
      </c>
      <c r="O4341">
        <v>344</v>
      </c>
      <c r="P4341">
        <v>5</v>
      </c>
      <c r="Q4341">
        <v>1634</v>
      </c>
      <c r="R4341" t="s">
        <v>56</v>
      </c>
      <c r="S4341" t="s">
        <v>144</v>
      </c>
      <c r="T4341" t="s">
        <v>145</v>
      </c>
      <c r="U4341">
        <f>WEEKNUM(Supermarket_Sales_5000[[#This Row],[Order_Date]])</f>
        <v>28</v>
      </c>
    </row>
    <row r="4342" spans="1:21" x14ac:dyDescent="0.25">
      <c r="A4342" t="s">
        <v>10697</v>
      </c>
      <c r="B4342" s="1">
        <v>45897</v>
      </c>
      <c r="C4342" s="2">
        <v>0.76458333333333328</v>
      </c>
      <c r="D4342" t="s">
        <v>4753</v>
      </c>
      <c r="E4342" t="s">
        <v>2451</v>
      </c>
      <c r="F4342" t="s">
        <v>37</v>
      </c>
      <c r="G4342" t="s">
        <v>99</v>
      </c>
      <c r="H4342" t="s">
        <v>163</v>
      </c>
      <c r="I4342" t="s">
        <v>76</v>
      </c>
      <c r="J4342" t="s">
        <v>10698</v>
      </c>
      <c r="K4342" t="s">
        <v>42</v>
      </c>
      <c r="L4342" t="s">
        <v>43</v>
      </c>
      <c r="M4342" t="s">
        <v>107</v>
      </c>
      <c r="N4342">
        <v>9</v>
      </c>
      <c r="O4342">
        <v>273</v>
      </c>
      <c r="P4342">
        <v>15</v>
      </c>
      <c r="Q4342">
        <v>2088.4499999999998</v>
      </c>
      <c r="R4342" t="s">
        <v>87</v>
      </c>
      <c r="S4342" t="s">
        <v>45</v>
      </c>
      <c r="T4342" t="s">
        <v>33</v>
      </c>
      <c r="U4342">
        <f>WEEKNUM(Supermarket_Sales_5000[[#This Row],[Order_Date]])</f>
        <v>35</v>
      </c>
    </row>
    <row r="4343" spans="1:21" x14ac:dyDescent="0.25">
      <c r="A4343" t="s">
        <v>10699</v>
      </c>
      <c r="B4343" s="1">
        <v>45724</v>
      </c>
      <c r="C4343" s="2">
        <v>0.7631944444444444</v>
      </c>
      <c r="D4343" t="s">
        <v>2284</v>
      </c>
      <c r="E4343" t="s">
        <v>2941</v>
      </c>
      <c r="F4343" t="s">
        <v>23</v>
      </c>
      <c r="G4343" t="s">
        <v>24</v>
      </c>
      <c r="H4343" t="s">
        <v>168</v>
      </c>
      <c r="I4343" t="s">
        <v>40</v>
      </c>
      <c r="J4343" t="s">
        <v>10700</v>
      </c>
      <c r="K4343" t="s">
        <v>202</v>
      </c>
      <c r="L4343" t="s">
        <v>71</v>
      </c>
      <c r="M4343" t="s">
        <v>185</v>
      </c>
      <c r="N4343">
        <v>4</v>
      </c>
      <c r="O4343">
        <v>406</v>
      </c>
      <c r="P4343">
        <v>20</v>
      </c>
      <c r="Q4343">
        <v>1299.2</v>
      </c>
      <c r="R4343" t="s">
        <v>87</v>
      </c>
      <c r="S4343" t="s">
        <v>144</v>
      </c>
      <c r="T4343" t="s">
        <v>80</v>
      </c>
      <c r="U4343">
        <f>WEEKNUM(Supermarket_Sales_5000[[#This Row],[Order_Date]])</f>
        <v>10</v>
      </c>
    </row>
    <row r="4344" spans="1:21" x14ac:dyDescent="0.25">
      <c r="A4344" t="s">
        <v>10701</v>
      </c>
      <c r="B4344" s="1">
        <v>45816</v>
      </c>
      <c r="C4344" s="2">
        <v>0.52430555555555558</v>
      </c>
      <c r="D4344" t="s">
        <v>6300</v>
      </c>
      <c r="E4344" t="s">
        <v>4485</v>
      </c>
      <c r="F4344" t="s">
        <v>23</v>
      </c>
      <c r="G4344" t="s">
        <v>50</v>
      </c>
      <c r="H4344" t="s">
        <v>163</v>
      </c>
      <c r="I4344" t="s">
        <v>62</v>
      </c>
      <c r="J4344" t="s">
        <v>10702</v>
      </c>
      <c r="K4344" t="s">
        <v>28</v>
      </c>
      <c r="L4344" t="s">
        <v>29</v>
      </c>
      <c r="M4344" t="s">
        <v>215</v>
      </c>
      <c r="N4344">
        <v>10</v>
      </c>
      <c r="O4344">
        <v>345</v>
      </c>
      <c r="P4344">
        <v>10</v>
      </c>
      <c r="Q4344">
        <v>3105</v>
      </c>
      <c r="R4344" t="s">
        <v>31</v>
      </c>
      <c r="S4344" t="s">
        <v>102</v>
      </c>
      <c r="T4344" t="s">
        <v>126</v>
      </c>
      <c r="U4344">
        <f>WEEKNUM(Supermarket_Sales_5000[[#This Row],[Order_Date]])</f>
        <v>24</v>
      </c>
    </row>
    <row r="4345" spans="1:21" x14ac:dyDescent="0.25">
      <c r="A4345" t="s">
        <v>10703</v>
      </c>
      <c r="B4345" s="1">
        <v>45819</v>
      </c>
      <c r="C4345" s="2">
        <v>0.65416666666666667</v>
      </c>
      <c r="D4345" t="s">
        <v>573</v>
      </c>
      <c r="E4345" t="s">
        <v>2213</v>
      </c>
      <c r="F4345" t="s">
        <v>37</v>
      </c>
      <c r="G4345" t="s">
        <v>38</v>
      </c>
      <c r="H4345" t="s">
        <v>61</v>
      </c>
      <c r="I4345" t="s">
        <v>68</v>
      </c>
      <c r="J4345" t="s">
        <v>10704</v>
      </c>
      <c r="K4345" t="s">
        <v>93</v>
      </c>
      <c r="L4345" t="s">
        <v>43</v>
      </c>
      <c r="M4345" t="s">
        <v>286</v>
      </c>
      <c r="N4345">
        <v>10</v>
      </c>
      <c r="O4345">
        <v>85</v>
      </c>
      <c r="P4345">
        <v>0</v>
      </c>
      <c r="Q4345">
        <v>850</v>
      </c>
      <c r="R4345" t="s">
        <v>56</v>
      </c>
      <c r="S4345" t="s">
        <v>45</v>
      </c>
      <c r="T4345" t="s">
        <v>72</v>
      </c>
      <c r="U4345">
        <f>WEEKNUM(Supermarket_Sales_5000[[#This Row],[Order_Date]])</f>
        <v>24</v>
      </c>
    </row>
    <row r="4346" spans="1:21" x14ac:dyDescent="0.25">
      <c r="A4346" t="s">
        <v>10705</v>
      </c>
      <c r="B4346" s="1">
        <v>45887</v>
      </c>
      <c r="C4346" s="2">
        <v>0.3347222222222222</v>
      </c>
      <c r="D4346" t="s">
        <v>4892</v>
      </c>
      <c r="E4346" t="s">
        <v>2261</v>
      </c>
      <c r="F4346" t="s">
        <v>23</v>
      </c>
      <c r="G4346" t="s">
        <v>24</v>
      </c>
      <c r="H4346" t="s">
        <v>168</v>
      </c>
      <c r="I4346" t="s">
        <v>62</v>
      </c>
      <c r="J4346" t="s">
        <v>9169</v>
      </c>
      <c r="K4346" t="s">
        <v>150</v>
      </c>
      <c r="L4346" t="s">
        <v>118</v>
      </c>
      <c r="M4346" t="s">
        <v>64</v>
      </c>
      <c r="N4346">
        <v>6</v>
      </c>
      <c r="O4346">
        <v>95</v>
      </c>
      <c r="P4346">
        <v>20</v>
      </c>
      <c r="Q4346">
        <v>456</v>
      </c>
      <c r="R4346" t="s">
        <v>31</v>
      </c>
      <c r="S4346" t="s">
        <v>45</v>
      </c>
      <c r="T4346" t="s">
        <v>46</v>
      </c>
      <c r="U4346">
        <f>WEEKNUM(Supermarket_Sales_5000[[#This Row],[Order_Date]])</f>
        <v>34</v>
      </c>
    </row>
    <row r="4347" spans="1:21" x14ac:dyDescent="0.25">
      <c r="A4347" t="s">
        <v>10706</v>
      </c>
      <c r="B4347" s="1">
        <v>45787</v>
      </c>
      <c r="C4347" s="2">
        <v>0.50972222222222219</v>
      </c>
      <c r="D4347" t="s">
        <v>5528</v>
      </c>
      <c r="E4347" t="s">
        <v>7409</v>
      </c>
      <c r="F4347" t="s">
        <v>23</v>
      </c>
      <c r="G4347" t="s">
        <v>99</v>
      </c>
      <c r="H4347" t="s">
        <v>61</v>
      </c>
      <c r="I4347" t="s">
        <v>26</v>
      </c>
      <c r="J4347" t="s">
        <v>3404</v>
      </c>
      <c r="K4347" t="s">
        <v>117</v>
      </c>
      <c r="L4347" t="s">
        <v>118</v>
      </c>
      <c r="M4347" t="s">
        <v>254</v>
      </c>
      <c r="N4347">
        <v>6</v>
      </c>
      <c r="O4347">
        <v>227</v>
      </c>
      <c r="P4347">
        <v>5</v>
      </c>
      <c r="Q4347">
        <v>1293.9000000000001</v>
      </c>
      <c r="R4347" t="s">
        <v>56</v>
      </c>
      <c r="S4347" t="s">
        <v>144</v>
      </c>
      <c r="T4347" t="s">
        <v>80</v>
      </c>
      <c r="U4347">
        <f>WEEKNUM(Supermarket_Sales_5000[[#This Row],[Order_Date]])</f>
        <v>19</v>
      </c>
    </row>
    <row r="4348" spans="1:21" x14ac:dyDescent="0.25">
      <c r="A4348" t="s">
        <v>10707</v>
      </c>
      <c r="B4348" s="1">
        <v>45685</v>
      </c>
      <c r="C4348" s="2">
        <v>0.4777777777777778</v>
      </c>
      <c r="D4348" t="s">
        <v>1025</v>
      </c>
      <c r="E4348" t="s">
        <v>1175</v>
      </c>
      <c r="F4348" t="s">
        <v>23</v>
      </c>
      <c r="G4348" t="s">
        <v>50</v>
      </c>
      <c r="H4348" t="s">
        <v>25</v>
      </c>
      <c r="I4348" t="s">
        <v>68</v>
      </c>
      <c r="J4348" t="s">
        <v>10708</v>
      </c>
      <c r="K4348" t="s">
        <v>131</v>
      </c>
      <c r="L4348" t="s">
        <v>71</v>
      </c>
      <c r="M4348" t="s">
        <v>64</v>
      </c>
      <c r="N4348">
        <v>7</v>
      </c>
      <c r="O4348">
        <v>420</v>
      </c>
      <c r="P4348">
        <v>15</v>
      </c>
      <c r="Q4348">
        <v>2499</v>
      </c>
      <c r="R4348" t="s">
        <v>56</v>
      </c>
      <c r="S4348" t="s">
        <v>102</v>
      </c>
      <c r="T4348" t="s">
        <v>112</v>
      </c>
      <c r="U4348">
        <f>WEEKNUM(Supermarket_Sales_5000[[#This Row],[Order_Date]])</f>
        <v>5</v>
      </c>
    </row>
    <row r="4349" spans="1:21" x14ac:dyDescent="0.25">
      <c r="A4349" t="s">
        <v>10709</v>
      </c>
      <c r="B4349" s="1">
        <v>45942</v>
      </c>
      <c r="C4349" s="2">
        <v>0.53055555555555556</v>
      </c>
      <c r="D4349" t="s">
        <v>1972</v>
      </c>
      <c r="E4349" t="s">
        <v>5257</v>
      </c>
      <c r="F4349" t="s">
        <v>23</v>
      </c>
      <c r="G4349" t="s">
        <v>50</v>
      </c>
      <c r="H4349" t="s">
        <v>51</v>
      </c>
      <c r="I4349" t="s">
        <v>26</v>
      </c>
      <c r="J4349" t="s">
        <v>10710</v>
      </c>
      <c r="K4349" t="s">
        <v>117</v>
      </c>
      <c r="L4349" t="s">
        <v>118</v>
      </c>
      <c r="M4349" t="s">
        <v>185</v>
      </c>
      <c r="N4349">
        <v>6</v>
      </c>
      <c r="O4349">
        <v>416</v>
      </c>
      <c r="P4349">
        <v>15</v>
      </c>
      <c r="Q4349">
        <v>2121.6</v>
      </c>
      <c r="R4349" t="s">
        <v>87</v>
      </c>
      <c r="S4349" t="s">
        <v>45</v>
      </c>
      <c r="T4349" t="s">
        <v>126</v>
      </c>
      <c r="U4349">
        <f>WEEKNUM(Supermarket_Sales_5000[[#This Row],[Order_Date]])</f>
        <v>42</v>
      </c>
    </row>
    <row r="4350" spans="1:21" x14ac:dyDescent="0.25">
      <c r="A4350" t="s">
        <v>10711</v>
      </c>
      <c r="B4350" s="1">
        <v>45944</v>
      </c>
      <c r="C4350" s="2">
        <v>0.66041666666666665</v>
      </c>
      <c r="D4350" t="s">
        <v>2046</v>
      </c>
      <c r="E4350" t="s">
        <v>4798</v>
      </c>
      <c r="F4350" t="s">
        <v>23</v>
      </c>
      <c r="G4350" t="s">
        <v>38</v>
      </c>
      <c r="H4350" t="s">
        <v>163</v>
      </c>
      <c r="I4350" t="s">
        <v>68</v>
      </c>
      <c r="J4350" t="s">
        <v>10712</v>
      </c>
      <c r="K4350" t="s">
        <v>176</v>
      </c>
      <c r="L4350" t="s">
        <v>29</v>
      </c>
      <c r="M4350" t="s">
        <v>101</v>
      </c>
      <c r="N4350">
        <v>9</v>
      </c>
      <c r="O4350">
        <v>61</v>
      </c>
      <c r="P4350">
        <v>20</v>
      </c>
      <c r="Q4350">
        <v>439.2</v>
      </c>
      <c r="R4350" t="s">
        <v>87</v>
      </c>
      <c r="S4350" t="s">
        <v>88</v>
      </c>
      <c r="T4350" t="s">
        <v>112</v>
      </c>
      <c r="U4350">
        <f>WEEKNUM(Supermarket_Sales_5000[[#This Row],[Order_Date]])</f>
        <v>42</v>
      </c>
    </row>
    <row r="4351" spans="1:21" x14ac:dyDescent="0.25">
      <c r="A4351" t="s">
        <v>10713</v>
      </c>
      <c r="B4351" s="1">
        <v>45923</v>
      </c>
      <c r="C4351" s="2">
        <v>0.50208333333333333</v>
      </c>
      <c r="D4351" t="s">
        <v>2675</v>
      </c>
      <c r="E4351" t="s">
        <v>252</v>
      </c>
      <c r="F4351" t="s">
        <v>37</v>
      </c>
      <c r="G4351" t="s">
        <v>50</v>
      </c>
      <c r="H4351" t="s">
        <v>163</v>
      </c>
      <c r="I4351" t="s">
        <v>62</v>
      </c>
      <c r="J4351" t="s">
        <v>811</v>
      </c>
      <c r="K4351" t="s">
        <v>117</v>
      </c>
      <c r="L4351" t="s">
        <v>118</v>
      </c>
      <c r="M4351" t="s">
        <v>119</v>
      </c>
      <c r="N4351">
        <v>10</v>
      </c>
      <c r="O4351">
        <v>125</v>
      </c>
      <c r="P4351">
        <v>15</v>
      </c>
      <c r="Q4351">
        <v>1062.5</v>
      </c>
      <c r="R4351" t="s">
        <v>56</v>
      </c>
      <c r="S4351" t="s">
        <v>88</v>
      </c>
      <c r="T4351" t="s">
        <v>112</v>
      </c>
      <c r="U4351">
        <f>WEEKNUM(Supermarket_Sales_5000[[#This Row],[Order_Date]])</f>
        <v>39</v>
      </c>
    </row>
    <row r="4352" spans="1:21" x14ac:dyDescent="0.25">
      <c r="A4352" t="s">
        <v>10714</v>
      </c>
      <c r="B4352" s="1">
        <v>45790</v>
      </c>
      <c r="C4352" s="2">
        <v>0.65625</v>
      </c>
      <c r="D4352" t="s">
        <v>4586</v>
      </c>
      <c r="E4352" t="s">
        <v>122</v>
      </c>
      <c r="F4352" t="s">
        <v>37</v>
      </c>
      <c r="G4352" t="s">
        <v>50</v>
      </c>
      <c r="H4352" t="s">
        <v>51</v>
      </c>
      <c r="I4352" t="s">
        <v>62</v>
      </c>
      <c r="J4352" t="s">
        <v>5215</v>
      </c>
      <c r="K4352" t="s">
        <v>150</v>
      </c>
      <c r="L4352" t="s">
        <v>118</v>
      </c>
      <c r="M4352" t="s">
        <v>101</v>
      </c>
      <c r="N4352">
        <v>1</v>
      </c>
      <c r="O4352">
        <v>45</v>
      </c>
      <c r="P4352">
        <v>0</v>
      </c>
      <c r="Q4352">
        <v>45</v>
      </c>
      <c r="R4352" t="s">
        <v>56</v>
      </c>
      <c r="S4352" t="s">
        <v>32</v>
      </c>
      <c r="T4352" t="s">
        <v>112</v>
      </c>
      <c r="U4352">
        <f>WEEKNUM(Supermarket_Sales_5000[[#This Row],[Order_Date]])</f>
        <v>20</v>
      </c>
    </row>
    <row r="4353" spans="1:21" x14ac:dyDescent="0.25">
      <c r="A4353" t="s">
        <v>10715</v>
      </c>
      <c r="B4353" s="1">
        <v>45935</v>
      </c>
      <c r="C4353" s="2">
        <v>0.62222222222222223</v>
      </c>
      <c r="D4353" t="s">
        <v>4031</v>
      </c>
      <c r="E4353" t="s">
        <v>10184</v>
      </c>
      <c r="F4353" t="s">
        <v>37</v>
      </c>
      <c r="G4353" t="s">
        <v>99</v>
      </c>
      <c r="H4353" t="s">
        <v>163</v>
      </c>
      <c r="I4353" t="s">
        <v>26</v>
      </c>
      <c r="J4353" t="s">
        <v>10716</v>
      </c>
      <c r="K4353" t="s">
        <v>124</v>
      </c>
      <c r="L4353" t="s">
        <v>29</v>
      </c>
      <c r="M4353" t="s">
        <v>143</v>
      </c>
      <c r="N4353">
        <v>8</v>
      </c>
      <c r="O4353">
        <v>491</v>
      </c>
      <c r="P4353">
        <v>0</v>
      </c>
      <c r="Q4353">
        <v>3928</v>
      </c>
      <c r="R4353" t="s">
        <v>56</v>
      </c>
      <c r="S4353" t="s">
        <v>144</v>
      </c>
      <c r="T4353" t="s">
        <v>126</v>
      </c>
      <c r="U4353">
        <f>WEEKNUM(Supermarket_Sales_5000[[#This Row],[Order_Date]])</f>
        <v>41</v>
      </c>
    </row>
    <row r="4354" spans="1:21" x14ac:dyDescent="0.25">
      <c r="A4354" t="s">
        <v>10717</v>
      </c>
      <c r="B4354" s="1">
        <v>45757</v>
      </c>
      <c r="C4354" s="2">
        <v>0.65347222222222223</v>
      </c>
      <c r="D4354" t="s">
        <v>7929</v>
      </c>
      <c r="E4354" t="s">
        <v>1089</v>
      </c>
      <c r="F4354" t="s">
        <v>23</v>
      </c>
      <c r="G4354" t="s">
        <v>50</v>
      </c>
      <c r="H4354" t="s">
        <v>61</v>
      </c>
      <c r="I4354" t="s">
        <v>62</v>
      </c>
      <c r="J4354" t="s">
        <v>10718</v>
      </c>
      <c r="K4354" t="s">
        <v>117</v>
      </c>
      <c r="L4354" t="s">
        <v>118</v>
      </c>
      <c r="M4354" t="s">
        <v>228</v>
      </c>
      <c r="N4354">
        <v>8</v>
      </c>
      <c r="O4354">
        <v>427</v>
      </c>
      <c r="P4354">
        <v>20</v>
      </c>
      <c r="Q4354">
        <v>2732.8</v>
      </c>
      <c r="R4354" t="s">
        <v>31</v>
      </c>
      <c r="S4354" t="s">
        <v>95</v>
      </c>
      <c r="T4354" t="s">
        <v>33</v>
      </c>
      <c r="U4354">
        <f>WEEKNUM(Supermarket_Sales_5000[[#This Row],[Order_Date]])</f>
        <v>15</v>
      </c>
    </row>
    <row r="4355" spans="1:21" x14ac:dyDescent="0.25">
      <c r="A4355" t="s">
        <v>10719</v>
      </c>
      <c r="B4355" s="1">
        <v>46019</v>
      </c>
      <c r="C4355" s="2">
        <v>0.83194444444444449</v>
      </c>
      <c r="D4355" t="s">
        <v>1619</v>
      </c>
      <c r="E4355" t="s">
        <v>6718</v>
      </c>
      <c r="F4355" t="s">
        <v>23</v>
      </c>
      <c r="G4355" t="s">
        <v>24</v>
      </c>
      <c r="H4355" t="s">
        <v>51</v>
      </c>
      <c r="I4355" t="s">
        <v>68</v>
      </c>
      <c r="J4355" t="s">
        <v>9503</v>
      </c>
      <c r="K4355" t="s">
        <v>53</v>
      </c>
      <c r="L4355" t="s">
        <v>54</v>
      </c>
      <c r="M4355" t="s">
        <v>320</v>
      </c>
      <c r="N4355">
        <v>6</v>
      </c>
      <c r="O4355">
        <v>472</v>
      </c>
      <c r="P4355">
        <v>15</v>
      </c>
      <c r="Q4355">
        <v>2407.1999999999998</v>
      </c>
      <c r="R4355" t="s">
        <v>56</v>
      </c>
      <c r="S4355" t="s">
        <v>95</v>
      </c>
      <c r="T4355" t="s">
        <v>126</v>
      </c>
      <c r="U4355">
        <f>WEEKNUM(Supermarket_Sales_5000[[#This Row],[Order_Date]])</f>
        <v>53</v>
      </c>
    </row>
    <row r="4356" spans="1:21" x14ac:dyDescent="0.25">
      <c r="A4356" t="s">
        <v>10720</v>
      </c>
      <c r="B4356" s="1">
        <v>45710</v>
      </c>
      <c r="C4356" s="2">
        <v>0.53125</v>
      </c>
      <c r="D4356" t="s">
        <v>3578</v>
      </c>
      <c r="E4356" t="s">
        <v>2634</v>
      </c>
      <c r="F4356" t="s">
        <v>37</v>
      </c>
      <c r="G4356" t="s">
        <v>99</v>
      </c>
      <c r="H4356" t="s">
        <v>25</v>
      </c>
      <c r="I4356" t="s">
        <v>40</v>
      </c>
      <c r="J4356" t="s">
        <v>10721</v>
      </c>
      <c r="K4356" t="s">
        <v>28</v>
      </c>
      <c r="L4356" t="s">
        <v>29</v>
      </c>
      <c r="M4356" t="s">
        <v>185</v>
      </c>
      <c r="N4356">
        <v>4</v>
      </c>
      <c r="O4356">
        <v>168</v>
      </c>
      <c r="P4356">
        <v>5</v>
      </c>
      <c r="Q4356">
        <v>638.4</v>
      </c>
      <c r="R4356" t="s">
        <v>31</v>
      </c>
      <c r="S4356" t="s">
        <v>45</v>
      </c>
      <c r="T4356" t="s">
        <v>80</v>
      </c>
      <c r="U4356">
        <f>WEEKNUM(Supermarket_Sales_5000[[#This Row],[Order_Date]])</f>
        <v>8</v>
      </c>
    </row>
    <row r="4357" spans="1:21" x14ac:dyDescent="0.25">
      <c r="A4357" t="s">
        <v>10722</v>
      </c>
      <c r="B4357" s="1">
        <v>45858</v>
      </c>
      <c r="C4357" s="2">
        <v>0.81458333333333333</v>
      </c>
      <c r="D4357" t="s">
        <v>10723</v>
      </c>
      <c r="E4357" t="s">
        <v>5879</v>
      </c>
      <c r="F4357" t="s">
        <v>23</v>
      </c>
      <c r="G4357" t="s">
        <v>38</v>
      </c>
      <c r="H4357" t="s">
        <v>163</v>
      </c>
      <c r="I4357" t="s">
        <v>26</v>
      </c>
      <c r="J4357" t="s">
        <v>5566</v>
      </c>
      <c r="K4357" t="s">
        <v>28</v>
      </c>
      <c r="L4357" t="s">
        <v>29</v>
      </c>
      <c r="M4357" t="s">
        <v>64</v>
      </c>
      <c r="N4357">
        <v>4</v>
      </c>
      <c r="O4357">
        <v>81</v>
      </c>
      <c r="P4357">
        <v>20</v>
      </c>
      <c r="Q4357">
        <v>259.2</v>
      </c>
      <c r="R4357" t="s">
        <v>87</v>
      </c>
      <c r="S4357" t="s">
        <v>95</v>
      </c>
      <c r="T4357" t="s">
        <v>126</v>
      </c>
      <c r="U4357">
        <f>WEEKNUM(Supermarket_Sales_5000[[#This Row],[Order_Date]])</f>
        <v>30</v>
      </c>
    </row>
    <row r="4358" spans="1:21" x14ac:dyDescent="0.25">
      <c r="A4358" t="s">
        <v>10724</v>
      </c>
      <c r="B4358" s="1">
        <v>45886</v>
      </c>
      <c r="C4358" s="2">
        <v>0.70694444444444449</v>
      </c>
      <c r="D4358" t="s">
        <v>4470</v>
      </c>
      <c r="E4358" t="s">
        <v>2326</v>
      </c>
      <c r="F4358" t="s">
        <v>23</v>
      </c>
      <c r="G4358" t="s">
        <v>38</v>
      </c>
      <c r="H4358" t="s">
        <v>39</v>
      </c>
      <c r="I4358" t="s">
        <v>68</v>
      </c>
      <c r="J4358" t="s">
        <v>10725</v>
      </c>
      <c r="K4358" t="s">
        <v>111</v>
      </c>
      <c r="L4358" t="s">
        <v>54</v>
      </c>
      <c r="M4358" t="s">
        <v>55</v>
      </c>
      <c r="N4358">
        <v>8</v>
      </c>
      <c r="O4358">
        <v>485</v>
      </c>
      <c r="P4358">
        <v>10</v>
      </c>
      <c r="Q4358">
        <v>3492</v>
      </c>
      <c r="R4358" t="s">
        <v>87</v>
      </c>
      <c r="S4358" t="s">
        <v>132</v>
      </c>
      <c r="T4358" t="s">
        <v>126</v>
      </c>
      <c r="U4358">
        <f>WEEKNUM(Supermarket_Sales_5000[[#This Row],[Order_Date]])</f>
        <v>34</v>
      </c>
    </row>
    <row r="4359" spans="1:21" x14ac:dyDescent="0.25">
      <c r="A4359" t="s">
        <v>10726</v>
      </c>
      <c r="B4359" s="1">
        <v>45719</v>
      </c>
      <c r="C4359" s="2">
        <v>0.85486111111111107</v>
      </c>
      <c r="D4359" t="s">
        <v>5568</v>
      </c>
      <c r="E4359" t="s">
        <v>3243</v>
      </c>
      <c r="F4359" t="s">
        <v>23</v>
      </c>
      <c r="G4359" t="s">
        <v>99</v>
      </c>
      <c r="H4359" t="s">
        <v>61</v>
      </c>
      <c r="I4359" t="s">
        <v>40</v>
      </c>
      <c r="J4359" t="s">
        <v>768</v>
      </c>
      <c r="K4359" t="s">
        <v>93</v>
      </c>
      <c r="L4359" t="s">
        <v>43</v>
      </c>
      <c r="M4359" t="s">
        <v>215</v>
      </c>
      <c r="N4359">
        <v>4</v>
      </c>
      <c r="O4359">
        <v>129</v>
      </c>
      <c r="P4359">
        <v>20</v>
      </c>
      <c r="Q4359">
        <v>412.8</v>
      </c>
      <c r="R4359" t="s">
        <v>56</v>
      </c>
      <c r="S4359" t="s">
        <v>144</v>
      </c>
      <c r="T4359" t="s">
        <v>46</v>
      </c>
      <c r="U4359">
        <f>WEEKNUM(Supermarket_Sales_5000[[#This Row],[Order_Date]])</f>
        <v>10</v>
      </c>
    </row>
    <row r="4360" spans="1:21" x14ac:dyDescent="0.25">
      <c r="A4360" t="s">
        <v>10727</v>
      </c>
      <c r="B4360" s="1">
        <v>45848</v>
      </c>
      <c r="C4360" s="2">
        <v>0.5541666666666667</v>
      </c>
      <c r="D4360" t="s">
        <v>3231</v>
      </c>
      <c r="E4360" t="s">
        <v>235</v>
      </c>
      <c r="F4360" t="s">
        <v>37</v>
      </c>
      <c r="G4360" t="s">
        <v>38</v>
      </c>
      <c r="H4360" t="s">
        <v>51</v>
      </c>
      <c r="I4360" t="s">
        <v>62</v>
      </c>
      <c r="J4360" t="s">
        <v>10728</v>
      </c>
      <c r="K4360" t="s">
        <v>124</v>
      </c>
      <c r="L4360" t="s">
        <v>29</v>
      </c>
      <c r="M4360" t="s">
        <v>30</v>
      </c>
      <c r="N4360">
        <v>9</v>
      </c>
      <c r="O4360">
        <v>261</v>
      </c>
      <c r="P4360">
        <v>0</v>
      </c>
      <c r="Q4360">
        <v>2349</v>
      </c>
      <c r="R4360" t="s">
        <v>31</v>
      </c>
      <c r="S4360" t="s">
        <v>144</v>
      </c>
      <c r="T4360" t="s">
        <v>33</v>
      </c>
      <c r="U4360">
        <f>WEEKNUM(Supermarket_Sales_5000[[#This Row],[Order_Date]])</f>
        <v>28</v>
      </c>
    </row>
    <row r="4361" spans="1:21" x14ac:dyDescent="0.25">
      <c r="A4361" t="s">
        <v>10729</v>
      </c>
      <c r="B4361" s="1">
        <v>45678</v>
      </c>
      <c r="C4361" s="2">
        <v>0.85416666666666663</v>
      </c>
      <c r="D4361" t="s">
        <v>4722</v>
      </c>
      <c r="E4361" t="s">
        <v>162</v>
      </c>
      <c r="F4361" t="s">
        <v>37</v>
      </c>
      <c r="G4361" t="s">
        <v>50</v>
      </c>
      <c r="H4361" t="s">
        <v>39</v>
      </c>
      <c r="I4361" t="s">
        <v>26</v>
      </c>
      <c r="J4361" t="s">
        <v>10730</v>
      </c>
      <c r="K4361" t="s">
        <v>124</v>
      </c>
      <c r="L4361" t="s">
        <v>29</v>
      </c>
      <c r="M4361" t="s">
        <v>171</v>
      </c>
      <c r="N4361">
        <v>7</v>
      </c>
      <c r="O4361">
        <v>447</v>
      </c>
      <c r="P4361">
        <v>20</v>
      </c>
      <c r="Q4361">
        <v>2503.1999999999998</v>
      </c>
      <c r="R4361" t="s">
        <v>31</v>
      </c>
      <c r="S4361" t="s">
        <v>132</v>
      </c>
      <c r="T4361" t="s">
        <v>112</v>
      </c>
      <c r="U4361">
        <f>WEEKNUM(Supermarket_Sales_5000[[#This Row],[Order_Date]])</f>
        <v>4</v>
      </c>
    </row>
    <row r="4362" spans="1:21" x14ac:dyDescent="0.25">
      <c r="A4362" t="s">
        <v>10731</v>
      </c>
      <c r="B4362" s="1">
        <v>45911</v>
      </c>
      <c r="C4362" s="2">
        <v>0.84861111111111109</v>
      </c>
      <c r="D4362" t="s">
        <v>3042</v>
      </c>
      <c r="E4362" t="s">
        <v>1402</v>
      </c>
      <c r="F4362" t="s">
        <v>37</v>
      </c>
      <c r="G4362" t="s">
        <v>50</v>
      </c>
      <c r="H4362" t="s">
        <v>25</v>
      </c>
      <c r="I4362" t="s">
        <v>62</v>
      </c>
      <c r="J4362" t="s">
        <v>10732</v>
      </c>
      <c r="K4362" t="s">
        <v>319</v>
      </c>
      <c r="L4362" t="s">
        <v>43</v>
      </c>
      <c r="M4362" t="s">
        <v>94</v>
      </c>
      <c r="N4362">
        <v>9</v>
      </c>
      <c r="O4362">
        <v>309</v>
      </c>
      <c r="P4362">
        <v>15</v>
      </c>
      <c r="Q4362">
        <v>2363.85</v>
      </c>
      <c r="R4362" t="s">
        <v>56</v>
      </c>
      <c r="S4362" t="s">
        <v>132</v>
      </c>
      <c r="T4362" t="s">
        <v>33</v>
      </c>
      <c r="U4362">
        <f>WEEKNUM(Supermarket_Sales_5000[[#This Row],[Order_Date]])</f>
        <v>37</v>
      </c>
    </row>
    <row r="4363" spans="1:21" x14ac:dyDescent="0.25">
      <c r="A4363" t="s">
        <v>10733</v>
      </c>
      <c r="B4363" s="1">
        <v>45775</v>
      </c>
      <c r="C4363" s="2">
        <v>0.63402777777777775</v>
      </c>
      <c r="D4363" t="s">
        <v>379</v>
      </c>
      <c r="E4363" t="s">
        <v>10734</v>
      </c>
      <c r="F4363" t="s">
        <v>23</v>
      </c>
      <c r="G4363" t="s">
        <v>24</v>
      </c>
      <c r="H4363" t="s">
        <v>61</v>
      </c>
      <c r="I4363" t="s">
        <v>68</v>
      </c>
      <c r="J4363" t="s">
        <v>10735</v>
      </c>
      <c r="K4363" t="s">
        <v>85</v>
      </c>
      <c r="L4363" t="s">
        <v>43</v>
      </c>
      <c r="M4363" t="s">
        <v>30</v>
      </c>
      <c r="N4363">
        <v>3</v>
      </c>
      <c r="O4363">
        <v>274</v>
      </c>
      <c r="P4363">
        <v>10</v>
      </c>
      <c r="Q4363">
        <v>739.8</v>
      </c>
      <c r="R4363" t="s">
        <v>56</v>
      </c>
      <c r="S4363" t="s">
        <v>95</v>
      </c>
      <c r="T4363" t="s">
        <v>46</v>
      </c>
      <c r="U4363">
        <f>WEEKNUM(Supermarket_Sales_5000[[#This Row],[Order_Date]])</f>
        <v>18</v>
      </c>
    </row>
    <row r="4364" spans="1:21" x14ac:dyDescent="0.25">
      <c r="A4364" t="s">
        <v>10736</v>
      </c>
      <c r="B4364" s="1">
        <v>45719</v>
      </c>
      <c r="C4364" s="2">
        <v>0.45694444444444443</v>
      </c>
      <c r="D4364" t="s">
        <v>2929</v>
      </c>
      <c r="E4364" t="s">
        <v>6784</v>
      </c>
      <c r="F4364" t="s">
        <v>37</v>
      </c>
      <c r="G4364" t="s">
        <v>50</v>
      </c>
      <c r="H4364" t="s">
        <v>39</v>
      </c>
      <c r="I4364" t="s">
        <v>40</v>
      </c>
      <c r="J4364" t="s">
        <v>8591</v>
      </c>
      <c r="K4364" t="s">
        <v>202</v>
      </c>
      <c r="L4364" t="s">
        <v>71</v>
      </c>
      <c r="M4364" t="s">
        <v>55</v>
      </c>
      <c r="N4364">
        <v>5</v>
      </c>
      <c r="O4364">
        <v>311</v>
      </c>
      <c r="P4364">
        <v>15</v>
      </c>
      <c r="Q4364">
        <v>1321.75</v>
      </c>
      <c r="R4364" t="s">
        <v>31</v>
      </c>
      <c r="S4364" t="s">
        <v>32</v>
      </c>
      <c r="T4364" t="s">
        <v>46</v>
      </c>
      <c r="U4364">
        <f>WEEKNUM(Supermarket_Sales_5000[[#This Row],[Order_Date]])</f>
        <v>10</v>
      </c>
    </row>
    <row r="4365" spans="1:21" x14ac:dyDescent="0.25">
      <c r="A4365" t="s">
        <v>10737</v>
      </c>
      <c r="B4365" s="1">
        <v>45849</v>
      </c>
      <c r="C4365" s="2">
        <v>0.49652777777777779</v>
      </c>
      <c r="D4365" t="s">
        <v>1704</v>
      </c>
      <c r="E4365" t="s">
        <v>4634</v>
      </c>
      <c r="F4365" t="s">
        <v>23</v>
      </c>
      <c r="G4365" t="s">
        <v>24</v>
      </c>
      <c r="H4365" t="s">
        <v>25</v>
      </c>
      <c r="I4365" t="s">
        <v>68</v>
      </c>
      <c r="J4365" t="s">
        <v>3021</v>
      </c>
      <c r="K4365" t="s">
        <v>28</v>
      </c>
      <c r="L4365" t="s">
        <v>29</v>
      </c>
      <c r="M4365" t="s">
        <v>320</v>
      </c>
      <c r="N4365">
        <v>3</v>
      </c>
      <c r="O4365">
        <v>197</v>
      </c>
      <c r="P4365">
        <v>20</v>
      </c>
      <c r="Q4365">
        <v>472.8</v>
      </c>
      <c r="R4365" t="s">
        <v>87</v>
      </c>
      <c r="S4365" t="s">
        <v>132</v>
      </c>
      <c r="T4365" t="s">
        <v>145</v>
      </c>
      <c r="U4365">
        <f>WEEKNUM(Supermarket_Sales_5000[[#This Row],[Order_Date]])</f>
        <v>28</v>
      </c>
    </row>
    <row r="4366" spans="1:21" x14ac:dyDescent="0.25">
      <c r="A4366" t="s">
        <v>10738</v>
      </c>
      <c r="B4366" s="1">
        <v>45763</v>
      </c>
      <c r="C4366" s="2">
        <v>0.89652777777777781</v>
      </c>
      <c r="D4366" t="s">
        <v>4441</v>
      </c>
      <c r="E4366" t="s">
        <v>8938</v>
      </c>
      <c r="F4366" t="s">
        <v>37</v>
      </c>
      <c r="G4366" t="s">
        <v>24</v>
      </c>
      <c r="H4366" t="s">
        <v>163</v>
      </c>
      <c r="I4366" t="s">
        <v>40</v>
      </c>
      <c r="J4366" t="s">
        <v>10739</v>
      </c>
      <c r="K4366" t="s">
        <v>176</v>
      </c>
      <c r="L4366" t="s">
        <v>29</v>
      </c>
      <c r="M4366" t="s">
        <v>320</v>
      </c>
      <c r="N4366">
        <v>5</v>
      </c>
      <c r="O4366">
        <v>37</v>
      </c>
      <c r="P4366">
        <v>0</v>
      </c>
      <c r="Q4366">
        <v>185</v>
      </c>
      <c r="R4366" t="s">
        <v>56</v>
      </c>
      <c r="S4366" t="s">
        <v>88</v>
      </c>
      <c r="T4366" t="s">
        <v>72</v>
      </c>
      <c r="U4366">
        <f>WEEKNUM(Supermarket_Sales_5000[[#This Row],[Order_Date]])</f>
        <v>16</v>
      </c>
    </row>
    <row r="4367" spans="1:21" x14ac:dyDescent="0.25">
      <c r="A4367" t="s">
        <v>10740</v>
      </c>
      <c r="B4367" s="1">
        <v>45661</v>
      </c>
      <c r="C4367" s="2">
        <v>0.57361111111111107</v>
      </c>
      <c r="D4367" t="s">
        <v>449</v>
      </c>
      <c r="E4367" t="s">
        <v>8816</v>
      </c>
      <c r="F4367" t="s">
        <v>23</v>
      </c>
      <c r="G4367" t="s">
        <v>50</v>
      </c>
      <c r="H4367" t="s">
        <v>163</v>
      </c>
      <c r="I4367" t="s">
        <v>26</v>
      </c>
      <c r="J4367" t="s">
        <v>10741</v>
      </c>
      <c r="K4367" t="s">
        <v>42</v>
      </c>
      <c r="L4367" t="s">
        <v>43</v>
      </c>
      <c r="M4367" t="s">
        <v>94</v>
      </c>
      <c r="N4367">
        <v>5</v>
      </c>
      <c r="O4367">
        <v>223</v>
      </c>
      <c r="P4367">
        <v>0</v>
      </c>
      <c r="Q4367">
        <v>1115</v>
      </c>
      <c r="R4367" t="s">
        <v>56</v>
      </c>
      <c r="S4367" t="s">
        <v>144</v>
      </c>
      <c r="T4367" t="s">
        <v>80</v>
      </c>
      <c r="U4367">
        <f>WEEKNUM(Supermarket_Sales_5000[[#This Row],[Order_Date]])</f>
        <v>1</v>
      </c>
    </row>
    <row r="4368" spans="1:21" x14ac:dyDescent="0.25">
      <c r="A4368" t="s">
        <v>10742</v>
      </c>
      <c r="B4368" s="1">
        <v>45710</v>
      </c>
      <c r="C4368" s="2">
        <v>0.56736111111111109</v>
      </c>
      <c r="D4368" t="s">
        <v>7022</v>
      </c>
      <c r="E4368" t="s">
        <v>4904</v>
      </c>
      <c r="F4368" t="s">
        <v>23</v>
      </c>
      <c r="G4368" t="s">
        <v>24</v>
      </c>
      <c r="H4368" t="s">
        <v>25</v>
      </c>
      <c r="I4368" t="s">
        <v>40</v>
      </c>
      <c r="J4368" t="s">
        <v>10743</v>
      </c>
      <c r="K4368" t="s">
        <v>78</v>
      </c>
      <c r="L4368" t="s">
        <v>29</v>
      </c>
      <c r="M4368" t="s">
        <v>254</v>
      </c>
      <c r="N4368">
        <v>1</v>
      </c>
      <c r="O4368">
        <v>428</v>
      </c>
      <c r="P4368">
        <v>10</v>
      </c>
      <c r="Q4368">
        <v>385.2</v>
      </c>
      <c r="R4368" t="s">
        <v>87</v>
      </c>
      <c r="S4368" t="s">
        <v>95</v>
      </c>
      <c r="T4368" t="s">
        <v>80</v>
      </c>
      <c r="U4368">
        <f>WEEKNUM(Supermarket_Sales_5000[[#This Row],[Order_Date]])</f>
        <v>8</v>
      </c>
    </row>
    <row r="4369" spans="1:21" x14ac:dyDescent="0.25">
      <c r="A4369" t="s">
        <v>10744</v>
      </c>
      <c r="B4369" s="1">
        <v>45994</v>
      </c>
      <c r="C4369" s="2">
        <v>0.54305555555555551</v>
      </c>
      <c r="D4369" t="s">
        <v>6156</v>
      </c>
      <c r="E4369" t="s">
        <v>5996</v>
      </c>
      <c r="F4369" t="s">
        <v>23</v>
      </c>
      <c r="G4369" t="s">
        <v>24</v>
      </c>
      <c r="H4369" t="s">
        <v>25</v>
      </c>
      <c r="I4369" t="s">
        <v>68</v>
      </c>
      <c r="J4369" t="s">
        <v>5217</v>
      </c>
      <c r="K4369" t="s">
        <v>53</v>
      </c>
      <c r="L4369" t="s">
        <v>54</v>
      </c>
      <c r="M4369" t="s">
        <v>320</v>
      </c>
      <c r="N4369">
        <v>7</v>
      </c>
      <c r="O4369">
        <v>58</v>
      </c>
      <c r="P4369">
        <v>0</v>
      </c>
      <c r="Q4369">
        <v>406</v>
      </c>
      <c r="R4369" t="s">
        <v>56</v>
      </c>
      <c r="S4369" t="s">
        <v>95</v>
      </c>
      <c r="T4369" t="s">
        <v>72</v>
      </c>
      <c r="U4369">
        <f>WEEKNUM(Supermarket_Sales_5000[[#This Row],[Order_Date]])</f>
        <v>49</v>
      </c>
    </row>
    <row r="4370" spans="1:21" x14ac:dyDescent="0.25">
      <c r="A4370" t="s">
        <v>10745</v>
      </c>
      <c r="B4370" s="1">
        <v>45661</v>
      </c>
      <c r="C4370" s="2">
        <v>0.69374999999999998</v>
      </c>
      <c r="D4370" t="s">
        <v>10298</v>
      </c>
      <c r="E4370" t="s">
        <v>10746</v>
      </c>
      <c r="F4370" t="s">
        <v>37</v>
      </c>
      <c r="G4370" t="s">
        <v>24</v>
      </c>
      <c r="H4370" t="s">
        <v>163</v>
      </c>
      <c r="I4370" t="s">
        <v>76</v>
      </c>
      <c r="J4370" t="s">
        <v>9794</v>
      </c>
      <c r="K4370" t="s">
        <v>93</v>
      </c>
      <c r="L4370" t="s">
        <v>43</v>
      </c>
      <c r="M4370" t="s">
        <v>30</v>
      </c>
      <c r="N4370">
        <v>8</v>
      </c>
      <c r="O4370">
        <v>267</v>
      </c>
      <c r="P4370">
        <v>10</v>
      </c>
      <c r="Q4370">
        <v>1922.4</v>
      </c>
      <c r="R4370" t="s">
        <v>31</v>
      </c>
      <c r="S4370" t="s">
        <v>45</v>
      </c>
      <c r="T4370" t="s">
        <v>80</v>
      </c>
      <c r="U4370">
        <f>WEEKNUM(Supermarket_Sales_5000[[#This Row],[Order_Date]])</f>
        <v>1</v>
      </c>
    </row>
    <row r="4371" spans="1:21" x14ac:dyDescent="0.25">
      <c r="A4371" t="s">
        <v>10747</v>
      </c>
      <c r="B4371" s="1">
        <v>45873</v>
      </c>
      <c r="C4371" s="2">
        <v>0.50902777777777775</v>
      </c>
      <c r="D4371" t="s">
        <v>10212</v>
      </c>
      <c r="E4371" t="s">
        <v>5311</v>
      </c>
      <c r="F4371" t="s">
        <v>23</v>
      </c>
      <c r="G4371" t="s">
        <v>99</v>
      </c>
      <c r="H4371" t="s">
        <v>51</v>
      </c>
      <c r="I4371" t="s">
        <v>76</v>
      </c>
      <c r="J4371" t="s">
        <v>491</v>
      </c>
      <c r="K4371" t="s">
        <v>202</v>
      </c>
      <c r="L4371" t="s">
        <v>71</v>
      </c>
      <c r="M4371" t="s">
        <v>237</v>
      </c>
      <c r="N4371">
        <v>6</v>
      </c>
      <c r="O4371">
        <v>402</v>
      </c>
      <c r="P4371">
        <v>0</v>
      </c>
      <c r="Q4371">
        <v>2412</v>
      </c>
      <c r="R4371" t="s">
        <v>87</v>
      </c>
      <c r="S4371" t="s">
        <v>132</v>
      </c>
      <c r="T4371" t="s">
        <v>46</v>
      </c>
      <c r="U4371">
        <f>WEEKNUM(Supermarket_Sales_5000[[#This Row],[Order_Date]])</f>
        <v>32</v>
      </c>
    </row>
    <row r="4372" spans="1:21" x14ac:dyDescent="0.25">
      <c r="A4372" t="s">
        <v>10748</v>
      </c>
      <c r="B4372" s="1">
        <v>45940</v>
      </c>
      <c r="C4372" s="2">
        <v>0.83888888888888891</v>
      </c>
      <c r="D4372" t="s">
        <v>755</v>
      </c>
      <c r="E4372" t="s">
        <v>6481</v>
      </c>
      <c r="F4372" t="s">
        <v>37</v>
      </c>
      <c r="G4372" t="s">
        <v>38</v>
      </c>
      <c r="H4372" t="s">
        <v>51</v>
      </c>
      <c r="I4372" t="s">
        <v>26</v>
      </c>
      <c r="J4372" t="s">
        <v>10749</v>
      </c>
      <c r="K4372" t="s">
        <v>70</v>
      </c>
      <c r="L4372" t="s">
        <v>71</v>
      </c>
      <c r="M4372" t="s">
        <v>107</v>
      </c>
      <c r="N4372">
        <v>9</v>
      </c>
      <c r="O4372">
        <v>300</v>
      </c>
      <c r="P4372">
        <v>15</v>
      </c>
      <c r="Q4372">
        <v>2295</v>
      </c>
      <c r="R4372" t="s">
        <v>56</v>
      </c>
      <c r="S4372" t="s">
        <v>95</v>
      </c>
      <c r="T4372" t="s">
        <v>145</v>
      </c>
      <c r="U4372">
        <f>WEEKNUM(Supermarket_Sales_5000[[#This Row],[Order_Date]])</f>
        <v>41</v>
      </c>
    </row>
    <row r="4373" spans="1:21" x14ac:dyDescent="0.25">
      <c r="A4373" t="s">
        <v>10750</v>
      </c>
      <c r="B4373" s="1">
        <v>45900</v>
      </c>
      <c r="C4373" s="2">
        <v>0.89930555555555558</v>
      </c>
      <c r="D4373" t="s">
        <v>2978</v>
      </c>
      <c r="E4373" t="s">
        <v>2337</v>
      </c>
      <c r="F4373" t="s">
        <v>23</v>
      </c>
      <c r="G4373" t="s">
        <v>24</v>
      </c>
      <c r="H4373" t="s">
        <v>39</v>
      </c>
      <c r="I4373" t="s">
        <v>68</v>
      </c>
      <c r="J4373" t="s">
        <v>9097</v>
      </c>
      <c r="K4373" t="s">
        <v>150</v>
      </c>
      <c r="L4373" t="s">
        <v>118</v>
      </c>
      <c r="M4373" t="s">
        <v>125</v>
      </c>
      <c r="N4373">
        <v>8</v>
      </c>
      <c r="O4373">
        <v>194</v>
      </c>
      <c r="P4373">
        <v>10</v>
      </c>
      <c r="Q4373">
        <v>1396.8</v>
      </c>
      <c r="R4373" t="s">
        <v>87</v>
      </c>
      <c r="S4373" t="s">
        <v>57</v>
      </c>
      <c r="T4373" t="s">
        <v>126</v>
      </c>
      <c r="U4373">
        <f>WEEKNUM(Supermarket_Sales_5000[[#This Row],[Order_Date]])</f>
        <v>36</v>
      </c>
    </row>
    <row r="4374" spans="1:21" x14ac:dyDescent="0.25">
      <c r="A4374" t="s">
        <v>10751</v>
      </c>
      <c r="B4374" s="1">
        <v>45742</v>
      </c>
      <c r="C4374" s="2">
        <v>0.35138888888888886</v>
      </c>
      <c r="D4374" t="s">
        <v>7352</v>
      </c>
      <c r="E4374" t="s">
        <v>3079</v>
      </c>
      <c r="F4374" t="s">
        <v>23</v>
      </c>
      <c r="G4374" t="s">
        <v>50</v>
      </c>
      <c r="H4374" t="s">
        <v>51</v>
      </c>
      <c r="I4374" t="s">
        <v>76</v>
      </c>
      <c r="J4374" t="s">
        <v>6106</v>
      </c>
      <c r="K4374" t="s">
        <v>28</v>
      </c>
      <c r="L4374" t="s">
        <v>29</v>
      </c>
      <c r="M4374" t="s">
        <v>86</v>
      </c>
      <c r="N4374">
        <v>10</v>
      </c>
      <c r="O4374">
        <v>124</v>
      </c>
      <c r="P4374">
        <v>5</v>
      </c>
      <c r="Q4374">
        <v>1178</v>
      </c>
      <c r="R4374" t="s">
        <v>87</v>
      </c>
      <c r="S4374" t="s">
        <v>57</v>
      </c>
      <c r="T4374" t="s">
        <v>72</v>
      </c>
      <c r="U4374">
        <f>WEEKNUM(Supermarket_Sales_5000[[#This Row],[Order_Date]])</f>
        <v>13</v>
      </c>
    </row>
    <row r="4375" spans="1:21" x14ac:dyDescent="0.25">
      <c r="A4375" t="s">
        <v>10752</v>
      </c>
      <c r="B4375" s="1">
        <v>45700</v>
      </c>
      <c r="C4375" s="2">
        <v>0.82986111111111116</v>
      </c>
      <c r="D4375" t="s">
        <v>2840</v>
      </c>
      <c r="E4375" t="s">
        <v>3129</v>
      </c>
      <c r="F4375" t="s">
        <v>23</v>
      </c>
      <c r="G4375" t="s">
        <v>24</v>
      </c>
      <c r="H4375" t="s">
        <v>168</v>
      </c>
      <c r="I4375" t="s">
        <v>68</v>
      </c>
      <c r="J4375" t="s">
        <v>1599</v>
      </c>
      <c r="K4375" t="s">
        <v>53</v>
      </c>
      <c r="L4375" t="s">
        <v>54</v>
      </c>
      <c r="M4375" t="s">
        <v>86</v>
      </c>
      <c r="N4375">
        <v>10</v>
      </c>
      <c r="O4375">
        <v>341</v>
      </c>
      <c r="P4375">
        <v>10</v>
      </c>
      <c r="Q4375">
        <v>3069</v>
      </c>
      <c r="R4375" t="s">
        <v>56</v>
      </c>
      <c r="S4375" t="s">
        <v>144</v>
      </c>
      <c r="T4375" t="s">
        <v>72</v>
      </c>
      <c r="U4375">
        <f>WEEKNUM(Supermarket_Sales_5000[[#This Row],[Order_Date]])</f>
        <v>7</v>
      </c>
    </row>
    <row r="4376" spans="1:21" x14ac:dyDescent="0.25">
      <c r="A4376" t="s">
        <v>10753</v>
      </c>
      <c r="B4376" s="1">
        <v>45696</v>
      </c>
      <c r="C4376" s="2">
        <v>0.54583333333333328</v>
      </c>
      <c r="D4376" t="s">
        <v>1811</v>
      </c>
      <c r="E4376" t="s">
        <v>2125</v>
      </c>
      <c r="F4376" t="s">
        <v>23</v>
      </c>
      <c r="G4376" t="s">
        <v>24</v>
      </c>
      <c r="H4376" t="s">
        <v>39</v>
      </c>
      <c r="I4376" t="s">
        <v>68</v>
      </c>
      <c r="J4376" t="s">
        <v>10754</v>
      </c>
      <c r="K4376" t="s">
        <v>42</v>
      </c>
      <c r="L4376" t="s">
        <v>43</v>
      </c>
      <c r="M4376" t="s">
        <v>215</v>
      </c>
      <c r="N4376">
        <v>9</v>
      </c>
      <c r="O4376">
        <v>47</v>
      </c>
      <c r="P4376">
        <v>5</v>
      </c>
      <c r="Q4376">
        <v>401.85</v>
      </c>
      <c r="R4376" t="s">
        <v>56</v>
      </c>
      <c r="S4376" t="s">
        <v>95</v>
      </c>
      <c r="T4376" t="s">
        <v>80</v>
      </c>
      <c r="U4376">
        <f>WEEKNUM(Supermarket_Sales_5000[[#This Row],[Order_Date]])</f>
        <v>6</v>
      </c>
    </row>
    <row r="4377" spans="1:21" x14ac:dyDescent="0.25">
      <c r="A4377" t="s">
        <v>10755</v>
      </c>
      <c r="B4377" s="1">
        <v>45758</v>
      </c>
      <c r="C4377" s="2">
        <v>0.59305555555555556</v>
      </c>
      <c r="D4377" t="s">
        <v>3212</v>
      </c>
      <c r="E4377" t="s">
        <v>5677</v>
      </c>
      <c r="F4377" t="s">
        <v>23</v>
      </c>
      <c r="G4377" t="s">
        <v>99</v>
      </c>
      <c r="H4377" t="s">
        <v>168</v>
      </c>
      <c r="I4377" t="s">
        <v>26</v>
      </c>
      <c r="J4377" t="s">
        <v>8416</v>
      </c>
      <c r="K4377" t="s">
        <v>42</v>
      </c>
      <c r="L4377" t="s">
        <v>43</v>
      </c>
      <c r="M4377" t="s">
        <v>320</v>
      </c>
      <c r="N4377">
        <v>6</v>
      </c>
      <c r="O4377">
        <v>259</v>
      </c>
      <c r="P4377">
        <v>20</v>
      </c>
      <c r="Q4377">
        <v>1243.2</v>
      </c>
      <c r="R4377" t="s">
        <v>31</v>
      </c>
      <c r="S4377" t="s">
        <v>102</v>
      </c>
      <c r="T4377" t="s">
        <v>145</v>
      </c>
      <c r="U4377">
        <f>WEEKNUM(Supermarket_Sales_5000[[#This Row],[Order_Date]])</f>
        <v>15</v>
      </c>
    </row>
    <row r="4378" spans="1:21" x14ac:dyDescent="0.25">
      <c r="A4378" t="s">
        <v>10756</v>
      </c>
      <c r="B4378" s="1">
        <v>45983</v>
      </c>
      <c r="C4378" s="2">
        <v>0.39861111111111114</v>
      </c>
      <c r="D4378" t="s">
        <v>5422</v>
      </c>
      <c r="E4378" t="s">
        <v>6069</v>
      </c>
      <c r="F4378" t="s">
        <v>23</v>
      </c>
      <c r="G4378" t="s">
        <v>99</v>
      </c>
      <c r="H4378" t="s">
        <v>25</v>
      </c>
      <c r="I4378" t="s">
        <v>76</v>
      </c>
      <c r="J4378" t="s">
        <v>10757</v>
      </c>
      <c r="K4378" t="s">
        <v>137</v>
      </c>
      <c r="L4378" t="s">
        <v>118</v>
      </c>
      <c r="M4378" t="s">
        <v>101</v>
      </c>
      <c r="N4378">
        <v>1</v>
      </c>
      <c r="O4378">
        <v>40</v>
      </c>
      <c r="P4378">
        <v>0</v>
      </c>
      <c r="Q4378">
        <v>40</v>
      </c>
      <c r="R4378" t="s">
        <v>87</v>
      </c>
      <c r="S4378" t="s">
        <v>32</v>
      </c>
      <c r="T4378" t="s">
        <v>80</v>
      </c>
      <c r="U4378">
        <f>WEEKNUM(Supermarket_Sales_5000[[#This Row],[Order_Date]])</f>
        <v>47</v>
      </c>
    </row>
    <row r="4379" spans="1:21" x14ac:dyDescent="0.25">
      <c r="A4379" t="s">
        <v>10758</v>
      </c>
      <c r="B4379" s="1">
        <v>45793</v>
      </c>
      <c r="C4379" s="2">
        <v>0.7583333333333333</v>
      </c>
      <c r="D4379" t="s">
        <v>2519</v>
      </c>
      <c r="E4379" t="s">
        <v>9741</v>
      </c>
      <c r="F4379" t="s">
        <v>37</v>
      </c>
      <c r="G4379" t="s">
        <v>99</v>
      </c>
      <c r="H4379" t="s">
        <v>25</v>
      </c>
      <c r="I4379" t="s">
        <v>26</v>
      </c>
      <c r="J4379" t="s">
        <v>9228</v>
      </c>
      <c r="K4379" t="s">
        <v>124</v>
      </c>
      <c r="L4379" t="s">
        <v>29</v>
      </c>
      <c r="M4379" t="s">
        <v>237</v>
      </c>
      <c r="N4379">
        <v>3</v>
      </c>
      <c r="O4379">
        <v>64</v>
      </c>
      <c r="P4379">
        <v>5</v>
      </c>
      <c r="Q4379">
        <v>182.4</v>
      </c>
      <c r="R4379" t="s">
        <v>56</v>
      </c>
      <c r="S4379" t="s">
        <v>144</v>
      </c>
      <c r="T4379" t="s">
        <v>145</v>
      </c>
      <c r="U4379">
        <f>WEEKNUM(Supermarket_Sales_5000[[#This Row],[Order_Date]])</f>
        <v>20</v>
      </c>
    </row>
    <row r="4380" spans="1:21" x14ac:dyDescent="0.25">
      <c r="A4380" t="s">
        <v>10759</v>
      </c>
      <c r="B4380" s="1">
        <v>46018</v>
      </c>
      <c r="C4380" s="2">
        <v>0.3347222222222222</v>
      </c>
      <c r="D4380" t="s">
        <v>9546</v>
      </c>
      <c r="E4380" t="s">
        <v>6748</v>
      </c>
      <c r="F4380" t="s">
        <v>23</v>
      </c>
      <c r="G4380" t="s">
        <v>50</v>
      </c>
      <c r="H4380" t="s">
        <v>163</v>
      </c>
      <c r="I4380" t="s">
        <v>76</v>
      </c>
      <c r="J4380" t="s">
        <v>10760</v>
      </c>
      <c r="K4380" t="s">
        <v>159</v>
      </c>
      <c r="L4380" t="s">
        <v>71</v>
      </c>
      <c r="M4380" t="s">
        <v>44</v>
      </c>
      <c r="N4380">
        <v>1</v>
      </c>
      <c r="O4380">
        <v>391</v>
      </c>
      <c r="P4380">
        <v>10</v>
      </c>
      <c r="Q4380">
        <v>351.9</v>
      </c>
      <c r="R4380" t="s">
        <v>87</v>
      </c>
      <c r="S4380" t="s">
        <v>32</v>
      </c>
      <c r="T4380" t="s">
        <v>80</v>
      </c>
      <c r="U4380">
        <f>WEEKNUM(Supermarket_Sales_5000[[#This Row],[Order_Date]])</f>
        <v>52</v>
      </c>
    </row>
    <row r="4381" spans="1:21" x14ac:dyDescent="0.25">
      <c r="A4381" t="s">
        <v>10761</v>
      </c>
      <c r="B4381" s="1">
        <v>45823</v>
      </c>
      <c r="C4381" s="2">
        <v>0.36249999999999999</v>
      </c>
      <c r="D4381" t="s">
        <v>3246</v>
      </c>
      <c r="E4381" t="s">
        <v>668</v>
      </c>
      <c r="F4381" t="s">
        <v>23</v>
      </c>
      <c r="G4381" t="s">
        <v>99</v>
      </c>
      <c r="H4381" t="s">
        <v>168</v>
      </c>
      <c r="I4381" t="s">
        <v>62</v>
      </c>
      <c r="J4381" t="s">
        <v>9218</v>
      </c>
      <c r="K4381" t="s">
        <v>85</v>
      </c>
      <c r="L4381" t="s">
        <v>43</v>
      </c>
      <c r="M4381" t="s">
        <v>119</v>
      </c>
      <c r="N4381">
        <v>2</v>
      </c>
      <c r="O4381">
        <v>62</v>
      </c>
      <c r="P4381">
        <v>0</v>
      </c>
      <c r="Q4381">
        <v>124</v>
      </c>
      <c r="R4381" t="s">
        <v>31</v>
      </c>
      <c r="S4381" t="s">
        <v>95</v>
      </c>
      <c r="T4381" t="s">
        <v>126</v>
      </c>
      <c r="U4381">
        <f>WEEKNUM(Supermarket_Sales_5000[[#This Row],[Order_Date]])</f>
        <v>25</v>
      </c>
    </row>
    <row r="4382" spans="1:21" x14ac:dyDescent="0.25">
      <c r="A4382" t="s">
        <v>10762</v>
      </c>
      <c r="B4382" s="1">
        <v>45751</v>
      </c>
      <c r="C4382" s="2">
        <v>0.60347222222222219</v>
      </c>
      <c r="D4382" t="s">
        <v>178</v>
      </c>
      <c r="E4382" t="s">
        <v>7369</v>
      </c>
      <c r="F4382" t="s">
        <v>23</v>
      </c>
      <c r="G4382" t="s">
        <v>24</v>
      </c>
      <c r="H4382" t="s">
        <v>168</v>
      </c>
      <c r="I4382" t="s">
        <v>68</v>
      </c>
      <c r="J4382" t="s">
        <v>10763</v>
      </c>
      <c r="K4382" t="s">
        <v>319</v>
      </c>
      <c r="L4382" t="s">
        <v>43</v>
      </c>
      <c r="M4382" t="s">
        <v>215</v>
      </c>
      <c r="N4382">
        <v>6</v>
      </c>
      <c r="O4382">
        <v>50</v>
      </c>
      <c r="P4382">
        <v>20</v>
      </c>
      <c r="Q4382">
        <v>240</v>
      </c>
      <c r="R4382" t="s">
        <v>87</v>
      </c>
      <c r="S4382" t="s">
        <v>45</v>
      </c>
      <c r="T4382" t="s">
        <v>145</v>
      </c>
      <c r="U4382">
        <f>WEEKNUM(Supermarket_Sales_5000[[#This Row],[Order_Date]])</f>
        <v>14</v>
      </c>
    </row>
    <row r="4383" spans="1:21" x14ac:dyDescent="0.25">
      <c r="A4383" t="s">
        <v>10764</v>
      </c>
      <c r="B4383" s="1">
        <v>45965</v>
      </c>
      <c r="C4383" s="2">
        <v>0.37638888888888888</v>
      </c>
      <c r="D4383" t="s">
        <v>2558</v>
      </c>
      <c r="E4383" t="s">
        <v>7573</v>
      </c>
      <c r="F4383" t="s">
        <v>23</v>
      </c>
      <c r="G4383" t="s">
        <v>38</v>
      </c>
      <c r="H4383" t="s">
        <v>25</v>
      </c>
      <c r="I4383" t="s">
        <v>62</v>
      </c>
      <c r="J4383" t="s">
        <v>10765</v>
      </c>
      <c r="K4383" t="s">
        <v>159</v>
      </c>
      <c r="L4383" t="s">
        <v>71</v>
      </c>
      <c r="M4383" t="s">
        <v>107</v>
      </c>
      <c r="N4383">
        <v>8</v>
      </c>
      <c r="O4383">
        <v>486</v>
      </c>
      <c r="P4383">
        <v>0</v>
      </c>
      <c r="Q4383">
        <v>3888</v>
      </c>
      <c r="R4383" t="s">
        <v>87</v>
      </c>
      <c r="S4383" t="s">
        <v>45</v>
      </c>
      <c r="T4383" t="s">
        <v>112</v>
      </c>
      <c r="U4383">
        <f>WEEKNUM(Supermarket_Sales_5000[[#This Row],[Order_Date]])</f>
        <v>45</v>
      </c>
    </row>
    <row r="4384" spans="1:21" x14ac:dyDescent="0.25">
      <c r="A4384" t="s">
        <v>10766</v>
      </c>
      <c r="B4384" s="1">
        <v>45947</v>
      </c>
      <c r="C4384" s="2">
        <v>0.56597222222222221</v>
      </c>
      <c r="D4384" t="s">
        <v>944</v>
      </c>
      <c r="E4384" t="s">
        <v>825</v>
      </c>
      <c r="F4384" t="s">
        <v>23</v>
      </c>
      <c r="G4384" t="s">
        <v>38</v>
      </c>
      <c r="H4384" t="s">
        <v>163</v>
      </c>
      <c r="I4384" t="s">
        <v>26</v>
      </c>
      <c r="J4384" t="s">
        <v>8022</v>
      </c>
      <c r="K4384" t="s">
        <v>373</v>
      </c>
      <c r="L4384" t="s">
        <v>54</v>
      </c>
      <c r="M4384" t="s">
        <v>215</v>
      </c>
      <c r="N4384">
        <v>7</v>
      </c>
      <c r="O4384">
        <v>52</v>
      </c>
      <c r="P4384">
        <v>0</v>
      </c>
      <c r="Q4384">
        <v>364</v>
      </c>
      <c r="R4384" t="s">
        <v>56</v>
      </c>
      <c r="S4384" t="s">
        <v>57</v>
      </c>
      <c r="T4384" t="s">
        <v>145</v>
      </c>
      <c r="U4384">
        <f>WEEKNUM(Supermarket_Sales_5000[[#This Row],[Order_Date]])</f>
        <v>42</v>
      </c>
    </row>
    <row r="4385" spans="1:21" x14ac:dyDescent="0.25">
      <c r="A4385" t="s">
        <v>10767</v>
      </c>
      <c r="B4385" s="1">
        <v>45972</v>
      </c>
      <c r="C4385" s="2">
        <v>0.74097222222222225</v>
      </c>
      <c r="D4385" t="s">
        <v>7854</v>
      </c>
      <c r="E4385" t="s">
        <v>1444</v>
      </c>
      <c r="F4385" t="s">
        <v>23</v>
      </c>
      <c r="G4385" t="s">
        <v>99</v>
      </c>
      <c r="H4385" t="s">
        <v>61</v>
      </c>
      <c r="I4385" t="s">
        <v>40</v>
      </c>
      <c r="J4385" t="s">
        <v>10768</v>
      </c>
      <c r="K4385" t="s">
        <v>111</v>
      </c>
      <c r="L4385" t="s">
        <v>54</v>
      </c>
      <c r="M4385" t="s">
        <v>171</v>
      </c>
      <c r="N4385">
        <v>5</v>
      </c>
      <c r="O4385">
        <v>492</v>
      </c>
      <c r="P4385">
        <v>15</v>
      </c>
      <c r="Q4385">
        <v>2091</v>
      </c>
      <c r="R4385" t="s">
        <v>56</v>
      </c>
      <c r="S4385" t="s">
        <v>32</v>
      </c>
      <c r="T4385" t="s">
        <v>112</v>
      </c>
      <c r="U4385">
        <f>WEEKNUM(Supermarket_Sales_5000[[#This Row],[Order_Date]])</f>
        <v>46</v>
      </c>
    </row>
    <row r="4386" spans="1:21" x14ac:dyDescent="0.25">
      <c r="A4386" t="s">
        <v>10769</v>
      </c>
      <c r="B4386" s="1">
        <v>45840</v>
      </c>
      <c r="C4386" s="2">
        <v>0.80972222222222223</v>
      </c>
      <c r="D4386" t="s">
        <v>8724</v>
      </c>
      <c r="E4386" t="s">
        <v>2413</v>
      </c>
      <c r="F4386" t="s">
        <v>37</v>
      </c>
      <c r="G4386" t="s">
        <v>38</v>
      </c>
      <c r="H4386" t="s">
        <v>25</v>
      </c>
      <c r="I4386" t="s">
        <v>62</v>
      </c>
      <c r="J4386" t="s">
        <v>2403</v>
      </c>
      <c r="K4386" t="s">
        <v>93</v>
      </c>
      <c r="L4386" t="s">
        <v>43</v>
      </c>
      <c r="M4386" t="s">
        <v>44</v>
      </c>
      <c r="N4386">
        <v>8</v>
      </c>
      <c r="O4386">
        <v>301</v>
      </c>
      <c r="P4386">
        <v>5</v>
      </c>
      <c r="Q4386">
        <v>2287.6</v>
      </c>
      <c r="R4386" t="s">
        <v>87</v>
      </c>
      <c r="S4386" t="s">
        <v>45</v>
      </c>
      <c r="T4386" t="s">
        <v>72</v>
      </c>
      <c r="U4386">
        <f>WEEKNUM(Supermarket_Sales_5000[[#This Row],[Order_Date]])</f>
        <v>27</v>
      </c>
    </row>
    <row r="4387" spans="1:21" x14ac:dyDescent="0.25">
      <c r="A4387" t="s">
        <v>10770</v>
      </c>
      <c r="B4387" s="1">
        <v>45701</v>
      </c>
      <c r="C4387" s="2">
        <v>0.62569444444444444</v>
      </c>
      <c r="D4387" t="s">
        <v>1677</v>
      </c>
      <c r="E4387" t="s">
        <v>2451</v>
      </c>
      <c r="F4387" t="s">
        <v>37</v>
      </c>
      <c r="G4387" t="s">
        <v>24</v>
      </c>
      <c r="H4387" t="s">
        <v>51</v>
      </c>
      <c r="I4387" t="s">
        <v>76</v>
      </c>
      <c r="J4387" t="s">
        <v>7611</v>
      </c>
      <c r="K4387" t="s">
        <v>78</v>
      </c>
      <c r="L4387" t="s">
        <v>29</v>
      </c>
      <c r="M4387" t="s">
        <v>215</v>
      </c>
      <c r="N4387">
        <v>6</v>
      </c>
      <c r="O4387">
        <v>250</v>
      </c>
      <c r="P4387">
        <v>15</v>
      </c>
      <c r="Q4387">
        <v>1275</v>
      </c>
      <c r="R4387" t="s">
        <v>31</v>
      </c>
      <c r="S4387" t="s">
        <v>32</v>
      </c>
      <c r="T4387" t="s">
        <v>33</v>
      </c>
      <c r="U4387">
        <f>WEEKNUM(Supermarket_Sales_5000[[#This Row],[Order_Date]])</f>
        <v>7</v>
      </c>
    </row>
    <row r="4388" spans="1:21" x14ac:dyDescent="0.25">
      <c r="A4388" t="s">
        <v>10771</v>
      </c>
      <c r="B4388" s="1">
        <v>45674</v>
      </c>
      <c r="C4388" s="2">
        <v>0.45902777777777776</v>
      </c>
      <c r="D4388" t="s">
        <v>5086</v>
      </c>
      <c r="E4388" t="s">
        <v>1167</v>
      </c>
      <c r="F4388" t="s">
        <v>37</v>
      </c>
      <c r="G4388" t="s">
        <v>99</v>
      </c>
      <c r="H4388" t="s">
        <v>163</v>
      </c>
      <c r="I4388" t="s">
        <v>76</v>
      </c>
      <c r="J4388" t="s">
        <v>10772</v>
      </c>
      <c r="K4388" t="s">
        <v>53</v>
      </c>
      <c r="L4388" t="s">
        <v>54</v>
      </c>
      <c r="M4388" t="s">
        <v>143</v>
      </c>
      <c r="N4388">
        <v>1</v>
      </c>
      <c r="O4388">
        <v>165</v>
      </c>
      <c r="P4388">
        <v>5</v>
      </c>
      <c r="Q4388">
        <v>156.75</v>
      </c>
      <c r="R4388" t="s">
        <v>87</v>
      </c>
      <c r="S4388" t="s">
        <v>45</v>
      </c>
      <c r="T4388" t="s">
        <v>145</v>
      </c>
      <c r="U4388">
        <f>WEEKNUM(Supermarket_Sales_5000[[#This Row],[Order_Date]])</f>
        <v>3</v>
      </c>
    </row>
    <row r="4389" spans="1:21" x14ac:dyDescent="0.25">
      <c r="A4389" t="s">
        <v>10773</v>
      </c>
      <c r="B4389" s="1">
        <v>45897</v>
      </c>
      <c r="C4389" s="2">
        <v>0.90347222222222223</v>
      </c>
      <c r="D4389" t="s">
        <v>8770</v>
      </c>
      <c r="E4389" t="s">
        <v>4735</v>
      </c>
      <c r="F4389" t="s">
        <v>23</v>
      </c>
      <c r="G4389" t="s">
        <v>24</v>
      </c>
      <c r="H4389" t="s">
        <v>163</v>
      </c>
      <c r="I4389" t="s">
        <v>26</v>
      </c>
      <c r="J4389" t="s">
        <v>6586</v>
      </c>
      <c r="K4389" t="s">
        <v>131</v>
      </c>
      <c r="L4389" t="s">
        <v>71</v>
      </c>
      <c r="M4389" t="s">
        <v>101</v>
      </c>
      <c r="N4389">
        <v>9</v>
      </c>
      <c r="O4389">
        <v>30</v>
      </c>
      <c r="P4389">
        <v>0</v>
      </c>
      <c r="Q4389">
        <v>270</v>
      </c>
      <c r="R4389" t="s">
        <v>56</v>
      </c>
      <c r="S4389" t="s">
        <v>57</v>
      </c>
      <c r="T4389" t="s">
        <v>33</v>
      </c>
      <c r="U4389">
        <f>WEEKNUM(Supermarket_Sales_5000[[#This Row],[Order_Date]])</f>
        <v>35</v>
      </c>
    </row>
    <row r="4390" spans="1:21" x14ac:dyDescent="0.25">
      <c r="A4390" t="s">
        <v>10774</v>
      </c>
      <c r="B4390" s="1">
        <v>45882</v>
      </c>
      <c r="C4390" s="2">
        <v>0.5229166666666667</v>
      </c>
      <c r="D4390" t="s">
        <v>6858</v>
      </c>
      <c r="E4390" t="s">
        <v>6120</v>
      </c>
      <c r="F4390" t="s">
        <v>37</v>
      </c>
      <c r="G4390" t="s">
        <v>38</v>
      </c>
      <c r="H4390" t="s">
        <v>168</v>
      </c>
      <c r="I4390" t="s">
        <v>68</v>
      </c>
      <c r="J4390" t="s">
        <v>10775</v>
      </c>
      <c r="K4390" t="s">
        <v>131</v>
      </c>
      <c r="L4390" t="s">
        <v>71</v>
      </c>
      <c r="M4390" t="s">
        <v>79</v>
      </c>
      <c r="N4390">
        <v>6</v>
      </c>
      <c r="O4390">
        <v>181</v>
      </c>
      <c r="P4390">
        <v>0</v>
      </c>
      <c r="Q4390">
        <v>1086</v>
      </c>
      <c r="R4390" t="s">
        <v>56</v>
      </c>
      <c r="S4390" t="s">
        <v>95</v>
      </c>
      <c r="T4390" t="s">
        <v>72</v>
      </c>
      <c r="U4390">
        <f>WEEKNUM(Supermarket_Sales_5000[[#This Row],[Order_Date]])</f>
        <v>33</v>
      </c>
    </row>
    <row r="4391" spans="1:21" x14ac:dyDescent="0.25">
      <c r="A4391" t="s">
        <v>10776</v>
      </c>
      <c r="B4391" s="1">
        <v>45963</v>
      </c>
      <c r="C4391" s="2">
        <v>0.54583333333333328</v>
      </c>
      <c r="D4391" t="s">
        <v>3831</v>
      </c>
      <c r="E4391" t="s">
        <v>2349</v>
      </c>
      <c r="F4391" t="s">
        <v>23</v>
      </c>
      <c r="G4391" t="s">
        <v>99</v>
      </c>
      <c r="H4391" t="s">
        <v>163</v>
      </c>
      <c r="I4391" t="s">
        <v>40</v>
      </c>
      <c r="J4391" t="s">
        <v>10777</v>
      </c>
      <c r="K4391" t="s">
        <v>142</v>
      </c>
      <c r="L4391" t="s">
        <v>54</v>
      </c>
      <c r="M4391" t="s">
        <v>79</v>
      </c>
      <c r="N4391">
        <v>3</v>
      </c>
      <c r="O4391">
        <v>232</v>
      </c>
      <c r="P4391">
        <v>5</v>
      </c>
      <c r="Q4391">
        <v>661.2</v>
      </c>
      <c r="R4391" t="s">
        <v>87</v>
      </c>
      <c r="S4391" t="s">
        <v>144</v>
      </c>
      <c r="T4391" t="s">
        <v>126</v>
      </c>
      <c r="U4391">
        <f>WEEKNUM(Supermarket_Sales_5000[[#This Row],[Order_Date]])</f>
        <v>45</v>
      </c>
    </row>
    <row r="4392" spans="1:21" x14ac:dyDescent="0.25">
      <c r="A4392" t="s">
        <v>10778</v>
      </c>
      <c r="B4392" s="1">
        <v>45951</v>
      </c>
      <c r="C4392" s="2">
        <v>0.82916666666666672</v>
      </c>
      <c r="D4392" t="s">
        <v>5853</v>
      </c>
      <c r="E4392" t="s">
        <v>36</v>
      </c>
      <c r="F4392" t="s">
        <v>37</v>
      </c>
      <c r="G4392" t="s">
        <v>24</v>
      </c>
      <c r="H4392" t="s">
        <v>51</v>
      </c>
      <c r="I4392" t="s">
        <v>76</v>
      </c>
      <c r="J4392" t="s">
        <v>10779</v>
      </c>
      <c r="K4392" t="s">
        <v>78</v>
      </c>
      <c r="L4392" t="s">
        <v>29</v>
      </c>
      <c r="M4392" t="s">
        <v>30</v>
      </c>
      <c r="N4392">
        <v>6</v>
      </c>
      <c r="O4392">
        <v>481</v>
      </c>
      <c r="P4392">
        <v>5</v>
      </c>
      <c r="Q4392">
        <v>2741.7</v>
      </c>
      <c r="R4392" t="s">
        <v>56</v>
      </c>
      <c r="S4392" t="s">
        <v>88</v>
      </c>
      <c r="T4392" t="s">
        <v>112</v>
      </c>
      <c r="U4392">
        <f>WEEKNUM(Supermarket_Sales_5000[[#This Row],[Order_Date]])</f>
        <v>43</v>
      </c>
    </row>
    <row r="4393" spans="1:21" x14ac:dyDescent="0.25">
      <c r="A4393" t="s">
        <v>10780</v>
      </c>
      <c r="B4393" s="1">
        <v>45762</v>
      </c>
      <c r="C4393" s="2">
        <v>0.37986111111111109</v>
      </c>
      <c r="D4393" t="s">
        <v>6196</v>
      </c>
      <c r="E4393" t="s">
        <v>4779</v>
      </c>
      <c r="F4393" t="s">
        <v>37</v>
      </c>
      <c r="G4393" t="s">
        <v>24</v>
      </c>
      <c r="H4393" t="s">
        <v>25</v>
      </c>
      <c r="I4393" t="s">
        <v>68</v>
      </c>
      <c r="J4393" t="s">
        <v>10781</v>
      </c>
      <c r="K4393" t="s">
        <v>176</v>
      </c>
      <c r="L4393" t="s">
        <v>29</v>
      </c>
      <c r="M4393" t="s">
        <v>55</v>
      </c>
      <c r="N4393">
        <v>1</v>
      </c>
      <c r="O4393">
        <v>49</v>
      </c>
      <c r="P4393">
        <v>0</v>
      </c>
      <c r="Q4393">
        <v>49</v>
      </c>
      <c r="R4393" t="s">
        <v>56</v>
      </c>
      <c r="S4393" t="s">
        <v>95</v>
      </c>
      <c r="T4393" t="s">
        <v>112</v>
      </c>
      <c r="U4393">
        <f>WEEKNUM(Supermarket_Sales_5000[[#This Row],[Order_Date]])</f>
        <v>16</v>
      </c>
    </row>
    <row r="4394" spans="1:21" x14ac:dyDescent="0.25">
      <c r="A4394" t="s">
        <v>10782</v>
      </c>
      <c r="B4394" s="1">
        <v>45888</v>
      </c>
      <c r="C4394" s="2">
        <v>0.63124999999999998</v>
      </c>
      <c r="D4394" t="s">
        <v>221</v>
      </c>
      <c r="E4394" t="s">
        <v>8938</v>
      </c>
      <c r="F4394" t="s">
        <v>37</v>
      </c>
      <c r="G4394" t="s">
        <v>50</v>
      </c>
      <c r="H4394" t="s">
        <v>25</v>
      </c>
      <c r="I4394" t="s">
        <v>68</v>
      </c>
      <c r="J4394" t="s">
        <v>9402</v>
      </c>
      <c r="K4394" t="s">
        <v>42</v>
      </c>
      <c r="L4394" t="s">
        <v>43</v>
      </c>
      <c r="M4394" t="s">
        <v>254</v>
      </c>
      <c r="N4394">
        <v>1</v>
      </c>
      <c r="O4394">
        <v>314</v>
      </c>
      <c r="P4394">
        <v>0</v>
      </c>
      <c r="Q4394">
        <v>314</v>
      </c>
      <c r="R4394" t="s">
        <v>31</v>
      </c>
      <c r="S4394" t="s">
        <v>102</v>
      </c>
      <c r="T4394" t="s">
        <v>112</v>
      </c>
      <c r="U4394">
        <f>WEEKNUM(Supermarket_Sales_5000[[#This Row],[Order_Date]])</f>
        <v>34</v>
      </c>
    </row>
    <row r="4395" spans="1:21" x14ac:dyDescent="0.25">
      <c r="A4395" t="s">
        <v>10783</v>
      </c>
      <c r="B4395" s="1">
        <v>45999</v>
      </c>
      <c r="C4395" s="2">
        <v>0.58333333333333337</v>
      </c>
      <c r="D4395" t="s">
        <v>5918</v>
      </c>
      <c r="E4395" t="s">
        <v>9782</v>
      </c>
      <c r="F4395" t="s">
        <v>37</v>
      </c>
      <c r="G4395" t="s">
        <v>50</v>
      </c>
      <c r="H4395" t="s">
        <v>168</v>
      </c>
      <c r="I4395" t="s">
        <v>62</v>
      </c>
      <c r="J4395" t="s">
        <v>10784</v>
      </c>
      <c r="K4395" t="s">
        <v>78</v>
      </c>
      <c r="L4395" t="s">
        <v>29</v>
      </c>
      <c r="M4395" t="s">
        <v>86</v>
      </c>
      <c r="N4395">
        <v>7</v>
      </c>
      <c r="O4395">
        <v>380</v>
      </c>
      <c r="P4395">
        <v>15</v>
      </c>
      <c r="Q4395">
        <v>2261</v>
      </c>
      <c r="R4395" t="s">
        <v>87</v>
      </c>
      <c r="S4395" t="s">
        <v>132</v>
      </c>
      <c r="T4395" t="s">
        <v>46</v>
      </c>
      <c r="U4395">
        <f>WEEKNUM(Supermarket_Sales_5000[[#This Row],[Order_Date]])</f>
        <v>50</v>
      </c>
    </row>
    <row r="4396" spans="1:21" x14ac:dyDescent="0.25">
      <c r="A4396" t="s">
        <v>10785</v>
      </c>
      <c r="B4396" s="1">
        <v>45884</v>
      </c>
      <c r="C4396" s="2">
        <v>0.75</v>
      </c>
      <c r="D4396" t="s">
        <v>2992</v>
      </c>
      <c r="E4396" t="s">
        <v>6908</v>
      </c>
      <c r="F4396" t="s">
        <v>23</v>
      </c>
      <c r="G4396" t="s">
        <v>99</v>
      </c>
      <c r="H4396" t="s">
        <v>39</v>
      </c>
      <c r="I4396" t="s">
        <v>26</v>
      </c>
      <c r="J4396" t="s">
        <v>10786</v>
      </c>
      <c r="K4396" t="s">
        <v>137</v>
      </c>
      <c r="L4396" t="s">
        <v>118</v>
      </c>
      <c r="M4396" t="s">
        <v>125</v>
      </c>
      <c r="N4396">
        <v>9</v>
      </c>
      <c r="O4396">
        <v>154</v>
      </c>
      <c r="P4396">
        <v>0</v>
      </c>
      <c r="Q4396">
        <v>1386</v>
      </c>
      <c r="R4396" t="s">
        <v>56</v>
      </c>
      <c r="S4396" t="s">
        <v>132</v>
      </c>
      <c r="T4396" t="s">
        <v>145</v>
      </c>
      <c r="U4396">
        <f>WEEKNUM(Supermarket_Sales_5000[[#This Row],[Order_Date]])</f>
        <v>33</v>
      </c>
    </row>
    <row r="4397" spans="1:21" x14ac:dyDescent="0.25">
      <c r="A4397" t="s">
        <v>10787</v>
      </c>
      <c r="B4397" s="1">
        <v>45775</v>
      </c>
      <c r="C4397" s="2">
        <v>0.35833333333333334</v>
      </c>
      <c r="D4397" t="s">
        <v>1405</v>
      </c>
      <c r="E4397" t="s">
        <v>2100</v>
      </c>
      <c r="F4397" t="s">
        <v>23</v>
      </c>
      <c r="G4397" t="s">
        <v>99</v>
      </c>
      <c r="H4397" t="s">
        <v>25</v>
      </c>
      <c r="I4397" t="s">
        <v>26</v>
      </c>
      <c r="J4397" t="s">
        <v>6472</v>
      </c>
      <c r="K4397" t="s">
        <v>117</v>
      </c>
      <c r="L4397" t="s">
        <v>118</v>
      </c>
      <c r="M4397" t="s">
        <v>44</v>
      </c>
      <c r="N4397">
        <v>8</v>
      </c>
      <c r="O4397">
        <v>311</v>
      </c>
      <c r="P4397">
        <v>15</v>
      </c>
      <c r="Q4397">
        <v>2114.8000000000002</v>
      </c>
      <c r="R4397" t="s">
        <v>31</v>
      </c>
      <c r="S4397" t="s">
        <v>88</v>
      </c>
      <c r="T4397" t="s">
        <v>46</v>
      </c>
      <c r="U4397">
        <f>WEEKNUM(Supermarket_Sales_5000[[#This Row],[Order_Date]])</f>
        <v>18</v>
      </c>
    </row>
    <row r="4398" spans="1:21" x14ac:dyDescent="0.25">
      <c r="A4398" t="s">
        <v>10788</v>
      </c>
      <c r="B4398" s="1">
        <v>45848</v>
      </c>
      <c r="C4398" s="2">
        <v>0.8256944444444444</v>
      </c>
      <c r="D4398" t="s">
        <v>5173</v>
      </c>
      <c r="E4398" t="s">
        <v>1132</v>
      </c>
      <c r="F4398" t="s">
        <v>23</v>
      </c>
      <c r="G4398" t="s">
        <v>99</v>
      </c>
      <c r="H4398" t="s">
        <v>25</v>
      </c>
      <c r="I4398" t="s">
        <v>40</v>
      </c>
      <c r="J4398" t="s">
        <v>5655</v>
      </c>
      <c r="K4398" t="s">
        <v>131</v>
      </c>
      <c r="L4398" t="s">
        <v>71</v>
      </c>
      <c r="M4398" t="s">
        <v>94</v>
      </c>
      <c r="N4398">
        <v>1</v>
      </c>
      <c r="O4398">
        <v>152</v>
      </c>
      <c r="P4398">
        <v>20</v>
      </c>
      <c r="Q4398">
        <v>121.6</v>
      </c>
      <c r="R4398" t="s">
        <v>87</v>
      </c>
      <c r="S4398" t="s">
        <v>144</v>
      </c>
      <c r="T4398" t="s">
        <v>33</v>
      </c>
      <c r="U4398">
        <f>WEEKNUM(Supermarket_Sales_5000[[#This Row],[Order_Date]])</f>
        <v>28</v>
      </c>
    </row>
    <row r="4399" spans="1:21" x14ac:dyDescent="0.25">
      <c r="A4399" t="s">
        <v>10789</v>
      </c>
      <c r="B4399" s="1">
        <v>45841</v>
      </c>
      <c r="C4399" s="2">
        <v>0.34236111111111112</v>
      </c>
      <c r="D4399" t="s">
        <v>2238</v>
      </c>
      <c r="E4399" t="s">
        <v>482</v>
      </c>
      <c r="F4399" t="s">
        <v>37</v>
      </c>
      <c r="G4399" t="s">
        <v>50</v>
      </c>
      <c r="H4399" t="s">
        <v>25</v>
      </c>
      <c r="I4399" t="s">
        <v>76</v>
      </c>
      <c r="J4399" t="s">
        <v>10790</v>
      </c>
      <c r="K4399" t="s">
        <v>53</v>
      </c>
      <c r="L4399" t="s">
        <v>54</v>
      </c>
      <c r="M4399" t="s">
        <v>107</v>
      </c>
      <c r="N4399">
        <v>6</v>
      </c>
      <c r="O4399">
        <v>487</v>
      </c>
      <c r="P4399">
        <v>15</v>
      </c>
      <c r="Q4399">
        <v>2483.6999999999998</v>
      </c>
      <c r="R4399" t="s">
        <v>87</v>
      </c>
      <c r="S4399" t="s">
        <v>57</v>
      </c>
      <c r="T4399" t="s">
        <v>33</v>
      </c>
      <c r="U4399">
        <f>WEEKNUM(Supermarket_Sales_5000[[#This Row],[Order_Date]])</f>
        <v>27</v>
      </c>
    </row>
    <row r="4400" spans="1:21" x14ac:dyDescent="0.25">
      <c r="A4400" t="s">
        <v>10791</v>
      </c>
      <c r="B4400" s="1">
        <v>45686</v>
      </c>
      <c r="C4400" s="2">
        <v>0.38124999999999998</v>
      </c>
      <c r="D4400" t="s">
        <v>4722</v>
      </c>
      <c r="E4400" t="s">
        <v>4516</v>
      </c>
      <c r="F4400" t="s">
        <v>23</v>
      </c>
      <c r="G4400" t="s">
        <v>38</v>
      </c>
      <c r="H4400" t="s">
        <v>168</v>
      </c>
      <c r="I4400" t="s">
        <v>76</v>
      </c>
      <c r="J4400" t="s">
        <v>10792</v>
      </c>
      <c r="K4400" t="s">
        <v>42</v>
      </c>
      <c r="L4400" t="s">
        <v>43</v>
      </c>
      <c r="M4400" t="s">
        <v>237</v>
      </c>
      <c r="N4400">
        <v>7</v>
      </c>
      <c r="O4400">
        <v>295</v>
      </c>
      <c r="P4400">
        <v>5</v>
      </c>
      <c r="Q4400">
        <v>1961.75</v>
      </c>
      <c r="R4400" t="s">
        <v>56</v>
      </c>
      <c r="S4400" t="s">
        <v>88</v>
      </c>
      <c r="T4400" t="s">
        <v>72</v>
      </c>
      <c r="U4400">
        <f>WEEKNUM(Supermarket_Sales_5000[[#This Row],[Order_Date]])</f>
        <v>5</v>
      </c>
    </row>
    <row r="4401" spans="1:21" x14ac:dyDescent="0.25">
      <c r="A4401" t="s">
        <v>10793</v>
      </c>
      <c r="B4401" s="1">
        <v>45711</v>
      </c>
      <c r="C4401" s="2">
        <v>0.82499999999999996</v>
      </c>
      <c r="D4401" t="s">
        <v>4063</v>
      </c>
      <c r="E4401" t="s">
        <v>2754</v>
      </c>
      <c r="F4401" t="s">
        <v>37</v>
      </c>
      <c r="G4401" t="s">
        <v>99</v>
      </c>
      <c r="H4401" t="s">
        <v>39</v>
      </c>
      <c r="I4401" t="s">
        <v>26</v>
      </c>
      <c r="J4401" t="s">
        <v>8835</v>
      </c>
      <c r="K4401" t="s">
        <v>373</v>
      </c>
      <c r="L4401" t="s">
        <v>54</v>
      </c>
      <c r="M4401" t="s">
        <v>254</v>
      </c>
      <c r="N4401">
        <v>8</v>
      </c>
      <c r="O4401">
        <v>180</v>
      </c>
      <c r="P4401">
        <v>15</v>
      </c>
      <c r="Q4401">
        <v>1224</v>
      </c>
      <c r="R4401" t="s">
        <v>87</v>
      </c>
      <c r="S4401" t="s">
        <v>132</v>
      </c>
      <c r="T4401" t="s">
        <v>126</v>
      </c>
      <c r="U4401">
        <f>WEEKNUM(Supermarket_Sales_5000[[#This Row],[Order_Date]])</f>
        <v>9</v>
      </c>
    </row>
    <row r="4402" spans="1:21" x14ac:dyDescent="0.25">
      <c r="A4402" t="s">
        <v>10794</v>
      </c>
      <c r="B4402" s="1">
        <v>45887</v>
      </c>
      <c r="C4402" s="2">
        <v>0.86458333333333337</v>
      </c>
      <c r="D4402" t="s">
        <v>10795</v>
      </c>
      <c r="E4402" t="s">
        <v>2501</v>
      </c>
      <c r="F4402" t="s">
        <v>37</v>
      </c>
      <c r="G4402" t="s">
        <v>99</v>
      </c>
      <c r="H4402" t="s">
        <v>61</v>
      </c>
      <c r="I4402" t="s">
        <v>40</v>
      </c>
      <c r="J4402" t="s">
        <v>7403</v>
      </c>
      <c r="K4402" t="s">
        <v>137</v>
      </c>
      <c r="L4402" t="s">
        <v>118</v>
      </c>
      <c r="M4402" t="s">
        <v>64</v>
      </c>
      <c r="N4402">
        <v>6</v>
      </c>
      <c r="O4402">
        <v>500</v>
      </c>
      <c r="P4402">
        <v>20</v>
      </c>
      <c r="Q4402">
        <v>2400</v>
      </c>
      <c r="R4402" t="s">
        <v>31</v>
      </c>
      <c r="S4402" t="s">
        <v>45</v>
      </c>
      <c r="T4402" t="s">
        <v>46</v>
      </c>
      <c r="U4402">
        <f>WEEKNUM(Supermarket_Sales_5000[[#This Row],[Order_Date]])</f>
        <v>34</v>
      </c>
    </row>
    <row r="4403" spans="1:21" x14ac:dyDescent="0.25">
      <c r="A4403" t="s">
        <v>10796</v>
      </c>
      <c r="B4403" s="1">
        <v>45698</v>
      </c>
      <c r="C4403" s="2">
        <v>0.47291666666666665</v>
      </c>
      <c r="D4403" t="s">
        <v>2458</v>
      </c>
      <c r="E4403" t="s">
        <v>4659</v>
      </c>
      <c r="F4403" t="s">
        <v>23</v>
      </c>
      <c r="G4403" t="s">
        <v>99</v>
      </c>
      <c r="H4403" t="s">
        <v>61</v>
      </c>
      <c r="I4403" t="s">
        <v>76</v>
      </c>
      <c r="J4403" t="s">
        <v>8712</v>
      </c>
      <c r="K4403" t="s">
        <v>28</v>
      </c>
      <c r="L4403" t="s">
        <v>29</v>
      </c>
      <c r="M4403" t="s">
        <v>125</v>
      </c>
      <c r="N4403">
        <v>8</v>
      </c>
      <c r="O4403">
        <v>282</v>
      </c>
      <c r="P4403">
        <v>5</v>
      </c>
      <c r="Q4403">
        <v>2143.1999999999998</v>
      </c>
      <c r="R4403" t="s">
        <v>56</v>
      </c>
      <c r="S4403" t="s">
        <v>88</v>
      </c>
      <c r="T4403" t="s">
        <v>46</v>
      </c>
      <c r="U4403">
        <f>WEEKNUM(Supermarket_Sales_5000[[#This Row],[Order_Date]])</f>
        <v>7</v>
      </c>
    </row>
    <row r="4404" spans="1:21" x14ac:dyDescent="0.25">
      <c r="A4404" t="s">
        <v>10797</v>
      </c>
      <c r="B4404" s="1">
        <v>45780</v>
      </c>
      <c r="C4404" s="2">
        <v>0.85347222222222219</v>
      </c>
      <c r="D4404" t="s">
        <v>2408</v>
      </c>
      <c r="E4404" t="s">
        <v>5305</v>
      </c>
      <c r="F4404" t="s">
        <v>37</v>
      </c>
      <c r="G4404" t="s">
        <v>50</v>
      </c>
      <c r="H4404" t="s">
        <v>61</v>
      </c>
      <c r="I4404" t="s">
        <v>76</v>
      </c>
      <c r="J4404" t="s">
        <v>10798</v>
      </c>
      <c r="K4404" t="s">
        <v>70</v>
      </c>
      <c r="L4404" t="s">
        <v>71</v>
      </c>
      <c r="M4404" t="s">
        <v>143</v>
      </c>
      <c r="N4404">
        <v>9</v>
      </c>
      <c r="O4404">
        <v>420</v>
      </c>
      <c r="P4404">
        <v>20</v>
      </c>
      <c r="Q4404">
        <v>3024</v>
      </c>
      <c r="R4404" t="s">
        <v>56</v>
      </c>
      <c r="S4404" t="s">
        <v>102</v>
      </c>
      <c r="T4404" t="s">
        <v>80</v>
      </c>
      <c r="U4404">
        <f>WEEKNUM(Supermarket_Sales_5000[[#This Row],[Order_Date]])</f>
        <v>18</v>
      </c>
    </row>
    <row r="4405" spans="1:21" x14ac:dyDescent="0.25">
      <c r="A4405" t="s">
        <v>10799</v>
      </c>
      <c r="B4405" s="1">
        <v>45951</v>
      </c>
      <c r="C4405" s="2">
        <v>0.48541666666666666</v>
      </c>
      <c r="D4405" t="s">
        <v>5803</v>
      </c>
      <c r="E4405" t="s">
        <v>462</v>
      </c>
      <c r="F4405" t="s">
        <v>37</v>
      </c>
      <c r="G4405" t="s">
        <v>99</v>
      </c>
      <c r="H4405" t="s">
        <v>51</v>
      </c>
      <c r="I4405" t="s">
        <v>62</v>
      </c>
      <c r="J4405" t="s">
        <v>10800</v>
      </c>
      <c r="K4405" t="s">
        <v>176</v>
      </c>
      <c r="L4405" t="s">
        <v>29</v>
      </c>
      <c r="M4405" t="s">
        <v>107</v>
      </c>
      <c r="N4405">
        <v>6</v>
      </c>
      <c r="O4405">
        <v>296</v>
      </c>
      <c r="P4405">
        <v>10</v>
      </c>
      <c r="Q4405">
        <v>1598.4</v>
      </c>
      <c r="R4405" t="s">
        <v>31</v>
      </c>
      <c r="S4405" t="s">
        <v>144</v>
      </c>
      <c r="T4405" t="s">
        <v>112</v>
      </c>
      <c r="U4405">
        <f>WEEKNUM(Supermarket_Sales_5000[[#This Row],[Order_Date]])</f>
        <v>43</v>
      </c>
    </row>
    <row r="4406" spans="1:21" x14ac:dyDescent="0.25">
      <c r="A4406" t="s">
        <v>10801</v>
      </c>
      <c r="B4406" s="1">
        <v>45751</v>
      </c>
      <c r="C4406" s="2">
        <v>0.68958333333333333</v>
      </c>
      <c r="D4406" t="s">
        <v>7393</v>
      </c>
      <c r="E4406" t="s">
        <v>8087</v>
      </c>
      <c r="F4406" t="s">
        <v>37</v>
      </c>
      <c r="G4406" t="s">
        <v>50</v>
      </c>
      <c r="H4406" t="s">
        <v>25</v>
      </c>
      <c r="I4406" t="s">
        <v>68</v>
      </c>
      <c r="J4406" t="s">
        <v>9525</v>
      </c>
      <c r="K4406" t="s">
        <v>202</v>
      </c>
      <c r="L4406" t="s">
        <v>71</v>
      </c>
      <c r="M4406" t="s">
        <v>215</v>
      </c>
      <c r="N4406">
        <v>4</v>
      </c>
      <c r="O4406">
        <v>160</v>
      </c>
      <c r="P4406">
        <v>0</v>
      </c>
      <c r="Q4406">
        <v>640</v>
      </c>
      <c r="R4406" t="s">
        <v>31</v>
      </c>
      <c r="S4406" t="s">
        <v>132</v>
      </c>
      <c r="T4406" t="s">
        <v>145</v>
      </c>
      <c r="U4406">
        <f>WEEKNUM(Supermarket_Sales_5000[[#This Row],[Order_Date]])</f>
        <v>14</v>
      </c>
    </row>
    <row r="4407" spans="1:21" x14ac:dyDescent="0.25">
      <c r="A4407" t="s">
        <v>10802</v>
      </c>
      <c r="B4407" s="1">
        <v>45818</v>
      </c>
      <c r="C4407" s="2">
        <v>0.65069444444444446</v>
      </c>
      <c r="D4407" t="s">
        <v>6049</v>
      </c>
      <c r="E4407" t="s">
        <v>6516</v>
      </c>
      <c r="F4407" t="s">
        <v>23</v>
      </c>
      <c r="G4407" t="s">
        <v>24</v>
      </c>
      <c r="H4407" t="s">
        <v>163</v>
      </c>
      <c r="I4407" t="s">
        <v>40</v>
      </c>
      <c r="J4407" t="s">
        <v>10803</v>
      </c>
      <c r="K4407" t="s">
        <v>131</v>
      </c>
      <c r="L4407" t="s">
        <v>71</v>
      </c>
      <c r="M4407" t="s">
        <v>237</v>
      </c>
      <c r="N4407">
        <v>7</v>
      </c>
      <c r="O4407">
        <v>392</v>
      </c>
      <c r="P4407">
        <v>5</v>
      </c>
      <c r="Q4407">
        <v>2606.8000000000002</v>
      </c>
      <c r="R4407" t="s">
        <v>31</v>
      </c>
      <c r="S4407" t="s">
        <v>132</v>
      </c>
      <c r="T4407" t="s">
        <v>112</v>
      </c>
      <c r="U4407">
        <f>WEEKNUM(Supermarket_Sales_5000[[#This Row],[Order_Date]])</f>
        <v>24</v>
      </c>
    </row>
    <row r="4408" spans="1:21" x14ac:dyDescent="0.25">
      <c r="A4408" t="s">
        <v>10804</v>
      </c>
      <c r="B4408" s="1">
        <v>45777</v>
      </c>
      <c r="C4408" s="2">
        <v>0.625</v>
      </c>
      <c r="D4408" t="s">
        <v>433</v>
      </c>
      <c r="E4408" t="s">
        <v>3664</v>
      </c>
      <c r="F4408" t="s">
        <v>23</v>
      </c>
      <c r="G4408" t="s">
        <v>24</v>
      </c>
      <c r="H4408" t="s">
        <v>163</v>
      </c>
      <c r="I4408" t="s">
        <v>68</v>
      </c>
      <c r="J4408" t="s">
        <v>4619</v>
      </c>
      <c r="K4408" t="s">
        <v>137</v>
      </c>
      <c r="L4408" t="s">
        <v>118</v>
      </c>
      <c r="M4408" t="s">
        <v>101</v>
      </c>
      <c r="N4408">
        <v>6</v>
      </c>
      <c r="O4408">
        <v>474</v>
      </c>
      <c r="P4408">
        <v>10</v>
      </c>
      <c r="Q4408">
        <v>2559.6</v>
      </c>
      <c r="R4408" t="s">
        <v>87</v>
      </c>
      <c r="S4408" t="s">
        <v>132</v>
      </c>
      <c r="T4408" t="s">
        <v>72</v>
      </c>
      <c r="U4408">
        <f>WEEKNUM(Supermarket_Sales_5000[[#This Row],[Order_Date]])</f>
        <v>18</v>
      </c>
    </row>
    <row r="4409" spans="1:21" x14ac:dyDescent="0.25">
      <c r="A4409" t="s">
        <v>10805</v>
      </c>
      <c r="B4409" s="1">
        <v>45866</v>
      </c>
      <c r="C4409" s="2">
        <v>0.40208333333333335</v>
      </c>
      <c r="D4409" t="s">
        <v>2593</v>
      </c>
      <c r="E4409" t="s">
        <v>4788</v>
      </c>
      <c r="F4409" t="s">
        <v>37</v>
      </c>
      <c r="G4409" t="s">
        <v>24</v>
      </c>
      <c r="H4409" t="s">
        <v>51</v>
      </c>
      <c r="I4409" t="s">
        <v>76</v>
      </c>
      <c r="J4409" t="s">
        <v>10806</v>
      </c>
      <c r="K4409" t="s">
        <v>117</v>
      </c>
      <c r="L4409" t="s">
        <v>118</v>
      </c>
      <c r="M4409" t="s">
        <v>125</v>
      </c>
      <c r="N4409">
        <v>5</v>
      </c>
      <c r="O4409">
        <v>312</v>
      </c>
      <c r="P4409">
        <v>15</v>
      </c>
      <c r="Q4409">
        <v>1326</v>
      </c>
      <c r="R4409" t="s">
        <v>31</v>
      </c>
      <c r="S4409" t="s">
        <v>45</v>
      </c>
      <c r="T4409" t="s">
        <v>46</v>
      </c>
      <c r="U4409">
        <f>WEEKNUM(Supermarket_Sales_5000[[#This Row],[Order_Date]])</f>
        <v>31</v>
      </c>
    </row>
    <row r="4410" spans="1:21" x14ac:dyDescent="0.25">
      <c r="A4410" t="s">
        <v>10807</v>
      </c>
      <c r="B4410" s="1">
        <v>45759</v>
      </c>
      <c r="C4410" s="2">
        <v>0.4152777777777778</v>
      </c>
      <c r="D4410" t="s">
        <v>2277</v>
      </c>
      <c r="E4410" t="s">
        <v>4687</v>
      </c>
      <c r="F4410" t="s">
        <v>37</v>
      </c>
      <c r="G4410" t="s">
        <v>50</v>
      </c>
      <c r="H4410" t="s">
        <v>163</v>
      </c>
      <c r="I4410" t="s">
        <v>40</v>
      </c>
      <c r="J4410" t="s">
        <v>10808</v>
      </c>
      <c r="K4410" t="s">
        <v>176</v>
      </c>
      <c r="L4410" t="s">
        <v>29</v>
      </c>
      <c r="M4410" t="s">
        <v>44</v>
      </c>
      <c r="N4410">
        <v>3</v>
      </c>
      <c r="O4410">
        <v>153</v>
      </c>
      <c r="P4410">
        <v>10</v>
      </c>
      <c r="Q4410">
        <v>413.1</v>
      </c>
      <c r="R4410" t="s">
        <v>31</v>
      </c>
      <c r="S4410" t="s">
        <v>95</v>
      </c>
      <c r="T4410" t="s">
        <v>80</v>
      </c>
      <c r="U4410">
        <f>WEEKNUM(Supermarket_Sales_5000[[#This Row],[Order_Date]])</f>
        <v>15</v>
      </c>
    </row>
    <row r="4411" spans="1:21" x14ac:dyDescent="0.25">
      <c r="A4411" t="s">
        <v>10809</v>
      </c>
      <c r="B4411" s="1">
        <v>45791</v>
      </c>
      <c r="C4411" s="2">
        <v>0.6020833333333333</v>
      </c>
      <c r="D4411" t="s">
        <v>6235</v>
      </c>
      <c r="E4411" t="s">
        <v>8811</v>
      </c>
      <c r="F4411" t="s">
        <v>37</v>
      </c>
      <c r="G4411" t="s">
        <v>38</v>
      </c>
      <c r="H4411" t="s">
        <v>163</v>
      </c>
      <c r="I4411" t="s">
        <v>62</v>
      </c>
      <c r="J4411" t="s">
        <v>5460</v>
      </c>
      <c r="K4411" t="s">
        <v>53</v>
      </c>
      <c r="L4411" t="s">
        <v>54</v>
      </c>
      <c r="M4411" t="s">
        <v>94</v>
      </c>
      <c r="N4411">
        <v>1</v>
      </c>
      <c r="O4411">
        <v>226</v>
      </c>
      <c r="P4411">
        <v>20</v>
      </c>
      <c r="Q4411">
        <v>180.8</v>
      </c>
      <c r="R4411" t="s">
        <v>31</v>
      </c>
      <c r="S4411" t="s">
        <v>45</v>
      </c>
      <c r="T4411" t="s">
        <v>72</v>
      </c>
      <c r="U4411">
        <f>WEEKNUM(Supermarket_Sales_5000[[#This Row],[Order_Date]])</f>
        <v>20</v>
      </c>
    </row>
    <row r="4412" spans="1:21" x14ac:dyDescent="0.25">
      <c r="A4412" t="s">
        <v>10810</v>
      </c>
      <c r="B4412" s="1">
        <v>45889</v>
      </c>
      <c r="C4412" s="2">
        <v>0.47708333333333336</v>
      </c>
      <c r="D4412" t="s">
        <v>9858</v>
      </c>
      <c r="E4412" t="s">
        <v>3824</v>
      </c>
      <c r="F4412" t="s">
        <v>37</v>
      </c>
      <c r="G4412" t="s">
        <v>24</v>
      </c>
      <c r="H4412" t="s">
        <v>25</v>
      </c>
      <c r="I4412" t="s">
        <v>40</v>
      </c>
      <c r="J4412" t="s">
        <v>8198</v>
      </c>
      <c r="K4412" t="s">
        <v>124</v>
      </c>
      <c r="L4412" t="s">
        <v>29</v>
      </c>
      <c r="M4412" t="s">
        <v>86</v>
      </c>
      <c r="N4412">
        <v>8</v>
      </c>
      <c r="O4412">
        <v>156</v>
      </c>
      <c r="P4412">
        <v>20</v>
      </c>
      <c r="Q4412">
        <v>998.4</v>
      </c>
      <c r="R4412" t="s">
        <v>56</v>
      </c>
      <c r="S4412" t="s">
        <v>132</v>
      </c>
      <c r="T4412" t="s">
        <v>72</v>
      </c>
      <c r="U4412">
        <f>WEEKNUM(Supermarket_Sales_5000[[#This Row],[Order_Date]])</f>
        <v>34</v>
      </c>
    </row>
    <row r="4413" spans="1:21" x14ac:dyDescent="0.25">
      <c r="A4413" t="s">
        <v>10811</v>
      </c>
      <c r="B4413" s="1">
        <v>45900</v>
      </c>
      <c r="C4413" s="2">
        <v>0.91319444444444442</v>
      </c>
      <c r="D4413" t="s">
        <v>10812</v>
      </c>
      <c r="E4413" t="s">
        <v>6176</v>
      </c>
      <c r="F4413" t="s">
        <v>23</v>
      </c>
      <c r="G4413" t="s">
        <v>99</v>
      </c>
      <c r="H4413" t="s">
        <v>25</v>
      </c>
      <c r="I4413" t="s">
        <v>68</v>
      </c>
      <c r="J4413" t="s">
        <v>5200</v>
      </c>
      <c r="K4413" t="s">
        <v>373</v>
      </c>
      <c r="L4413" t="s">
        <v>54</v>
      </c>
      <c r="M4413" t="s">
        <v>320</v>
      </c>
      <c r="N4413">
        <v>2</v>
      </c>
      <c r="O4413">
        <v>184</v>
      </c>
      <c r="P4413">
        <v>10</v>
      </c>
      <c r="Q4413">
        <v>331.2</v>
      </c>
      <c r="R4413" t="s">
        <v>87</v>
      </c>
      <c r="S4413" t="s">
        <v>88</v>
      </c>
      <c r="T4413" t="s">
        <v>126</v>
      </c>
      <c r="U4413">
        <f>WEEKNUM(Supermarket_Sales_5000[[#This Row],[Order_Date]])</f>
        <v>36</v>
      </c>
    </row>
    <row r="4414" spans="1:21" x14ac:dyDescent="0.25">
      <c r="A4414" t="s">
        <v>10813</v>
      </c>
      <c r="B4414" s="1">
        <v>45744</v>
      </c>
      <c r="C4414" s="2">
        <v>0.86875000000000002</v>
      </c>
      <c r="D4414" t="s">
        <v>2848</v>
      </c>
      <c r="E4414" t="s">
        <v>756</v>
      </c>
      <c r="F4414" t="s">
        <v>37</v>
      </c>
      <c r="G4414" t="s">
        <v>24</v>
      </c>
      <c r="H4414" t="s">
        <v>51</v>
      </c>
      <c r="I4414" t="s">
        <v>40</v>
      </c>
      <c r="J4414" t="s">
        <v>10814</v>
      </c>
      <c r="K4414" t="s">
        <v>42</v>
      </c>
      <c r="L4414" t="s">
        <v>43</v>
      </c>
      <c r="M4414" t="s">
        <v>228</v>
      </c>
      <c r="N4414">
        <v>10</v>
      </c>
      <c r="O4414">
        <v>466</v>
      </c>
      <c r="P4414">
        <v>0</v>
      </c>
      <c r="Q4414">
        <v>4660</v>
      </c>
      <c r="R4414" t="s">
        <v>56</v>
      </c>
      <c r="S4414" t="s">
        <v>45</v>
      </c>
      <c r="T4414" t="s">
        <v>145</v>
      </c>
      <c r="U4414">
        <f>WEEKNUM(Supermarket_Sales_5000[[#This Row],[Order_Date]])</f>
        <v>13</v>
      </c>
    </row>
    <row r="4415" spans="1:21" x14ac:dyDescent="0.25">
      <c r="A4415" t="s">
        <v>10815</v>
      </c>
      <c r="B4415" s="1">
        <v>45754</v>
      </c>
      <c r="C4415" s="2">
        <v>0.60138888888888886</v>
      </c>
      <c r="D4415" t="s">
        <v>8405</v>
      </c>
      <c r="E4415" t="s">
        <v>5890</v>
      </c>
      <c r="F4415" t="s">
        <v>37</v>
      </c>
      <c r="G4415" t="s">
        <v>38</v>
      </c>
      <c r="H4415" t="s">
        <v>163</v>
      </c>
      <c r="I4415" t="s">
        <v>40</v>
      </c>
      <c r="J4415" t="s">
        <v>8755</v>
      </c>
      <c r="K4415" t="s">
        <v>124</v>
      </c>
      <c r="L4415" t="s">
        <v>29</v>
      </c>
      <c r="M4415" t="s">
        <v>107</v>
      </c>
      <c r="N4415">
        <v>6</v>
      </c>
      <c r="O4415">
        <v>34</v>
      </c>
      <c r="P4415">
        <v>5</v>
      </c>
      <c r="Q4415">
        <v>193.8</v>
      </c>
      <c r="R4415" t="s">
        <v>31</v>
      </c>
      <c r="S4415" t="s">
        <v>88</v>
      </c>
      <c r="T4415" t="s">
        <v>46</v>
      </c>
      <c r="U4415">
        <f>WEEKNUM(Supermarket_Sales_5000[[#This Row],[Order_Date]])</f>
        <v>15</v>
      </c>
    </row>
    <row r="4416" spans="1:21" x14ac:dyDescent="0.25">
      <c r="A4416" t="s">
        <v>10816</v>
      </c>
      <c r="B4416" s="1">
        <v>45754</v>
      </c>
      <c r="C4416" s="2">
        <v>0.42916666666666664</v>
      </c>
      <c r="D4416" t="s">
        <v>330</v>
      </c>
      <c r="E4416" t="s">
        <v>2451</v>
      </c>
      <c r="F4416" t="s">
        <v>23</v>
      </c>
      <c r="G4416" t="s">
        <v>38</v>
      </c>
      <c r="H4416" t="s">
        <v>39</v>
      </c>
      <c r="I4416" t="s">
        <v>62</v>
      </c>
      <c r="J4416" t="s">
        <v>4393</v>
      </c>
      <c r="K4416" t="s">
        <v>142</v>
      </c>
      <c r="L4416" t="s">
        <v>54</v>
      </c>
      <c r="M4416" t="s">
        <v>107</v>
      </c>
      <c r="N4416">
        <v>5</v>
      </c>
      <c r="O4416">
        <v>171</v>
      </c>
      <c r="P4416">
        <v>15</v>
      </c>
      <c r="Q4416">
        <v>726.75</v>
      </c>
      <c r="R4416" t="s">
        <v>56</v>
      </c>
      <c r="S4416" t="s">
        <v>132</v>
      </c>
      <c r="T4416" t="s">
        <v>46</v>
      </c>
      <c r="U4416">
        <f>WEEKNUM(Supermarket_Sales_5000[[#This Row],[Order_Date]])</f>
        <v>15</v>
      </c>
    </row>
    <row r="4417" spans="1:21" x14ac:dyDescent="0.25">
      <c r="A4417" t="s">
        <v>10817</v>
      </c>
      <c r="B4417" s="1">
        <v>45693</v>
      </c>
      <c r="C4417" s="2">
        <v>0.7993055555555556</v>
      </c>
      <c r="D4417" t="s">
        <v>10723</v>
      </c>
      <c r="E4417" t="s">
        <v>5124</v>
      </c>
      <c r="F4417" t="s">
        <v>37</v>
      </c>
      <c r="G4417" t="s">
        <v>24</v>
      </c>
      <c r="H4417" t="s">
        <v>25</v>
      </c>
      <c r="I4417" t="s">
        <v>76</v>
      </c>
      <c r="J4417" t="s">
        <v>10818</v>
      </c>
      <c r="K4417" t="s">
        <v>137</v>
      </c>
      <c r="L4417" t="s">
        <v>118</v>
      </c>
      <c r="M4417" t="s">
        <v>185</v>
      </c>
      <c r="N4417">
        <v>7</v>
      </c>
      <c r="O4417">
        <v>41</v>
      </c>
      <c r="P4417">
        <v>10</v>
      </c>
      <c r="Q4417">
        <v>258.3</v>
      </c>
      <c r="R4417" t="s">
        <v>87</v>
      </c>
      <c r="S4417" t="s">
        <v>144</v>
      </c>
      <c r="T4417" t="s">
        <v>72</v>
      </c>
      <c r="U4417">
        <f>WEEKNUM(Supermarket_Sales_5000[[#This Row],[Order_Date]])</f>
        <v>6</v>
      </c>
    </row>
    <row r="4418" spans="1:21" x14ac:dyDescent="0.25">
      <c r="A4418" t="s">
        <v>10819</v>
      </c>
      <c r="B4418" s="1">
        <v>45754</v>
      </c>
      <c r="C4418" s="2">
        <v>0.72499999999999998</v>
      </c>
      <c r="D4418" t="s">
        <v>1776</v>
      </c>
      <c r="E4418" t="s">
        <v>5670</v>
      </c>
      <c r="F4418" t="s">
        <v>37</v>
      </c>
      <c r="G4418" t="s">
        <v>24</v>
      </c>
      <c r="H4418" t="s">
        <v>25</v>
      </c>
      <c r="I4418" t="s">
        <v>26</v>
      </c>
      <c r="J4418" t="s">
        <v>7657</v>
      </c>
      <c r="K4418" t="s">
        <v>202</v>
      </c>
      <c r="L4418" t="s">
        <v>71</v>
      </c>
      <c r="M4418" t="s">
        <v>86</v>
      </c>
      <c r="N4418">
        <v>3</v>
      </c>
      <c r="O4418">
        <v>350</v>
      </c>
      <c r="P4418">
        <v>20</v>
      </c>
      <c r="Q4418">
        <v>840</v>
      </c>
      <c r="R4418" t="s">
        <v>87</v>
      </c>
      <c r="S4418" t="s">
        <v>102</v>
      </c>
      <c r="T4418" t="s">
        <v>46</v>
      </c>
      <c r="U4418">
        <f>WEEKNUM(Supermarket_Sales_5000[[#This Row],[Order_Date]])</f>
        <v>15</v>
      </c>
    </row>
    <row r="4419" spans="1:21" x14ac:dyDescent="0.25">
      <c r="A4419" t="s">
        <v>10820</v>
      </c>
      <c r="B4419" s="1">
        <v>45683</v>
      </c>
      <c r="C4419" s="2">
        <v>0.3527777777777778</v>
      </c>
      <c r="D4419" t="s">
        <v>1649</v>
      </c>
      <c r="E4419" t="s">
        <v>1010</v>
      </c>
      <c r="F4419" t="s">
        <v>37</v>
      </c>
      <c r="G4419" t="s">
        <v>50</v>
      </c>
      <c r="H4419" t="s">
        <v>163</v>
      </c>
      <c r="I4419" t="s">
        <v>26</v>
      </c>
      <c r="J4419" t="s">
        <v>10821</v>
      </c>
      <c r="K4419" t="s">
        <v>202</v>
      </c>
      <c r="L4419" t="s">
        <v>71</v>
      </c>
      <c r="M4419" t="s">
        <v>107</v>
      </c>
      <c r="N4419">
        <v>8</v>
      </c>
      <c r="O4419">
        <v>79</v>
      </c>
      <c r="P4419">
        <v>5</v>
      </c>
      <c r="Q4419">
        <v>600.4</v>
      </c>
      <c r="R4419" t="s">
        <v>31</v>
      </c>
      <c r="S4419" t="s">
        <v>144</v>
      </c>
      <c r="T4419" t="s">
        <v>126</v>
      </c>
      <c r="U4419">
        <f>WEEKNUM(Supermarket_Sales_5000[[#This Row],[Order_Date]])</f>
        <v>5</v>
      </c>
    </row>
    <row r="4420" spans="1:21" x14ac:dyDescent="0.25">
      <c r="A4420" t="s">
        <v>10822</v>
      </c>
      <c r="B4420" s="1">
        <v>45900</v>
      </c>
      <c r="C4420" s="2">
        <v>0.76944444444444449</v>
      </c>
      <c r="D4420" t="s">
        <v>824</v>
      </c>
      <c r="E4420" t="s">
        <v>9653</v>
      </c>
      <c r="F4420" t="s">
        <v>37</v>
      </c>
      <c r="G4420" t="s">
        <v>38</v>
      </c>
      <c r="H4420" t="s">
        <v>168</v>
      </c>
      <c r="I4420" t="s">
        <v>40</v>
      </c>
      <c r="J4420" t="s">
        <v>10823</v>
      </c>
      <c r="K4420" t="s">
        <v>117</v>
      </c>
      <c r="L4420" t="s">
        <v>118</v>
      </c>
      <c r="M4420" t="s">
        <v>320</v>
      </c>
      <c r="N4420">
        <v>10</v>
      </c>
      <c r="O4420">
        <v>344</v>
      </c>
      <c r="P4420">
        <v>20</v>
      </c>
      <c r="Q4420">
        <v>2752</v>
      </c>
      <c r="R4420" t="s">
        <v>87</v>
      </c>
      <c r="S4420" t="s">
        <v>45</v>
      </c>
      <c r="T4420" t="s">
        <v>126</v>
      </c>
      <c r="U4420">
        <f>WEEKNUM(Supermarket_Sales_5000[[#This Row],[Order_Date]])</f>
        <v>36</v>
      </c>
    </row>
    <row r="4421" spans="1:21" x14ac:dyDescent="0.25">
      <c r="A4421" t="s">
        <v>10824</v>
      </c>
      <c r="B4421" s="1">
        <v>45684</v>
      </c>
      <c r="C4421" s="2">
        <v>0.56388888888888888</v>
      </c>
      <c r="D4421" t="s">
        <v>1924</v>
      </c>
      <c r="E4421" t="s">
        <v>660</v>
      </c>
      <c r="F4421" t="s">
        <v>23</v>
      </c>
      <c r="G4421" t="s">
        <v>38</v>
      </c>
      <c r="H4421" t="s">
        <v>163</v>
      </c>
      <c r="I4421" t="s">
        <v>40</v>
      </c>
      <c r="J4421" t="s">
        <v>10825</v>
      </c>
      <c r="K4421" t="s">
        <v>319</v>
      </c>
      <c r="L4421" t="s">
        <v>43</v>
      </c>
      <c r="M4421" t="s">
        <v>254</v>
      </c>
      <c r="N4421">
        <v>6</v>
      </c>
      <c r="O4421">
        <v>330</v>
      </c>
      <c r="P4421">
        <v>20</v>
      </c>
      <c r="Q4421">
        <v>1584</v>
      </c>
      <c r="R4421" t="s">
        <v>56</v>
      </c>
      <c r="S4421" t="s">
        <v>45</v>
      </c>
      <c r="T4421" t="s">
        <v>46</v>
      </c>
      <c r="U4421">
        <f>WEEKNUM(Supermarket_Sales_5000[[#This Row],[Order_Date]])</f>
        <v>5</v>
      </c>
    </row>
    <row r="4422" spans="1:21" x14ac:dyDescent="0.25">
      <c r="A4422" t="s">
        <v>10826</v>
      </c>
      <c r="B4422" s="1">
        <v>45863</v>
      </c>
      <c r="C4422" s="2">
        <v>0.62638888888888888</v>
      </c>
      <c r="D4422" t="s">
        <v>1341</v>
      </c>
      <c r="E4422" t="s">
        <v>7301</v>
      </c>
      <c r="F4422" t="s">
        <v>37</v>
      </c>
      <c r="G4422" t="s">
        <v>50</v>
      </c>
      <c r="H4422" t="s">
        <v>51</v>
      </c>
      <c r="I4422" t="s">
        <v>68</v>
      </c>
      <c r="J4422" t="s">
        <v>5760</v>
      </c>
      <c r="K4422" t="s">
        <v>28</v>
      </c>
      <c r="L4422" t="s">
        <v>29</v>
      </c>
      <c r="M4422" t="s">
        <v>107</v>
      </c>
      <c r="N4422">
        <v>4</v>
      </c>
      <c r="O4422">
        <v>391</v>
      </c>
      <c r="P4422">
        <v>10</v>
      </c>
      <c r="Q4422">
        <v>1407.6</v>
      </c>
      <c r="R4422" t="s">
        <v>56</v>
      </c>
      <c r="S4422" t="s">
        <v>132</v>
      </c>
      <c r="T4422" t="s">
        <v>145</v>
      </c>
      <c r="U4422">
        <f>WEEKNUM(Supermarket_Sales_5000[[#This Row],[Order_Date]])</f>
        <v>30</v>
      </c>
    </row>
    <row r="4423" spans="1:21" x14ac:dyDescent="0.25">
      <c r="A4423" t="s">
        <v>10827</v>
      </c>
      <c r="B4423" s="1">
        <v>45783</v>
      </c>
      <c r="C4423" s="2">
        <v>0.66249999999999998</v>
      </c>
      <c r="D4423" t="s">
        <v>9634</v>
      </c>
      <c r="E4423" t="s">
        <v>1865</v>
      </c>
      <c r="F4423" t="s">
        <v>37</v>
      </c>
      <c r="G4423" t="s">
        <v>99</v>
      </c>
      <c r="H4423" t="s">
        <v>25</v>
      </c>
      <c r="I4423" t="s">
        <v>68</v>
      </c>
      <c r="J4423" t="s">
        <v>5246</v>
      </c>
      <c r="K4423" t="s">
        <v>150</v>
      </c>
      <c r="L4423" t="s">
        <v>118</v>
      </c>
      <c r="M4423" t="s">
        <v>237</v>
      </c>
      <c r="N4423">
        <v>1</v>
      </c>
      <c r="O4423">
        <v>409</v>
      </c>
      <c r="P4423">
        <v>15</v>
      </c>
      <c r="Q4423">
        <v>347.65</v>
      </c>
      <c r="R4423" t="s">
        <v>87</v>
      </c>
      <c r="S4423" t="s">
        <v>95</v>
      </c>
      <c r="T4423" t="s">
        <v>112</v>
      </c>
      <c r="U4423">
        <f>WEEKNUM(Supermarket_Sales_5000[[#This Row],[Order_Date]])</f>
        <v>19</v>
      </c>
    </row>
    <row r="4424" spans="1:21" x14ac:dyDescent="0.25">
      <c r="A4424" t="s">
        <v>10828</v>
      </c>
      <c r="B4424" s="1">
        <v>45815</v>
      </c>
      <c r="C4424" s="2">
        <v>0.34791666666666665</v>
      </c>
      <c r="D4424" t="s">
        <v>166</v>
      </c>
      <c r="E4424" t="s">
        <v>1793</v>
      </c>
      <c r="F4424" t="s">
        <v>37</v>
      </c>
      <c r="G4424" t="s">
        <v>38</v>
      </c>
      <c r="H4424" t="s">
        <v>163</v>
      </c>
      <c r="I4424" t="s">
        <v>26</v>
      </c>
      <c r="J4424" t="s">
        <v>10829</v>
      </c>
      <c r="K4424" t="s">
        <v>137</v>
      </c>
      <c r="L4424" t="s">
        <v>118</v>
      </c>
      <c r="M4424" t="s">
        <v>171</v>
      </c>
      <c r="N4424">
        <v>2</v>
      </c>
      <c r="O4424">
        <v>224</v>
      </c>
      <c r="P4424">
        <v>5</v>
      </c>
      <c r="Q4424">
        <v>425.6</v>
      </c>
      <c r="R4424" t="s">
        <v>56</v>
      </c>
      <c r="S4424" t="s">
        <v>95</v>
      </c>
      <c r="T4424" t="s">
        <v>80</v>
      </c>
      <c r="U4424">
        <f>WEEKNUM(Supermarket_Sales_5000[[#This Row],[Order_Date]])</f>
        <v>23</v>
      </c>
    </row>
    <row r="4425" spans="1:21" x14ac:dyDescent="0.25">
      <c r="A4425" t="s">
        <v>10830</v>
      </c>
      <c r="B4425" s="1">
        <v>45845</v>
      </c>
      <c r="C4425" s="2">
        <v>0.54236111111111107</v>
      </c>
      <c r="D4425" t="s">
        <v>7747</v>
      </c>
      <c r="E4425" t="s">
        <v>10831</v>
      </c>
      <c r="F4425" t="s">
        <v>23</v>
      </c>
      <c r="G4425" t="s">
        <v>38</v>
      </c>
      <c r="H4425" t="s">
        <v>51</v>
      </c>
      <c r="I4425" t="s">
        <v>68</v>
      </c>
      <c r="J4425" t="s">
        <v>10832</v>
      </c>
      <c r="K4425" t="s">
        <v>70</v>
      </c>
      <c r="L4425" t="s">
        <v>71</v>
      </c>
      <c r="M4425" t="s">
        <v>94</v>
      </c>
      <c r="N4425">
        <v>1</v>
      </c>
      <c r="O4425">
        <v>56</v>
      </c>
      <c r="P4425">
        <v>15</v>
      </c>
      <c r="Q4425">
        <v>47.6</v>
      </c>
      <c r="R4425" t="s">
        <v>31</v>
      </c>
      <c r="S4425" t="s">
        <v>95</v>
      </c>
      <c r="T4425" t="s">
        <v>46</v>
      </c>
      <c r="U4425">
        <f>WEEKNUM(Supermarket_Sales_5000[[#This Row],[Order_Date]])</f>
        <v>28</v>
      </c>
    </row>
    <row r="4426" spans="1:21" x14ac:dyDescent="0.25">
      <c r="A4426" t="s">
        <v>10833</v>
      </c>
      <c r="B4426" s="1">
        <v>45780</v>
      </c>
      <c r="C4426" s="2">
        <v>0.49722222222222223</v>
      </c>
      <c r="D4426" t="s">
        <v>10834</v>
      </c>
      <c r="E4426" t="s">
        <v>2345</v>
      </c>
      <c r="F4426" t="s">
        <v>23</v>
      </c>
      <c r="G4426" t="s">
        <v>99</v>
      </c>
      <c r="H4426" t="s">
        <v>163</v>
      </c>
      <c r="I4426" t="s">
        <v>40</v>
      </c>
      <c r="J4426" t="s">
        <v>6848</v>
      </c>
      <c r="K4426" t="s">
        <v>142</v>
      </c>
      <c r="L4426" t="s">
        <v>54</v>
      </c>
      <c r="M4426" t="s">
        <v>143</v>
      </c>
      <c r="N4426">
        <v>1</v>
      </c>
      <c r="O4426">
        <v>58</v>
      </c>
      <c r="P4426">
        <v>10</v>
      </c>
      <c r="Q4426">
        <v>52.2</v>
      </c>
      <c r="R4426" t="s">
        <v>31</v>
      </c>
      <c r="S4426" t="s">
        <v>45</v>
      </c>
      <c r="T4426" t="s">
        <v>80</v>
      </c>
      <c r="U4426">
        <f>WEEKNUM(Supermarket_Sales_5000[[#This Row],[Order_Date]])</f>
        <v>18</v>
      </c>
    </row>
    <row r="4427" spans="1:21" x14ac:dyDescent="0.25">
      <c r="A4427" t="s">
        <v>10835</v>
      </c>
      <c r="B4427" s="1">
        <v>45686</v>
      </c>
      <c r="C4427" s="2">
        <v>0.85486111111111107</v>
      </c>
      <c r="D4427" t="s">
        <v>457</v>
      </c>
      <c r="E4427" t="s">
        <v>3484</v>
      </c>
      <c r="F4427" t="s">
        <v>23</v>
      </c>
      <c r="G4427" t="s">
        <v>24</v>
      </c>
      <c r="H4427" t="s">
        <v>168</v>
      </c>
      <c r="I4427" t="s">
        <v>68</v>
      </c>
      <c r="J4427" t="s">
        <v>10836</v>
      </c>
      <c r="K4427" t="s">
        <v>176</v>
      </c>
      <c r="L4427" t="s">
        <v>29</v>
      </c>
      <c r="M4427" t="s">
        <v>30</v>
      </c>
      <c r="N4427">
        <v>5</v>
      </c>
      <c r="O4427">
        <v>476</v>
      </c>
      <c r="P4427">
        <v>0</v>
      </c>
      <c r="Q4427">
        <v>2380</v>
      </c>
      <c r="R4427" t="s">
        <v>31</v>
      </c>
      <c r="S4427" t="s">
        <v>57</v>
      </c>
      <c r="T4427" t="s">
        <v>72</v>
      </c>
      <c r="U4427">
        <f>WEEKNUM(Supermarket_Sales_5000[[#This Row],[Order_Date]])</f>
        <v>5</v>
      </c>
    </row>
    <row r="4428" spans="1:21" x14ac:dyDescent="0.25">
      <c r="A4428" t="s">
        <v>10837</v>
      </c>
      <c r="B4428" s="1">
        <v>45821</v>
      </c>
      <c r="C4428" s="2">
        <v>0.60416666666666663</v>
      </c>
      <c r="D4428" t="s">
        <v>82</v>
      </c>
      <c r="E4428" t="s">
        <v>1816</v>
      </c>
      <c r="F4428" t="s">
        <v>37</v>
      </c>
      <c r="G4428" t="s">
        <v>38</v>
      </c>
      <c r="H4428" t="s">
        <v>168</v>
      </c>
      <c r="I4428" t="s">
        <v>62</v>
      </c>
      <c r="J4428" t="s">
        <v>10838</v>
      </c>
      <c r="K4428" t="s">
        <v>142</v>
      </c>
      <c r="L4428" t="s">
        <v>54</v>
      </c>
      <c r="M4428" t="s">
        <v>86</v>
      </c>
      <c r="N4428">
        <v>1</v>
      </c>
      <c r="O4428">
        <v>392</v>
      </c>
      <c r="P4428">
        <v>5</v>
      </c>
      <c r="Q4428">
        <v>372.4</v>
      </c>
      <c r="R4428" t="s">
        <v>31</v>
      </c>
      <c r="S4428" t="s">
        <v>95</v>
      </c>
      <c r="T4428" t="s">
        <v>145</v>
      </c>
      <c r="U4428">
        <f>WEEKNUM(Supermarket_Sales_5000[[#This Row],[Order_Date]])</f>
        <v>24</v>
      </c>
    </row>
    <row r="4429" spans="1:21" x14ac:dyDescent="0.25">
      <c r="A4429" t="s">
        <v>10839</v>
      </c>
      <c r="B4429" s="1">
        <v>45784</v>
      </c>
      <c r="C4429" s="2">
        <v>0.76041666666666663</v>
      </c>
      <c r="D4429" t="s">
        <v>230</v>
      </c>
      <c r="E4429" t="s">
        <v>1139</v>
      </c>
      <c r="F4429" t="s">
        <v>23</v>
      </c>
      <c r="G4429" t="s">
        <v>99</v>
      </c>
      <c r="H4429" t="s">
        <v>61</v>
      </c>
      <c r="I4429" t="s">
        <v>76</v>
      </c>
      <c r="J4429" t="s">
        <v>10840</v>
      </c>
      <c r="K4429" t="s">
        <v>373</v>
      </c>
      <c r="L4429" t="s">
        <v>54</v>
      </c>
      <c r="M4429" t="s">
        <v>30</v>
      </c>
      <c r="N4429">
        <v>8</v>
      </c>
      <c r="O4429">
        <v>96</v>
      </c>
      <c r="P4429">
        <v>20</v>
      </c>
      <c r="Q4429">
        <v>614.4</v>
      </c>
      <c r="R4429" t="s">
        <v>31</v>
      </c>
      <c r="S4429" t="s">
        <v>95</v>
      </c>
      <c r="T4429" t="s">
        <v>72</v>
      </c>
      <c r="U4429">
        <f>WEEKNUM(Supermarket_Sales_5000[[#This Row],[Order_Date]])</f>
        <v>19</v>
      </c>
    </row>
    <row r="4430" spans="1:21" x14ac:dyDescent="0.25">
      <c r="A4430" t="s">
        <v>10841</v>
      </c>
      <c r="B4430" s="1">
        <v>45913</v>
      </c>
      <c r="C4430" s="2">
        <v>0.78888888888888886</v>
      </c>
      <c r="D4430" t="s">
        <v>10210</v>
      </c>
      <c r="E4430" t="s">
        <v>3557</v>
      </c>
      <c r="F4430" t="s">
        <v>23</v>
      </c>
      <c r="G4430" t="s">
        <v>38</v>
      </c>
      <c r="H4430" t="s">
        <v>61</v>
      </c>
      <c r="I4430" t="s">
        <v>62</v>
      </c>
      <c r="J4430" t="s">
        <v>5509</v>
      </c>
      <c r="K4430" t="s">
        <v>137</v>
      </c>
      <c r="L4430" t="s">
        <v>118</v>
      </c>
      <c r="M4430" t="s">
        <v>215</v>
      </c>
      <c r="N4430">
        <v>6</v>
      </c>
      <c r="O4430">
        <v>212</v>
      </c>
      <c r="P4430">
        <v>0</v>
      </c>
      <c r="Q4430">
        <v>1272</v>
      </c>
      <c r="R4430" t="s">
        <v>31</v>
      </c>
      <c r="S4430" t="s">
        <v>32</v>
      </c>
      <c r="T4430" t="s">
        <v>80</v>
      </c>
      <c r="U4430">
        <f>WEEKNUM(Supermarket_Sales_5000[[#This Row],[Order_Date]])</f>
        <v>37</v>
      </c>
    </row>
    <row r="4431" spans="1:21" x14ac:dyDescent="0.25">
      <c r="A4431" t="s">
        <v>10842</v>
      </c>
      <c r="B4431" s="1">
        <v>45952</v>
      </c>
      <c r="C4431" s="2">
        <v>0.83263888888888893</v>
      </c>
      <c r="D4431" t="s">
        <v>3187</v>
      </c>
      <c r="E4431" t="s">
        <v>589</v>
      </c>
      <c r="F4431" t="s">
        <v>23</v>
      </c>
      <c r="G4431" t="s">
        <v>38</v>
      </c>
      <c r="H4431" t="s">
        <v>25</v>
      </c>
      <c r="I4431" t="s">
        <v>40</v>
      </c>
      <c r="J4431" t="s">
        <v>10843</v>
      </c>
      <c r="K4431" t="s">
        <v>93</v>
      </c>
      <c r="L4431" t="s">
        <v>43</v>
      </c>
      <c r="M4431" t="s">
        <v>320</v>
      </c>
      <c r="N4431">
        <v>9</v>
      </c>
      <c r="O4431">
        <v>404</v>
      </c>
      <c r="P4431">
        <v>0</v>
      </c>
      <c r="Q4431">
        <v>3636</v>
      </c>
      <c r="R4431" t="s">
        <v>56</v>
      </c>
      <c r="S4431" t="s">
        <v>132</v>
      </c>
      <c r="T4431" t="s">
        <v>72</v>
      </c>
      <c r="U4431">
        <f>WEEKNUM(Supermarket_Sales_5000[[#This Row],[Order_Date]])</f>
        <v>43</v>
      </c>
    </row>
    <row r="4432" spans="1:21" x14ac:dyDescent="0.25">
      <c r="A4432" t="s">
        <v>10844</v>
      </c>
      <c r="B4432" s="1">
        <v>45774</v>
      </c>
      <c r="C4432" s="2">
        <v>0.41736111111111113</v>
      </c>
      <c r="D4432" t="s">
        <v>8587</v>
      </c>
      <c r="E4432" t="s">
        <v>115</v>
      </c>
      <c r="F4432" t="s">
        <v>37</v>
      </c>
      <c r="G4432" t="s">
        <v>38</v>
      </c>
      <c r="H4432" t="s">
        <v>163</v>
      </c>
      <c r="I4432" t="s">
        <v>68</v>
      </c>
      <c r="J4432" t="s">
        <v>7389</v>
      </c>
      <c r="K4432" t="s">
        <v>159</v>
      </c>
      <c r="L4432" t="s">
        <v>71</v>
      </c>
      <c r="M4432" t="s">
        <v>228</v>
      </c>
      <c r="N4432">
        <v>3</v>
      </c>
      <c r="O4432">
        <v>282</v>
      </c>
      <c r="P4432">
        <v>20</v>
      </c>
      <c r="Q4432">
        <v>676.8</v>
      </c>
      <c r="R4432" t="s">
        <v>87</v>
      </c>
      <c r="S4432" t="s">
        <v>95</v>
      </c>
      <c r="T4432" t="s">
        <v>126</v>
      </c>
      <c r="U4432">
        <f>WEEKNUM(Supermarket_Sales_5000[[#This Row],[Order_Date]])</f>
        <v>18</v>
      </c>
    </row>
    <row r="4433" spans="1:21" x14ac:dyDescent="0.25">
      <c r="A4433" t="s">
        <v>10845</v>
      </c>
      <c r="B4433" s="1">
        <v>45931</v>
      </c>
      <c r="C4433" s="2">
        <v>0.57847222222222228</v>
      </c>
      <c r="D4433" t="s">
        <v>5373</v>
      </c>
      <c r="E4433" t="s">
        <v>3471</v>
      </c>
      <c r="F4433" t="s">
        <v>37</v>
      </c>
      <c r="G4433" t="s">
        <v>38</v>
      </c>
      <c r="H4433" t="s">
        <v>39</v>
      </c>
      <c r="I4433" t="s">
        <v>68</v>
      </c>
      <c r="J4433" t="s">
        <v>10846</v>
      </c>
      <c r="K4433" t="s">
        <v>42</v>
      </c>
      <c r="L4433" t="s">
        <v>43</v>
      </c>
      <c r="M4433" t="s">
        <v>94</v>
      </c>
      <c r="N4433">
        <v>7</v>
      </c>
      <c r="O4433">
        <v>246</v>
      </c>
      <c r="P4433">
        <v>15</v>
      </c>
      <c r="Q4433">
        <v>1463.7</v>
      </c>
      <c r="R4433" t="s">
        <v>56</v>
      </c>
      <c r="S4433" t="s">
        <v>144</v>
      </c>
      <c r="T4433" t="s">
        <v>72</v>
      </c>
      <c r="U4433">
        <f>WEEKNUM(Supermarket_Sales_5000[[#This Row],[Order_Date]])</f>
        <v>40</v>
      </c>
    </row>
    <row r="4434" spans="1:21" x14ac:dyDescent="0.25">
      <c r="A4434" t="s">
        <v>10847</v>
      </c>
      <c r="B4434" s="1">
        <v>45877</v>
      </c>
      <c r="C4434" s="2">
        <v>0.67500000000000004</v>
      </c>
      <c r="D4434" t="s">
        <v>4975</v>
      </c>
      <c r="E4434" t="s">
        <v>7145</v>
      </c>
      <c r="F4434" t="s">
        <v>23</v>
      </c>
      <c r="G4434" t="s">
        <v>38</v>
      </c>
      <c r="H4434" t="s">
        <v>163</v>
      </c>
      <c r="I4434" t="s">
        <v>40</v>
      </c>
      <c r="J4434" t="s">
        <v>10848</v>
      </c>
      <c r="K4434" t="s">
        <v>137</v>
      </c>
      <c r="L4434" t="s">
        <v>118</v>
      </c>
      <c r="M4434" t="s">
        <v>171</v>
      </c>
      <c r="N4434">
        <v>4</v>
      </c>
      <c r="O4434">
        <v>270</v>
      </c>
      <c r="P4434">
        <v>5</v>
      </c>
      <c r="Q4434">
        <v>1026</v>
      </c>
      <c r="R4434" t="s">
        <v>87</v>
      </c>
      <c r="S4434" t="s">
        <v>102</v>
      </c>
      <c r="T4434" t="s">
        <v>145</v>
      </c>
      <c r="U4434">
        <f>WEEKNUM(Supermarket_Sales_5000[[#This Row],[Order_Date]])</f>
        <v>32</v>
      </c>
    </row>
    <row r="4435" spans="1:21" x14ac:dyDescent="0.25">
      <c r="A4435" t="s">
        <v>10849</v>
      </c>
      <c r="B4435" s="1">
        <v>45832</v>
      </c>
      <c r="C4435" s="2">
        <v>0.38472222222222224</v>
      </c>
      <c r="D4435" t="s">
        <v>9944</v>
      </c>
      <c r="E4435" t="s">
        <v>5280</v>
      </c>
      <c r="F4435" t="s">
        <v>23</v>
      </c>
      <c r="G4435" t="s">
        <v>50</v>
      </c>
      <c r="H4435" t="s">
        <v>51</v>
      </c>
      <c r="I4435" t="s">
        <v>62</v>
      </c>
      <c r="J4435" t="s">
        <v>2776</v>
      </c>
      <c r="K4435" t="s">
        <v>131</v>
      </c>
      <c r="L4435" t="s">
        <v>71</v>
      </c>
      <c r="M4435" t="s">
        <v>125</v>
      </c>
      <c r="N4435">
        <v>4</v>
      </c>
      <c r="O4435">
        <v>272</v>
      </c>
      <c r="P4435">
        <v>20</v>
      </c>
      <c r="Q4435">
        <v>870.4</v>
      </c>
      <c r="R4435" t="s">
        <v>31</v>
      </c>
      <c r="S4435" t="s">
        <v>88</v>
      </c>
      <c r="T4435" t="s">
        <v>112</v>
      </c>
      <c r="U4435">
        <f>WEEKNUM(Supermarket_Sales_5000[[#This Row],[Order_Date]])</f>
        <v>26</v>
      </c>
    </row>
    <row r="4436" spans="1:21" x14ac:dyDescent="0.25">
      <c r="A4436" t="s">
        <v>10850</v>
      </c>
      <c r="B4436" s="1">
        <v>45851</v>
      </c>
      <c r="C4436" s="2">
        <v>0.66527777777777775</v>
      </c>
      <c r="D4436" t="s">
        <v>3156</v>
      </c>
      <c r="E4436" t="s">
        <v>135</v>
      </c>
      <c r="F4436" t="s">
        <v>23</v>
      </c>
      <c r="G4436" t="s">
        <v>38</v>
      </c>
      <c r="H4436" t="s">
        <v>51</v>
      </c>
      <c r="I4436" t="s">
        <v>26</v>
      </c>
      <c r="J4436" t="s">
        <v>10851</v>
      </c>
      <c r="K4436" t="s">
        <v>202</v>
      </c>
      <c r="L4436" t="s">
        <v>71</v>
      </c>
      <c r="M4436" t="s">
        <v>119</v>
      </c>
      <c r="N4436">
        <v>7</v>
      </c>
      <c r="O4436">
        <v>375</v>
      </c>
      <c r="P4436">
        <v>20</v>
      </c>
      <c r="Q4436">
        <v>2100</v>
      </c>
      <c r="R4436" t="s">
        <v>56</v>
      </c>
      <c r="S4436" t="s">
        <v>45</v>
      </c>
      <c r="T4436" t="s">
        <v>126</v>
      </c>
      <c r="U4436">
        <f>WEEKNUM(Supermarket_Sales_5000[[#This Row],[Order_Date]])</f>
        <v>29</v>
      </c>
    </row>
    <row r="4437" spans="1:21" x14ac:dyDescent="0.25">
      <c r="A4437" t="s">
        <v>10852</v>
      </c>
      <c r="B4437" s="1">
        <v>45776</v>
      </c>
      <c r="C4437" s="2">
        <v>0.55902777777777779</v>
      </c>
      <c r="D4437" t="s">
        <v>848</v>
      </c>
      <c r="E4437" t="s">
        <v>7097</v>
      </c>
      <c r="F4437" t="s">
        <v>37</v>
      </c>
      <c r="G4437" t="s">
        <v>38</v>
      </c>
      <c r="H4437" t="s">
        <v>25</v>
      </c>
      <c r="I4437" t="s">
        <v>26</v>
      </c>
      <c r="J4437" t="s">
        <v>10853</v>
      </c>
      <c r="K4437" t="s">
        <v>42</v>
      </c>
      <c r="L4437" t="s">
        <v>43</v>
      </c>
      <c r="M4437" t="s">
        <v>44</v>
      </c>
      <c r="N4437">
        <v>4</v>
      </c>
      <c r="O4437">
        <v>424</v>
      </c>
      <c r="P4437">
        <v>5</v>
      </c>
      <c r="Q4437">
        <v>1611.2</v>
      </c>
      <c r="R4437" t="s">
        <v>87</v>
      </c>
      <c r="S4437" t="s">
        <v>144</v>
      </c>
      <c r="T4437" t="s">
        <v>112</v>
      </c>
      <c r="U4437">
        <f>WEEKNUM(Supermarket_Sales_5000[[#This Row],[Order_Date]])</f>
        <v>18</v>
      </c>
    </row>
    <row r="4438" spans="1:21" x14ac:dyDescent="0.25">
      <c r="A4438" t="s">
        <v>10854</v>
      </c>
      <c r="B4438" s="1">
        <v>45700</v>
      </c>
      <c r="C4438" s="2">
        <v>0.41458333333333336</v>
      </c>
      <c r="D4438" t="s">
        <v>4256</v>
      </c>
      <c r="E4438" t="s">
        <v>7091</v>
      </c>
      <c r="F4438" t="s">
        <v>23</v>
      </c>
      <c r="G4438" t="s">
        <v>99</v>
      </c>
      <c r="H4438" t="s">
        <v>25</v>
      </c>
      <c r="I4438" t="s">
        <v>40</v>
      </c>
      <c r="J4438" t="s">
        <v>10855</v>
      </c>
      <c r="K4438" t="s">
        <v>28</v>
      </c>
      <c r="L4438" t="s">
        <v>29</v>
      </c>
      <c r="M4438" t="s">
        <v>237</v>
      </c>
      <c r="N4438">
        <v>4</v>
      </c>
      <c r="O4438">
        <v>393</v>
      </c>
      <c r="P4438">
        <v>10</v>
      </c>
      <c r="Q4438">
        <v>1414.8</v>
      </c>
      <c r="R4438" t="s">
        <v>31</v>
      </c>
      <c r="S4438" t="s">
        <v>132</v>
      </c>
      <c r="T4438" t="s">
        <v>72</v>
      </c>
      <c r="U4438">
        <f>WEEKNUM(Supermarket_Sales_5000[[#This Row],[Order_Date]])</f>
        <v>7</v>
      </c>
    </row>
    <row r="4439" spans="1:21" x14ac:dyDescent="0.25">
      <c r="A4439" t="s">
        <v>10856</v>
      </c>
      <c r="B4439" s="1">
        <v>45678</v>
      </c>
      <c r="C4439" s="2">
        <v>0.85069444444444442</v>
      </c>
      <c r="D4439" t="s">
        <v>2002</v>
      </c>
      <c r="E4439" t="s">
        <v>3450</v>
      </c>
      <c r="F4439" t="s">
        <v>37</v>
      </c>
      <c r="G4439" t="s">
        <v>24</v>
      </c>
      <c r="H4439" t="s">
        <v>168</v>
      </c>
      <c r="I4439" t="s">
        <v>26</v>
      </c>
      <c r="J4439" t="s">
        <v>10857</v>
      </c>
      <c r="K4439" t="s">
        <v>117</v>
      </c>
      <c r="L4439" t="s">
        <v>118</v>
      </c>
      <c r="M4439" t="s">
        <v>228</v>
      </c>
      <c r="N4439">
        <v>3</v>
      </c>
      <c r="O4439">
        <v>342</v>
      </c>
      <c r="P4439">
        <v>15</v>
      </c>
      <c r="Q4439">
        <v>872.1</v>
      </c>
      <c r="R4439" t="s">
        <v>87</v>
      </c>
      <c r="S4439" t="s">
        <v>88</v>
      </c>
      <c r="T4439" t="s">
        <v>112</v>
      </c>
      <c r="U4439">
        <f>WEEKNUM(Supermarket_Sales_5000[[#This Row],[Order_Date]])</f>
        <v>4</v>
      </c>
    </row>
    <row r="4440" spans="1:21" x14ac:dyDescent="0.25">
      <c r="A4440" t="s">
        <v>10858</v>
      </c>
      <c r="B4440" s="1">
        <v>45970</v>
      </c>
      <c r="C4440" s="2">
        <v>0.70416666666666672</v>
      </c>
      <c r="D4440" t="s">
        <v>8161</v>
      </c>
      <c r="E4440" t="s">
        <v>552</v>
      </c>
      <c r="F4440" t="s">
        <v>37</v>
      </c>
      <c r="G4440" t="s">
        <v>50</v>
      </c>
      <c r="H4440" t="s">
        <v>163</v>
      </c>
      <c r="I4440" t="s">
        <v>40</v>
      </c>
      <c r="J4440" t="s">
        <v>10859</v>
      </c>
      <c r="K4440" t="s">
        <v>131</v>
      </c>
      <c r="L4440" t="s">
        <v>71</v>
      </c>
      <c r="M4440" t="s">
        <v>286</v>
      </c>
      <c r="N4440">
        <v>4</v>
      </c>
      <c r="O4440">
        <v>492</v>
      </c>
      <c r="P4440">
        <v>20</v>
      </c>
      <c r="Q4440">
        <v>1574.4</v>
      </c>
      <c r="R4440" t="s">
        <v>31</v>
      </c>
      <c r="S4440" t="s">
        <v>45</v>
      </c>
      <c r="T4440" t="s">
        <v>126</v>
      </c>
      <c r="U4440">
        <f>WEEKNUM(Supermarket_Sales_5000[[#This Row],[Order_Date]])</f>
        <v>46</v>
      </c>
    </row>
    <row r="4441" spans="1:21" x14ac:dyDescent="0.25">
      <c r="A4441" t="s">
        <v>10860</v>
      </c>
      <c r="B4441" s="1">
        <v>45814</v>
      </c>
      <c r="C4441" s="2">
        <v>0.7368055555555556</v>
      </c>
      <c r="D4441" t="s">
        <v>4304</v>
      </c>
      <c r="E4441" t="s">
        <v>2834</v>
      </c>
      <c r="F4441" t="s">
        <v>23</v>
      </c>
      <c r="G4441" t="s">
        <v>38</v>
      </c>
      <c r="H4441" t="s">
        <v>25</v>
      </c>
      <c r="I4441" t="s">
        <v>68</v>
      </c>
      <c r="J4441" t="s">
        <v>9809</v>
      </c>
      <c r="K4441" t="s">
        <v>124</v>
      </c>
      <c r="L4441" t="s">
        <v>29</v>
      </c>
      <c r="M4441" t="s">
        <v>143</v>
      </c>
      <c r="N4441">
        <v>10</v>
      </c>
      <c r="O4441">
        <v>499</v>
      </c>
      <c r="P4441">
        <v>20</v>
      </c>
      <c r="Q4441">
        <v>3992</v>
      </c>
      <c r="R4441" t="s">
        <v>56</v>
      </c>
      <c r="S4441" t="s">
        <v>102</v>
      </c>
      <c r="T4441" t="s">
        <v>145</v>
      </c>
      <c r="U4441">
        <f>WEEKNUM(Supermarket_Sales_5000[[#This Row],[Order_Date]])</f>
        <v>23</v>
      </c>
    </row>
    <row r="4442" spans="1:21" x14ac:dyDescent="0.25">
      <c r="A4442" t="s">
        <v>10861</v>
      </c>
      <c r="B4442" s="1">
        <v>45968</v>
      </c>
      <c r="C4442" s="2">
        <v>0.53749999999999998</v>
      </c>
      <c r="D4442" t="s">
        <v>7652</v>
      </c>
      <c r="E4442" t="s">
        <v>1730</v>
      </c>
      <c r="F4442" t="s">
        <v>23</v>
      </c>
      <c r="G4442" t="s">
        <v>99</v>
      </c>
      <c r="H4442" t="s">
        <v>25</v>
      </c>
      <c r="I4442" t="s">
        <v>26</v>
      </c>
      <c r="J4442" t="s">
        <v>2398</v>
      </c>
      <c r="K4442" t="s">
        <v>117</v>
      </c>
      <c r="L4442" t="s">
        <v>118</v>
      </c>
      <c r="M4442" t="s">
        <v>228</v>
      </c>
      <c r="N4442">
        <v>10</v>
      </c>
      <c r="O4442">
        <v>388</v>
      </c>
      <c r="P4442">
        <v>15</v>
      </c>
      <c r="Q4442">
        <v>3298</v>
      </c>
      <c r="R4442" t="s">
        <v>56</v>
      </c>
      <c r="S4442" t="s">
        <v>102</v>
      </c>
      <c r="T4442" t="s">
        <v>145</v>
      </c>
      <c r="U4442">
        <f>WEEKNUM(Supermarket_Sales_5000[[#This Row],[Order_Date]])</f>
        <v>45</v>
      </c>
    </row>
    <row r="4443" spans="1:21" x14ac:dyDescent="0.25">
      <c r="A4443" t="s">
        <v>10862</v>
      </c>
      <c r="B4443" s="1">
        <v>46011</v>
      </c>
      <c r="C4443" s="2">
        <v>0.62361111111111112</v>
      </c>
      <c r="D4443" t="s">
        <v>9294</v>
      </c>
      <c r="E4443" t="s">
        <v>4083</v>
      </c>
      <c r="F4443" t="s">
        <v>23</v>
      </c>
      <c r="G4443" t="s">
        <v>24</v>
      </c>
      <c r="H4443" t="s">
        <v>51</v>
      </c>
      <c r="I4443" t="s">
        <v>62</v>
      </c>
      <c r="J4443" t="s">
        <v>10863</v>
      </c>
      <c r="K4443" t="s">
        <v>117</v>
      </c>
      <c r="L4443" t="s">
        <v>118</v>
      </c>
      <c r="M4443" t="s">
        <v>119</v>
      </c>
      <c r="N4443">
        <v>3</v>
      </c>
      <c r="O4443">
        <v>141</v>
      </c>
      <c r="P4443">
        <v>20</v>
      </c>
      <c r="Q4443">
        <v>338.4</v>
      </c>
      <c r="R4443" t="s">
        <v>56</v>
      </c>
      <c r="S4443" t="s">
        <v>45</v>
      </c>
      <c r="T4443" t="s">
        <v>80</v>
      </c>
      <c r="U4443">
        <f>WEEKNUM(Supermarket_Sales_5000[[#This Row],[Order_Date]])</f>
        <v>51</v>
      </c>
    </row>
    <row r="4444" spans="1:21" x14ac:dyDescent="0.25">
      <c r="A4444" t="s">
        <v>10864</v>
      </c>
      <c r="B4444" s="1">
        <v>45828</v>
      </c>
      <c r="C4444" s="2">
        <v>0.74652777777777779</v>
      </c>
      <c r="D4444" t="s">
        <v>7100</v>
      </c>
      <c r="E4444" t="s">
        <v>200</v>
      </c>
      <c r="F4444" t="s">
        <v>37</v>
      </c>
      <c r="G4444" t="s">
        <v>38</v>
      </c>
      <c r="H4444" t="s">
        <v>163</v>
      </c>
      <c r="I4444" t="s">
        <v>76</v>
      </c>
      <c r="J4444" t="s">
        <v>7493</v>
      </c>
      <c r="K4444" t="s">
        <v>373</v>
      </c>
      <c r="L4444" t="s">
        <v>54</v>
      </c>
      <c r="M4444" t="s">
        <v>254</v>
      </c>
      <c r="N4444">
        <v>5</v>
      </c>
      <c r="O4444">
        <v>493</v>
      </c>
      <c r="P4444">
        <v>15</v>
      </c>
      <c r="Q4444">
        <v>2095.25</v>
      </c>
      <c r="R4444" t="s">
        <v>87</v>
      </c>
      <c r="S4444" t="s">
        <v>32</v>
      </c>
      <c r="T4444" t="s">
        <v>145</v>
      </c>
      <c r="U4444">
        <f>WEEKNUM(Supermarket_Sales_5000[[#This Row],[Order_Date]])</f>
        <v>25</v>
      </c>
    </row>
    <row r="4445" spans="1:21" x14ac:dyDescent="0.25">
      <c r="A4445" t="s">
        <v>10865</v>
      </c>
      <c r="B4445" s="1">
        <v>45659</v>
      </c>
      <c r="C4445" s="2">
        <v>0.46597222222222223</v>
      </c>
      <c r="D4445" t="s">
        <v>10866</v>
      </c>
      <c r="E4445" t="s">
        <v>1596</v>
      </c>
      <c r="F4445" t="s">
        <v>23</v>
      </c>
      <c r="G4445" t="s">
        <v>50</v>
      </c>
      <c r="H4445" t="s">
        <v>163</v>
      </c>
      <c r="I4445" t="s">
        <v>68</v>
      </c>
      <c r="J4445" t="s">
        <v>10867</v>
      </c>
      <c r="K4445" t="s">
        <v>28</v>
      </c>
      <c r="L4445" t="s">
        <v>29</v>
      </c>
      <c r="M4445" t="s">
        <v>94</v>
      </c>
      <c r="N4445">
        <v>1</v>
      </c>
      <c r="O4445">
        <v>164</v>
      </c>
      <c r="P4445">
        <v>15</v>
      </c>
      <c r="Q4445">
        <v>139.4</v>
      </c>
      <c r="R4445" t="s">
        <v>87</v>
      </c>
      <c r="S4445" t="s">
        <v>57</v>
      </c>
      <c r="T4445" t="s">
        <v>33</v>
      </c>
      <c r="U4445">
        <f>WEEKNUM(Supermarket_Sales_5000[[#This Row],[Order_Date]])</f>
        <v>1</v>
      </c>
    </row>
    <row r="4446" spans="1:21" x14ac:dyDescent="0.25">
      <c r="A4446" t="s">
        <v>10868</v>
      </c>
      <c r="B4446" s="1">
        <v>45975</v>
      </c>
      <c r="C4446" s="2">
        <v>0.63541666666666663</v>
      </c>
      <c r="D4446" t="s">
        <v>844</v>
      </c>
      <c r="E4446" t="s">
        <v>7555</v>
      </c>
      <c r="F4446" t="s">
        <v>37</v>
      </c>
      <c r="G4446" t="s">
        <v>99</v>
      </c>
      <c r="H4446" t="s">
        <v>163</v>
      </c>
      <c r="I4446" t="s">
        <v>68</v>
      </c>
      <c r="J4446" t="s">
        <v>10772</v>
      </c>
      <c r="K4446" t="s">
        <v>93</v>
      </c>
      <c r="L4446" t="s">
        <v>43</v>
      </c>
      <c r="M4446" t="s">
        <v>55</v>
      </c>
      <c r="N4446">
        <v>4</v>
      </c>
      <c r="O4446">
        <v>375</v>
      </c>
      <c r="P4446">
        <v>10</v>
      </c>
      <c r="Q4446">
        <v>1350</v>
      </c>
      <c r="R4446" t="s">
        <v>31</v>
      </c>
      <c r="S4446" t="s">
        <v>45</v>
      </c>
      <c r="T4446" t="s">
        <v>145</v>
      </c>
      <c r="U4446">
        <f>WEEKNUM(Supermarket_Sales_5000[[#This Row],[Order_Date]])</f>
        <v>46</v>
      </c>
    </row>
    <row r="4447" spans="1:21" x14ac:dyDescent="0.25">
      <c r="A4447" t="s">
        <v>10869</v>
      </c>
      <c r="B4447" s="1">
        <v>45740</v>
      </c>
      <c r="C4447" s="2">
        <v>0.7055555555555556</v>
      </c>
      <c r="D4447" t="s">
        <v>10349</v>
      </c>
      <c r="E4447" t="s">
        <v>1539</v>
      </c>
      <c r="F4447" t="s">
        <v>37</v>
      </c>
      <c r="G4447" t="s">
        <v>50</v>
      </c>
      <c r="H4447" t="s">
        <v>51</v>
      </c>
      <c r="I4447" t="s">
        <v>26</v>
      </c>
      <c r="J4447" t="s">
        <v>6878</v>
      </c>
      <c r="K4447" t="s">
        <v>150</v>
      </c>
      <c r="L4447" t="s">
        <v>118</v>
      </c>
      <c r="M4447" t="s">
        <v>228</v>
      </c>
      <c r="N4447">
        <v>5</v>
      </c>
      <c r="O4447">
        <v>467</v>
      </c>
      <c r="P4447">
        <v>10</v>
      </c>
      <c r="Q4447">
        <v>2101.5</v>
      </c>
      <c r="R4447" t="s">
        <v>87</v>
      </c>
      <c r="S4447" t="s">
        <v>132</v>
      </c>
      <c r="T4447" t="s">
        <v>46</v>
      </c>
      <c r="U4447">
        <f>WEEKNUM(Supermarket_Sales_5000[[#This Row],[Order_Date]])</f>
        <v>13</v>
      </c>
    </row>
    <row r="4448" spans="1:21" x14ac:dyDescent="0.25">
      <c r="A4448" t="s">
        <v>10870</v>
      </c>
      <c r="B4448" s="1">
        <v>45722</v>
      </c>
      <c r="C4448" s="2">
        <v>0.90763888888888888</v>
      </c>
      <c r="D4448" t="s">
        <v>10871</v>
      </c>
      <c r="E4448" t="s">
        <v>2254</v>
      </c>
      <c r="F4448" t="s">
        <v>23</v>
      </c>
      <c r="G4448" t="s">
        <v>50</v>
      </c>
      <c r="H4448" t="s">
        <v>39</v>
      </c>
      <c r="I4448" t="s">
        <v>26</v>
      </c>
      <c r="J4448" t="s">
        <v>10872</v>
      </c>
      <c r="K4448" t="s">
        <v>117</v>
      </c>
      <c r="L4448" t="s">
        <v>118</v>
      </c>
      <c r="M4448" t="s">
        <v>254</v>
      </c>
      <c r="N4448">
        <v>9</v>
      </c>
      <c r="O4448">
        <v>107</v>
      </c>
      <c r="P4448">
        <v>0</v>
      </c>
      <c r="Q4448">
        <v>963</v>
      </c>
      <c r="R4448" t="s">
        <v>31</v>
      </c>
      <c r="S4448" t="s">
        <v>132</v>
      </c>
      <c r="T4448" t="s">
        <v>33</v>
      </c>
      <c r="U4448">
        <f>WEEKNUM(Supermarket_Sales_5000[[#This Row],[Order_Date]])</f>
        <v>10</v>
      </c>
    </row>
    <row r="4449" spans="1:21" x14ac:dyDescent="0.25">
      <c r="A4449" t="s">
        <v>10873</v>
      </c>
      <c r="B4449" s="1">
        <v>45802</v>
      </c>
      <c r="C4449" s="2">
        <v>0.77777777777777779</v>
      </c>
      <c r="D4449" t="s">
        <v>4871</v>
      </c>
      <c r="E4449" t="s">
        <v>1797</v>
      </c>
      <c r="F4449" t="s">
        <v>23</v>
      </c>
      <c r="G4449" t="s">
        <v>24</v>
      </c>
      <c r="H4449" t="s">
        <v>61</v>
      </c>
      <c r="I4449" t="s">
        <v>76</v>
      </c>
      <c r="J4449" t="s">
        <v>10874</v>
      </c>
      <c r="K4449" t="s">
        <v>85</v>
      </c>
      <c r="L4449" t="s">
        <v>43</v>
      </c>
      <c r="M4449" t="s">
        <v>254</v>
      </c>
      <c r="N4449">
        <v>10</v>
      </c>
      <c r="O4449">
        <v>266</v>
      </c>
      <c r="P4449">
        <v>0</v>
      </c>
      <c r="Q4449">
        <v>2660</v>
      </c>
      <c r="R4449" t="s">
        <v>87</v>
      </c>
      <c r="S4449" t="s">
        <v>57</v>
      </c>
      <c r="T4449" t="s">
        <v>126</v>
      </c>
      <c r="U4449">
        <f>WEEKNUM(Supermarket_Sales_5000[[#This Row],[Order_Date]])</f>
        <v>22</v>
      </c>
    </row>
    <row r="4450" spans="1:21" x14ac:dyDescent="0.25">
      <c r="A4450" t="s">
        <v>10875</v>
      </c>
      <c r="B4450" s="1">
        <v>45829</v>
      </c>
      <c r="C4450" s="2">
        <v>0.46111111111111114</v>
      </c>
      <c r="D4450" t="s">
        <v>2416</v>
      </c>
      <c r="E4450" t="s">
        <v>563</v>
      </c>
      <c r="F4450" t="s">
        <v>37</v>
      </c>
      <c r="G4450" t="s">
        <v>99</v>
      </c>
      <c r="H4450" t="s">
        <v>168</v>
      </c>
      <c r="I4450" t="s">
        <v>40</v>
      </c>
      <c r="J4450" t="s">
        <v>1745</v>
      </c>
      <c r="K4450" t="s">
        <v>28</v>
      </c>
      <c r="L4450" t="s">
        <v>29</v>
      </c>
      <c r="M4450" t="s">
        <v>44</v>
      </c>
      <c r="N4450">
        <v>1</v>
      </c>
      <c r="O4450">
        <v>328</v>
      </c>
      <c r="P4450">
        <v>10</v>
      </c>
      <c r="Q4450">
        <v>295.2</v>
      </c>
      <c r="R4450" t="s">
        <v>87</v>
      </c>
      <c r="S4450" t="s">
        <v>57</v>
      </c>
      <c r="T4450" t="s">
        <v>80</v>
      </c>
      <c r="U4450">
        <f>WEEKNUM(Supermarket_Sales_5000[[#This Row],[Order_Date]])</f>
        <v>25</v>
      </c>
    </row>
    <row r="4451" spans="1:21" x14ac:dyDescent="0.25">
      <c r="A4451" t="s">
        <v>10876</v>
      </c>
      <c r="B4451" s="1">
        <v>46013</v>
      </c>
      <c r="C4451" s="2">
        <v>0.44513888888888886</v>
      </c>
      <c r="D4451" t="s">
        <v>1979</v>
      </c>
      <c r="E4451" t="s">
        <v>9837</v>
      </c>
      <c r="F4451" t="s">
        <v>23</v>
      </c>
      <c r="G4451" t="s">
        <v>24</v>
      </c>
      <c r="H4451" t="s">
        <v>51</v>
      </c>
      <c r="I4451" t="s">
        <v>40</v>
      </c>
      <c r="J4451" t="s">
        <v>9445</v>
      </c>
      <c r="K4451" t="s">
        <v>137</v>
      </c>
      <c r="L4451" t="s">
        <v>118</v>
      </c>
      <c r="M4451" t="s">
        <v>320</v>
      </c>
      <c r="N4451">
        <v>2</v>
      </c>
      <c r="O4451">
        <v>152</v>
      </c>
      <c r="P4451">
        <v>15</v>
      </c>
      <c r="Q4451">
        <v>258.39999999999998</v>
      </c>
      <c r="R4451" t="s">
        <v>31</v>
      </c>
      <c r="S4451" t="s">
        <v>132</v>
      </c>
      <c r="T4451" t="s">
        <v>46</v>
      </c>
      <c r="U4451">
        <f>WEEKNUM(Supermarket_Sales_5000[[#This Row],[Order_Date]])</f>
        <v>52</v>
      </c>
    </row>
    <row r="4452" spans="1:21" x14ac:dyDescent="0.25">
      <c r="A4452" t="s">
        <v>10877</v>
      </c>
      <c r="B4452" s="1">
        <v>45816</v>
      </c>
      <c r="C4452" s="2">
        <v>0.91388888888888886</v>
      </c>
      <c r="D4452" t="s">
        <v>1247</v>
      </c>
      <c r="E4452" t="s">
        <v>309</v>
      </c>
      <c r="F4452" t="s">
        <v>23</v>
      </c>
      <c r="G4452" t="s">
        <v>50</v>
      </c>
      <c r="H4452" t="s">
        <v>51</v>
      </c>
      <c r="I4452" t="s">
        <v>62</v>
      </c>
      <c r="J4452" t="s">
        <v>10878</v>
      </c>
      <c r="K4452" t="s">
        <v>70</v>
      </c>
      <c r="L4452" t="s">
        <v>71</v>
      </c>
      <c r="M4452" t="s">
        <v>254</v>
      </c>
      <c r="N4452">
        <v>10</v>
      </c>
      <c r="O4452">
        <v>359</v>
      </c>
      <c r="P4452">
        <v>10</v>
      </c>
      <c r="Q4452">
        <v>3231</v>
      </c>
      <c r="R4452" t="s">
        <v>31</v>
      </c>
      <c r="S4452" t="s">
        <v>45</v>
      </c>
      <c r="T4452" t="s">
        <v>126</v>
      </c>
      <c r="U4452">
        <f>WEEKNUM(Supermarket_Sales_5000[[#This Row],[Order_Date]])</f>
        <v>24</v>
      </c>
    </row>
    <row r="4453" spans="1:21" x14ac:dyDescent="0.25">
      <c r="A4453" t="s">
        <v>10879</v>
      </c>
      <c r="B4453" s="1">
        <v>45900</v>
      </c>
      <c r="C4453" s="2">
        <v>0.82638888888888884</v>
      </c>
      <c r="D4453" t="s">
        <v>8834</v>
      </c>
      <c r="E4453" t="s">
        <v>617</v>
      </c>
      <c r="F4453" t="s">
        <v>23</v>
      </c>
      <c r="G4453" t="s">
        <v>50</v>
      </c>
      <c r="H4453" t="s">
        <v>51</v>
      </c>
      <c r="I4453" t="s">
        <v>40</v>
      </c>
      <c r="J4453" t="s">
        <v>855</v>
      </c>
      <c r="K4453" t="s">
        <v>53</v>
      </c>
      <c r="L4453" t="s">
        <v>54</v>
      </c>
      <c r="M4453" t="s">
        <v>86</v>
      </c>
      <c r="N4453">
        <v>7</v>
      </c>
      <c r="O4453">
        <v>385</v>
      </c>
      <c r="P4453">
        <v>20</v>
      </c>
      <c r="Q4453">
        <v>2156</v>
      </c>
      <c r="R4453" t="s">
        <v>31</v>
      </c>
      <c r="S4453" t="s">
        <v>102</v>
      </c>
      <c r="T4453" t="s">
        <v>126</v>
      </c>
      <c r="U4453">
        <f>WEEKNUM(Supermarket_Sales_5000[[#This Row],[Order_Date]])</f>
        <v>36</v>
      </c>
    </row>
    <row r="4454" spans="1:21" x14ac:dyDescent="0.25">
      <c r="A4454" t="s">
        <v>10880</v>
      </c>
      <c r="B4454" s="1">
        <v>45781</v>
      </c>
      <c r="C4454" s="2">
        <v>0.59236111111111112</v>
      </c>
      <c r="D4454" t="s">
        <v>3950</v>
      </c>
      <c r="E4454" t="s">
        <v>1208</v>
      </c>
      <c r="F4454" t="s">
        <v>37</v>
      </c>
      <c r="G4454" t="s">
        <v>50</v>
      </c>
      <c r="H4454" t="s">
        <v>25</v>
      </c>
      <c r="I4454" t="s">
        <v>40</v>
      </c>
      <c r="J4454" t="s">
        <v>4584</v>
      </c>
      <c r="K4454" t="s">
        <v>373</v>
      </c>
      <c r="L4454" t="s">
        <v>54</v>
      </c>
      <c r="M4454" t="s">
        <v>55</v>
      </c>
      <c r="N4454">
        <v>9</v>
      </c>
      <c r="O4454">
        <v>153</v>
      </c>
      <c r="P4454">
        <v>20</v>
      </c>
      <c r="Q4454">
        <v>1101.5999999999999</v>
      </c>
      <c r="R4454" t="s">
        <v>87</v>
      </c>
      <c r="S4454" t="s">
        <v>45</v>
      </c>
      <c r="T4454" t="s">
        <v>126</v>
      </c>
      <c r="U4454">
        <f>WEEKNUM(Supermarket_Sales_5000[[#This Row],[Order_Date]])</f>
        <v>19</v>
      </c>
    </row>
    <row r="4455" spans="1:21" x14ac:dyDescent="0.25">
      <c r="A4455" t="s">
        <v>10881</v>
      </c>
      <c r="B4455" s="1">
        <v>45942</v>
      </c>
      <c r="C4455" s="2">
        <v>0.67222222222222228</v>
      </c>
      <c r="D4455" t="s">
        <v>10882</v>
      </c>
      <c r="E4455" t="s">
        <v>10883</v>
      </c>
      <c r="F4455" t="s">
        <v>23</v>
      </c>
      <c r="G4455" t="s">
        <v>99</v>
      </c>
      <c r="H4455" t="s">
        <v>61</v>
      </c>
      <c r="I4455" t="s">
        <v>62</v>
      </c>
      <c r="J4455" t="s">
        <v>10884</v>
      </c>
      <c r="K4455" t="s">
        <v>124</v>
      </c>
      <c r="L4455" t="s">
        <v>29</v>
      </c>
      <c r="M4455" t="s">
        <v>254</v>
      </c>
      <c r="N4455">
        <v>10</v>
      </c>
      <c r="O4455">
        <v>184</v>
      </c>
      <c r="P4455">
        <v>15</v>
      </c>
      <c r="Q4455">
        <v>1564</v>
      </c>
      <c r="R4455" t="s">
        <v>31</v>
      </c>
      <c r="S4455" t="s">
        <v>57</v>
      </c>
      <c r="T4455" t="s">
        <v>126</v>
      </c>
      <c r="U4455">
        <f>WEEKNUM(Supermarket_Sales_5000[[#This Row],[Order_Date]])</f>
        <v>42</v>
      </c>
    </row>
    <row r="4456" spans="1:21" x14ac:dyDescent="0.25">
      <c r="A4456" t="s">
        <v>10885</v>
      </c>
      <c r="B4456" s="1">
        <v>45725</v>
      </c>
      <c r="C4456" s="2">
        <v>0.43472222222222223</v>
      </c>
      <c r="D4456" t="s">
        <v>6321</v>
      </c>
      <c r="E4456" t="s">
        <v>1232</v>
      </c>
      <c r="F4456" t="s">
        <v>23</v>
      </c>
      <c r="G4456" t="s">
        <v>50</v>
      </c>
      <c r="H4456" t="s">
        <v>39</v>
      </c>
      <c r="I4456" t="s">
        <v>62</v>
      </c>
      <c r="J4456" t="s">
        <v>6530</v>
      </c>
      <c r="K4456" t="s">
        <v>159</v>
      </c>
      <c r="L4456" t="s">
        <v>71</v>
      </c>
      <c r="M4456" t="s">
        <v>30</v>
      </c>
      <c r="N4456">
        <v>3</v>
      </c>
      <c r="O4456">
        <v>136</v>
      </c>
      <c r="P4456">
        <v>10</v>
      </c>
      <c r="Q4456">
        <v>367.2</v>
      </c>
      <c r="R4456" t="s">
        <v>31</v>
      </c>
      <c r="S4456" t="s">
        <v>102</v>
      </c>
      <c r="T4456" t="s">
        <v>126</v>
      </c>
      <c r="U4456">
        <f>WEEKNUM(Supermarket_Sales_5000[[#This Row],[Order_Date]])</f>
        <v>11</v>
      </c>
    </row>
    <row r="4457" spans="1:21" x14ac:dyDescent="0.25">
      <c r="A4457" t="s">
        <v>10886</v>
      </c>
      <c r="B4457" s="1">
        <v>45889</v>
      </c>
      <c r="C4457" s="2">
        <v>0.58333333333333337</v>
      </c>
      <c r="D4457" t="s">
        <v>3280</v>
      </c>
      <c r="E4457" t="s">
        <v>5167</v>
      </c>
      <c r="F4457" t="s">
        <v>23</v>
      </c>
      <c r="G4457" t="s">
        <v>99</v>
      </c>
      <c r="H4457" t="s">
        <v>39</v>
      </c>
      <c r="I4457" t="s">
        <v>26</v>
      </c>
      <c r="J4457" t="s">
        <v>10887</v>
      </c>
      <c r="K4457" t="s">
        <v>142</v>
      </c>
      <c r="L4457" t="s">
        <v>54</v>
      </c>
      <c r="M4457" t="s">
        <v>79</v>
      </c>
      <c r="N4457">
        <v>6</v>
      </c>
      <c r="O4457">
        <v>406</v>
      </c>
      <c r="P4457">
        <v>15</v>
      </c>
      <c r="Q4457">
        <v>2070.6</v>
      </c>
      <c r="R4457" t="s">
        <v>31</v>
      </c>
      <c r="S4457" t="s">
        <v>144</v>
      </c>
      <c r="T4457" t="s">
        <v>72</v>
      </c>
      <c r="U4457">
        <f>WEEKNUM(Supermarket_Sales_5000[[#This Row],[Order_Date]])</f>
        <v>34</v>
      </c>
    </row>
    <row r="4458" spans="1:21" x14ac:dyDescent="0.25">
      <c r="A4458" t="s">
        <v>10888</v>
      </c>
      <c r="B4458" s="1">
        <v>45778</v>
      </c>
      <c r="C4458" s="2">
        <v>0.7319444444444444</v>
      </c>
      <c r="D4458" t="s">
        <v>6004</v>
      </c>
      <c r="E4458" t="s">
        <v>10889</v>
      </c>
      <c r="F4458" t="s">
        <v>23</v>
      </c>
      <c r="G4458" t="s">
        <v>50</v>
      </c>
      <c r="H4458" t="s">
        <v>168</v>
      </c>
      <c r="I4458" t="s">
        <v>26</v>
      </c>
      <c r="J4458" t="s">
        <v>10623</v>
      </c>
      <c r="K4458" t="s">
        <v>150</v>
      </c>
      <c r="L4458" t="s">
        <v>118</v>
      </c>
      <c r="M4458" t="s">
        <v>55</v>
      </c>
      <c r="N4458">
        <v>1</v>
      </c>
      <c r="O4458">
        <v>297</v>
      </c>
      <c r="P4458">
        <v>10</v>
      </c>
      <c r="Q4458">
        <v>267.3</v>
      </c>
      <c r="R4458" t="s">
        <v>56</v>
      </c>
      <c r="S4458" t="s">
        <v>144</v>
      </c>
      <c r="T4458" t="s">
        <v>33</v>
      </c>
      <c r="U4458">
        <f>WEEKNUM(Supermarket_Sales_5000[[#This Row],[Order_Date]])</f>
        <v>18</v>
      </c>
    </row>
    <row r="4459" spans="1:21" x14ac:dyDescent="0.25">
      <c r="A4459" t="s">
        <v>10890</v>
      </c>
      <c r="B4459" s="1">
        <v>45858</v>
      </c>
      <c r="C4459" s="2">
        <v>0.78819444444444442</v>
      </c>
      <c r="D4459" t="s">
        <v>2740</v>
      </c>
      <c r="E4459" t="s">
        <v>719</v>
      </c>
      <c r="F4459" t="s">
        <v>37</v>
      </c>
      <c r="G4459" t="s">
        <v>38</v>
      </c>
      <c r="H4459" t="s">
        <v>61</v>
      </c>
      <c r="I4459" t="s">
        <v>68</v>
      </c>
      <c r="J4459" t="s">
        <v>348</v>
      </c>
      <c r="K4459" t="s">
        <v>142</v>
      </c>
      <c r="L4459" t="s">
        <v>54</v>
      </c>
      <c r="M4459" t="s">
        <v>125</v>
      </c>
      <c r="N4459">
        <v>9</v>
      </c>
      <c r="O4459">
        <v>25</v>
      </c>
      <c r="P4459">
        <v>5</v>
      </c>
      <c r="Q4459">
        <v>213.75</v>
      </c>
      <c r="R4459" t="s">
        <v>87</v>
      </c>
      <c r="S4459" t="s">
        <v>45</v>
      </c>
      <c r="T4459" t="s">
        <v>126</v>
      </c>
      <c r="U4459">
        <f>WEEKNUM(Supermarket_Sales_5000[[#This Row],[Order_Date]])</f>
        <v>30</v>
      </c>
    </row>
    <row r="4460" spans="1:21" x14ac:dyDescent="0.25">
      <c r="A4460" t="s">
        <v>10891</v>
      </c>
      <c r="B4460" s="1">
        <v>45801</v>
      </c>
      <c r="C4460" s="2">
        <v>0.66041666666666665</v>
      </c>
      <c r="D4460" t="s">
        <v>1485</v>
      </c>
      <c r="E4460" t="s">
        <v>1681</v>
      </c>
      <c r="F4460" t="s">
        <v>37</v>
      </c>
      <c r="G4460" t="s">
        <v>24</v>
      </c>
      <c r="H4460" t="s">
        <v>51</v>
      </c>
      <c r="I4460" t="s">
        <v>76</v>
      </c>
      <c r="J4460" t="s">
        <v>10892</v>
      </c>
      <c r="K4460" t="s">
        <v>142</v>
      </c>
      <c r="L4460" t="s">
        <v>54</v>
      </c>
      <c r="M4460" t="s">
        <v>254</v>
      </c>
      <c r="N4460">
        <v>7</v>
      </c>
      <c r="O4460">
        <v>78</v>
      </c>
      <c r="P4460">
        <v>5</v>
      </c>
      <c r="Q4460">
        <v>518.70000000000005</v>
      </c>
      <c r="R4460" t="s">
        <v>87</v>
      </c>
      <c r="S4460" t="s">
        <v>95</v>
      </c>
      <c r="T4460" t="s">
        <v>80</v>
      </c>
      <c r="U4460">
        <f>WEEKNUM(Supermarket_Sales_5000[[#This Row],[Order_Date]])</f>
        <v>21</v>
      </c>
    </row>
    <row r="4461" spans="1:21" x14ac:dyDescent="0.25">
      <c r="A4461" t="s">
        <v>10893</v>
      </c>
      <c r="B4461" s="1">
        <v>45751</v>
      </c>
      <c r="C4461" s="2">
        <v>0.67361111111111116</v>
      </c>
      <c r="D4461" t="s">
        <v>5086</v>
      </c>
      <c r="E4461" t="s">
        <v>8413</v>
      </c>
      <c r="F4461" t="s">
        <v>37</v>
      </c>
      <c r="G4461" t="s">
        <v>24</v>
      </c>
      <c r="H4461" t="s">
        <v>163</v>
      </c>
      <c r="I4461" t="s">
        <v>62</v>
      </c>
      <c r="J4461" t="s">
        <v>10894</v>
      </c>
      <c r="K4461" t="s">
        <v>373</v>
      </c>
      <c r="L4461" t="s">
        <v>54</v>
      </c>
      <c r="M4461" t="s">
        <v>86</v>
      </c>
      <c r="N4461">
        <v>10</v>
      </c>
      <c r="O4461">
        <v>366</v>
      </c>
      <c r="P4461">
        <v>0</v>
      </c>
      <c r="Q4461">
        <v>3660</v>
      </c>
      <c r="R4461" t="s">
        <v>56</v>
      </c>
      <c r="S4461" t="s">
        <v>144</v>
      </c>
      <c r="T4461" t="s">
        <v>145</v>
      </c>
      <c r="U4461">
        <f>WEEKNUM(Supermarket_Sales_5000[[#This Row],[Order_Date]])</f>
        <v>14</v>
      </c>
    </row>
    <row r="4462" spans="1:21" x14ac:dyDescent="0.25">
      <c r="A4462" t="s">
        <v>10895</v>
      </c>
      <c r="B4462" s="1">
        <v>45808</v>
      </c>
      <c r="C4462" s="2">
        <v>0.85277777777777775</v>
      </c>
      <c r="D4462" t="s">
        <v>1378</v>
      </c>
      <c r="E4462" t="s">
        <v>10896</v>
      </c>
      <c r="F4462" t="s">
        <v>23</v>
      </c>
      <c r="G4462" t="s">
        <v>50</v>
      </c>
      <c r="H4462" t="s">
        <v>25</v>
      </c>
      <c r="I4462" t="s">
        <v>26</v>
      </c>
      <c r="J4462" t="s">
        <v>10897</v>
      </c>
      <c r="K4462" t="s">
        <v>131</v>
      </c>
      <c r="L4462" t="s">
        <v>71</v>
      </c>
      <c r="M4462" t="s">
        <v>171</v>
      </c>
      <c r="N4462">
        <v>7</v>
      </c>
      <c r="O4462">
        <v>144</v>
      </c>
      <c r="P4462">
        <v>10</v>
      </c>
      <c r="Q4462">
        <v>907.2</v>
      </c>
      <c r="R4462" t="s">
        <v>87</v>
      </c>
      <c r="S4462" t="s">
        <v>88</v>
      </c>
      <c r="T4462" t="s">
        <v>80</v>
      </c>
      <c r="U4462">
        <f>WEEKNUM(Supermarket_Sales_5000[[#This Row],[Order_Date]])</f>
        <v>22</v>
      </c>
    </row>
    <row r="4463" spans="1:21" x14ac:dyDescent="0.25">
      <c r="A4463" t="s">
        <v>10898</v>
      </c>
      <c r="B4463" s="1">
        <v>46003</v>
      </c>
      <c r="C4463" s="2">
        <v>0.6694444444444444</v>
      </c>
      <c r="D4463" t="s">
        <v>2197</v>
      </c>
      <c r="E4463" t="s">
        <v>7509</v>
      </c>
      <c r="F4463" t="s">
        <v>23</v>
      </c>
      <c r="G4463" t="s">
        <v>38</v>
      </c>
      <c r="H4463" t="s">
        <v>168</v>
      </c>
      <c r="I4463" t="s">
        <v>26</v>
      </c>
      <c r="J4463" t="s">
        <v>10899</v>
      </c>
      <c r="K4463" t="s">
        <v>42</v>
      </c>
      <c r="L4463" t="s">
        <v>43</v>
      </c>
      <c r="M4463" t="s">
        <v>254</v>
      </c>
      <c r="N4463">
        <v>6</v>
      </c>
      <c r="O4463">
        <v>494</v>
      </c>
      <c r="P4463">
        <v>5</v>
      </c>
      <c r="Q4463">
        <v>2815.8</v>
      </c>
      <c r="R4463" t="s">
        <v>87</v>
      </c>
      <c r="S4463" t="s">
        <v>102</v>
      </c>
      <c r="T4463" t="s">
        <v>145</v>
      </c>
      <c r="U4463">
        <f>WEEKNUM(Supermarket_Sales_5000[[#This Row],[Order_Date]])</f>
        <v>50</v>
      </c>
    </row>
    <row r="4464" spans="1:21" x14ac:dyDescent="0.25">
      <c r="A4464" t="s">
        <v>10900</v>
      </c>
      <c r="B4464" s="1">
        <v>45983</v>
      </c>
      <c r="C4464" s="2">
        <v>0.34791666666666665</v>
      </c>
      <c r="D4464" t="s">
        <v>2208</v>
      </c>
      <c r="E4464" t="s">
        <v>2074</v>
      </c>
      <c r="F4464" t="s">
        <v>37</v>
      </c>
      <c r="G4464" t="s">
        <v>24</v>
      </c>
      <c r="H4464" t="s">
        <v>51</v>
      </c>
      <c r="I4464" t="s">
        <v>68</v>
      </c>
      <c r="J4464" t="s">
        <v>10901</v>
      </c>
      <c r="K4464" t="s">
        <v>170</v>
      </c>
      <c r="L4464" t="s">
        <v>118</v>
      </c>
      <c r="M4464" t="s">
        <v>237</v>
      </c>
      <c r="N4464">
        <v>3</v>
      </c>
      <c r="O4464">
        <v>54</v>
      </c>
      <c r="P4464">
        <v>15</v>
      </c>
      <c r="Q4464">
        <v>137.69999999999999</v>
      </c>
      <c r="R4464" t="s">
        <v>31</v>
      </c>
      <c r="S4464" t="s">
        <v>95</v>
      </c>
      <c r="T4464" t="s">
        <v>80</v>
      </c>
      <c r="U4464">
        <f>WEEKNUM(Supermarket_Sales_5000[[#This Row],[Order_Date]])</f>
        <v>47</v>
      </c>
    </row>
    <row r="4465" spans="1:21" x14ac:dyDescent="0.25">
      <c r="A4465" t="s">
        <v>10902</v>
      </c>
      <c r="B4465" s="1">
        <v>45760</v>
      </c>
      <c r="C4465" s="2">
        <v>0.37361111111111112</v>
      </c>
      <c r="D4465" t="s">
        <v>7365</v>
      </c>
      <c r="E4465" t="s">
        <v>1417</v>
      </c>
      <c r="F4465" t="s">
        <v>23</v>
      </c>
      <c r="G4465" t="s">
        <v>50</v>
      </c>
      <c r="H4465" t="s">
        <v>61</v>
      </c>
      <c r="I4465" t="s">
        <v>26</v>
      </c>
      <c r="J4465" t="s">
        <v>7942</v>
      </c>
      <c r="K4465" t="s">
        <v>124</v>
      </c>
      <c r="L4465" t="s">
        <v>29</v>
      </c>
      <c r="M4465" t="s">
        <v>119</v>
      </c>
      <c r="N4465">
        <v>1</v>
      </c>
      <c r="O4465">
        <v>157</v>
      </c>
      <c r="P4465">
        <v>5</v>
      </c>
      <c r="Q4465">
        <v>149.15</v>
      </c>
      <c r="R4465" t="s">
        <v>56</v>
      </c>
      <c r="S4465" t="s">
        <v>57</v>
      </c>
      <c r="T4465" t="s">
        <v>126</v>
      </c>
      <c r="U4465">
        <f>WEEKNUM(Supermarket_Sales_5000[[#This Row],[Order_Date]])</f>
        <v>16</v>
      </c>
    </row>
    <row r="4466" spans="1:21" x14ac:dyDescent="0.25">
      <c r="A4466" t="s">
        <v>10903</v>
      </c>
      <c r="B4466" s="1">
        <v>45689</v>
      </c>
      <c r="C4466" s="2">
        <v>0.9</v>
      </c>
      <c r="D4466" t="s">
        <v>524</v>
      </c>
      <c r="E4466" t="s">
        <v>7541</v>
      </c>
      <c r="F4466" t="s">
        <v>37</v>
      </c>
      <c r="G4466" t="s">
        <v>38</v>
      </c>
      <c r="H4466" t="s">
        <v>25</v>
      </c>
      <c r="I4466" t="s">
        <v>76</v>
      </c>
      <c r="J4466" t="s">
        <v>8075</v>
      </c>
      <c r="K4466" t="s">
        <v>117</v>
      </c>
      <c r="L4466" t="s">
        <v>118</v>
      </c>
      <c r="M4466" t="s">
        <v>171</v>
      </c>
      <c r="N4466">
        <v>9</v>
      </c>
      <c r="O4466">
        <v>298</v>
      </c>
      <c r="P4466">
        <v>10</v>
      </c>
      <c r="Q4466">
        <v>2413.8000000000002</v>
      </c>
      <c r="R4466" t="s">
        <v>31</v>
      </c>
      <c r="S4466" t="s">
        <v>45</v>
      </c>
      <c r="T4466" t="s">
        <v>80</v>
      </c>
      <c r="U4466">
        <f>WEEKNUM(Supermarket_Sales_5000[[#This Row],[Order_Date]])</f>
        <v>5</v>
      </c>
    </row>
    <row r="4467" spans="1:21" x14ac:dyDescent="0.25">
      <c r="A4467" t="s">
        <v>10904</v>
      </c>
      <c r="B4467" s="1">
        <v>45931</v>
      </c>
      <c r="C4467" s="2">
        <v>0.5541666666666667</v>
      </c>
      <c r="D4467" t="s">
        <v>2558</v>
      </c>
      <c r="E4467" t="s">
        <v>3064</v>
      </c>
      <c r="F4467" t="s">
        <v>23</v>
      </c>
      <c r="G4467" t="s">
        <v>24</v>
      </c>
      <c r="H4467" t="s">
        <v>51</v>
      </c>
      <c r="I4467" t="s">
        <v>76</v>
      </c>
      <c r="J4467" t="s">
        <v>1118</v>
      </c>
      <c r="K4467" t="s">
        <v>176</v>
      </c>
      <c r="L4467" t="s">
        <v>29</v>
      </c>
      <c r="M4467" t="s">
        <v>79</v>
      </c>
      <c r="N4467">
        <v>4</v>
      </c>
      <c r="O4467">
        <v>56</v>
      </c>
      <c r="P4467">
        <v>20</v>
      </c>
      <c r="Q4467">
        <v>179.2</v>
      </c>
      <c r="R4467" t="s">
        <v>87</v>
      </c>
      <c r="S4467" t="s">
        <v>88</v>
      </c>
      <c r="T4467" t="s">
        <v>72</v>
      </c>
      <c r="U4467">
        <f>WEEKNUM(Supermarket_Sales_5000[[#This Row],[Order_Date]])</f>
        <v>40</v>
      </c>
    </row>
    <row r="4468" spans="1:21" x14ac:dyDescent="0.25">
      <c r="A4468" t="s">
        <v>10905</v>
      </c>
      <c r="B4468" s="1">
        <v>45862</v>
      </c>
      <c r="C4468" s="2">
        <v>0.54513888888888884</v>
      </c>
      <c r="D4468" t="s">
        <v>10278</v>
      </c>
      <c r="E4468" t="s">
        <v>2435</v>
      </c>
      <c r="F4468" t="s">
        <v>37</v>
      </c>
      <c r="G4468" t="s">
        <v>38</v>
      </c>
      <c r="H4468" t="s">
        <v>51</v>
      </c>
      <c r="I4468" t="s">
        <v>40</v>
      </c>
      <c r="J4468" t="s">
        <v>1205</v>
      </c>
      <c r="K4468" t="s">
        <v>150</v>
      </c>
      <c r="L4468" t="s">
        <v>118</v>
      </c>
      <c r="M4468" t="s">
        <v>237</v>
      </c>
      <c r="N4468">
        <v>7</v>
      </c>
      <c r="O4468">
        <v>185</v>
      </c>
      <c r="P4468">
        <v>0</v>
      </c>
      <c r="Q4468">
        <v>1295</v>
      </c>
      <c r="R4468" t="s">
        <v>56</v>
      </c>
      <c r="S4468" t="s">
        <v>95</v>
      </c>
      <c r="T4468" t="s">
        <v>33</v>
      </c>
      <c r="U4468">
        <f>WEEKNUM(Supermarket_Sales_5000[[#This Row],[Order_Date]])</f>
        <v>30</v>
      </c>
    </row>
    <row r="4469" spans="1:21" x14ac:dyDescent="0.25">
      <c r="A4469" t="s">
        <v>10906</v>
      </c>
      <c r="B4469" s="1">
        <v>45778</v>
      </c>
      <c r="C4469" s="2">
        <v>0.68611111111111112</v>
      </c>
      <c r="D4469" t="s">
        <v>2647</v>
      </c>
      <c r="E4469" t="s">
        <v>3184</v>
      </c>
      <c r="F4469" t="s">
        <v>37</v>
      </c>
      <c r="G4469" t="s">
        <v>50</v>
      </c>
      <c r="H4469" t="s">
        <v>25</v>
      </c>
      <c r="I4469" t="s">
        <v>26</v>
      </c>
      <c r="J4469" t="s">
        <v>10907</v>
      </c>
      <c r="K4469" t="s">
        <v>78</v>
      </c>
      <c r="L4469" t="s">
        <v>29</v>
      </c>
      <c r="M4469" t="s">
        <v>44</v>
      </c>
      <c r="N4469">
        <v>2</v>
      </c>
      <c r="O4469">
        <v>206</v>
      </c>
      <c r="P4469">
        <v>5</v>
      </c>
      <c r="Q4469">
        <v>391.4</v>
      </c>
      <c r="R4469" t="s">
        <v>56</v>
      </c>
      <c r="S4469" t="s">
        <v>102</v>
      </c>
      <c r="T4469" t="s">
        <v>33</v>
      </c>
      <c r="U4469">
        <f>WEEKNUM(Supermarket_Sales_5000[[#This Row],[Order_Date]])</f>
        <v>18</v>
      </c>
    </row>
    <row r="4470" spans="1:21" x14ac:dyDescent="0.25">
      <c r="A4470" t="s">
        <v>10908</v>
      </c>
      <c r="B4470" s="1">
        <v>45978</v>
      </c>
      <c r="C4470" s="2">
        <v>0.64236111111111116</v>
      </c>
      <c r="D4470" t="s">
        <v>10909</v>
      </c>
      <c r="E4470" t="s">
        <v>4605</v>
      </c>
      <c r="F4470" t="s">
        <v>23</v>
      </c>
      <c r="G4470" t="s">
        <v>50</v>
      </c>
      <c r="H4470" t="s">
        <v>168</v>
      </c>
      <c r="I4470" t="s">
        <v>40</v>
      </c>
      <c r="J4470" t="s">
        <v>4237</v>
      </c>
      <c r="K4470" t="s">
        <v>176</v>
      </c>
      <c r="L4470" t="s">
        <v>29</v>
      </c>
      <c r="M4470" t="s">
        <v>94</v>
      </c>
      <c r="N4470">
        <v>10</v>
      </c>
      <c r="O4470">
        <v>125</v>
      </c>
      <c r="P4470">
        <v>10</v>
      </c>
      <c r="Q4470">
        <v>1125</v>
      </c>
      <c r="R4470" t="s">
        <v>87</v>
      </c>
      <c r="S4470" t="s">
        <v>57</v>
      </c>
      <c r="T4470" t="s">
        <v>46</v>
      </c>
      <c r="U4470">
        <f>WEEKNUM(Supermarket_Sales_5000[[#This Row],[Order_Date]])</f>
        <v>47</v>
      </c>
    </row>
    <row r="4471" spans="1:21" x14ac:dyDescent="0.25">
      <c r="A4471" t="s">
        <v>10910</v>
      </c>
      <c r="B4471" s="1">
        <v>45660</v>
      </c>
      <c r="C4471" s="2">
        <v>0.47986111111111113</v>
      </c>
      <c r="D4471" t="s">
        <v>7202</v>
      </c>
      <c r="E4471" t="s">
        <v>5561</v>
      </c>
      <c r="F4471" t="s">
        <v>23</v>
      </c>
      <c r="G4471" t="s">
        <v>50</v>
      </c>
      <c r="H4471" t="s">
        <v>61</v>
      </c>
      <c r="I4471" t="s">
        <v>76</v>
      </c>
      <c r="J4471" t="s">
        <v>10911</v>
      </c>
      <c r="K4471" t="s">
        <v>137</v>
      </c>
      <c r="L4471" t="s">
        <v>118</v>
      </c>
      <c r="M4471" t="s">
        <v>215</v>
      </c>
      <c r="N4471">
        <v>1</v>
      </c>
      <c r="O4471">
        <v>221</v>
      </c>
      <c r="P4471">
        <v>5</v>
      </c>
      <c r="Q4471">
        <v>209.95</v>
      </c>
      <c r="R4471" t="s">
        <v>31</v>
      </c>
      <c r="S4471" t="s">
        <v>132</v>
      </c>
      <c r="T4471" t="s">
        <v>145</v>
      </c>
      <c r="U4471">
        <f>WEEKNUM(Supermarket_Sales_5000[[#This Row],[Order_Date]])</f>
        <v>1</v>
      </c>
    </row>
    <row r="4472" spans="1:21" x14ac:dyDescent="0.25">
      <c r="A4472" t="s">
        <v>10912</v>
      </c>
      <c r="B4472" s="1">
        <v>45680</v>
      </c>
      <c r="C4472" s="2">
        <v>0.46180555555555558</v>
      </c>
      <c r="D4472" t="s">
        <v>1623</v>
      </c>
      <c r="E4472" t="s">
        <v>10913</v>
      </c>
      <c r="F4472" t="s">
        <v>37</v>
      </c>
      <c r="G4472" t="s">
        <v>24</v>
      </c>
      <c r="H4472" t="s">
        <v>25</v>
      </c>
      <c r="I4472" t="s">
        <v>76</v>
      </c>
      <c r="J4472" t="s">
        <v>10914</v>
      </c>
      <c r="K4472" t="s">
        <v>137</v>
      </c>
      <c r="L4472" t="s">
        <v>118</v>
      </c>
      <c r="M4472" t="s">
        <v>79</v>
      </c>
      <c r="N4472">
        <v>7</v>
      </c>
      <c r="O4472">
        <v>443</v>
      </c>
      <c r="P4472">
        <v>20</v>
      </c>
      <c r="Q4472">
        <v>2480.8000000000002</v>
      </c>
      <c r="R4472" t="s">
        <v>56</v>
      </c>
      <c r="S4472" t="s">
        <v>88</v>
      </c>
      <c r="T4472" t="s">
        <v>33</v>
      </c>
      <c r="U4472">
        <f>WEEKNUM(Supermarket_Sales_5000[[#This Row],[Order_Date]])</f>
        <v>4</v>
      </c>
    </row>
    <row r="4473" spans="1:21" x14ac:dyDescent="0.25">
      <c r="A4473" t="s">
        <v>10915</v>
      </c>
      <c r="B4473" s="1">
        <v>45779</v>
      </c>
      <c r="C4473" s="2">
        <v>0.7944444444444444</v>
      </c>
      <c r="D4473" t="s">
        <v>2070</v>
      </c>
      <c r="E4473" t="s">
        <v>1624</v>
      </c>
      <c r="F4473" t="s">
        <v>37</v>
      </c>
      <c r="G4473" t="s">
        <v>99</v>
      </c>
      <c r="H4473" t="s">
        <v>39</v>
      </c>
      <c r="I4473" t="s">
        <v>62</v>
      </c>
      <c r="J4473" t="s">
        <v>10916</v>
      </c>
      <c r="K4473" t="s">
        <v>28</v>
      </c>
      <c r="L4473" t="s">
        <v>29</v>
      </c>
      <c r="M4473" t="s">
        <v>185</v>
      </c>
      <c r="N4473">
        <v>6</v>
      </c>
      <c r="O4473">
        <v>191</v>
      </c>
      <c r="P4473">
        <v>20</v>
      </c>
      <c r="Q4473">
        <v>916.8</v>
      </c>
      <c r="R4473" t="s">
        <v>31</v>
      </c>
      <c r="S4473" t="s">
        <v>102</v>
      </c>
      <c r="T4473" t="s">
        <v>145</v>
      </c>
      <c r="U4473">
        <f>WEEKNUM(Supermarket_Sales_5000[[#This Row],[Order_Date]])</f>
        <v>18</v>
      </c>
    </row>
    <row r="4474" spans="1:21" x14ac:dyDescent="0.25">
      <c r="A4474" t="s">
        <v>10917</v>
      </c>
      <c r="B4474" s="1">
        <v>45882</v>
      </c>
      <c r="C4474" s="2">
        <v>0.73888888888888893</v>
      </c>
      <c r="D4474" t="s">
        <v>8770</v>
      </c>
      <c r="E4474" t="s">
        <v>4210</v>
      </c>
      <c r="F4474" t="s">
        <v>37</v>
      </c>
      <c r="G4474" t="s">
        <v>99</v>
      </c>
      <c r="H4474" t="s">
        <v>168</v>
      </c>
      <c r="I4474" t="s">
        <v>62</v>
      </c>
      <c r="J4474" t="s">
        <v>5825</v>
      </c>
      <c r="K4474" t="s">
        <v>93</v>
      </c>
      <c r="L4474" t="s">
        <v>43</v>
      </c>
      <c r="M4474" t="s">
        <v>44</v>
      </c>
      <c r="N4474">
        <v>3</v>
      </c>
      <c r="O4474">
        <v>424</v>
      </c>
      <c r="P4474">
        <v>20</v>
      </c>
      <c r="Q4474">
        <v>1017.6</v>
      </c>
      <c r="R4474" t="s">
        <v>56</v>
      </c>
      <c r="S4474" t="s">
        <v>144</v>
      </c>
      <c r="T4474" t="s">
        <v>72</v>
      </c>
      <c r="U4474">
        <f>WEEKNUM(Supermarket_Sales_5000[[#This Row],[Order_Date]])</f>
        <v>33</v>
      </c>
    </row>
    <row r="4475" spans="1:21" x14ac:dyDescent="0.25">
      <c r="A4475" t="s">
        <v>10918</v>
      </c>
      <c r="B4475" s="1">
        <v>45924</v>
      </c>
      <c r="C4475" s="2">
        <v>0.77708333333333335</v>
      </c>
      <c r="D4475" t="s">
        <v>191</v>
      </c>
      <c r="E4475" t="s">
        <v>699</v>
      </c>
      <c r="F4475" t="s">
        <v>37</v>
      </c>
      <c r="G4475" t="s">
        <v>50</v>
      </c>
      <c r="H4475" t="s">
        <v>168</v>
      </c>
      <c r="I4475" t="s">
        <v>76</v>
      </c>
      <c r="J4475" t="s">
        <v>6872</v>
      </c>
      <c r="K4475" t="s">
        <v>78</v>
      </c>
      <c r="L4475" t="s">
        <v>29</v>
      </c>
      <c r="M4475" t="s">
        <v>79</v>
      </c>
      <c r="N4475">
        <v>6</v>
      </c>
      <c r="O4475">
        <v>344</v>
      </c>
      <c r="P4475">
        <v>0</v>
      </c>
      <c r="Q4475">
        <v>2064</v>
      </c>
      <c r="R4475" t="s">
        <v>31</v>
      </c>
      <c r="S4475" t="s">
        <v>45</v>
      </c>
      <c r="T4475" t="s">
        <v>72</v>
      </c>
      <c r="U4475">
        <f>WEEKNUM(Supermarket_Sales_5000[[#This Row],[Order_Date]])</f>
        <v>39</v>
      </c>
    </row>
    <row r="4476" spans="1:21" x14ac:dyDescent="0.25">
      <c r="A4476" t="s">
        <v>10919</v>
      </c>
      <c r="B4476" s="1">
        <v>45721</v>
      </c>
      <c r="C4476" s="2">
        <v>0.49930555555555556</v>
      </c>
      <c r="D4476" t="s">
        <v>2975</v>
      </c>
      <c r="E4476" t="s">
        <v>877</v>
      </c>
      <c r="F4476" t="s">
        <v>37</v>
      </c>
      <c r="G4476" t="s">
        <v>99</v>
      </c>
      <c r="H4476" t="s">
        <v>39</v>
      </c>
      <c r="I4476" t="s">
        <v>62</v>
      </c>
      <c r="J4476" t="s">
        <v>10920</v>
      </c>
      <c r="K4476" t="s">
        <v>53</v>
      </c>
      <c r="L4476" t="s">
        <v>54</v>
      </c>
      <c r="M4476" t="s">
        <v>107</v>
      </c>
      <c r="N4476">
        <v>7</v>
      </c>
      <c r="O4476">
        <v>309</v>
      </c>
      <c r="P4476">
        <v>5</v>
      </c>
      <c r="Q4476">
        <v>2054.85</v>
      </c>
      <c r="R4476" t="s">
        <v>31</v>
      </c>
      <c r="S4476" t="s">
        <v>144</v>
      </c>
      <c r="T4476" t="s">
        <v>72</v>
      </c>
      <c r="U4476">
        <f>WEEKNUM(Supermarket_Sales_5000[[#This Row],[Order_Date]])</f>
        <v>10</v>
      </c>
    </row>
    <row r="4477" spans="1:21" x14ac:dyDescent="0.25">
      <c r="A4477" t="s">
        <v>10921</v>
      </c>
      <c r="B4477" s="1">
        <v>45789</v>
      </c>
      <c r="C4477" s="2">
        <v>0.51180555555555551</v>
      </c>
      <c r="D4477" t="s">
        <v>2304</v>
      </c>
      <c r="E4477" t="s">
        <v>4611</v>
      </c>
      <c r="F4477" t="s">
        <v>23</v>
      </c>
      <c r="G4477" t="s">
        <v>24</v>
      </c>
      <c r="H4477" t="s">
        <v>39</v>
      </c>
      <c r="I4477" t="s">
        <v>68</v>
      </c>
      <c r="J4477" t="s">
        <v>1770</v>
      </c>
      <c r="K4477" t="s">
        <v>117</v>
      </c>
      <c r="L4477" t="s">
        <v>118</v>
      </c>
      <c r="M4477" t="s">
        <v>254</v>
      </c>
      <c r="N4477">
        <v>3</v>
      </c>
      <c r="O4477">
        <v>399</v>
      </c>
      <c r="P4477">
        <v>15</v>
      </c>
      <c r="Q4477">
        <v>1017.45</v>
      </c>
      <c r="R4477" t="s">
        <v>31</v>
      </c>
      <c r="S4477" t="s">
        <v>102</v>
      </c>
      <c r="T4477" t="s">
        <v>46</v>
      </c>
      <c r="U4477">
        <f>WEEKNUM(Supermarket_Sales_5000[[#This Row],[Order_Date]])</f>
        <v>20</v>
      </c>
    </row>
    <row r="4478" spans="1:21" x14ac:dyDescent="0.25">
      <c r="A4478" t="s">
        <v>10922</v>
      </c>
      <c r="B4478" s="1">
        <v>45971</v>
      </c>
      <c r="C4478" s="2">
        <v>0.39097222222222222</v>
      </c>
      <c r="D4478" t="s">
        <v>7202</v>
      </c>
      <c r="E4478" t="s">
        <v>8884</v>
      </c>
      <c r="F4478" t="s">
        <v>37</v>
      </c>
      <c r="G4478" t="s">
        <v>50</v>
      </c>
      <c r="H4478" t="s">
        <v>61</v>
      </c>
      <c r="I4478" t="s">
        <v>76</v>
      </c>
      <c r="J4478" t="s">
        <v>10923</v>
      </c>
      <c r="K4478" t="s">
        <v>137</v>
      </c>
      <c r="L4478" t="s">
        <v>118</v>
      </c>
      <c r="M4478" t="s">
        <v>286</v>
      </c>
      <c r="N4478">
        <v>9</v>
      </c>
      <c r="O4478">
        <v>78</v>
      </c>
      <c r="P4478">
        <v>10</v>
      </c>
      <c r="Q4478">
        <v>631.79999999999995</v>
      </c>
      <c r="R4478" t="s">
        <v>31</v>
      </c>
      <c r="S4478" t="s">
        <v>132</v>
      </c>
      <c r="T4478" t="s">
        <v>46</v>
      </c>
      <c r="U4478">
        <f>WEEKNUM(Supermarket_Sales_5000[[#This Row],[Order_Date]])</f>
        <v>46</v>
      </c>
    </row>
    <row r="4479" spans="1:21" x14ac:dyDescent="0.25">
      <c r="A4479" t="s">
        <v>10924</v>
      </c>
      <c r="B4479" s="1">
        <v>45708</v>
      </c>
      <c r="C4479" s="2">
        <v>0.43194444444444446</v>
      </c>
      <c r="D4479" t="s">
        <v>3026</v>
      </c>
      <c r="E4479" t="s">
        <v>6935</v>
      </c>
      <c r="F4479" t="s">
        <v>37</v>
      </c>
      <c r="G4479" t="s">
        <v>50</v>
      </c>
      <c r="H4479" t="s">
        <v>168</v>
      </c>
      <c r="I4479" t="s">
        <v>68</v>
      </c>
      <c r="J4479" t="s">
        <v>10925</v>
      </c>
      <c r="K4479" t="s">
        <v>93</v>
      </c>
      <c r="L4479" t="s">
        <v>43</v>
      </c>
      <c r="M4479" t="s">
        <v>86</v>
      </c>
      <c r="N4479">
        <v>7</v>
      </c>
      <c r="O4479">
        <v>28</v>
      </c>
      <c r="P4479">
        <v>20</v>
      </c>
      <c r="Q4479">
        <v>156.80000000000001</v>
      </c>
      <c r="R4479" t="s">
        <v>31</v>
      </c>
      <c r="S4479" t="s">
        <v>144</v>
      </c>
      <c r="T4479" t="s">
        <v>33</v>
      </c>
      <c r="U4479">
        <f>WEEKNUM(Supermarket_Sales_5000[[#This Row],[Order_Date]])</f>
        <v>8</v>
      </c>
    </row>
    <row r="4480" spans="1:21" x14ac:dyDescent="0.25">
      <c r="A4480" t="s">
        <v>10926</v>
      </c>
      <c r="B4480" s="1">
        <v>45684</v>
      </c>
      <c r="C4480" s="2">
        <v>0.60486111111111107</v>
      </c>
      <c r="D4480" t="s">
        <v>5736</v>
      </c>
      <c r="E4480" t="s">
        <v>3853</v>
      </c>
      <c r="F4480" t="s">
        <v>37</v>
      </c>
      <c r="G4480" t="s">
        <v>38</v>
      </c>
      <c r="H4480" t="s">
        <v>25</v>
      </c>
      <c r="I4480" t="s">
        <v>26</v>
      </c>
      <c r="J4480" t="s">
        <v>6051</v>
      </c>
      <c r="K4480" t="s">
        <v>319</v>
      </c>
      <c r="L4480" t="s">
        <v>43</v>
      </c>
      <c r="M4480" t="s">
        <v>86</v>
      </c>
      <c r="N4480">
        <v>2</v>
      </c>
      <c r="O4480">
        <v>179</v>
      </c>
      <c r="P4480">
        <v>15</v>
      </c>
      <c r="Q4480">
        <v>304.3</v>
      </c>
      <c r="R4480" t="s">
        <v>31</v>
      </c>
      <c r="S4480" t="s">
        <v>132</v>
      </c>
      <c r="T4480" t="s">
        <v>46</v>
      </c>
      <c r="U4480">
        <f>WEEKNUM(Supermarket_Sales_5000[[#This Row],[Order_Date]])</f>
        <v>5</v>
      </c>
    </row>
    <row r="4481" spans="1:21" x14ac:dyDescent="0.25">
      <c r="A4481" t="s">
        <v>10927</v>
      </c>
      <c r="B4481" s="1">
        <v>45661</v>
      </c>
      <c r="C4481" s="2">
        <v>0.7631944444444444</v>
      </c>
      <c r="D4481" t="s">
        <v>1048</v>
      </c>
      <c r="E4481" t="s">
        <v>7005</v>
      </c>
      <c r="F4481" t="s">
        <v>37</v>
      </c>
      <c r="G4481" t="s">
        <v>50</v>
      </c>
      <c r="H4481" t="s">
        <v>25</v>
      </c>
      <c r="I4481" t="s">
        <v>76</v>
      </c>
      <c r="J4481" t="s">
        <v>7407</v>
      </c>
      <c r="K4481" t="s">
        <v>319</v>
      </c>
      <c r="L4481" t="s">
        <v>43</v>
      </c>
      <c r="M4481" t="s">
        <v>185</v>
      </c>
      <c r="N4481">
        <v>7</v>
      </c>
      <c r="O4481">
        <v>175</v>
      </c>
      <c r="P4481">
        <v>15</v>
      </c>
      <c r="Q4481">
        <v>1041.25</v>
      </c>
      <c r="R4481" t="s">
        <v>31</v>
      </c>
      <c r="S4481" t="s">
        <v>95</v>
      </c>
      <c r="T4481" t="s">
        <v>80</v>
      </c>
      <c r="U4481">
        <f>WEEKNUM(Supermarket_Sales_5000[[#This Row],[Order_Date]])</f>
        <v>1</v>
      </c>
    </row>
    <row r="4482" spans="1:21" x14ac:dyDescent="0.25">
      <c r="A4482" t="s">
        <v>10928</v>
      </c>
      <c r="B4482" s="1">
        <v>45869</v>
      </c>
      <c r="C4482" s="2">
        <v>0.72361111111111109</v>
      </c>
      <c r="D4482" t="s">
        <v>4354</v>
      </c>
      <c r="E4482" t="s">
        <v>6905</v>
      </c>
      <c r="F4482" t="s">
        <v>37</v>
      </c>
      <c r="G4482" t="s">
        <v>50</v>
      </c>
      <c r="H4482" t="s">
        <v>51</v>
      </c>
      <c r="I4482" t="s">
        <v>40</v>
      </c>
      <c r="J4482" t="s">
        <v>10929</v>
      </c>
      <c r="K4482" t="s">
        <v>131</v>
      </c>
      <c r="L4482" t="s">
        <v>71</v>
      </c>
      <c r="M4482" t="s">
        <v>228</v>
      </c>
      <c r="N4482">
        <v>7</v>
      </c>
      <c r="O4482">
        <v>88</v>
      </c>
      <c r="P4482">
        <v>10</v>
      </c>
      <c r="Q4482">
        <v>554.4</v>
      </c>
      <c r="R4482" t="s">
        <v>31</v>
      </c>
      <c r="S4482" t="s">
        <v>88</v>
      </c>
      <c r="T4482" t="s">
        <v>33</v>
      </c>
      <c r="U4482">
        <f>WEEKNUM(Supermarket_Sales_5000[[#This Row],[Order_Date]])</f>
        <v>31</v>
      </c>
    </row>
    <row r="4483" spans="1:21" x14ac:dyDescent="0.25">
      <c r="A4483" t="s">
        <v>10930</v>
      </c>
      <c r="B4483" s="1">
        <v>45927</v>
      </c>
      <c r="C4483" s="2">
        <v>0.76249999999999996</v>
      </c>
      <c r="D4483" t="s">
        <v>2384</v>
      </c>
      <c r="E4483" t="s">
        <v>3913</v>
      </c>
      <c r="F4483" t="s">
        <v>37</v>
      </c>
      <c r="G4483" t="s">
        <v>24</v>
      </c>
      <c r="H4483" t="s">
        <v>163</v>
      </c>
      <c r="I4483" t="s">
        <v>62</v>
      </c>
      <c r="J4483" t="s">
        <v>9495</v>
      </c>
      <c r="K4483" t="s">
        <v>78</v>
      </c>
      <c r="L4483" t="s">
        <v>29</v>
      </c>
      <c r="M4483" t="s">
        <v>30</v>
      </c>
      <c r="N4483">
        <v>3</v>
      </c>
      <c r="O4483">
        <v>490</v>
      </c>
      <c r="P4483">
        <v>5</v>
      </c>
      <c r="Q4483">
        <v>1396.5</v>
      </c>
      <c r="R4483" t="s">
        <v>56</v>
      </c>
      <c r="S4483" t="s">
        <v>45</v>
      </c>
      <c r="T4483" t="s">
        <v>80</v>
      </c>
      <c r="U4483">
        <f>WEEKNUM(Supermarket_Sales_5000[[#This Row],[Order_Date]])</f>
        <v>39</v>
      </c>
    </row>
    <row r="4484" spans="1:21" x14ac:dyDescent="0.25">
      <c r="A4484" t="s">
        <v>10931</v>
      </c>
      <c r="B4484" s="1">
        <v>45794</v>
      </c>
      <c r="C4484" s="2">
        <v>0.80833333333333335</v>
      </c>
      <c r="D4484" t="s">
        <v>1649</v>
      </c>
      <c r="E4484" t="s">
        <v>8690</v>
      </c>
      <c r="F4484" t="s">
        <v>23</v>
      </c>
      <c r="G4484" t="s">
        <v>50</v>
      </c>
      <c r="H4484" t="s">
        <v>61</v>
      </c>
      <c r="I4484" t="s">
        <v>40</v>
      </c>
      <c r="J4484" t="s">
        <v>5763</v>
      </c>
      <c r="K4484" t="s">
        <v>85</v>
      </c>
      <c r="L4484" t="s">
        <v>43</v>
      </c>
      <c r="M4484" t="s">
        <v>143</v>
      </c>
      <c r="N4484">
        <v>9</v>
      </c>
      <c r="O4484">
        <v>31</v>
      </c>
      <c r="P4484">
        <v>10</v>
      </c>
      <c r="Q4484">
        <v>251.1</v>
      </c>
      <c r="R4484" t="s">
        <v>87</v>
      </c>
      <c r="S4484" t="s">
        <v>45</v>
      </c>
      <c r="T4484" t="s">
        <v>80</v>
      </c>
      <c r="U4484">
        <f>WEEKNUM(Supermarket_Sales_5000[[#This Row],[Order_Date]])</f>
        <v>20</v>
      </c>
    </row>
    <row r="4485" spans="1:21" x14ac:dyDescent="0.25">
      <c r="A4485" t="s">
        <v>10932</v>
      </c>
      <c r="B4485" s="1">
        <v>45726</v>
      </c>
      <c r="C4485" s="2">
        <v>0.38263888888888886</v>
      </c>
      <c r="D4485" t="s">
        <v>7768</v>
      </c>
      <c r="E4485" t="s">
        <v>1847</v>
      </c>
      <c r="F4485" t="s">
        <v>37</v>
      </c>
      <c r="G4485" t="s">
        <v>38</v>
      </c>
      <c r="H4485" t="s">
        <v>25</v>
      </c>
      <c r="I4485" t="s">
        <v>68</v>
      </c>
      <c r="J4485" t="s">
        <v>6613</v>
      </c>
      <c r="K4485" t="s">
        <v>53</v>
      </c>
      <c r="L4485" t="s">
        <v>54</v>
      </c>
      <c r="M4485" t="s">
        <v>185</v>
      </c>
      <c r="N4485">
        <v>5</v>
      </c>
      <c r="O4485">
        <v>83</v>
      </c>
      <c r="P4485">
        <v>0</v>
      </c>
      <c r="Q4485">
        <v>415</v>
      </c>
      <c r="R4485" t="s">
        <v>87</v>
      </c>
      <c r="S4485" t="s">
        <v>95</v>
      </c>
      <c r="T4485" t="s">
        <v>46</v>
      </c>
      <c r="U4485">
        <f>WEEKNUM(Supermarket_Sales_5000[[#This Row],[Order_Date]])</f>
        <v>11</v>
      </c>
    </row>
    <row r="4486" spans="1:21" x14ac:dyDescent="0.25">
      <c r="A4486" t="s">
        <v>10933</v>
      </c>
      <c r="B4486" s="1">
        <v>46010</v>
      </c>
      <c r="C4486" s="2">
        <v>0.52569444444444446</v>
      </c>
      <c r="D4486" t="s">
        <v>1861</v>
      </c>
      <c r="E4486" t="s">
        <v>2288</v>
      </c>
      <c r="F4486" t="s">
        <v>23</v>
      </c>
      <c r="G4486" t="s">
        <v>24</v>
      </c>
      <c r="H4486" t="s">
        <v>163</v>
      </c>
      <c r="I4486" t="s">
        <v>26</v>
      </c>
      <c r="J4486" t="s">
        <v>10934</v>
      </c>
      <c r="K4486" t="s">
        <v>111</v>
      </c>
      <c r="L4486" t="s">
        <v>54</v>
      </c>
      <c r="M4486" t="s">
        <v>86</v>
      </c>
      <c r="N4486">
        <v>2</v>
      </c>
      <c r="O4486">
        <v>416</v>
      </c>
      <c r="P4486">
        <v>5</v>
      </c>
      <c r="Q4486">
        <v>790.4</v>
      </c>
      <c r="R4486" t="s">
        <v>87</v>
      </c>
      <c r="S4486" t="s">
        <v>102</v>
      </c>
      <c r="T4486" t="s">
        <v>145</v>
      </c>
      <c r="U4486">
        <f>WEEKNUM(Supermarket_Sales_5000[[#This Row],[Order_Date]])</f>
        <v>51</v>
      </c>
    </row>
    <row r="4487" spans="1:21" x14ac:dyDescent="0.25">
      <c r="A4487" t="s">
        <v>10935</v>
      </c>
      <c r="B4487" s="1">
        <v>45936</v>
      </c>
      <c r="C4487" s="2">
        <v>0.54861111111111116</v>
      </c>
      <c r="D4487" t="s">
        <v>767</v>
      </c>
      <c r="E4487" t="s">
        <v>923</v>
      </c>
      <c r="F4487" t="s">
        <v>23</v>
      </c>
      <c r="G4487" t="s">
        <v>50</v>
      </c>
      <c r="H4487" t="s">
        <v>25</v>
      </c>
      <c r="I4487" t="s">
        <v>62</v>
      </c>
      <c r="J4487" t="s">
        <v>6367</v>
      </c>
      <c r="K4487" t="s">
        <v>150</v>
      </c>
      <c r="L4487" t="s">
        <v>118</v>
      </c>
      <c r="M4487" t="s">
        <v>320</v>
      </c>
      <c r="N4487">
        <v>10</v>
      </c>
      <c r="O4487">
        <v>359</v>
      </c>
      <c r="P4487">
        <v>5</v>
      </c>
      <c r="Q4487">
        <v>3410.5</v>
      </c>
      <c r="R4487" t="s">
        <v>31</v>
      </c>
      <c r="S4487" t="s">
        <v>45</v>
      </c>
      <c r="T4487" t="s">
        <v>46</v>
      </c>
      <c r="U4487">
        <f>WEEKNUM(Supermarket_Sales_5000[[#This Row],[Order_Date]])</f>
        <v>41</v>
      </c>
    </row>
    <row r="4488" spans="1:21" x14ac:dyDescent="0.25">
      <c r="A4488" t="s">
        <v>10936</v>
      </c>
      <c r="B4488" s="1">
        <v>46012</v>
      </c>
      <c r="C4488" s="2">
        <v>0.65277777777777779</v>
      </c>
      <c r="D4488" t="s">
        <v>7342</v>
      </c>
      <c r="E4488" t="s">
        <v>1287</v>
      </c>
      <c r="F4488" t="s">
        <v>37</v>
      </c>
      <c r="G4488" t="s">
        <v>99</v>
      </c>
      <c r="H4488" t="s">
        <v>25</v>
      </c>
      <c r="I4488" t="s">
        <v>40</v>
      </c>
      <c r="J4488" t="s">
        <v>9483</v>
      </c>
      <c r="K4488" t="s">
        <v>202</v>
      </c>
      <c r="L4488" t="s">
        <v>71</v>
      </c>
      <c r="M4488" t="s">
        <v>185</v>
      </c>
      <c r="N4488">
        <v>8</v>
      </c>
      <c r="O4488">
        <v>438</v>
      </c>
      <c r="P4488">
        <v>20</v>
      </c>
      <c r="Q4488">
        <v>2803.2</v>
      </c>
      <c r="R4488" t="s">
        <v>87</v>
      </c>
      <c r="S4488" t="s">
        <v>32</v>
      </c>
      <c r="T4488" t="s">
        <v>126</v>
      </c>
      <c r="U4488">
        <f>WEEKNUM(Supermarket_Sales_5000[[#This Row],[Order_Date]])</f>
        <v>52</v>
      </c>
    </row>
    <row r="4489" spans="1:21" x14ac:dyDescent="0.25">
      <c r="A4489" t="s">
        <v>10937</v>
      </c>
      <c r="B4489" s="1">
        <v>45783</v>
      </c>
      <c r="C4489" s="2">
        <v>0.86458333333333337</v>
      </c>
      <c r="D4489" t="s">
        <v>848</v>
      </c>
      <c r="E4489" t="s">
        <v>309</v>
      </c>
      <c r="F4489" t="s">
        <v>37</v>
      </c>
      <c r="G4489" t="s">
        <v>38</v>
      </c>
      <c r="H4489" t="s">
        <v>61</v>
      </c>
      <c r="I4489" t="s">
        <v>26</v>
      </c>
      <c r="J4489" t="s">
        <v>403</v>
      </c>
      <c r="K4489" t="s">
        <v>159</v>
      </c>
      <c r="L4489" t="s">
        <v>71</v>
      </c>
      <c r="M4489" t="s">
        <v>55</v>
      </c>
      <c r="N4489">
        <v>10</v>
      </c>
      <c r="O4489">
        <v>195</v>
      </c>
      <c r="P4489">
        <v>10</v>
      </c>
      <c r="Q4489">
        <v>1755</v>
      </c>
      <c r="R4489" t="s">
        <v>87</v>
      </c>
      <c r="S4489" t="s">
        <v>57</v>
      </c>
      <c r="T4489" t="s">
        <v>112</v>
      </c>
      <c r="U4489">
        <f>WEEKNUM(Supermarket_Sales_5000[[#This Row],[Order_Date]])</f>
        <v>19</v>
      </c>
    </row>
    <row r="4490" spans="1:21" x14ac:dyDescent="0.25">
      <c r="A4490" t="s">
        <v>10938</v>
      </c>
      <c r="B4490" s="1">
        <v>45796</v>
      </c>
      <c r="C4490" s="2">
        <v>0.46111111111111114</v>
      </c>
      <c r="D4490" t="s">
        <v>2562</v>
      </c>
      <c r="E4490" t="s">
        <v>7288</v>
      </c>
      <c r="F4490" t="s">
        <v>37</v>
      </c>
      <c r="G4490" t="s">
        <v>50</v>
      </c>
      <c r="H4490" t="s">
        <v>39</v>
      </c>
      <c r="I4490" t="s">
        <v>68</v>
      </c>
      <c r="J4490" t="s">
        <v>10939</v>
      </c>
      <c r="K4490" t="s">
        <v>319</v>
      </c>
      <c r="L4490" t="s">
        <v>43</v>
      </c>
      <c r="M4490" t="s">
        <v>254</v>
      </c>
      <c r="N4490">
        <v>9</v>
      </c>
      <c r="O4490">
        <v>491</v>
      </c>
      <c r="P4490">
        <v>20</v>
      </c>
      <c r="Q4490">
        <v>3535.2</v>
      </c>
      <c r="R4490" t="s">
        <v>56</v>
      </c>
      <c r="S4490" t="s">
        <v>95</v>
      </c>
      <c r="T4490" t="s">
        <v>46</v>
      </c>
      <c r="U4490">
        <f>WEEKNUM(Supermarket_Sales_5000[[#This Row],[Order_Date]])</f>
        <v>21</v>
      </c>
    </row>
    <row r="4491" spans="1:21" x14ac:dyDescent="0.25">
      <c r="A4491" t="s">
        <v>10940</v>
      </c>
      <c r="B4491" s="1">
        <v>45957</v>
      </c>
      <c r="C4491" s="2">
        <v>0.41875000000000001</v>
      </c>
      <c r="D4491" t="s">
        <v>2032</v>
      </c>
      <c r="E4491" t="s">
        <v>10633</v>
      </c>
      <c r="F4491" t="s">
        <v>37</v>
      </c>
      <c r="G4491" t="s">
        <v>50</v>
      </c>
      <c r="H4491" t="s">
        <v>51</v>
      </c>
      <c r="I4491" t="s">
        <v>68</v>
      </c>
      <c r="J4491" t="s">
        <v>10941</v>
      </c>
      <c r="K4491" t="s">
        <v>111</v>
      </c>
      <c r="L4491" t="s">
        <v>54</v>
      </c>
      <c r="M4491" t="s">
        <v>30</v>
      </c>
      <c r="N4491">
        <v>1</v>
      </c>
      <c r="O4491">
        <v>469</v>
      </c>
      <c r="P4491">
        <v>0</v>
      </c>
      <c r="Q4491">
        <v>469</v>
      </c>
      <c r="R4491" t="s">
        <v>31</v>
      </c>
      <c r="S4491" t="s">
        <v>95</v>
      </c>
      <c r="T4491" t="s">
        <v>46</v>
      </c>
      <c r="U4491">
        <f>WEEKNUM(Supermarket_Sales_5000[[#This Row],[Order_Date]])</f>
        <v>44</v>
      </c>
    </row>
    <row r="4492" spans="1:21" x14ac:dyDescent="0.25">
      <c r="A4492" t="s">
        <v>10942</v>
      </c>
      <c r="B4492" s="1">
        <v>45746</v>
      </c>
      <c r="C4492" s="2">
        <v>0.89722222222222225</v>
      </c>
      <c r="D4492" t="s">
        <v>10943</v>
      </c>
      <c r="E4492" t="s">
        <v>4454</v>
      </c>
      <c r="F4492" t="s">
        <v>37</v>
      </c>
      <c r="G4492" t="s">
        <v>50</v>
      </c>
      <c r="H4492" t="s">
        <v>51</v>
      </c>
      <c r="I4492" t="s">
        <v>40</v>
      </c>
      <c r="J4492" t="s">
        <v>2990</v>
      </c>
      <c r="K4492" t="s">
        <v>70</v>
      </c>
      <c r="L4492" t="s">
        <v>71</v>
      </c>
      <c r="M4492" t="s">
        <v>101</v>
      </c>
      <c r="N4492">
        <v>2</v>
      </c>
      <c r="O4492">
        <v>78</v>
      </c>
      <c r="P4492">
        <v>15</v>
      </c>
      <c r="Q4492">
        <v>132.6</v>
      </c>
      <c r="R4492" t="s">
        <v>31</v>
      </c>
      <c r="S4492" t="s">
        <v>132</v>
      </c>
      <c r="T4492" t="s">
        <v>126</v>
      </c>
      <c r="U4492">
        <f>WEEKNUM(Supermarket_Sales_5000[[#This Row],[Order_Date]])</f>
        <v>14</v>
      </c>
    </row>
    <row r="4493" spans="1:21" x14ac:dyDescent="0.25">
      <c r="A4493" t="s">
        <v>10944</v>
      </c>
      <c r="B4493" s="1">
        <v>45695</v>
      </c>
      <c r="C4493" s="2">
        <v>0.70763888888888893</v>
      </c>
      <c r="D4493" t="s">
        <v>1107</v>
      </c>
      <c r="E4493" t="s">
        <v>9899</v>
      </c>
      <c r="F4493" t="s">
        <v>23</v>
      </c>
      <c r="G4493" t="s">
        <v>24</v>
      </c>
      <c r="H4493" t="s">
        <v>51</v>
      </c>
      <c r="I4493" t="s">
        <v>62</v>
      </c>
      <c r="J4493" t="s">
        <v>10945</v>
      </c>
      <c r="K4493" t="s">
        <v>70</v>
      </c>
      <c r="L4493" t="s">
        <v>71</v>
      </c>
      <c r="M4493" t="s">
        <v>44</v>
      </c>
      <c r="N4493">
        <v>8</v>
      </c>
      <c r="O4493">
        <v>271</v>
      </c>
      <c r="P4493">
        <v>5</v>
      </c>
      <c r="Q4493">
        <v>2059.6</v>
      </c>
      <c r="R4493" t="s">
        <v>56</v>
      </c>
      <c r="S4493" t="s">
        <v>102</v>
      </c>
      <c r="T4493" t="s">
        <v>145</v>
      </c>
      <c r="U4493">
        <f>WEEKNUM(Supermarket_Sales_5000[[#This Row],[Order_Date]])</f>
        <v>6</v>
      </c>
    </row>
    <row r="4494" spans="1:21" x14ac:dyDescent="0.25">
      <c r="A4494" t="s">
        <v>10946</v>
      </c>
      <c r="B4494" s="1">
        <v>45683</v>
      </c>
      <c r="C4494" s="2">
        <v>0.83958333333333335</v>
      </c>
      <c r="D4494" t="s">
        <v>1495</v>
      </c>
      <c r="E4494" t="s">
        <v>4218</v>
      </c>
      <c r="F4494" t="s">
        <v>37</v>
      </c>
      <c r="G4494" t="s">
        <v>50</v>
      </c>
      <c r="H4494" t="s">
        <v>51</v>
      </c>
      <c r="I4494" t="s">
        <v>26</v>
      </c>
      <c r="J4494" t="s">
        <v>10588</v>
      </c>
      <c r="K4494" t="s">
        <v>159</v>
      </c>
      <c r="L4494" t="s">
        <v>71</v>
      </c>
      <c r="M4494" t="s">
        <v>143</v>
      </c>
      <c r="N4494">
        <v>5</v>
      </c>
      <c r="O4494">
        <v>478</v>
      </c>
      <c r="P4494">
        <v>0</v>
      </c>
      <c r="Q4494">
        <v>2390</v>
      </c>
      <c r="R4494" t="s">
        <v>56</v>
      </c>
      <c r="S4494" t="s">
        <v>132</v>
      </c>
      <c r="T4494" t="s">
        <v>126</v>
      </c>
      <c r="U4494">
        <f>WEEKNUM(Supermarket_Sales_5000[[#This Row],[Order_Date]])</f>
        <v>5</v>
      </c>
    </row>
    <row r="4495" spans="1:21" x14ac:dyDescent="0.25">
      <c r="A4495" t="s">
        <v>10947</v>
      </c>
      <c r="B4495" s="1">
        <v>45827</v>
      </c>
      <c r="C4495" s="2">
        <v>0.53888888888888886</v>
      </c>
      <c r="D4495" t="s">
        <v>9006</v>
      </c>
      <c r="E4495" t="s">
        <v>2576</v>
      </c>
      <c r="F4495" t="s">
        <v>23</v>
      </c>
      <c r="G4495" t="s">
        <v>24</v>
      </c>
      <c r="H4495" t="s">
        <v>25</v>
      </c>
      <c r="I4495" t="s">
        <v>26</v>
      </c>
      <c r="J4495" t="s">
        <v>1661</v>
      </c>
      <c r="K4495" t="s">
        <v>159</v>
      </c>
      <c r="L4495" t="s">
        <v>71</v>
      </c>
      <c r="M4495" t="s">
        <v>254</v>
      </c>
      <c r="N4495">
        <v>10</v>
      </c>
      <c r="O4495">
        <v>457</v>
      </c>
      <c r="P4495">
        <v>20</v>
      </c>
      <c r="Q4495">
        <v>3656</v>
      </c>
      <c r="R4495" t="s">
        <v>87</v>
      </c>
      <c r="S4495" t="s">
        <v>45</v>
      </c>
      <c r="T4495" t="s">
        <v>33</v>
      </c>
      <c r="U4495">
        <f>WEEKNUM(Supermarket_Sales_5000[[#This Row],[Order_Date]])</f>
        <v>25</v>
      </c>
    </row>
    <row r="4496" spans="1:21" x14ac:dyDescent="0.25">
      <c r="A4496" t="s">
        <v>10948</v>
      </c>
      <c r="B4496" s="1">
        <v>45953</v>
      </c>
      <c r="C4496" s="2">
        <v>0.44166666666666665</v>
      </c>
      <c r="D4496" t="s">
        <v>10949</v>
      </c>
      <c r="E4496" t="s">
        <v>280</v>
      </c>
      <c r="F4496" t="s">
        <v>23</v>
      </c>
      <c r="G4496" t="s">
        <v>38</v>
      </c>
      <c r="H4496" t="s">
        <v>61</v>
      </c>
      <c r="I4496" t="s">
        <v>62</v>
      </c>
      <c r="J4496" t="s">
        <v>4684</v>
      </c>
      <c r="K4496" t="s">
        <v>159</v>
      </c>
      <c r="L4496" t="s">
        <v>71</v>
      </c>
      <c r="M4496" t="s">
        <v>86</v>
      </c>
      <c r="N4496">
        <v>2</v>
      </c>
      <c r="O4496">
        <v>279</v>
      </c>
      <c r="P4496">
        <v>10</v>
      </c>
      <c r="Q4496">
        <v>502.2</v>
      </c>
      <c r="R4496" t="s">
        <v>87</v>
      </c>
      <c r="S4496" t="s">
        <v>144</v>
      </c>
      <c r="T4496" t="s">
        <v>33</v>
      </c>
      <c r="U4496">
        <f>WEEKNUM(Supermarket_Sales_5000[[#This Row],[Order_Date]])</f>
        <v>43</v>
      </c>
    </row>
    <row r="4497" spans="1:21" x14ac:dyDescent="0.25">
      <c r="A4497" t="s">
        <v>10950</v>
      </c>
      <c r="B4497" s="1">
        <v>45866</v>
      </c>
      <c r="C4497" s="2">
        <v>0.8930555555555556</v>
      </c>
      <c r="D4497" t="s">
        <v>2463</v>
      </c>
      <c r="E4497" t="s">
        <v>1228</v>
      </c>
      <c r="F4497" t="s">
        <v>37</v>
      </c>
      <c r="G4497" t="s">
        <v>24</v>
      </c>
      <c r="H4497" t="s">
        <v>25</v>
      </c>
      <c r="I4497" t="s">
        <v>26</v>
      </c>
      <c r="J4497" t="s">
        <v>10951</v>
      </c>
      <c r="K4497" t="s">
        <v>142</v>
      </c>
      <c r="L4497" t="s">
        <v>54</v>
      </c>
      <c r="M4497" t="s">
        <v>228</v>
      </c>
      <c r="N4497">
        <v>7</v>
      </c>
      <c r="O4497">
        <v>342</v>
      </c>
      <c r="P4497">
        <v>0</v>
      </c>
      <c r="Q4497">
        <v>2394</v>
      </c>
      <c r="R4497" t="s">
        <v>87</v>
      </c>
      <c r="S4497" t="s">
        <v>95</v>
      </c>
      <c r="T4497" t="s">
        <v>46</v>
      </c>
      <c r="U4497">
        <f>WEEKNUM(Supermarket_Sales_5000[[#This Row],[Order_Date]])</f>
        <v>31</v>
      </c>
    </row>
    <row r="4498" spans="1:21" x14ac:dyDescent="0.25">
      <c r="A4498" t="s">
        <v>10952</v>
      </c>
      <c r="B4498" s="1">
        <v>46015</v>
      </c>
      <c r="C4498" s="2">
        <v>0.60069444444444442</v>
      </c>
      <c r="D4498" t="s">
        <v>9430</v>
      </c>
      <c r="E4498" t="s">
        <v>672</v>
      </c>
      <c r="F4498" t="s">
        <v>37</v>
      </c>
      <c r="G4498" t="s">
        <v>50</v>
      </c>
      <c r="H4498" t="s">
        <v>163</v>
      </c>
      <c r="I4498" t="s">
        <v>62</v>
      </c>
      <c r="J4498" t="s">
        <v>10953</v>
      </c>
      <c r="K4498" t="s">
        <v>176</v>
      </c>
      <c r="L4498" t="s">
        <v>29</v>
      </c>
      <c r="M4498" t="s">
        <v>171</v>
      </c>
      <c r="N4498">
        <v>4</v>
      </c>
      <c r="O4498">
        <v>246</v>
      </c>
      <c r="P4498">
        <v>20</v>
      </c>
      <c r="Q4498">
        <v>787.2</v>
      </c>
      <c r="R4498" t="s">
        <v>31</v>
      </c>
      <c r="S4498" t="s">
        <v>32</v>
      </c>
      <c r="T4498" t="s">
        <v>72</v>
      </c>
      <c r="U4498">
        <f>WEEKNUM(Supermarket_Sales_5000[[#This Row],[Order_Date]])</f>
        <v>52</v>
      </c>
    </row>
    <row r="4499" spans="1:21" x14ac:dyDescent="0.25">
      <c r="A4499" t="s">
        <v>10954</v>
      </c>
      <c r="B4499" s="1">
        <v>45937</v>
      </c>
      <c r="C4499" s="2">
        <v>0.61875000000000002</v>
      </c>
      <c r="D4499" t="s">
        <v>580</v>
      </c>
      <c r="E4499" t="s">
        <v>7313</v>
      </c>
      <c r="F4499" t="s">
        <v>37</v>
      </c>
      <c r="G4499" t="s">
        <v>24</v>
      </c>
      <c r="H4499" t="s">
        <v>51</v>
      </c>
      <c r="I4499" t="s">
        <v>40</v>
      </c>
      <c r="J4499" t="s">
        <v>602</v>
      </c>
      <c r="K4499" t="s">
        <v>170</v>
      </c>
      <c r="L4499" t="s">
        <v>118</v>
      </c>
      <c r="M4499" t="s">
        <v>143</v>
      </c>
      <c r="N4499">
        <v>2</v>
      </c>
      <c r="O4499">
        <v>354</v>
      </c>
      <c r="P4499">
        <v>5</v>
      </c>
      <c r="Q4499">
        <v>672.6</v>
      </c>
      <c r="R4499" t="s">
        <v>56</v>
      </c>
      <c r="S4499" t="s">
        <v>95</v>
      </c>
      <c r="T4499" t="s">
        <v>112</v>
      </c>
      <c r="U4499">
        <f>WEEKNUM(Supermarket_Sales_5000[[#This Row],[Order_Date]])</f>
        <v>41</v>
      </c>
    </row>
    <row r="4500" spans="1:21" x14ac:dyDescent="0.25">
      <c r="A4500" t="s">
        <v>10955</v>
      </c>
      <c r="B4500" s="1">
        <v>45971</v>
      </c>
      <c r="C4500" s="2">
        <v>0.80138888888888893</v>
      </c>
      <c r="D4500" t="s">
        <v>1982</v>
      </c>
      <c r="E4500" t="s">
        <v>1752</v>
      </c>
      <c r="F4500" t="s">
        <v>23</v>
      </c>
      <c r="G4500" t="s">
        <v>38</v>
      </c>
      <c r="H4500" t="s">
        <v>25</v>
      </c>
      <c r="I4500" t="s">
        <v>26</v>
      </c>
      <c r="J4500" t="s">
        <v>8147</v>
      </c>
      <c r="K4500" t="s">
        <v>70</v>
      </c>
      <c r="L4500" t="s">
        <v>71</v>
      </c>
      <c r="M4500" t="s">
        <v>55</v>
      </c>
      <c r="N4500">
        <v>7</v>
      </c>
      <c r="O4500">
        <v>117</v>
      </c>
      <c r="P4500">
        <v>10</v>
      </c>
      <c r="Q4500">
        <v>737.1</v>
      </c>
      <c r="R4500" t="s">
        <v>87</v>
      </c>
      <c r="S4500" t="s">
        <v>45</v>
      </c>
      <c r="T4500" t="s">
        <v>46</v>
      </c>
      <c r="U4500">
        <f>WEEKNUM(Supermarket_Sales_5000[[#This Row],[Order_Date]])</f>
        <v>46</v>
      </c>
    </row>
    <row r="4501" spans="1:21" x14ac:dyDescent="0.25">
      <c r="A4501" t="s">
        <v>10956</v>
      </c>
      <c r="B4501" s="1">
        <v>45706</v>
      </c>
      <c r="C4501" s="2">
        <v>0.48819444444444443</v>
      </c>
      <c r="D4501" t="s">
        <v>4447</v>
      </c>
      <c r="E4501" t="s">
        <v>5648</v>
      </c>
      <c r="F4501" t="s">
        <v>23</v>
      </c>
      <c r="G4501" t="s">
        <v>99</v>
      </c>
      <c r="H4501" t="s">
        <v>39</v>
      </c>
      <c r="I4501" t="s">
        <v>68</v>
      </c>
      <c r="J4501" t="s">
        <v>10957</v>
      </c>
      <c r="K4501" t="s">
        <v>117</v>
      </c>
      <c r="L4501" t="s">
        <v>118</v>
      </c>
      <c r="M4501" t="s">
        <v>215</v>
      </c>
      <c r="N4501">
        <v>5</v>
      </c>
      <c r="O4501">
        <v>287</v>
      </c>
      <c r="P4501">
        <v>15</v>
      </c>
      <c r="Q4501">
        <v>1219.75</v>
      </c>
      <c r="R4501" t="s">
        <v>56</v>
      </c>
      <c r="S4501" t="s">
        <v>45</v>
      </c>
      <c r="T4501" t="s">
        <v>112</v>
      </c>
      <c r="U4501">
        <f>WEEKNUM(Supermarket_Sales_5000[[#This Row],[Order_Date]])</f>
        <v>8</v>
      </c>
    </row>
    <row r="4502" spans="1:21" x14ac:dyDescent="0.25">
      <c r="A4502" t="s">
        <v>10958</v>
      </c>
      <c r="B4502" s="1">
        <v>45832</v>
      </c>
      <c r="C4502" s="2">
        <v>0.90486111111111112</v>
      </c>
      <c r="D4502" t="s">
        <v>6974</v>
      </c>
      <c r="E4502" t="s">
        <v>3767</v>
      </c>
      <c r="F4502" t="s">
        <v>37</v>
      </c>
      <c r="G4502" t="s">
        <v>38</v>
      </c>
      <c r="H4502" t="s">
        <v>163</v>
      </c>
      <c r="I4502" t="s">
        <v>76</v>
      </c>
      <c r="J4502" t="s">
        <v>10959</v>
      </c>
      <c r="K4502" t="s">
        <v>28</v>
      </c>
      <c r="L4502" t="s">
        <v>29</v>
      </c>
      <c r="M4502" t="s">
        <v>101</v>
      </c>
      <c r="N4502">
        <v>3</v>
      </c>
      <c r="O4502">
        <v>49</v>
      </c>
      <c r="P4502">
        <v>10</v>
      </c>
      <c r="Q4502">
        <v>132.30000000000001</v>
      </c>
      <c r="R4502" t="s">
        <v>87</v>
      </c>
      <c r="S4502" t="s">
        <v>144</v>
      </c>
      <c r="T4502" t="s">
        <v>112</v>
      </c>
      <c r="U4502">
        <f>WEEKNUM(Supermarket_Sales_5000[[#This Row],[Order_Date]])</f>
        <v>26</v>
      </c>
    </row>
    <row r="4503" spans="1:21" x14ac:dyDescent="0.25">
      <c r="A4503" t="s">
        <v>10960</v>
      </c>
      <c r="B4503" s="1">
        <v>45858</v>
      </c>
      <c r="C4503" s="2">
        <v>0.70763888888888893</v>
      </c>
      <c r="D4503" t="s">
        <v>10961</v>
      </c>
      <c r="E4503" t="s">
        <v>4786</v>
      </c>
      <c r="F4503" t="s">
        <v>37</v>
      </c>
      <c r="G4503" t="s">
        <v>24</v>
      </c>
      <c r="H4503" t="s">
        <v>168</v>
      </c>
      <c r="I4503" t="s">
        <v>40</v>
      </c>
      <c r="J4503" t="s">
        <v>10962</v>
      </c>
      <c r="K4503" t="s">
        <v>159</v>
      </c>
      <c r="L4503" t="s">
        <v>71</v>
      </c>
      <c r="M4503" t="s">
        <v>228</v>
      </c>
      <c r="N4503">
        <v>6</v>
      </c>
      <c r="O4503">
        <v>391</v>
      </c>
      <c r="P4503">
        <v>10</v>
      </c>
      <c r="Q4503">
        <v>2111.4</v>
      </c>
      <c r="R4503" t="s">
        <v>31</v>
      </c>
      <c r="S4503" t="s">
        <v>132</v>
      </c>
      <c r="T4503" t="s">
        <v>126</v>
      </c>
      <c r="U4503">
        <f>WEEKNUM(Supermarket_Sales_5000[[#This Row],[Order_Date]])</f>
        <v>30</v>
      </c>
    </row>
    <row r="4504" spans="1:21" x14ac:dyDescent="0.25">
      <c r="A4504" t="s">
        <v>10963</v>
      </c>
      <c r="B4504" s="1">
        <v>45902</v>
      </c>
      <c r="C4504" s="2">
        <v>0.86944444444444446</v>
      </c>
      <c r="D4504" t="s">
        <v>8826</v>
      </c>
      <c r="E4504" t="s">
        <v>2184</v>
      </c>
      <c r="F4504" t="s">
        <v>23</v>
      </c>
      <c r="G4504" t="s">
        <v>38</v>
      </c>
      <c r="H4504" t="s">
        <v>25</v>
      </c>
      <c r="I4504" t="s">
        <v>68</v>
      </c>
      <c r="J4504" t="s">
        <v>10964</v>
      </c>
      <c r="K4504" t="s">
        <v>137</v>
      </c>
      <c r="L4504" t="s">
        <v>118</v>
      </c>
      <c r="M4504" t="s">
        <v>215</v>
      </c>
      <c r="N4504">
        <v>4</v>
      </c>
      <c r="O4504">
        <v>258</v>
      </c>
      <c r="P4504">
        <v>10</v>
      </c>
      <c r="Q4504">
        <v>928.8</v>
      </c>
      <c r="R4504" t="s">
        <v>56</v>
      </c>
      <c r="S4504" t="s">
        <v>57</v>
      </c>
      <c r="T4504" t="s">
        <v>112</v>
      </c>
      <c r="U4504">
        <f>WEEKNUM(Supermarket_Sales_5000[[#This Row],[Order_Date]])</f>
        <v>36</v>
      </c>
    </row>
    <row r="4505" spans="1:21" x14ac:dyDescent="0.25">
      <c r="A4505" t="s">
        <v>10965</v>
      </c>
      <c r="B4505" s="1">
        <v>45690</v>
      </c>
      <c r="C4505" s="2">
        <v>0.53055555555555556</v>
      </c>
      <c r="D4505" t="s">
        <v>5941</v>
      </c>
      <c r="E4505" t="s">
        <v>668</v>
      </c>
      <c r="F4505" t="s">
        <v>37</v>
      </c>
      <c r="G4505" t="s">
        <v>38</v>
      </c>
      <c r="H4505" t="s">
        <v>39</v>
      </c>
      <c r="I4505" t="s">
        <v>62</v>
      </c>
      <c r="J4505" t="s">
        <v>10966</v>
      </c>
      <c r="K4505" t="s">
        <v>137</v>
      </c>
      <c r="L4505" t="s">
        <v>118</v>
      </c>
      <c r="M4505" t="s">
        <v>64</v>
      </c>
      <c r="N4505">
        <v>9</v>
      </c>
      <c r="O4505">
        <v>114</v>
      </c>
      <c r="P4505">
        <v>15</v>
      </c>
      <c r="Q4505">
        <v>872.1</v>
      </c>
      <c r="R4505" t="s">
        <v>31</v>
      </c>
      <c r="S4505" t="s">
        <v>45</v>
      </c>
      <c r="T4505" t="s">
        <v>126</v>
      </c>
      <c r="U4505">
        <f>WEEKNUM(Supermarket_Sales_5000[[#This Row],[Order_Date]])</f>
        <v>6</v>
      </c>
    </row>
    <row r="4506" spans="1:21" x14ac:dyDescent="0.25">
      <c r="A4506" t="s">
        <v>10967</v>
      </c>
      <c r="B4506" s="1">
        <v>45944</v>
      </c>
      <c r="C4506" s="2">
        <v>0.73958333333333337</v>
      </c>
      <c r="D4506" t="s">
        <v>5013</v>
      </c>
      <c r="E4506" t="s">
        <v>3164</v>
      </c>
      <c r="F4506" t="s">
        <v>23</v>
      </c>
      <c r="G4506" t="s">
        <v>24</v>
      </c>
      <c r="H4506" t="s">
        <v>39</v>
      </c>
      <c r="I4506" t="s">
        <v>76</v>
      </c>
      <c r="J4506" t="s">
        <v>10968</v>
      </c>
      <c r="K4506" t="s">
        <v>28</v>
      </c>
      <c r="L4506" t="s">
        <v>29</v>
      </c>
      <c r="M4506" t="s">
        <v>79</v>
      </c>
      <c r="N4506">
        <v>3</v>
      </c>
      <c r="O4506">
        <v>230</v>
      </c>
      <c r="P4506">
        <v>15</v>
      </c>
      <c r="Q4506">
        <v>586.5</v>
      </c>
      <c r="R4506" t="s">
        <v>87</v>
      </c>
      <c r="S4506" t="s">
        <v>45</v>
      </c>
      <c r="T4506" t="s">
        <v>112</v>
      </c>
      <c r="U4506">
        <f>WEEKNUM(Supermarket_Sales_5000[[#This Row],[Order_Date]])</f>
        <v>42</v>
      </c>
    </row>
    <row r="4507" spans="1:21" x14ac:dyDescent="0.25">
      <c r="A4507" t="s">
        <v>10969</v>
      </c>
      <c r="B4507" s="1">
        <v>45708</v>
      </c>
      <c r="C4507" s="2">
        <v>0.76736111111111116</v>
      </c>
      <c r="D4507" t="s">
        <v>592</v>
      </c>
      <c r="E4507" t="s">
        <v>2784</v>
      </c>
      <c r="F4507" t="s">
        <v>37</v>
      </c>
      <c r="G4507" t="s">
        <v>38</v>
      </c>
      <c r="H4507" t="s">
        <v>39</v>
      </c>
      <c r="I4507" t="s">
        <v>76</v>
      </c>
      <c r="J4507" t="s">
        <v>4874</v>
      </c>
      <c r="K4507" t="s">
        <v>170</v>
      </c>
      <c r="L4507" t="s">
        <v>118</v>
      </c>
      <c r="M4507" t="s">
        <v>228</v>
      </c>
      <c r="N4507">
        <v>6</v>
      </c>
      <c r="O4507">
        <v>87</v>
      </c>
      <c r="P4507">
        <v>20</v>
      </c>
      <c r="Q4507">
        <v>417.6</v>
      </c>
      <c r="R4507" t="s">
        <v>31</v>
      </c>
      <c r="S4507" t="s">
        <v>102</v>
      </c>
      <c r="T4507" t="s">
        <v>33</v>
      </c>
      <c r="U4507">
        <f>WEEKNUM(Supermarket_Sales_5000[[#This Row],[Order_Date]])</f>
        <v>8</v>
      </c>
    </row>
    <row r="4508" spans="1:21" x14ac:dyDescent="0.25">
      <c r="A4508" t="s">
        <v>10970</v>
      </c>
      <c r="B4508" s="1">
        <v>45953</v>
      </c>
      <c r="C4508" s="2">
        <v>0.88194444444444442</v>
      </c>
      <c r="D4508" t="s">
        <v>5609</v>
      </c>
      <c r="E4508" t="s">
        <v>756</v>
      </c>
      <c r="F4508" t="s">
        <v>37</v>
      </c>
      <c r="G4508" t="s">
        <v>38</v>
      </c>
      <c r="H4508" t="s">
        <v>39</v>
      </c>
      <c r="I4508" t="s">
        <v>40</v>
      </c>
      <c r="J4508" t="s">
        <v>10884</v>
      </c>
      <c r="K4508" t="s">
        <v>319</v>
      </c>
      <c r="L4508" t="s">
        <v>43</v>
      </c>
      <c r="M4508" t="s">
        <v>30</v>
      </c>
      <c r="N4508">
        <v>7</v>
      </c>
      <c r="O4508">
        <v>289</v>
      </c>
      <c r="P4508">
        <v>10</v>
      </c>
      <c r="Q4508">
        <v>1820.7</v>
      </c>
      <c r="R4508" t="s">
        <v>87</v>
      </c>
      <c r="S4508" t="s">
        <v>95</v>
      </c>
      <c r="T4508" t="s">
        <v>33</v>
      </c>
      <c r="U4508">
        <f>WEEKNUM(Supermarket_Sales_5000[[#This Row],[Order_Date]])</f>
        <v>43</v>
      </c>
    </row>
    <row r="4509" spans="1:21" x14ac:dyDescent="0.25">
      <c r="A4509" t="s">
        <v>10971</v>
      </c>
      <c r="B4509" s="1">
        <v>45924</v>
      </c>
      <c r="C4509" s="2">
        <v>0.81736111111111109</v>
      </c>
      <c r="D4509" t="s">
        <v>4246</v>
      </c>
      <c r="E4509" t="s">
        <v>2727</v>
      </c>
      <c r="F4509" t="s">
        <v>23</v>
      </c>
      <c r="G4509" t="s">
        <v>99</v>
      </c>
      <c r="H4509" t="s">
        <v>61</v>
      </c>
      <c r="I4509" t="s">
        <v>68</v>
      </c>
      <c r="J4509" t="s">
        <v>10972</v>
      </c>
      <c r="K4509" t="s">
        <v>70</v>
      </c>
      <c r="L4509" t="s">
        <v>71</v>
      </c>
      <c r="M4509" t="s">
        <v>30</v>
      </c>
      <c r="N4509">
        <v>3</v>
      </c>
      <c r="O4509">
        <v>116</v>
      </c>
      <c r="P4509">
        <v>0</v>
      </c>
      <c r="Q4509">
        <v>348</v>
      </c>
      <c r="R4509" t="s">
        <v>87</v>
      </c>
      <c r="S4509" t="s">
        <v>132</v>
      </c>
      <c r="T4509" t="s">
        <v>72</v>
      </c>
      <c r="U4509">
        <f>WEEKNUM(Supermarket_Sales_5000[[#This Row],[Order_Date]])</f>
        <v>39</v>
      </c>
    </row>
    <row r="4510" spans="1:21" x14ac:dyDescent="0.25">
      <c r="A4510" t="s">
        <v>10973</v>
      </c>
      <c r="B4510" s="1">
        <v>45734</v>
      </c>
      <c r="C4510" s="2">
        <v>0.91388888888888886</v>
      </c>
      <c r="D4510" t="s">
        <v>5889</v>
      </c>
      <c r="E4510" t="s">
        <v>2330</v>
      </c>
      <c r="F4510" t="s">
        <v>37</v>
      </c>
      <c r="G4510" t="s">
        <v>50</v>
      </c>
      <c r="H4510" t="s">
        <v>39</v>
      </c>
      <c r="I4510" t="s">
        <v>40</v>
      </c>
      <c r="J4510" t="s">
        <v>10974</v>
      </c>
      <c r="K4510" t="s">
        <v>78</v>
      </c>
      <c r="L4510" t="s">
        <v>29</v>
      </c>
      <c r="M4510" t="s">
        <v>237</v>
      </c>
      <c r="N4510">
        <v>1</v>
      </c>
      <c r="O4510">
        <v>74</v>
      </c>
      <c r="P4510">
        <v>0</v>
      </c>
      <c r="Q4510">
        <v>74</v>
      </c>
      <c r="R4510" t="s">
        <v>87</v>
      </c>
      <c r="S4510" t="s">
        <v>144</v>
      </c>
      <c r="T4510" t="s">
        <v>112</v>
      </c>
      <c r="U4510">
        <f>WEEKNUM(Supermarket_Sales_5000[[#This Row],[Order_Date]])</f>
        <v>12</v>
      </c>
    </row>
    <row r="4511" spans="1:21" x14ac:dyDescent="0.25">
      <c r="A4511" t="s">
        <v>10975</v>
      </c>
      <c r="B4511" s="1">
        <v>45791</v>
      </c>
      <c r="C4511" s="2">
        <v>0.73611111111111116</v>
      </c>
      <c r="D4511" t="s">
        <v>1546</v>
      </c>
      <c r="E4511" t="s">
        <v>105</v>
      </c>
      <c r="F4511" t="s">
        <v>23</v>
      </c>
      <c r="G4511" t="s">
        <v>99</v>
      </c>
      <c r="H4511" t="s">
        <v>168</v>
      </c>
      <c r="I4511" t="s">
        <v>62</v>
      </c>
      <c r="J4511" t="s">
        <v>5011</v>
      </c>
      <c r="K4511" t="s">
        <v>28</v>
      </c>
      <c r="L4511" t="s">
        <v>29</v>
      </c>
      <c r="M4511" t="s">
        <v>125</v>
      </c>
      <c r="N4511">
        <v>8</v>
      </c>
      <c r="O4511">
        <v>443</v>
      </c>
      <c r="P4511">
        <v>15</v>
      </c>
      <c r="Q4511">
        <v>3012.4</v>
      </c>
      <c r="R4511" t="s">
        <v>31</v>
      </c>
      <c r="S4511" t="s">
        <v>32</v>
      </c>
      <c r="T4511" t="s">
        <v>72</v>
      </c>
      <c r="U4511">
        <f>WEEKNUM(Supermarket_Sales_5000[[#This Row],[Order_Date]])</f>
        <v>20</v>
      </c>
    </row>
    <row r="4512" spans="1:21" x14ac:dyDescent="0.25">
      <c r="A4512" t="s">
        <v>10976</v>
      </c>
      <c r="B4512" s="1">
        <v>45809</v>
      </c>
      <c r="C4512" s="2">
        <v>0.71111111111111114</v>
      </c>
      <c r="D4512" t="s">
        <v>8189</v>
      </c>
      <c r="E4512" t="s">
        <v>10977</v>
      </c>
      <c r="F4512" t="s">
        <v>23</v>
      </c>
      <c r="G4512" t="s">
        <v>38</v>
      </c>
      <c r="H4512" t="s">
        <v>61</v>
      </c>
      <c r="I4512" t="s">
        <v>76</v>
      </c>
      <c r="J4512" t="s">
        <v>10978</v>
      </c>
      <c r="K4512" t="s">
        <v>319</v>
      </c>
      <c r="L4512" t="s">
        <v>43</v>
      </c>
      <c r="M4512" t="s">
        <v>215</v>
      </c>
      <c r="N4512">
        <v>8</v>
      </c>
      <c r="O4512">
        <v>35</v>
      </c>
      <c r="P4512">
        <v>5</v>
      </c>
      <c r="Q4512">
        <v>266</v>
      </c>
      <c r="R4512" t="s">
        <v>56</v>
      </c>
      <c r="S4512" t="s">
        <v>95</v>
      </c>
      <c r="T4512" t="s">
        <v>126</v>
      </c>
      <c r="U4512">
        <f>WEEKNUM(Supermarket_Sales_5000[[#This Row],[Order_Date]])</f>
        <v>23</v>
      </c>
    </row>
    <row r="4513" spans="1:21" x14ac:dyDescent="0.25">
      <c r="A4513" t="s">
        <v>10979</v>
      </c>
      <c r="B4513" s="1">
        <v>45883</v>
      </c>
      <c r="C4513" s="2">
        <v>0.71736111111111112</v>
      </c>
      <c r="D4513" t="s">
        <v>139</v>
      </c>
      <c r="E4513" t="s">
        <v>4727</v>
      </c>
      <c r="F4513" t="s">
        <v>37</v>
      </c>
      <c r="G4513" t="s">
        <v>99</v>
      </c>
      <c r="H4513" t="s">
        <v>25</v>
      </c>
      <c r="I4513" t="s">
        <v>76</v>
      </c>
      <c r="J4513" t="s">
        <v>10980</v>
      </c>
      <c r="K4513" t="s">
        <v>319</v>
      </c>
      <c r="L4513" t="s">
        <v>43</v>
      </c>
      <c r="M4513" t="s">
        <v>119</v>
      </c>
      <c r="N4513">
        <v>5</v>
      </c>
      <c r="O4513">
        <v>401</v>
      </c>
      <c r="P4513">
        <v>15</v>
      </c>
      <c r="Q4513">
        <v>1704.25</v>
      </c>
      <c r="R4513" t="s">
        <v>87</v>
      </c>
      <c r="S4513" t="s">
        <v>95</v>
      </c>
      <c r="T4513" t="s">
        <v>33</v>
      </c>
      <c r="U4513">
        <f>WEEKNUM(Supermarket_Sales_5000[[#This Row],[Order_Date]])</f>
        <v>33</v>
      </c>
    </row>
    <row r="4514" spans="1:21" x14ac:dyDescent="0.25">
      <c r="A4514" t="s">
        <v>10981</v>
      </c>
      <c r="B4514" s="1">
        <v>45991</v>
      </c>
      <c r="C4514" s="2">
        <v>0.53749999999999998</v>
      </c>
      <c r="D4514" t="s">
        <v>2479</v>
      </c>
      <c r="E4514" t="s">
        <v>2590</v>
      </c>
      <c r="F4514" t="s">
        <v>23</v>
      </c>
      <c r="G4514" t="s">
        <v>24</v>
      </c>
      <c r="H4514" t="s">
        <v>168</v>
      </c>
      <c r="I4514" t="s">
        <v>62</v>
      </c>
      <c r="J4514" t="s">
        <v>364</v>
      </c>
      <c r="K4514" t="s">
        <v>53</v>
      </c>
      <c r="L4514" t="s">
        <v>54</v>
      </c>
      <c r="M4514" t="s">
        <v>215</v>
      </c>
      <c r="N4514">
        <v>1</v>
      </c>
      <c r="O4514">
        <v>227</v>
      </c>
      <c r="P4514">
        <v>20</v>
      </c>
      <c r="Q4514">
        <v>181.6</v>
      </c>
      <c r="R4514" t="s">
        <v>56</v>
      </c>
      <c r="S4514" t="s">
        <v>57</v>
      </c>
      <c r="T4514" t="s">
        <v>126</v>
      </c>
      <c r="U4514">
        <f>WEEKNUM(Supermarket_Sales_5000[[#This Row],[Order_Date]])</f>
        <v>49</v>
      </c>
    </row>
    <row r="4515" spans="1:21" x14ac:dyDescent="0.25">
      <c r="A4515" t="s">
        <v>10982</v>
      </c>
      <c r="B4515" s="1">
        <v>45701</v>
      </c>
      <c r="C4515" s="2">
        <v>0.88402777777777775</v>
      </c>
      <c r="D4515" t="s">
        <v>4907</v>
      </c>
      <c r="E4515" t="s">
        <v>2745</v>
      </c>
      <c r="F4515" t="s">
        <v>23</v>
      </c>
      <c r="G4515" t="s">
        <v>38</v>
      </c>
      <c r="H4515" t="s">
        <v>163</v>
      </c>
      <c r="I4515" t="s">
        <v>76</v>
      </c>
      <c r="J4515" t="s">
        <v>10983</v>
      </c>
      <c r="K4515" t="s">
        <v>131</v>
      </c>
      <c r="L4515" t="s">
        <v>71</v>
      </c>
      <c r="M4515" t="s">
        <v>79</v>
      </c>
      <c r="N4515">
        <v>4</v>
      </c>
      <c r="O4515">
        <v>69</v>
      </c>
      <c r="P4515">
        <v>0</v>
      </c>
      <c r="Q4515">
        <v>276</v>
      </c>
      <c r="R4515" t="s">
        <v>56</v>
      </c>
      <c r="S4515" t="s">
        <v>88</v>
      </c>
      <c r="T4515" t="s">
        <v>33</v>
      </c>
      <c r="U4515">
        <f>WEEKNUM(Supermarket_Sales_5000[[#This Row],[Order_Date]])</f>
        <v>7</v>
      </c>
    </row>
    <row r="4516" spans="1:21" x14ac:dyDescent="0.25">
      <c r="A4516" t="s">
        <v>10984</v>
      </c>
      <c r="B4516" s="1">
        <v>45741</v>
      </c>
      <c r="C4516" s="2">
        <v>0.67152777777777772</v>
      </c>
      <c r="D4516" t="s">
        <v>2508</v>
      </c>
      <c r="E4516" t="s">
        <v>7235</v>
      </c>
      <c r="F4516" t="s">
        <v>23</v>
      </c>
      <c r="G4516" t="s">
        <v>99</v>
      </c>
      <c r="H4516" t="s">
        <v>51</v>
      </c>
      <c r="I4516" t="s">
        <v>68</v>
      </c>
      <c r="J4516" t="s">
        <v>4969</v>
      </c>
      <c r="K4516" t="s">
        <v>202</v>
      </c>
      <c r="L4516" t="s">
        <v>71</v>
      </c>
      <c r="M4516" t="s">
        <v>320</v>
      </c>
      <c r="N4516">
        <v>4</v>
      </c>
      <c r="O4516">
        <v>81</v>
      </c>
      <c r="P4516">
        <v>5</v>
      </c>
      <c r="Q4516">
        <v>307.8</v>
      </c>
      <c r="R4516" t="s">
        <v>31</v>
      </c>
      <c r="S4516" t="s">
        <v>95</v>
      </c>
      <c r="T4516" t="s">
        <v>112</v>
      </c>
      <c r="U4516">
        <f>WEEKNUM(Supermarket_Sales_5000[[#This Row],[Order_Date]])</f>
        <v>13</v>
      </c>
    </row>
    <row r="4517" spans="1:21" x14ac:dyDescent="0.25">
      <c r="A4517" t="s">
        <v>10985</v>
      </c>
      <c r="B4517" s="1">
        <v>45922</v>
      </c>
      <c r="C4517" s="2">
        <v>0.51666666666666672</v>
      </c>
      <c r="D4517" t="s">
        <v>6072</v>
      </c>
      <c r="E4517" t="s">
        <v>3733</v>
      </c>
      <c r="F4517" t="s">
        <v>37</v>
      </c>
      <c r="G4517" t="s">
        <v>38</v>
      </c>
      <c r="H4517" t="s">
        <v>25</v>
      </c>
      <c r="I4517" t="s">
        <v>76</v>
      </c>
      <c r="J4517" t="s">
        <v>10447</v>
      </c>
      <c r="K4517" t="s">
        <v>93</v>
      </c>
      <c r="L4517" t="s">
        <v>43</v>
      </c>
      <c r="M4517" t="s">
        <v>94</v>
      </c>
      <c r="N4517">
        <v>5</v>
      </c>
      <c r="O4517">
        <v>240</v>
      </c>
      <c r="P4517">
        <v>0</v>
      </c>
      <c r="Q4517">
        <v>1200</v>
      </c>
      <c r="R4517" t="s">
        <v>87</v>
      </c>
      <c r="S4517" t="s">
        <v>32</v>
      </c>
      <c r="T4517" t="s">
        <v>46</v>
      </c>
      <c r="U4517">
        <f>WEEKNUM(Supermarket_Sales_5000[[#This Row],[Order_Date]])</f>
        <v>39</v>
      </c>
    </row>
    <row r="4518" spans="1:21" x14ac:dyDescent="0.25">
      <c r="A4518" t="s">
        <v>10986</v>
      </c>
      <c r="B4518" s="1">
        <v>45905</v>
      </c>
      <c r="C4518" s="2">
        <v>0.40972222222222221</v>
      </c>
      <c r="D4518" t="s">
        <v>797</v>
      </c>
      <c r="E4518" t="s">
        <v>167</v>
      </c>
      <c r="F4518" t="s">
        <v>23</v>
      </c>
      <c r="G4518" t="s">
        <v>38</v>
      </c>
      <c r="H4518" t="s">
        <v>163</v>
      </c>
      <c r="I4518" t="s">
        <v>26</v>
      </c>
      <c r="J4518" t="s">
        <v>10987</v>
      </c>
      <c r="K4518" t="s">
        <v>176</v>
      </c>
      <c r="L4518" t="s">
        <v>29</v>
      </c>
      <c r="M4518" t="s">
        <v>86</v>
      </c>
      <c r="N4518">
        <v>10</v>
      </c>
      <c r="O4518">
        <v>338</v>
      </c>
      <c r="P4518">
        <v>20</v>
      </c>
      <c r="Q4518">
        <v>2704</v>
      </c>
      <c r="R4518" t="s">
        <v>56</v>
      </c>
      <c r="S4518" t="s">
        <v>132</v>
      </c>
      <c r="T4518" t="s">
        <v>145</v>
      </c>
      <c r="U4518">
        <f>WEEKNUM(Supermarket_Sales_5000[[#This Row],[Order_Date]])</f>
        <v>36</v>
      </c>
    </row>
    <row r="4519" spans="1:21" x14ac:dyDescent="0.25">
      <c r="A4519" t="s">
        <v>10988</v>
      </c>
      <c r="B4519" s="1">
        <v>45910</v>
      </c>
      <c r="C4519" s="2">
        <v>0.57222222222222219</v>
      </c>
      <c r="D4519" t="s">
        <v>1822</v>
      </c>
      <c r="E4519" t="s">
        <v>4545</v>
      </c>
      <c r="F4519" t="s">
        <v>23</v>
      </c>
      <c r="G4519" t="s">
        <v>24</v>
      </c>
      <c r="H4519" t="s">
        <v>25</v>
      </c>
      <c r="I4519" t="s">
        <v>40</v>
      </c>
      <c r="J4519" t="s">
        <v>10989</v>
      </c>
      <c r="K4519" t="s">
        <v>28</v>
      </c>
      <c r="L4519" t="s">
        <v>29</v>
      </c>
      <c r="M4519" t="s">
        <v>237</v>
      </c>
      <c r="N4519">
        <v>6</v>
      </c>
      <c r="O4519">
        <v>396</v>
      </c>
      <c r="P4519">
        <v>5</v>
      </c>
      <c r="Q4519">
        <v>2257.1999999999998</v>
      </c>
      <c r="R4519" t="s">
        <v>56</v>
      </c>
      <c r="S4519" t="s">
        <v>32</v>
      </c>
      <c r="T4519" t="s">
        <v>72</v>
      </c>
      <c r="U4519">
        <f>WEEKNUM(Supermarket_Sales_5000[[#This Row],[Order_Date]])</f>
        <v>37</v>
      </c>
    </row>
    <row r="4520" spans="1:21" x14ac:dyDescent="0.25">
      <c r="A4520" t="s">
        <v>10990</v>
      </c>
      <c r="B4520" s="1">
        <v>45757</v>
      </c>
      <c r="C4520" s="2">
        <v>0.59097222222222223</v>
      </c>
      <c r="D4520" t="s">
        <v>9965</v>
      </c>
      <c r="E4520" t="s">
        <v>5219</v>
      </c>
      <c r="F4520" t="s">
        <v>23</v>
      </c>
      <c r="G4520" t="s">
        <v>24</v>
      </c>
      <c r="H4520" t="s">
        <v>163</v>
      </c>
      <c r="I4520" t="s">
        <v>68</v>
      </c>
      <c r="J4520" t="s">
        <v>10991</v>
      </c>
      <c r="K4520" t="s">
        <v>111</v>
      </c>
      <c r="L4520" t="s">
        <v>54</v>
      </c>
      <c r="M4520" t="s">
        <v>125</v>
      </c>
      <c r="N4520">
        <v>3</v>
      </c>
      <c r="O4520">
        <v>449</v>
      </c>
      <c r="P4520">
        <v>5</v>
      </c>
      <c r="Q4520">
        <v>1279.6500000000001</v>
      </c>
      <c r="R4520" t="s">
        <v>31</v>
      </c>
      <c r="S4520" t="s">
        <v>57</v>
      </c>
      <c r="T4520" t="s">
        <v>33</v>
      </c>
      <c r="U4520">
        <f>WEEKNUM(Supermarket_Sales_5000[[#This Row],[Order_Date]])</f>
        <v>15</v>
      </c>
    </row>
    <row r="4521" spans="1:21" x14ac:dyDescent="0.25">
      <c r="A4521" t="s">
        <v>10992</v>
      </c>
      <c r="B4521" s="1">
        <v>45704</v>
      </c>
      <c r="C4521" s="2">
        <v>0.8666666666666667</v>
      </c>
      <c r="D4521" t="s">
        <v>1999</v>
      </c>
      <c r="E4521" t="s">
        <v>4691</v>
      </c>
      <c r="F4521" t="s">
        <v>37</v>
      </c>
      <c r="G4521" t="s">
        <v>24</v>
      </c>
      <c r="H4521" t="s">
        <v>25</v>
      </c>
      <c r="I4521" t="s">
        <v>68</v>
      </c>
      <c r="J4521" t="s">
        <v>10993</v>
      </c>
      <c r="K4521" t="s">
        <v>176</v>
      </c>
      <c r="L4521" t="s">
        <v>29</v>
      </c>
      <c r="M4521" t="s">
        <v>286</v>
      </c>
      <c r="N4521">
        <v>4</v>
      </c>
      <c r="O4521">
        <v>235</v>
      </c>
      <c r="P4521">
        <v>15</v>
      </c>
      <c r="Q4521">
        <v>799</v>
      </c>
      <c r="R4521" t="s">
        <v>56</v>
      </c>
      <c r="S4521" t="s">
        <v>132</v>
      </c>
      <c r="T4521" t="s">
        <v>126</v>
      </c>
      <c r="U4521">
        <f>WEEKNUM(Supermarket_Sales_5000[[#This Row],[Order_Date]])</f>
        <v>8</v>
      </c>
    </row>
    <row r="4522" spans="1:21" x14ac:dyDescent="0.25">
      <c r="A4522" t="s">
        <v>10994</v>
      </c>
      <c r="B4522" s="1">
        <v>45852</v>
      </c>
      <c r="C4522" s="2">
        <v>0.62916666666666665</v>
      </c>
      <c r="D4522" t="s">
        <v>6305</v>
      </c>
      <c r="E4522" t="s">
        <v>7615</v>
      </c>
      <c r="F4522" t="s">
        <v>37</v>
      </c>
      <c r="G4522" t="s">
        <v>99</v>
      </c>
      <c r="H4522" t="s">
        <v>51</v>
      </c>
      <c r="I4522" t="s">
        <v>62</v>
      </c>
      <c r="J4522" t="s">
        <v>4228</v>
      </c>
      <c r="K4522" t="s">
        <v>93</v>
      </c>
      <c r="L4522" t="s">
        <v>43</v>
      </c>
      <c r="M4522" t="s">
        <v>237</v>
      </c>
      <c r="N4522">
        <v>7</v>
      </c>
      <c r="O4522">
        <v>108</v>
      </c>
      <c r="P4522">
        <v>15</v>
      </c>
      <c r="Q4522">
        <v>642.6</v>
      </c>
      <c r="R4522" t="s">
        <v>31</v>
      </c>
      <c r="S4522" t="s">
        <v>132</v>
      </c>
      <c r="T4522" t="s">
        <v>46</v>
      </c>
      <c r="U4522">
        <f>WEEKNUM(Supermarket_Sales_5000[[#This Row],[Order_Date]])</f>
        <v>29</v>
      </c>
    </row>
    <row r="4523" spans="1:21" x14ac:dyDescent="0.25">
      <c r="A4523" t="s">
        <v>10995</v>
      </c>
      <c r="B4523" s="1">
        <v>45889</v>
      </c>
      <c r="C4523" s="2">
        <v>0.40416666666666667</v>
      </c>
      <c r="D4523" t="s">
        <v>4556</v>
      </c>
      <c r="E4523" t="s">
        <v>1163</v>
      </c>
      <c r="F4523" t="s">
        <v>23</v>
      </c>
      <c r="G4523" t="s">
        <v>38</v>
      </c>
      <c r="H4523" t="s">
        <v>25</v>
      </c>
      <c r="I4523" t="s">
        <v>68</v>
      </c>
      <c r="J4523" t="s">
        <v>10996</v>
      </c>
      <c r="K4523" t="s">
        <v>117</v>
      </c>
      <c r="L4523" t="s">
        <v>118</v>
      </c>
      <c r="M4523" t="s">
        <v>228</v>
      </c>
      <c r="N4523">
        <v>2</v>
      </c>
      <c r="O4523">
        <v>434</v>
      </c>
      <c r="P4523">
        <v>5</v>
      </c>
      <c r="Q4523">
        <v>824.6</v>
      </c>
      <c r="R4523" t="s">
        <v>87</v>
      </c>
      <c r="S4523" t="s">
        <v>88</v>
      </c>
      <c r="T4523" t="s">
        <v>72</v>
      </c>
      <c r="U4523">
        <f>WEEKNUM(Supermarket_Sales_5000[[#This Row],[Order_Date]])</f>
        <v>34</v>
      </c>
    </row>
    <row r="4524" spans="1:21" x14ac:dyDescent="0.25">
      <c r="A4524" t="s">
        <v>10997</v>
      </c>
      <c r="B4524" s="1">
        <v>45901</v>
      </c>
      <c r="C4524" s="2">
        <v>0.49513888888888891</v>
      </c>
      <c r="D4524" t="s">
        <v>4407</v>
      </c>
      <c r="E4524" t="s">
        <v>613</v>
      </c>
      <c r="F4524" t="s">
        <v>23</v>
      </c>
      <c r="G4524" t="s">
        <v>38</v>
      </c>
      <c r="H4524" t="s">
        <v>168</v>
      </c>
      <c r="I4524" t="s">
        <v>76</v>
      </c>
      <c r="J4524" t="s">
        <v>7840</v>
      </c>
      <c r="K4524" t="s">
        <v>137</v>
      </c>
      <c r="L4524" t="s">
        <v>118</v>
      </c>
      <c r="M4524" t="s">
        <v>101</v>
      </c>
      <c r="N4524">
        <v>4</v>
      </c>
      <c r="O4524">
        <v>75</v>
      </c>
      <c r="P4524">
        <v>15</v>
      </c>
      <c r="Q4524">
        <v>255</v>
      </c>
      <c r="R4524" t="s">
        <v>56</v>
      </c>
      <c r="S4524" t="s">
        <v>45</v>
      </c>
      <c r="T4524" t="s">
        <v>46</v>
      </c>
      <c r="U4524">
        <f>WEEKNUM(Supermarket_Sales_5000[[#This Row],[Order_Date]])</f>
        <v>36</v>
      </c>
    </row>
    <row r="4525" spans="1:21" x14ac:dyDescent="0.25">
      <c r="A4525" t="s">
        <v>10998</v>
      </c>
      <c r="B4525" s="1">
        <v>45935</v>
      </c>
      <c r="C4525" s="2">
        <v>0.58263888888888893</v>
      </c>
      <c r="D4525" t="s">
        <v>2251</v>
      </c>
      <c r="E4525" t="s">
        <v>1724</v>
      </c>
      <c r="F4525" t="s">
        <v>23</v>
      </c>
      <c r="G4525" t="s">
        <v>50</v>
      </c>
      <c r="H4525" t="s">
        <v>51</v>
      </c>
      <c r="I4525" t="s">
        <v>26</v>
      </c>
      <c r="J4525" t="s">
        <v>10999</v>
      </c>
      <c r="K4525" t="s">
        <v>373</v>
      </c>
      <c r="L4525" t="s">
        <v>54</v>
      </c>
      <c r="M4525" t="s">
        <v>185</v>
      </c>
      <c r="N4525">
        <v>1</v>
      </c>
      <c r="O4525">
        <v>185</v>
      </c>
      <c r="P4525">
        <v>10</v>
      </c>
      <c r="Q4525">
        <v>166.5</v>
      </c>
      <c r="R4525" t="s">
        <v>87</v>
      </c>
      <c r="S4525" t="s">
        <v>132</v>
      </c>
      <c r="T4525" t="s">
        <v>126</v>
      </c>
      <c r="U4525">
        <f>WEEKNUM(Supermarket_Sales_5000[[#This Row],[Order_Date]])</f>
        <v>41</v>
      </c>
    </row>
    <row r="4526" spans="1:21" x14ac:dyDescent="0.25">
      <c r="A4526" t="s">
        <v>11000</v>
      </c>
      <c r="B4526" s="1">
        <v>45794</v>
      </c>
      <c r="C4526" s="2">
        <v>0.73819444444444449</v>
      </c>
      <c r="D4526" t="s">
        <v>8559</v>
      </c>
      <c r="E4526" t="s">
        <v>1587</v>
      </c>
      <c r="F4526" t="s">
        <v>37</v>
      </c>
      <c r="G4526" t="s">
        <v>50</v>
      </c>
      <c r="H4526" t="s">
        <v>61</v>
      </c>
      <c r="I4526" t="s">
        <v>62</v>
      </c>
      <c r="J4526" t="s">
        <v>11001</v>
      </c>
      <c r="K4526" t="s">
        <v>137</v>
      </c>
      <c r="L4526" t="s">
        <v>118</v>
      </c>
      <c r="M4526" t="s">
        <v>55</v>
      </c>
      <c r="N4526">
        <v>1</v>
      </c>
      <c r="O4526">
        <v>74</v>
      </c>
      <c r="P4526">
        <v>10</v>
      </c>
      <c r="Q4526">
        <v>66.599999999999994</v>
      </c>
      <c r="R4526" t="s">
        <v>87</v>
      </c>
      <c r="S4526" t="s">
        <v>95</v>
      </c>
      <c r="T4526" t="s">
        <v>80</v>
      </c>
      <c r="U4526">
        <f>WEEKNUM(Supermarket_Sales_5000[[#This Row],[Order_Date]])</f>
        <v>20</v>
      </c>
    </row>
    <row r="4527" spans="1:21" x14ac:dyDescent="0.25">
      <c r="A4527" t="s">
        <v>11002</v>
      </c>
      <c r="B4527" s="1">
        <v>45963</v>
      </c>
      <c r="C4527" s="2">
        <v>0.67638888888888893</v>
      </c>
      <c r="D4527" t="s">
        <v>5190</v>
      </c>
      <c r="E4527" t="s">
        <v>4828</v>
      </c>
      <c r="F4527" t="s">
        <v>23</v>
      </c>
      <c r="G4527" t="s">
        <v>24</v>
      </c>
      <c r="H4527" t="s">
        <v>61</v>
      </c>
      <c r="I4527" t="s">
        <v>68</v>
      </c>
      <c r="J4527" t="s">
        <v>11003</v>
      </c>
      <c r="K4527" t="s">
        <v>53</v>
      </c>
      <c r="L4527" t="s">
        <v>54</v>
      </c>
      <c r="M4527" t="s">
        <v>254</v>
      </c>
      <c r="N4527">
        <v>3</v>
      </c>
      <c r="O4527">
        <v>371</v>
      </c>
      <c r="P4527">
        <v>10</v>
      </c>
      <c r="Q4527">
        <v>1001.7</v>
      </c>
      <c r="R4527" t="s">
        <v>87</v>
      </c>
      <c r="S4527" t="s">
        <v>88</v>
      </c>
      <c r="T4527" t="s">
        <v>126</v>
      </c>
      <c r="U4527">
        <f>WEEKNUM(Supermarket_Sales_5000[[#This Row],[Order_Date]])</f>
        <v>45</v>
      </c>
    </row>
    <row r="4528" spans="1:21" x14ac:dyDescent="0.25">
      <c r="A4528" t="s">
        <v>11004</v>
      </c>
      <c r="B4528" s="1">
        <v>45699</v>
      </c>
      <c r="C4528" s="2">
        <v>0.79722222222222228</v>
      </c>
      <c r="D4528" t="s">
        <v>1968</v>
      </c>
      <c r="E4528" t="s">
        <v>4647</v>
      </c>
      <c r="F4528" t="s">
        <v>23</v>
      </c>
      <c r="G4528" t="s">
        <v>50</v>
      </c>
      <c r="H4528" t="s">
        <v>163</v>
      </c>
      <c r="I4528" t="s">
        <v>26</v>
      </c>
      <c r="J4528" t="s">
        <v>11005</v>
      </c>
      <c r="K4528" t="s">
        <v>159</v>
      </c>
      <c r="L4528" t="s">
        <v>71</v>
      </c>
      <c r="M4528" t="s">
        <v>101</v>
      </c>
      <c r="N4528">
        <v>2</v>
      </c>
      <c r="O4528">
        <v>181</v>
      </c>
      <c r="P4528">
        <v>0</v>
      </c>
      <c r="Q4528">
        <v>362</v>
      </c>
      <c r="R4528" t="s">
        <v>87</v>
      </c>
      <c r="S4528" t="s">
        <v>95</v>
      </c>
      <c r="T4528" t="s">
        <v>112</v>
      </c>
      <c r="U4528">
        <f>WEEKNUM(Supermarket_Sales_5000[[#This Row],[Order_Date]])</f>
        <v>7</v>
      </c>
    </row>
    <row r="4529" spans="1:21" x14ac:dyDescent="0.25">
      <c r="A4529" t="s">
        <v>11006</v>
      </c>
      <c r="B4529" s="1">
        <v>45755</v>
      </c>
      <c r="C4529" s="2">
        <v>0.73333333333333328</v>
      </c>
      <c r="D4529" t="s">
        <v>4475</v>
      </c>
      <c r="E4529" t="s">
        <v>8617</v>
      </c>
      <c r="F4529" t="s">
        <v>23</v>
      </c>
      <c r="G4529" t="s">
        <v>24</v>
      </c>
      <c r="H4529" t="s">
        <v>51</v>
      </c>
      <c r="I4529" t="s">
        <v>76</v>
      </c>
      <c r="J4529" t="s">
        <v>2568</v>
      </c>
      <c r="K4529" t="s">
        <v>142</v>
      </c>
      <c r="L4529" t="s">
        <v>54</v>
      </c>
      <c r="M4529" t="s">
        <v>86</v>
      </c>
      <c r="N4529">
        <v>6</v>
      </c>
      <c r="O4529">
        <v>213</v>
      </c>
      <c r="P4529">
        <v>10</v>
      </c>
      <c r="Q4529">
        <v>1150.2</v>
      </c>
      <c r="R4529" t="s">
        <v>56</v>
      </c>
      <c r="S4529" t="s">
        <v>144</v>
      </c>
      <c r="T4529" t="s">
        <v>112</v>
      </c>
      <c r="U4529">
        <f>WEEKNUM(Supermarket_Sales_5000[[#This Row],[Order_Date]])</f>
        <v>15</v>
      </c>
    </row>
    <row r="4530" spans="1:21" x14ac:dyDescent="0.25">
      <c r="A4530" t="s">
        <v>11007</v>
      </c>
      <c r="B4530" s="1">
        <v>45884</v>
      </c>
      <c r="C4530" s="2">
        <v>0.45902777777777776</v>
      </c>
      <c r="D4530" t="s">
        <v>2284</v>
      </c>
      <c r="E4530" t="s">
        <v>174</v>
      </c>
      <c r="F4530" t="s">
        <v>23</v>
      </c>
      <c r="G4530" t="s">
        <v>99</v>
      </c>
      <c r="H4530" t="s">
        <v>39</v>
      </c>
      <c r="I4530" t="s">
        <v>40</v>
      </c>
      <c r="J4530" t="s">
        <v>7894</v>
      </c>
      <c r="K4530" t="s">
        <v>137</v>
      </c>
      <c r="L4530" t="s">
        <v>118</v>
      </c>
      <c r="M4530" t="s">
        <v>55</v>
      </c>
      <c r="N4530">
        <v>7</v>
      </c>
      <c r="O4530">
        <v>414</v>
      </c>
      <c r="P4530">
        <v>15</v>
      </c>
      <c r="Q4530">
        <v>2463.3000000000002</v>
      </c>
      <c r="R4530" t="s">
        <v>87</v>
      </c>
      <c r="S4530" t="s">
        <v>144</v>
      </c>
      <c r="T4530" t="s">
        <v>145</v>
      </c>
      <c r="U4530">
        <f>WEEKNUM(Supermarket_Sales_5000[[#This Row],[Order_Date]])</f>
        <v>33</v>
      </c>
    </row>
    <row r="4531" spans="1:21" x14ac:dyDescent="0.25">
      <c r="A4531" t="s">
        <v>11008</v>
      </c>
      <c r="B4531" s="1">
        <v>45695</v>
      </c>
      <c r="C4531" s="2">
        <v>0.82430555555555551</v>
      </c>
      <c r="D4531" t="s">
        <v>11009</v>
      </c>
      <c r="E4531" t="s">
        <v>2680</v>
      </c>
      <c r="F4531" t="s">
        <v>37</v>
      </c>
      <c r="G4531" t="s">
        <v>24</v>
      </c>
      <c r="H4531" t="s">
        <v>51</v>
      </c>
      <c r="I4531" t="s">
        <v>62</v>
      </c>
      <c r="J4531" t="s">
        <v>3060</v>
      </c>
      <c r="K4531" t="s">
        <v>170</v>
      </c>
      <c r="L4531" t="s">
        <v>118</v>
      </c>
      <c r="M4531" t="s">
        <v>101</v>
      </c>
      <c r="N4531">
        <v>1</v>
      </c>
      <c r="O4531">
        <v>493</v>
      </c>
      <c r="P4531">
        <v>15</v>
      </c>
      <c r="Q4531">
        <v>419.05</v>
      </c>
      <c r="R4531" t="s">
        <v>87</v>
      </c>
      <c r="S4531" t="s">
        <v>144</v>
      </c>
      <c r="T4531" t="s">
        <v>145</v>
      </c>
      <c r="U4531">
        <f>WEEKNUM(Supermarket_Sales_5000[[#This Row],[Order_Date]])</f>
        <v>6</v>
      </c>
    </row>
    <row r="4532" spans="1:21" x14ac:dyDescent="0.25">
      <c r="A4532" t="s">
        <v>11010</v>
      </c>
      <c r="B4532" s="1">
        <v>45854</v>
      </c>
      <c r="C4532" s="2">
        <v>0.50486111111111109</v>
      </c>
      <c r="D4532" t="s">
        <v>2322</v>
      </c>
      <c r="E4532" t="s">
        <v>1273</v>
      </c>
      <c r="F4532" t="s">
        <v>23</v>
      </c>
      <c r="G4532" t="s">
        <v>24</v>
      </c>
      <c r="H4532" t="s">
        <v>51</v>
      </c>
      <c r="I4532" t="s">
        <v>76</v>
      </c>
      <c r="J4532" t="s">
        <v>11011</v>
      </c>
      <c r="K4532" t="s">
        <v>319</v>
      </c>
      <c r="L4532" t="s">
        <v>43</v>
      </c>
      <c r="M4532" t="s">
        <v>143</v>
      </c>
      <c r="N4532">
        <v>1</v>
      </c>
      <c r="O4532">
        <v>348</v>
      </c>
      <c r="P4532">
        <v>10</v>
      </c>
      <c r="Q4532">
        <v>313.2</v>
      </c>
      <c r="R4532" t="s">
        <v>87</v>
      </c>
      <c r="S4532" t="s">
        <v>132</v>
      </c>
      <c r="T4532" t="s">
        <v>72</v>
      </c>
      <c r="U4532">
        <f>WEEKNUM(Supermarket_Sales_5000[[#This Row],[Order_Date]])</f>
        <v>29</v>
      </c>
    </row>
    <row r="4533" spans="1:21" x14ac:dyDescent="0.25">
      <c r="A4533" t="s">
        <v>11012</v>
      </c>
      <c r="B4533" s="1">
        <v>45839</v>
      </c>
      <c r="C4533" s="2">
        <v>0.8930555555555556</v>
      </c>
      <c r="D4533" t="s">
        <v>35</v>
      </c>
      <c r="E4533" t="s">
        <v>4924</v>
      </c>
      <c r="F4533" t="s">
        <v>23</v>
      </c>
      <c r="G4533" t="s">
        <v>50</v>
      </c>
      <c r="H4533" t="s">
        <v>61</v>
      </c>
      <c r="I4533" t="s">
        <v>62</v>
      </c>
      <c r="J4533" t="s">
        <v>11013</v>
      </c>
      <c r="K4533" t="s">
        <v>170</v>
      </c>
      <c r="L4533" t="s">
        <v>118</v>
      </c>
      <c r="M4533" t="s">
        <v>228</v>
      </c>
      <c r="N4533">
        <v>6</v>
      </c>
      <c r="O4533">
        <v>80</v>
      </c>
      <c r="P4533">
        <v>5</v>
      </c>
      <c r="Q4533">
        <v>456</v>
      </c>
      <c r="R4533" t="s">
        <v>56</v>
      </c>
      <c r="S4533" t="s">
        <v>45</v>
      </c>
      <c r="T4533" t="s">
        <v>112</v>
      </c>
      <c r="U4533">
        <f>WEEKNUM(Supermarket_Sales_5000[[#This Row],[Order_Date]])</f>
        <v>27</v>
      </c>
    </row>
    <row r="4534" spans="1:21" x14ac:dyDescent="0.25">
      <c r="A4534" t="s">
        <v>11014</v>
      </c>
      <c r="B4534" s="1">
        <v>45844</v>
      </c>
      <c r="C4534" s="2">
        <v>0.75</v>
      </c>
      <c r="D4534" t="s">
        <v>3042</v>
      </c>
      <c r="E4534" t="s">
        <v>609</v>
      </c>
      <c r="F4534" t="s">
        <v>37</v>
      </c>
      <c r="G4534" t="s">
        <v>99</v>
      </c>
      <c r="H4534" t="s">
        <v>61</v>
      </c>
      <c r="I4534" t="s">
        <v>40</v>
      </c>
      <c r="J4534" t="s">
        <v>11015</v>
      </c>
      <c r="K4534" t="s">
        <v>176</v>
      </c>
      <c r="L4534" t="s">
        <v>29</v>
      </c>
      <c r="M4534" t="s">
        <v>86</v>
      </c>
      <c r="N4534">
        <v>6</v>
      </c>
      <c r="O4534">
        <v>463</v>
      </c>
      <c r="P4534">
        <v>20</v>
      </c>
      <c r="Q4534">
        <v>2222.4</v>
      </c>
      <c r="R4534" t="s">
        <v>31</v>
      </c>
      <c r="S4534" t="s">
        <v>132</v>
      </c>
      <c r="T4534" t="s">
        <v>126</v>
      </c>
      <c r="U4534">
        <f>WEEKNUM(Supermarket_Sales_5000[[#This Row],[Order_Date]])</f>
        <v>28</v>
      </c>
    </row>
    <row r="4535" spans="1:21" x14ac:dyDescent="0.25">
      <c r="A4535" t="s">
        <v>11016</v>
      </c>
      <c r="B4535" s="1">
        <v>45765</v>
      </c>
      <c r="C4535" s="2">
        <v>0.42430555555555555</v>
      </c>
      <c r="D4535" t="s">
        <v>5228</v>
      </c>
      <c r="E4535" t="s">
        <v>5327</v>
      </c>
      <c r="F4535" t="s">
        <v>23</v>
      </c>
      <c r="G4535" t="s">
        <v>99</v>
      </c>
      <c r="H4535" t="s">
        <v>51</v>
      </c>
      <c r="I4535" t="s">
        <v>68</v>
      </c>
      <c r="J4535" t="s">
        <v>11017</v>
      </c>
      <c r="K4535" t="s">
        <v>70</v>
      </c>
      <c r="L4535" t="s">
        <v>71</v>
      </c>
      <c r="M4535" t="s">
        <v>185</v>
      </c>
      <c r="N4535">
        <v>6</v>
      </c>
      <c r="O4535">
        <v>397</v>
      </c>
      <c r="P4535">
        <v>10</v>
      </c>
      <c r="Q4535">
        <v>2143.8000000000002</v>
      </c>
      <c r="R4535" t="s">
        <v>87</v>
      </c>
      <c r="S4535" t="s">
        <v>95</v>
      </c>
      <c r="T4535" t="s">
        <v>145</v>
      </c>
      <c r="U4535">
        <f>WEEKNUM(Supermarket_Sales_5000[[#This Row],[Order_Date]])</f>
        <v>16</v>
      </c>
    </row>
    <row r="4536" spans="1:21" x14ac:dyDescent="0.25">
      <c r="A4536" t="s">
        <v>11018</v>
      </c>
      <c r="B4536" s="1">
        <v>45762</v>
      </c>
      <c r="C4536" s="2">
        <v>0.66111111111111109</v>
      </c>
      <c r="D4536" t="s">
        <v>8283</v>
      </c>
      <c r="E4536" t="s">
        <v>953</v>
      </c>
      <c r="F4536" t="s">
        <v>37</v>
      </c>
      <c r="G4536" t="s">
        <v>38</v>
      </c>
      <c r="H4536" t="s">
        <v>163</v>
      </c>
      <c r="I4536" t="s">
        <v>76</v>
      </c>
      <c r="J4536" t="s">
        <v>7831</v>
      </c>
      <c r="K4536" t="s">
        <v>70</v>
      </c>
      <c r="L4536" t="s">
        <v>71</v>
      </c>
      <c r="M4536" t="s">
        <v>143</v>
      </c>
      <c r="N4536">
        <v>7</v>
      </c>
      <c r="O4536">
        <v>481</v>
      </c>
      <c r="P4536">
        <v>20</v>
      </c>
      <c r="Q4536">
        <v>2693.6</v>
      </c>
      <c r="R4536" t="s">
        <v>31</v>
      </c>
      <c r="S4536" t="s">
        <v>32</v>
      </c>
      <c r="T4536" t="s">
        <v>112</v>
      </c>
      <c r="U4536">
        <f>WEEKNUM(Supermarket_Sales_5000[[#This Row],[Order_Date]])</f>
        <v>16</v>
      </c>
    </row>
    <row r="4537" spans="1:21" x14ac:dyDescent="0.25">
      <c r="A4537" t="s">
        <v>11019</v>
      </c>
      <c r="B4537" s="1">
        <v>45850</v>
      </c>
      <c r="C4537" s="2">
        <v>0.50138888888888888</v>
      </c>
      <c r="D4537" t="s">
        <v>10443</v>
      </c>
      <c r="E4537" t="s">
        <v>11020</v>
      </c>
      <c r="F4537" t="s">
        <v>37</v>
      </c>
      <c r="G4537" t="s">
        <v>38</v>
      </c>
      <c r="H4537" t="s">
        <v>25</v>
      </c>
      <c r="I4537" t="s">
        <v>62</v>
      </c>
      <c r="J4537" t="s">
        <v>11021</v>
      </c>
      <c r="K4537" t="s">
        <v>53</v>
      </c>
      <c r="L4537" t="s">
        <v>54</v>
      </c>
      <c r="M4537" t="s">
        <v>185</v>
      </c>
      <c r="N4537">
        <v>1</v>
      </c>
      <c r="O4537">
        <v>403</v>
      </c>
      <c r="P4537">
        <v>10</v>
      </c>
      <c r="Q4537">
        <v>362.7</v>
      </c>
      <c r="R4537" t="s">
        <v>56</v>
      </c>
      <c r="S4537" t="s">
        <v>102</v>
      </c>
      <c r="T4537" t="s">
        <v>80</v>
      </c>
      <c r="U4537">
        <f>WEEKNUM(Supermarket_Sales_5000[[#This Row],[Order_Date]])</f>
        <v>28</v>
      </c>
    </row>
    <row r="4538" spans="1:21" x14ac:dyDescent="0.25">
      <c r="A4538" t="s">
        <v>11022</v>
      </c>
      <c r="B4538" s="1">
        <v>45911</v>
      </c>
      <c r="C4538" s="2">
        <v>0.80347222222222225</v>
      </c>
      <c r="D4538" t="s">
        <v>6858</v>
      </c>
      <c r="E4538" t="s">
        <v>157</v>
      </c>
      <c r="F4538" t="s">
        <v>37</v>
      </c>
      <c r="G4538" t="s">
        <v>50</v>
      </c>
      <c r="H4538" t="s">
        <v>51</v>
      </c>
      <c r="I4538" t="s">
        <v>62</v>
      </c>
      <c r="J4538" t="s">
        <v>11023</v>
      </c>
      <c r="K4538" t="s">
        <v>170</v>
      </c>
      <c r="L4538" t="s">
        <v>118</v>
      </c>
      <c r="M4538" t="s">
        <v>254</v>
      </c>
      <c r="N4538">
        <v>1</v>
      </c>
      <c r="O4538">
        <v>344</v>
      </c>
      <c r="P4538">
        <v>20</v>
      </c>
      <c r="Q4538">
        <v>275.2</v>
      </c>
      <c r="R4538" t="s">
        <v>56</v>
      </c>
      <c r="S4538" t="s">
        <v>144</v>
      </c>
      <c r="T4538" t="s">
        <v>33</v>
      </c>
      <c r="U4538">
        <f>WEEKNUM(Supermarket_Sales_5000[[#This Row],[Order_Date]])</f>
        <v>37</v>
      </c>
    </row>
    <row r="4539" spans="1:21" x14ac:dyDescent="0.25">
      <c r="A4539" t="s">
        <v>11024</v>
      </c>
      <c r="B4539" s="1">
        <v>45751</v>
      </c>
      <c r="C4539" s="2">
        <v>0.38819444444444445</v>
      </c>
      <c r="D4539" t="s">
        <v>3483</v>
      </c>
      <c r="E4539" t="s">
        <v>1311</v>
      </c>
      <c r="F4539" t="s">
        <v>37</v>
      </c>
      <c r="G4539" t="s">
        <v>38</v>
      </c>
      <c r="H4539" t="s">
        <v>168</v>
      </c>
      <c r="I4539" t="s">
        <v>62</v>
      </c>
      <c r="J4539" t="s">
        <v>11025</v>
      </c>
      <c r="K4539" t="s">
        <v>319</v>
      </c>
      <c r="L4539" t="s">
        <v>43</v>
      </c>
      <c r="M4539" t="s">
        <v>94</v>
      </c>
      <c r="N4539">
        <v>4</v>
      </c>
      <c r="O4539">
        <v>463</v>
      </c>
      <c r="P4539">
        <v>20</v>
      </c>
      <c r="Q4539">
        <v>1481.6</v>
      </c>
      <c r="R4539" t="s">
        <v>31</v>
      </c>
      <c r="S4539" t="s">
        <v>88</v>
      </c>
      <c r="T4539" t="s">
        <v>145</v>
      </c>
      <c r="U4539">
        <f>WEEKNUM(Supermarket_Sales_5000[[#This Row],[Order_Date]])</f>
        <v>14</v>
      </c>
    </row>
    <row r="4540" spans="1:21" x14ac:dyDescent="0.25">
      <c r="A4540" t="s">
        <v>11026</v>
      </c>
      <c r="B4540" s="1">
        <v>45696</v>
      </c>
      <c r="C4540" s="2">
        <v>0.82916666666666672</v>
      </c>
      <c r="D4540" t="s">
        <v>1634</v>
      </c>
      <c r="E4540" t="s">
        <v>556</v>
      </c>
      <c r="F4540" t="s">
        <v>23</v>
      </c>
      <c r="G4540" t="s">
        <v>99</v>
      </c>
      <c r="H4540" t="s">
        <v>61</v>
      </c>
      <c r="I4540" t="s">
        <v>40</v>
      </c>
      <c r="J4540" t="s">
        <v>11027</v>
      </c>
      <c r="K4540" t="s">
        <v>202</v>
      </c>
      <c r="L4540" t="s">
        <v>71</v>
      </c>
      <c r="M4540" t="s">
        <v>254</v>
      </c>
      <c r="N4540">
        <v>6</v>
      </c>
      <c r="O4540">
        <v>60</v>
      </c>
      <c r="P4540">
        <v>20</v>
      </c>
      <c r="Q4540">
        <v>288</v>
      </c>
      <c r="R4540" t="s">
        <v>87</v>
      </c>
      <c r="S4540" t="s">
        <v>102</v>
      </c>
      <c r="T4540" t="s">
        <v>80</v>
      </c>
      <c r="U4540">
        <f>WEEKNUM(Supermarket_Sales_5000[[#This Row],[Order_Date]])</f>
        <v>6</v>
      </c>
    </row>
    <row r="4541" spans="1:21" x14ac:dyDescent="0.25">
      <c r="A4541" t="s">
        <v>11028</v>
      </c>
      <c r="B4541" s="1">
        <v>45873</v>
      </c>
      <c r="C4541" s="2">
        <v>0.58888888888888891</v>
      </c>
      <c r="D4541" t="s">
        <v>5065</v>
      </c>
      <c r="E4541" t="s">
        <v>3598</v>
      </c>
      <c r="F4541" t="s">
        <v>37</v>
      </c>
      <c r="G4541" t="s">
        <v>50</v>
      </c>
      <c r="H4541" t="s">
        <v>51</v>
      </c>
      <c r="I4541" t="s">
        <v>68</v>
      </c>
      <c r="J4541" t="s">
        <v>11029</v>
      </c>
      <c r="K4541" t="s">
        <v>142</v>
      </c>
      <c r="L4541" t="s">
        <v>54</v>
      </c>
      <c r="M4541" t="s">
        <v>94</v>
      </c>
      <c r="N4541">
        <v>10</v>
      </c>
      <c r="O4541">
        <v>336</v>
      </c>
      <c r="P4541">
        <v>5</v>
      </c>
      <c r="Q4541">
        <v>3192</v>
      </c>
      <c r="R4541" t="s">
        <v>87</v>
      </c>
      <c r="S4541" t="s">
        <v>32</v>
      </c>
      <c r="T4541" t="s">
        <v>46</v>
      </c>
      <c r="U4541">
        <f>WEEKNUM(Supermarket_Sales_5000[[#This Row],[Order_Date]])</f>
        <v>32</v>
      </c>
    </row>
    <row r="4542" spans="1:21" x14ac:dyDescent="0.25">
      <c r="A4542" t="s">
        <v>11030</v>
      </c>
      <c r="B4542" s="1">
        <v>45853</v>
      </c>
      <c r="C4542" s="2">
        <v>0.38819444444444445</v>
      </c>
      <c r="D4542" t="s">
        <v>1723</v>
      </c>
      <c r="E4542" t="s">
        <v>2841</v>
      </c>
      <c r="F4542" t="s">
        <v>23</v>
      </c>
      <c r="G4542" t="s">
        <v>50</v>
      </c>
      <c r="H4542" t="s">
        <v>61</v>
      </c>
      <c r="I4542" t="s">
        <v>26</v>
      </c>
      <c r="J4542" t="s">
        <v>9674</v>
      </c>
      <c r="K4542" t="s">
        <v>319</v>
      </c>
      <c r="L4542" t="s">
        <v>43</v>
      </c>
      <c r="M4542" t="s">
        <v>185</v>
      </c>
      <c r="N4542">
        <v>6</v>
      </c>
      <c r="O4542">
        <v>393</v>
      </c>
      <c r="P4542">
        <v>20</v>
      </c>
      <c r="Q4542">
        <v>1886.4</v>
      </c>
      <c r="R4542" t="s">
        <v>87</v>
      </c>
      <c r="S4542" t="s">
        <v>132</v>
      </c>
      <c r="T4542" t="s">
        <v>112</v>
      </c>
      <c r="U4542">
        <f>WEEKNUM(Supermarket_Sales_5000[[#This Row],[Order_Date]])</f>
        <v>29</v>
      </c>
    </row>
    <row r="4543" spans="1:21" x14ac:dyDescent="0.25">
      <c r="A4543" t="s">
        <v>11031</v>
      </c>
      <c r="B4543" s="1">
        <v>45746</v>
      </c>
      <c r="C4543" s="2">
        <v>0.81388888888888888</v>
      </c>
      <c r="D4543" t="s">
        <v>2238</v>
      </c>
      <c r="E4543" t="s">
        <v>3686</v>
      </c>
      <c r="F4543" t="s">
        <v>37</v>
      </c>
      <c r="G4543" t="s">
        <v>50</v>
      </c>
      <c r="H4543" t="s">
        <v>61</v>
      </c>
      <c r="I4543" t="s">
        <v>62</v>
      </c>
      <c r="J4543" t="s">
        <v>11032</v>
      </c>
      <c r="K4543" t="s">
        <v>131</v>
      </c>
      <c r="L4543" t="s">
        <v>71</v>
      </c>
      <c r="M4543" t="s">
        <v>94</v>
      </c>
      <c r="N4543">
        <v>5</v>
      </c>
      <c r="O4543">
        <v>66</v>
      </c>
      <c r="P4543">
        <v>5</v>
      </c>
      <c r="Q4543">
        <v>313.5</v>
      </c>
      <c r="R4543" t="s">
        <v>56</v>
      </c>
      <c r="S4543" t="s">
        <v>45</v>
      </c>
      <c r="T4543" t="s">
        <v>126</v>
      </c>
      <c r="U4543">
        <f>WEEKNUM(Supermarket_Sales_5000[[#This Row],[Order_Date]])</f>
        <v>14</v>
      </c>
    </row>
    <row r="4544" spans="1:21" x14ac:dyDescent="0.25">
      <c r="A4544" t="s">
        <v>11033</v>
      </c>
      <c r="B4544" s="1">
        <v>45774</v>
      </c>
      <c r="C4544" s="2">
        <v>0.7104166666666667</v>
      </c>
      <c r="D4544" t="s">
        <v>1258</v>
      </c>
      <c r="E4544" t="s">
        <v>5725</v>
      </c>
      <c r="F4544" t="s">
        <v>23</v>
      </c>
      <c r="G4544" t="s">
        <v>24</v>
      </c>
      <c r="H4544" t="s">
        <v>168</v>
      </c>
      <c r="I4544" t="s">
        <v>68</v>
      </c>
      <c r="J4544" t="s">
        <v>11034</v>
      </c>
      <c r="K4544" t="s">
        <v>319</v>
      </c>
      <c r="L4544" t="s">
        <v>43</v>
      </c>
      <c r="M4544" t="s">
        <v>44</v>
      </c>
      <c r="N4544">
        <v>10</v>
      </c>
      <c r="O4544">
        <v>171</v>
      </c>
      <c r="P4544">
        <v>0</v>
      </c>
      <c r="Q4544">
        <v>1710</v>
      </c>
      <c r="R4544" t="s">
        <v>87</v>
      </c>
      <c r="S4544" t="s">
        <v>102</v>
      </c>
      <c r="T4544" t="s">
        <v>126</v>
      </c>
      <c r="U4544">
        <f>WEEKNUM(Supermarket_Sales_5000[[#This Row],[Order_Date]])</f>
        <v>18</v>
      </c>
    </row>
    <row r="4545" spans="1:21" x14ac:dyDescent="0.25">
      <c r="A4545" t="s">
        <v>11035</v>
      </c>
      <c r="B4545" s="1">
        <v>45674</v>
      </c>
      <c r="C4545" s="2">
        <v>0.71736111111111112</v>
      </c>
      <c r="D4545" t="s">
        <v>10394</v>
      </c>
      <c r="E4545" t="s">
        <v>1357</v>
      </c>
      <c r="F4545" t="s">
        <v>23</v>
      </c>
      <c r="G4545" t="s">
        <v>99</v>
      </c>
      <c r="H4545" t="s">
        <v>61</v>
      </c>
      <c r="I4545" t="s">
        <v>26</v>
      </c>
      <c r="J4545" t="s">
        <v>11036</v>
      </c>
      <c r="K4545" t="s">
        <v>53</v>
      </c>
      <c r="L4545" t="s">
        <v>54</v>
      </c>
      <c r="M4545" t="s">
        <v>44</v>
      </c>
      <c r="N4545">
        <v>5</v>
      </c>
      <c r="O4545">
        <v>114</v>
      </c>
      <c r="P4545">
        <v>15</v>
      </c>
      <c r="Q4545">
        <v>484.5</v>
      </c>
      <c r="R4545" t="s">
        <v>87</v>
      </c>
      <c r="S4545" t="s">
        <v>102</v>
      </c>
      <c r="T4545" t="s">
        <v>145</v>
      </c>
      <c r="U4545">
        <f>WEEKNUM(Supermarket_Sales_5000[[#This Row],[Order_Date]])</f>
        <v>3</v>
      </c>
    </row>
    <row r="4546" spans="1:21" x14ac:dyDescent="0.25">
      <c r="A4546" t="s">
        <v>11037</v>
      </c>
      <c r="B4546" s="1">
        <v>45805</v>
      </c>
      <c r="C4546" s="2">
        <v>0.38194444444444442</v>
      </c>
      <c r="D4546" t="s">
        <v>644</v>
      </c>
      <c r="E4546" t="s">
        <v>10977</v>
      </c>
      <c r="F4546" t="s">
        <v>37</v>
      </c>
      <c r="G4546" t="s">
        <v>99</v>
      </c>
      <c r="H4546" t="s">
        <v>61</v>
      </c>
      <c r="I4546" t="s">
        <v>26</v>
      </c>
      <c r="J4546" t="s">
        <v>11038</v>
      </c>
      <c r="K4546" t="s">
        <v>170</v>
      </c>
      <c r="L4546" t="s">
        <v>118</v>
      </c>
      <c r="M4546" t="s">
        <v>107</v>
      </c>
      <c r="N4546">
        <v>4</v>
      </c>
      <c r="O4546">
        <v>341</v>
      </c>
      <c r="P4546">
        <v>5</v>
      </c>
      <c r="Q4546">
        <v>1295.8</v>
      </c>
      <c r="R4546" t="s">
        <v>56</v>
      </c>
      <c r="S4546" t="s">
        <v>88</v>
      </c>
      <c r="T4546" t="s">
        <v>72</v>
      </c>
      <c r="U4546">
        <f>WEEKNUM(Supermarket_Sales_5000[[#This Row],[Order_Date]])</f>
        <v>22</v>
      </c>
    </row>
    <row r="4547" spans="1:21" x14ac:dyDescent="0.25">
      <c r="A4547" t="s">
        <v>11039</v>
      </c>
      <c r="B4547" s="1">
        <v>45921</v>
      </c>
      <c r="C4547" s="2">
        <v>0.68125000000000002</v>
      </c>
      <c r="D4547" t="s">
        <v>857</v>
      </c>
      <c r="E4547" t="s">
        <v>2106</v>
      </c>
      <c r="F4547" t="s">
        <v>23</v>
      </c>
      <c r="G4547" t="s">
        <v>50</v>
      </c>
      <c r="H4547" t="s">
        <v>61</v>
      </c>
      <c r="I4547" t="s">
        <v>26</v>
      </c>
      <c r="J4547" t="s">
        <v>5844</v>
      </c>
      <c r="K4547" t="s">
        <v>53</v>
      </c>
      <c r="L4547" t="s">
        <v>54</v>
      </c>
      <c r="M4547" t="s">
        <v>228</v>
      </c>
      <c r="N4547">
        <v>10</v>
      </c>
      <c r="O4547">
        <v>21</v>
      </c>
      <c r="P4547">
        <v>5</v>
      </c>
      <c r="Q4547">
        <v>199.5</v>
      </c>
      <c r="R4547" t="s">
        <v>31</v>
      </c>
      <c r="S4547" t="s">
        <v>102</v>
      </c>
      <c r="T4547" t="s">
        <v>126</v>
      </c>
      <c r="U4547">
        <f>WEEKNUM(Supermarket_Sales_5000[[#This Row],[Order_Date]])</f>
        <v>39</v>
      </c>
    </row>
    <row r="4548" spans="1:21" x14ac:dyDescent="0.25">
      <c r="A4548" t="s">
        <v>11040</v>
      </c>
      <c r="B4548" s="1">
        <v>45829</v>
      </c>
      <c r="C4548" s="2">
        <v>0.57986111111111116</v>
      </c>
      <c r="D4548" t="s">
        <v>1258</v>
      </c>
      <c r="E4548" t="s">
        <v>1179</v>
      </c>
      <c r="F4548" t="s">
        <v>23</v>
      </c>
      <c r="G4548" t="s">
        <v>24</v>
      </c>
      <c r="H4548" t="s">
        <v>61</v>
      </c>
      <c r="I4548" t="s">
        <v>76</v>
      </c>
      <c r="J4548" t="s">
        <v>5903</v>
      </c>
      <c r="K4548" t="s">
        <v>124</v>
      </c>
      <c r="L4548" t="s">
        <v>29</v>
      </c>
      <c r="M4548" t="s">
        <v>79</v>
      </c>
      <c r="N4548">
        <v>7</v>
      </c>
      <c r="O4548">
        <v>469</v>
      </c>
      <c r="P4548">
        <v>0</v>
      </c>
      <c r="Q4548">
        <v>3283</v>
      </c>
      <c r="R4548" t="s">
        <v>31</v>
      </c>
      <c r="S4548" t="s">
        <v>32</v>
      </c>
      <c r="T4548" t="s">
        <v>80</v>
      </c>
      <c r="U4548">
        <f>WEEKNUM(Supermarket_Sales_5000[[#This Row],[Order_Date]])</f>
        <v>25</v>
      </c>
    </row>
    <row r="4549" spans="1:21" x14ac:dyDescent="0.25">
      <c r="A4549" t="s">
        <v>11041</v>
      </c>
      <c r="B4549" s="1">
        <v>45932</v>
      </c>
      <c r="C4549" s="2">
        <v>0.6430555555555556</v>
      </c>
      <c r="D4549" t="s">
        <v>11042</v>
      </c>
      <c r="E4549" t="s">
        <v>3524</v>
      </c>
      <c r="F4549" t="s">
        <v>37</v>
      </c>
      <c r="G4549" t="s">
        <v>50</v>
      </c>
      <c r="H4549" t="s">
        <v>163</v>
      </c>
      <c r="I4549" t="s">
        <v>26</v>
      </c>
      <c r="J4549" t="s">
        <v>11043</v>
      </c>
      <c r="K4549" t="s">
        <v>202</v>
      </c>
      <c r="L4549" t="s">
        <v>71</v>
      </c>
      <c r="M4549" t="s">
        <v>55</v>
      </c>
      <c r="N4549">
        <v>3</v>
      </c>
      <c r="O4549">
        <v>467</v>
      </c>
      <c r="P4549">
        <v>20</v>
      </c>
      <c r="Q4549">
        <v>1120.8</v>
      </c>
      <c r="R4549" t="s">
        <v>87</v>
      </c>
      <c r="S4549" t="s">
        <v>102</v>
      </c>
      <c r="T4549" t="s">
        <v>33</v>
      </c>
      <c r="U4549">
        <f>WEEKNUM(Supermarket_Sales_5000[[#This Row],[Order_Date]])</f>
        <v>40</v>
      </c>
    </row>
    <row r="4550" spans="1:21" x14ac:dyDescent="0.25">
      <c r="A4550" t="s">
        <v>11044</v>
      </c>
      <c r="B4550" s="1">
        <v>45914</v>
      </c>
      <c r="C4550" s="2">
        <v>0.57847222222222228</v>
      </c>
      <c r="D4550" t="s">
        <v>3442</v>
      </c>
      <c r="E4550" t="s">
        <v>1517</v>
      </c>
      <c r="F4550" t="s">
        <v>37</v>
      </c>
      <c r="G4550" t="s">
        <v>50</v>
      </c>
      <c r="H4550" t="s">
        <v>168</v>
      </c>
      <c r="I4550" t="s">
        <v>76</v>
      </c>
      <c r="J4550" t="s">
        <v>11045</v>
      </c>
      <c r="K4550" t="s">
        <v>137</v>
      </c>
      <c r="L4550" t="s">
        <v>118</v>
      </c>
      <c r="M4550" t="s">
        <v>107</v>
      </c>
      <c r="N4550">
        <v>1</v>
      </c>
      <c r="O4550">
        <v>191</v>
      </c>
      <c r="P4550">
        <v>0</v>
      </c>
      <c r="Q4550">
        <v>191</v>
      </c>
      <c r="R4550" t="s">
        <v>31</v>
      </c>
      <c r="S4550" t="s">
        <v>45</v>
      </c>
      <c r="T4550" t="s">
        <v>126</v>
      </c>
      <c r="U4550">
        <f>WEEKNUM(Supermarket_Sales_5000[[#This Row],[Order_Date]])</f>
        <v>38</v>
      </c>
    </row>
    <row r="4551" spans="1:21" x14ac:dyDescent="0.25">
      <c r="A4551" t="s">
        <v>11046</v>
      </c>
      <c r="B4551" s="1">
        <v>45792</v>
      </c>
      <c r="C4551" s="2">
        <v>0.69027777777777777</v>
      </c>
      <c r="D4551" t="s">
        <v>11009</v>
      </c>
      <c r="E4551" t="s">
        <v>9698</v>
      </c>
      <c r="F4551" t="s">
        <v>37</v>
      </c>
      <c r="G4551" t="s">
        <v>24</v>
      </c>
      <c r="H4551" t="s">
        <v>163</v>
      </c>
      <c r="I4551" t="s">
        <v>26</v>
      </c>
      <c r="J4551" t="s">
        <v>6024</v>
      </c>
      <c r="K4551" t="s">
        <v>117</v>
      </c>
      <c r="L4551" t="s">
        <v>118</v>
      </c>
      <c r="M4551" t="s">
        <v>55</v>
      </c>
      <c r="N4551">
        <v>4</v>
      </c>
      <c r="O4551">
        <v>59</v>
      </c>
      <c r="P4551">
        <v>10</v>
      </c>
      <c r="Q4551">
        <v>212.4</v>
      </c>
      <c r="R4551" t="s">
        <v>56</v>
      </c>
      <c r="S4551" t="s">
        <v>102</v>
      </c>
      <c r="T4551" t="s">
        <v>33</v>
      </c>
      <c r="U4551">
        <f>WEEKNUM(Supermarket_Sales_5000[[#This Row],[Order_Date]])</f>
        <v>20</v>
      </c>
    </row>
    <row r="4552" spans="1:21" x14ac:dyDescent="0.25">
      <c r="A4552" t="s">
        <v>11047</v>
      </c>
      <c r="B4552" s="1">
        <v>45886</v>
      </c>
      <c r="C4552" s="2">
        <v>0.57777777777777772</v>
      </c>
      <c r="D4552" t="s">
        <v>279</v>
      </c>
      <c r="E4552" t="s">
        <v>11048</v>
      </c>
      <c r="F4552" t="s">
        <v>37</v>
      </c>
      <c r="G4552" t="s">
        <v>24</v>
      </c>
      <c r="H4552" t="s">
        <v>25</v>
      </c>
      <c r="I4552" t="s">
        <v>26</v>
      </c>
      <c r="J4552" t="s">
        <v>594</v>
      </c>
      <c r="K4552" t="s">
        <v>202</v>
      </c>
      <c r="L4552" t="s">
        <v>71</v>
      </c>
      <c r="M4552" t="s">
        <v>254</v>
      </c>
      <c r="N4552">
        <v>10</v>
      </c>
      <c r="O4552">
        <v>380</v>
      </c>
      <c r="P4552">
        <v>20</v>
      </c>
      <c r="Q4552">
        <v>3040</v>
      </c>
      <c r="R4552" t="s">
        <v>31</v>
      </c>
      <c r="S4552" t="s">
        <v>144</v>
      </c>
      <c r="T4552" t="s">
        <v>126</v>
      </c>
      <c r="U4552">
        <f>WEEKNUM(Supermarket_Sales_5000[[#This Row],[Order_Date]])</f>
        <v>34</v>
      </c>
    </row>
    <row r="4553" spans="1:21" x14ac:dyDescent="0.25">
      <c r="A4553" t="s">
        <v>11049</v>
      </c>
      <c r="B4553" s="1">
        <v>46021</v>
      </c>
      <c r="C4553" s="2">
        <v>0.67013888888888884</v>
      </c>
      <c r="D4553" t="s">
        <v>4678</v>
      </c>
      <c r="E4553" t="s">
        <v>402</v>
      </c>
      <c r="F4553" t="s">
        <v>37</v>
      </c>
      <c r="G4553" t="s">
        <v>50</v>
      </c>
      <c r="H4553" t="s">
        <v>61</v>
      </c>
      <c r="I4553" t="s">
        <v>68</v>
      </c>
      <c r="J4553" t="s">
        <v>11050</v>
      </c>
      <c r="K4553" t="s">
        <v>159</v>
      </c>
      <c r="L4553" t="s">
        <v>71</v>
      </c>
      <c r="M4553" t="s">
        <v>86</v>
      </c>
      <c r="N4553">
        <v>3</v>
      </c>
      <c r="O4553">
        <v>338</v>
      </c>
      <c r="P4553">
        <v>0</v>
      </c>
      <c r="Q4553">
        <v>1014</v>
      </c>
      <c r="R4553" t="s">
        <v>87</v>
      </c>
      <c r="S4553" t="s">
        <v>57</v>
      </c>
      <c r="T4553" t="s">
        <v>112</v>
      </c>
      <c r="U4553">
        <f>WEEKNUM(Supermarket_Sales_5000[[#This Row],[Order_Date]])</f>
        <v>53</v>
      </c>
    </row>
    <row r="4554" spans="1:21" x14ac:dyDescent="0.25">
      <c r="A4554" t="s">
        <v>11051</v>
      </c>
      <c r="B4554" s="1">
        <v>45853</v>
      </c>
      <c r="C4554" s="2">
        <v>0.3888888888888889</v>
      </c>
      <c r="D4554" t="s">
        <v>986</v>
      </c>
      <c r="E4554" t="s">
        <v>1287</v>
      </c>
      <c r="F4554" t="s">
        <v>23</v>
      </c>
      <c r="G4554" t="s">
        <v>99</v>
      </c>
      <c r="H4554" t="s">
        <v>51</v>
      </c>
      <c r="I4554" t="s">
        <v>62</v>
      </c>
      <c r="J4554" t="s">
        <v>11052</v>
      </c>
      <c r="K4554" t="s">
        <v>85</v>
      </c>
      <c r="L4554" t="s">
        <v>43</v>
      </c>
      <c r="M4554" t="s">
        <v>125</v>
      </c>
      <c r="N4554">
        <v>7</v>
      </c>
      <c r="O4554">
        <v>66</v>
      </c>
      <c r="P4554">
        <v>5</v>
      </c>
      <c r="Q4554">
        <v>438.9</v>
      </c>
      <c r="R4554" t="s">
        <v>31</v>
      </c>
      <c r="S4554" t="s">
        <v>32</v>
      </c>
      <c r="T4554" t="s">
        <v>112</v>
      </c>
      <c r="U4554">
        <f>WEEKNUM(Supermarket_Sales_5000[[#This Row],[Order_Date]])</f>
        <v>29</v>
      </c>
    </row>
    <row r="4555" spans="1:21" x14ac:dyDescent="0.25">
      <c r="A4555" t="s">
        <v>11053</v>
      </c>
      <c r="B4555" s="1">
        <v>45855</v>
      </c>
      <c r="C4555" s="2">
        <v>0.33541666666666664</v>
      </c>
      <c r="D4555" t="s">
        <v>861</v>
      </c>
      <c r="E4555" t="s">
        <v>2235</v>
      </c>
      <c r="F4555" t="s">
        <v>37</v>
      </c>
      <c r="G4555" t="s">
        <v>24</v>
      </c>
      <c r="H4555" t="s">
        <v>61</v>
      </c>
      <c r="I4555" t="s">
        <v>62</v>
      </c>
      <c r="J4555" t="s">
        <v>11054</v>
      </c>
      <c r="K4555" t="s">
        <v>319</v>
      </c>
      <c r="L4555" t="s">
        <v>43</v>
      </c>
      <c r="M4555" t="s">
        <v>119</v>
      </c>
      <c r="N4555">
        <v>10</v>
      </c>
      <c r="O4555">
        <v>493</v>
      </c>
      <c r="P4555">
        <v>20</v>
      </c>
      <c r="Q4555">
        <v>3944</v>
      </c>
      <c r="R4555" t="s">
        <v>56</v>
      </c>
      <c r="S4555" t="s">
        <v>102</v>
      </c>
      <c r="T4555" t="s">
        <v>33</v>
      </c>
      <c r="U4555">
        <f>WEEKNUM(Supermarket_Sales_5000[[#This Row],[Order_Date]])</f>
        <v>29</v>
      </c>
    </row>
    <row r="4556" spans="1:21" x14ac:dyDescent="0.25">
      <c r="A4556" t="s">
        <v>11055</v>
      </c>
      <c r="B4556" s="1">
        <v>45952</v>
      </c>
      <c r="C4556" s="2">
        <v>0.76249999999999996</v>
      </c>
      <c r="D4556" t="s">
        <v>5639</v>
      </c>
      <c r="E4556" t="s">
        <v>1596</v>
      </c>
      <c r="F4556" t="s">
        <v>37</v>
      </c>
      <c r="G4556" t="s">
        <v>24</v>
      </c>
      <c r="H4556" t="s">
        <v>61</v>
      </c>
      <c r="I4556" t="s">
        <v>68</v>
      </c>
      <c r="J4556" t="s">
        <v>11056</v>
      </c>
      <c r="K4556" t="s">
        <v>131</v>
      </c>
      <c r="L4556" t="s">
        <v>71</v>
      </c>
      <c r="M4556" t="s">
        <v>94</v>
      </c>
      <c r="N4556">
        <v>3</v>
      </c>
      <c r="O4556">
        <v>373</v>
      </c>
      <c r="P4556">
        <v>5</v>
      </c>
      <c r="Q4556">
        <v>1063.05</v>
      </c>
      <c r="R4556" t="s">
        <v>56</v>
      </c>
      <c r="S4556" t="s">
        <v>132</v>
      </c>
      <c r="T4556" t="s">
        <v>72</v>
      </c>
      <c r="U4556">
        <f>WEEKNUM(Supermarket_Sales_5000[[#This Row],[Order_Date]])</f>
        <v>43</v>
      </c>
    </row>
    <row r="4557" spans="1:21" x14ac:dyDescent="0.25">
      <c r="A4557" t="s">
        <v>11057</v>
      </c>
      <c r="B4557" s="1">
        <v>45954</v>
      </c>
      <c r="C4557" s="2">
        <v>0.54652777777777772</v>
      </c>
      <c r="D4557" t="s">
        <v>509</v>
      </c>
      <c r="E4557" t="s">
        <v>2363</v>
      </c>
      <c r="F4557" t="s">
        <v>23</v>
      </c>
      <c r="G4557" t="s">
        <v>38</v>
      </c>
      <c r="H4557" t="s">
        <v>163</v>
      </c>
      <c r="I4557" t="s">
        <v>68</v>
      </c>
      <c r="J4557" t="s">
        <v>11058</v>
      </c>
      <c r="K4557" t="s">
        <v>85</v>
      </c>
      <c r="L4557" t="s">
        <v>43</v>
      </c>
      <c r="M4557" t="s">
        <v>64</v>
      </c>
      <c r="N4557">
        <v>10</v>
      </c>
      <c r="O4557">
        <v>444</v>
      </c>
      <c r="P4557">
        <v>0</v>
      </c>
      <c r="Q4557">
        <v>4440</v>
      </c>
      <c r="R4557" t="s">
        <v>56</v>
      </c>
      <c r="S4557" t="s">
        <v>32</v>
      </c>
      <c r="T4557" t="s">
        <v>145</v>
      </c>
      <c r="U4557">
        <f>WEEKNUM(Supermarket_Sales_5000[[#This Row],[Order_Date]])</f>
        <v>43</v>
      </c>
    </row>
    <row r="4558" spans="1:21" x14ac:dyDescent="0.25">
      <c r="A4558" t="s">
        <v>11059</v>
      </c>
      <c r="B4558" s="1">
        <v>45726</v>
      </c>
      <c r="C4558" s="2">
        <v>0.82222222222222219</v>
      </c>
      <c r="D4558" t="s">
        <v>10202</v>
      </c>
      <c r="E4558" t="s">
        <v>752</v>
      </c>
      <c r="F4558" t="s">
        <v>23</v>
      </c>
      <c r="G4558" t="s">
        <v>99</v>
      </c>
      <c r="H4558" t="s">
        <v>25</v>
      </c>
      <c r="I4558" t="s">
        <v>62</v>
      </c>
      <c r="J4558" t="s">
        <v>11060</v>
      </c>
      <c r="K4558" t="s">
        <v>117</v>
      </c>
      <c r="L4558" t="s">
        <v>118</v>
      </c>
      <c r="M4558" t="s">
        <v>228</v>
      </c>
      <c r="N4558">
        <v>7</v>
      </c>
      <c r="O4558">
        <v>449</v>
      </c>
      <c r="P4558">
        <v>15</v>
      </c>
      <c r="Q4558">
        <v>2671.55</v>
      </c>
      <c r="R4558" t="s">
        <v>87</v>
      </c>
      <c r="S4558" t="s">
        <v>132</v>
      </c>
      <c r="T4558" t="s">
        <v>46</v>
      </c>
      <c r="U4558">
        <f>WEEKNUM(Supermarket_Sales_5000[[#This Row],[Order_Date]])</f>
        <v>11</v>
      </c>
    </row>
    <row r="4559" spans="1:21" x14ac:dyDescent="0.25">
      <c r="A4559" t="s">
        <v>11061</v>
      </c>
      <c r="B4559" s="1">
        <v>45799</v>
      </c>
      <c r="C4559" s="2">
        <v>0.60416666666666663</v>
      </c>
      <c r="D4559" t="s">
        <v>4653</v>
      </c>
      <c r="E4559" t="s">
        <v>581</v>
      </c>
      <c r="F4559" t="s">
        <v>37</v>
      </c>
      <c r="G4559" t="s">
        <v>24</v>
      </c>
      <c r="H4559" t="s">
        <v>61</v>
      </c>
      <c r="I4559" t="s">
        <v>26</v>
      </c>
      <c r="J4559" t="s">
        <v>11062</v>
      </c>
      <c r="K4559" t="s">
        <v>124</v>
      </c>
      <c r="L4559" t="s">
        <v>29</v>
      </c>
      <c r="M4559" t="s">
        <v>94</v>
      </c>
      <c r="N4559">
        <v>4</v>
      </c>
      <c r="O4559">
        <v>20</v>
      </c>
      <c r="P4559">
        <v>5</v>
      </c>
      <c r="Q4559">
        <v>76</v>
      </c>
      <c r="R4559" t="s">
        <v>31</v>
      </c>
      <c r="S4559" t="s">
        <v>32</v>
      </c>
      <c r="T4559" t="s">
        <v>33</v>
      </c>
      <c r="U4559">
        <f>WEEKNUM(Supermarket_Sales_5000[[#This Row],[Order_Date]])</f>
        <v>21</v>
      </c>
    </row>
    <row r="4560" spans="1:21" x14ac:dyDescent="0.25">
      <c r="A4560" t="s">
        <v>11063</v>
      </c>
      <c r="B4560" s="1">
        <v>45661</v>
      </c>
      <c r="C4560" s="2">
        <v>0.65347222222222223</v>
      </c>
      <c r="D4560" t="s">
        <v>2165</v>
      </c>
      <c r="E4560" t="s">
        <v>2791</v>
      </c>
      <c r="F4560" t="s">
        <v>37</v>
      </c>
      <c r="G4560" t="s">
        <v>24</v>
      </c>
      <c r="H4560" t="s">
        <v>168</v>
      </c>
      <c r="I4560" t="s">
        <v>40</v>
      </c>
      <c r="J4560" t="s">
        <v>11064</v>
      </c>
      <c r="K4560" t="s">
        <v>93</v>
      </c>
      <c r="L4560" t="s">
        <v>43</v>
      </c>
      <c r="M4560" t="s">
        <v>101</v>
      </c>
      <c r="N4560">
        <v>10</v>
      </c>
      <c r="O4560">
        <v>358</v>
      </c>
      <c r="P4560">
        <v>0</v>
      </c>
      <c r="Q4560">
        <v>3580</v>
      </c>
      <c r="R4560" t="s">
        <v>56</v>
      </c>
      <c r="S4560" t="s">
        <v>102</v>
      </c>
      <c r="T4560" t="s">
        <v>80</v>
      </c>
      <c r="U4560">
        <f>WEEKNUM(Supermarket_Sales_5000[[#This Row],[Order_Date]])</f>
        <v>1</v>
      </c>
    </row>
    <row r="4561" spans="1:21" x14ac:dyDescent="0.25">
      <c r="A4561" t="s">
        <v>11065</v>
      </c>
      <c r="B4561" s="1">
        <v>45790</v>
      </c>
      <c r="C4561" s="2">
        <v>0.47083333333333333</v>
      </c>
      <c r="D4561" t="s">
        <v>4213</v>
      </c>
      <c r="E4561" t="s">
        <v>5124</v>
      </c>
      <c r="F4561" t="s">
        <v>37</v>
      </c>
      <c r="G4561" t="s">
        <v>50</v>
      </c>
      <c r="H4561" t="s">
        <v>61</v>
      </c>
      <c r="I4561" t="s">
        <v>26</v>
      </c>
      <c r="J4561" t="s">
        <v>11066</v>
      </c>
      <c r="K4561" t="s">
        <v>78</v>
      </c>
      <c r="L4561" t="s">
        <v>29</v>
      </c>
      <c r="M4561" t="s">
        <v>320</v>
      </c>
      <c r="N4561">
        <v>8</v>
      </c>
      <c r="O4561">
        <v>38</v>
      </c>
      <c r="P4561">
        <v>5</v>
      </c>
      <c r="Q4561">
        <v>288.8</v>
      </c>
      <c r="R4561" t="s">
        <v>87</v>
      </c>
      <c r="S4561" t="s">
        <v>102</v>
      </c>
      <c r="T4561" t="s">
        <v>112</v>
      </c>
      <c r="U4561">
        <f>WEEKNUM(Supermarket_Sales_5000[[#This Row],[Order_Date]])</f>
        <v>20</v>
      </c>
    </row>
    <row r="4562" spans="1:21" x14ac:dyDescent="0.25">
      <c r="A4562" t="s">
        <v>11067</v>
      </c>
      <c r="B4562" s="1">
        <v>45774</v>
      </c>
      <c r="C4562" s="2">
        <v>0.75972222222222219</v>
      </c>
      <c r="D4562" t="s">
        <v>1557</v>
      </c>
      <c r="E4562" t="s">
        <v>11068</v>
      </c>
      <c r="F4562" t="s">
        <v>37</v>
      </c>
      <c r="G4562" t="s">
        <v>99</v>
      </c>
      <c r="H4562" t="s">
        <v>61</v>
      </c>
      <c r="I4562" t="s">
        <v>76</v>
      </c>
      <c r="J4562" t="s">
        <v>11069</v>
      </c>
      <c r="K4562" t="s">
        <v>53</v>
      </c>
      <c r="L4562" t="s">
        <v>54</v>
      </c>
      <c r="M4562" t="s">
        <v>171</v>
      </c>
      <c r="N4562">
        <v>6</v>
      </c>
      <c r="O4562">
        <v>471</v>
      </c>
      <c r="P4562">
        <v>20</v>
      </c>
      <c r="Q4562">
        <v>2260.8000000000002</v>
      </c>
      <c r="R4562" t="s">
        <v>56</v>
      </c>
      <c r="S4562" t="s">
        <v>32</v>
      </c>
      <c r="T4562" t="s">
        <v>126</v>
      </c>
      <c r="U4562">
        <f>WEEKNUM(Supermarket_Sales_5000[[#This Row],[Order_Date]])</f>
        <v>18</v>
      </c>
    </row>
    <row r="4563" spans="1:21" x14ac:dyDescent="0.25">
      <c r="A4563" t="s">
        <v>11070</v>
      </c>
      <c r="B4563" s="1">
        <v>45830</v>
      </c>
      <c r="C4563" s="2">
        <v>0.48333333333333334</v>
      </c>
      <c r="D4563" t="s">
        <v>956</v>
      </c>
      <c r="E4563" t="s">
        <v>2455</v>
      </c>
      <c r="F4563" t="s">
        <v>23</v>
      </c>
      <c r="G4563" t="s">
        <v>24</v>
      </c>
      <c r="H4563" t="s">
        <v>61</v>
      </c>
      <c r="I4563" t="s">
        <v>40</v>
      </c>
      <c r="J4563" t="s">
        <v>11071</v>
      </c>
      <c r="K4563" t="s">
        <v>111</v>
      </c>
      <c r="L4563" t="s">
        <v>54</v>
      </c>
      <c r="M4563" t="s">
        <v>286</v>
      </c>
      <c r="N4563">
        <v>7</v>
      </c>
      <c r="O4563">
        <v>480</v>
      </c>
      <c r="P4563">
        <v>20</v>
      </c>
      <c r="Q4563">
        <v>2688</v>
      </c>
      <c r="R4563" t="s">
        <v>87</v>
      </c>
      <c r="S4563" t="s">
        <v>57</v>
      </c>
      <c r="T4563" t="s">
        <v>126</v>
      </c>
      <c r="U4563">
        <f>WEEKNUM(Supermarket_Sales_5000[[#This Row],[Order_Date]])</f>
        <v>26</v>
      </c>
    </row>
    <row r="4564" spans="1:21" x14ac:dyDescent="0.25">
      <c r="A4564" t="s">
        <v>11072</v>
      </c>
      <c r="B4564" s="1">
        <v>45728</v>
      </c>
      <c r="C4564" s="2">
        <v>0.55972222222222223</v>
      </c>
      <c r="D4564" t="s">
        <v>964</v>
      </c>
      <c r="E4564" t="s">
        <v>466</v>
      </c>
      <c r="F4564" t="s">
        <v>37</v>
      </c>
      <c r="G4564" t="s">
        <v>38</v>
      </c>
      <c r="H4564" t="s">
        <v>25</v>
      </c>
      <c r="I4564" t="s">
        <v>76</v>
      </c>
      <c r="J4564" t="s">
        <v>11073</v>
      </c>
      <c r="K4564" t="s">
        <v>70</v>
      </c>
      <c r="L4564" t="s">
        <v>71</v>
      </c>
      <c r="M4564" t="s">
        <v>30</v>
      </c>
      <c r="N4564">
        <v>2</v>
      </c>
      <c r="O4564">
        <v>433</v>
      </c>
      <c r="P4564">
        <v>10</v>
      </c>
      <c r="Q4564">
        <v>779.4</v>
      </c>
      <c r="R4564" t="s">
        <v>87</v>
      </c>
      <c r="S4564" t="s">
        <v>57</v>
      </c>
      <c r="T4564" t="s">
        <v>72</v>
      </c>
      <c r="U4564">
        <f>WEEKNUM(Supermarket_Sales_5000[[#This Row],[Order_Date]])</f>
        <v>11</v>
      </c>
    </row>
    <row r="4565" spans="1:21" x14ac:dyDescent="0.25">
      <c r="A4565" t="s">
        <v>11074</v>
      </c>
      <c r="B4565" s="1">
        <v>45949</v>
      </c>
      <c r="C4565" s="2">
        <v>0.59930555555555554</v>
      </c>
      <c r="D4565" t="s">
        <v>3143</v>
      </c>
      <c r="E4565" t="s">
        <v>4144</v>
      </c>
      <c r="F4565" t="s">
        <v>23</v>
      </c>
      <c r="G4565" t="s">
        <v>24</v>
      </c>
      <c r="H4565" t="s">
        <v>163</v>
      </c>
      <c r="I4565" t="s">
        <v>40</v>
      </c>
      <c r="J4565" t="s">
        <v>6754</v>
      </c>
      <c r="K4565" t="s">
        <v>78</v>
      </c>
      <c r="L4565" t="s">
        <v>29</v>
      </c>
      <c r="M4565" t="s">
        <v>143</v>
      </c>
      <c r="N4565">
        <v>5</v>
      </c>
      <c r="O4565">
        <v>51</v>
      </c>
      <c r="P4565">
        <v>15</v>
      </c>
      <c r="Q4565">
        <v>216.75</v>
      </c>
      <c r="R4565" t="s">
        <v>56</v>
      </c>
      <c r="S4565" t="s">
        <v>88</v>
      </c>
      <c r="T4565" t="s">
        <v>126</v>
      </c>
      <c r="U4565">
        <f>WEEKNUM(Supermarket_Sales_5000[[#This Row],[Order_Date]])</f>
        <v>43</v>
      </c>
    </row>
    <row r="4566" spans="1:21" x14ac:dyDescent="0.25">
      <c r="A4566" t="s">
        <v>11075</v>
      </c>
      <c r="B4566" s="1">
        <v>45982</v>
      </c>
      <c r="C4566" s="2">
        <v>0.45624999999999999</v>
      </c>
      <c r="D4566" t="s">
        <v>9752</v>
      </c>
      <c r="E4566" t="s">
        <v>3378</v>
      </c>
      <c r="F4566" t="s">
        <v>37</v>
      </c>
      <c r="G4566" t="s">
        <v>50</v>
      </c>
      <c r="H4566" t="s">
        <v>25</v>
      </c>
      <c r="I4566" t="s">
        <v>76</v>
      </c>
      <c r="J4566" t="s">
        <v>8556</v>
      </c>
      <c r="K4566" t="s">
        <v>117</v>
      </c>
      <c r="L4566" t="s">
        <v>118</v>
      </c>
      <c r="M4566" t="s">
        <v>125</v>
      </c>
      <c r="N4566">
        <v>1</v>
      </c>
      <c r="O4566">
        <v>51</v>
      </c>
      <c r="P4566">
        <v>20</v>
      </c>
      <c r="Q4566">
        <v>40.799999999999997</v>
      </c>
      <c r="R4566" t="s">
        <v>56</v>
      </c>
      <c r="S4566" t="s">
        <v>102</v>
      </c>
      <c r="T4566" t="s">
        <v>145</v>
      </c>
      <c r="U4566">
        <f>WEEKNUM(Supermarket_Sales_5000[[#This Row],[Order_Date]])</f>
        <v>47</v>
      </c>
    </row>
    <row r="4567" spans="1:21" x14ac:dyDescent="0.25">
      <c r="A4567" t="s">
        <v>11076</v>
      </c>
      <c r="B4567" s="1">
        <v>46020</v>
      </c>
      <c r="C4567" s="2">
        <v>0.65972222222222221</v>
      </c>
      <c r="D4567" t="s">
        <v>11077</v>
      </c>
      <c r="E4567" t="s">
        <v>8335</v>
      </c>
      <c r="F4567" t="s">
        <v>23</v>
      </c>
      <c r="G4567" t="s">
        <v>50</v>
      </c>
      <c r="H4567" t="s">
        <v>39</v>
      </c>
      <c r="I4567" t="s">
        <v>40</v>
      </c>
      <c r="J4567" t="s">
        <v>3941</v>
      </c>
      <c r="K4567" t="s">
        <v>137</v>
      </c>
      <c r="L4567" t="s">
        <v>118</v>
      </c>
      <c r="M4567" t="s">
        <v>286</v>
      </c>
      <c r="N4567">
        <v>8</v>
      </c>
      <c r="O4567">
        <v>143</v>
      </c>
      <c r="P4567">
        <v>0</v>
      </c>
      <c r="Q4567">
        <v>1144</v>
      </c>
      <c r="R4567" t="s">
        <v>87</v>
      </c>
      <c r="S4567" t="s">
        <v>95</v>
      </c>
      <c r="T4567" t="s">
        <v>46</v>
      </c>
      <c r="U4567">
        <f>WEEKNUM(Supermarket_Sales_5000[[#This Row],[Order_Date]])</f>
        <v>53</v>
      </c>
    </row>
    <row r="4568" spans="1:21" x14ac:dyDescent="0.25">
      <c r="A4568" t="s">
        <v>11078</v>
      </c>
      <c r="B4568" s="1">
        <v>45958</v>
      </c>
      <c r="C4568" s="2">
        <v>0.62638888888888888</v>
      </c>
      <c r="D4568" t="s">
        <v>3228</v>
      </c>
      <c r="E4568" t="s">
        <v>7073</v>
      </c>
      <c r="F4568" t="s">
        <v>37</v>
      </c>
      <c r="G4568" t="s">
        <v>38</v>
      </c>
      <c r="H4568" t="s">
        <v>25</v>
      </c>
      <c r="I4568" t="s">
        <v>40</v>
      </c>
      <c r="J4568" t="s">
        <v>27</v>
      </c>
      <c r="K4568" t="s">
        <v>111</v>
      </c>
      <c r="L4568" t="s">
        <v>54</v>
      </c>
      <c r="M4568" t="s">
        <v>228</v>
      </c>
      <c r="N4568">
        <v>7</v>
      </c>
      <c r="O4568">
        <v>23</v>
      </c>
      <c r="P4568">
        <v>20</v>
      </c>
      <c r="Q4568">
        <v>128.80000000000001</v>
      </c>
      <c r="R4568" t="s">
        <v>31</v>
      </c>
      <c r="S4568" t="s">
        <v>88</v>
      </c>
      <c r="T4568" t="s">
        <v>112</v>
      </c>
      <c r="U4568">
        <f>WEEKNUM(Supermarket_Sales_5000[[#This Row],[Order_Date]])</f>
        <v>44</v>
      </c>
    </row>
    <row r="4569" spans="1:21" x14ac:dyDescent="0.25">
      <c r="A4569" t="s">
        <v>11079</v>
      </c>
      <c r="B4569" s="1">
        <v>45809</v>
      </c>
      <c r="C4569" s="2">
        <v>0.38124999999999998</v>
      </c>
      <c r="D4569" t="s">
        <v>659</v>
      </c>
      <c r="E4569" t="s">
        <v>862</v>
      </c>
      <c r="F4569" t="s">
        <v>37</v>
      </c>
      <c r="G4569" t="s">
        <v>38</v>
      </c>
      <c r="H4569" t="s">
        <v>51</v>
      </c>
      <c r="I4569" t="s">
        <v>76</v>
      </c>
      <c r="J4569" t="s">
        <v>11080</v>
      </c>
      <c r="K4569" t="s">
        <v>319</v>
      </c>
      <c r="L4569" t="s">
        <v>43</v>
      </c>
      <c r="M4569" t="s">
        <v>44</v>
      </c>
      <c r="N4569">
        <v>4</v>
      </c>
      <c r="O4569">
        <v>190</v>
      </c>
      <c r="P4569">
        <v>20</v>
      </c>
      <c r="Q4569">
        <v>608</v>
      </c>
      <c r="R4569" t="s">
        <v>31</v>
      </c>
      <c r="S4569" t="s">
        <v>132</v>
      </c>
      <c r="T4569" t="s">
        <v>126</v>
      </c>
      <c r="U4569">
        <f>WEEKNUM(Supermarket_Sales_5000[[#This Row],[Order_Date]])</f>
        <v>23</v>
      </c>
    </row>
    <row r="4570" spans="1:21" x14ac:dyDescent="0.25">
      <c r="A4570" t="s">
        <v>11081</v>
      </c>
      <c r="B4570" s="1">
        <v>45737</v>
      </c>
      <c r="C4570" s="2">
        <v>0.43263888888888891</v>
      </c>
      <c r="D4570" t="s">
        <v>8921</v>
      </c>
      <c r="E4570" t="s">
        <v>9270</v>
      </c>
      <c r="F4570" t="s">
        <v>37</v>
      </c>
      <c r="G4570" t="s">
        <v>50</v>
      </c>
      <c r="H4570" t="s">
        <v>51</v>
      </c>
      <c r="I4570" t="s">
        <v>26</v>
      </c>
      <c r="J4570" t="s">
        <v>9932</v>
      </c>
      <c r="K4570" t="s">
        <v>53</v>
      </c>
      <c r="L4570" t="s">
        <v>54</v>
      </c>
      <c r="M4570" t="s">
        <v>125</v>
      </c>
      <c r="N4570">
        <v>10</v>
      </c>
      <c r="O4570">
        <v>222</v>
      </c>
      <c r="P4570">
        <v>10</v>
      </c>
      <c r="Q4570">
        <v>1998</v>
      </c>
      <c r="R4570" t="s">
        <v>31</v>
      </c>
      <c r="S4570" t="s">
        <v>45</v>
      </c>
      <c r="T4570" t="s">
        <v>145</v>
      </c>
      <c r="U4570">
        <f>WEEKNUM(Supermarket_Sales_5000[[#This Row],[Order_Date]])</f>
        <v>12</v>
      </c>
    </row>
    <row r="4571" spans="1:21" x14ac:dyDescent="0.25">
      <c r="A4571" t="s">
        <v>11082</v>
      </c>
      <c r="B4571" s="1">
        <v>45756</v>
      </c>
      <c r="C4571" s="2">
        <v>0.70763888888888893</v>
      </c>
      <c r="D4571" t="s">
        <v>2909</v>
      </c>
      <c r="E4571" t="s">
        <v>2505</v>
      </c>
      <c r="F4571" t="s">
        <v>37</v>
      </c>
      <c r="G4571" t="s">
        <v>38</v>
      </c>
      <c r="H4571" t="s">
        <v>25</v>
      </c>
      <c r="I4571" t="s">
        <v>40</v>
      </c>
      <c r="J4571" t="s">
        <v>11083</v>
      </c>
      <c r="K4571" t="s">
        <v>93</v>
      </c>
      <c r="L4571" t="s">
        <v>43</v>
      </c>
      <c r="M4571" t="s">
        <v>171</v>
      </c>
      <c r="N4571">
        <v>5</v>
      </c>
      <c r="O4571">
        <v>155</v>
      </c>
      <c r="P4571">
        <v>5</v>
      </c>
      <c r="Q4571">
        <v>736.25</v>
      </c>
      <c r="R4571" t="s">
        <v>87</v>
      </c>
      <c r="S4571" t="s">
        <v>144</v>
      </c>
      <c r="T4571" t="s">
        <v>72</v>
      </c>
      <c r="U4571">
        <f>WEEKNUM(Supermarket_Sales_5000[[#This Row],[Order_Date]])</f>
        <v>15</v>
      </c>
    </row>
    <row r="4572" spans="1:21" x14ac:dyDescent="0.25">
      <c r="A4572" t="s">
        <v>11084</v>
      </c>
      <c r="B4572" s="1">
        <v>45751</v>
      </c>
      <c r="C4572" s="2">
        <v>0.43263888888888891</v>
      </c>
      <c r="D4572" t="s">
        <v>3219</v>
      </c>
      <c r="E4572" t="s">
        <v>1521</v>
      </c>
      <c r="F4572" t="s">
        <v>23</v>
      </c>
      <c r="G4572" t="s">
        <v>99</v>
      </c>
      <c r="H4572" t="s">
        <v>51</v>
      </c>
      <c r="I4572" t="s">
        <v>26</v>
      </c>
      <c r="J4572" t="s">
        <v>11085</v>
      </c>
      <c r="K4572" t="s">
        <v>78</v>
      </c>
      <c r="L4572" t="s">
        <v>29</v>
      </c>
      <c r="M4572" t="s">
        <v>228</v>
      </c>
      <c r="N4572">
        <v>5</v>
      </c>
      <c r="O4572">
        <v>241</v>
      </c>
      <c r="P4572">
        <v>10</v>
      </c>
      <c r="Q4572">
        <v>1084.5</v>
      </c>
      <c r="R4572" t="s">
        <v>56</v>
      </c>
      <c r="S4572" t="s">
        <v>144</v>
      </c>
      <c r="T4572" t="s">
        <v>145</v>
      </c>
      <c r="U4572">
        <f>WEEKNUM(Supermarket_Sales_5000[[#This Row],[Order_Date]])</f>
        <v>14</v>
      </c>
    </row>
    <row r="4573" spans="1:21" x14ac:dyDescent="0.25">
      <c r="A4573" t="s">
        <v>11086</v>
      </c>
      <c r="B4573" s="1">
        <v>45855</v>
      </c>
      <c r="C4573" s="2">
        <v>0.44305555555555554</v>
      </c>
      <c r="D4573" t="s">
        <v>3310</v>
      </c>
      <c r="E4573" t="s">
        <v>5586</v>
      </c>
      <c r="F4573" t="s">
        <v>37</v>
      </c>
      <c r="G4573" t="s">
        <v>99</v>
      </c>
      <c r="H4573" t="s">
        <v>168</v>
      </c>
      <c r="I4573" t="s">
        <v>68</v>
      </c>
      <c r="J4573" t="s">
        <v>11087</v>
      </c>
      <c r="K4573" t="s">
        <v>70</v>
      </c>
      <c r="L4573" t="s">
        <v>71</v>
      </c>
      <c r="M4573" t="s">
        <v>44</v>
      </c>
      <c r="N4573">
        <v>2</v>
      </c>
      <c r="O4573">
        <v>170</v>
      </c>
      <c r="P4573">
        <v>20</v>
      </c>
      <c r="Q4573">
        <v>272</v>
      </c>
      <c r="R4573" t="s">
        <v>31</v>
      </c>
      <c r="S4573" t="s">
        <v>45</v>
      </c>
      <c r="T4573" t="s">
        <v>33</v>
      </c>
      <c r="U4573">
        <f>WEEKNUM(Supermarket_Sales_5000[[#This Row],[Order_Date]])</f>
        <v>29</v>
      </c>
    </row>
    <row r="4574" spans="1:21" x14ac:dyDescent="0.25">
      <c r="A4574" t="s">
        <v>11088</v>
      </c>
      <c r="B4574" s="1">
        <v>45795</v>
      </c>
      <c r="C4574" s="2">
        <v>0.79166666666666663</v>
      </c>
      <c r="D4574" t="s">
        <v>3274</v>
      </c>
      <c r="E4574" t="s">
        <v>1784</v>
      </c>
      <c r="F4574" t="s">
        <v>23</v>
      </c>
      <c r="G4574" t="s">
        <v>24</v>
      </c>
      <c r="H4574" t="s">
        <v>163</v>
      </c>
      <c r="I4574" t="s">
        <v>76</v>
      </c>
      <c r="J4574" t="s">
        <v>5029</v>
      </c>
      <c r="K4574" t="s">
        <v>150</v>
      </c>
      <c r="L4574" t="s">
        <v>118</v>
      </c>
      <c r="M4574" t="s">
        <v>119</v>
      </c>
      <c r="N4574">
        <v>7</v>
      </c>
      <c r="O4574">
        <v>242</v>
      </c>
      <c r="P4574">
        <v>0</v>
      </c>
      <c r="Q4574">
        <v>1694</v>
      </c>
      <c r="R4574" t="s">
        <v>56</v>
      </c>
      <c r="S4574" t="s">
        <v>95</v>
      </c>
      <c r="T4574" t="s">
        <v>126</v>
      </c>
      <c r="U4574">
        <f>WEEKNUM(Supermarket_Sales_5000[[#This Row],[Order_Date]])</f>
        <v>21</v>
      </c>
    </row>
    <row r="4575" spans="1:21" x14ac:dyDescent="0.25">
      <c r="A4575" t="s">
        <v>11089</v>
      </c>
      <c r="B4575" s="1">
        <v>45988</v>
      </c>
      <c r="C4575" s="2">
        <v>0.87222222222222223</v>
      </c>
      <c r="D4575" t="s">
        <v>2441</v>
      </c>
      <c r="E4575" t="s">
        <v>7046</v>
      </c>
      <c r="F4575" t="s">
        <v>37</v>
      </c>
      <c r="G4575" t="s">
        <v>50</v>
      </c>
      <c r="H4575" t="s">
        <v>25</v>
      </c>
      <c r="I4575" t="s">
        <v>26</v>
      </c>
      <c r="J4575" t="s">
        <v>11090</v>
      </c>
      <c r="K4575" t="s">
        <v>78</v>
      </c>
      <c r="L4575" t="s">
        <v>29</v>
      </c>
      <c r="M4575" t="s">
        <v>79</v>
      </c>
      <c r="N4575">
        <v>2</v>
      </c>
      <c r="O4575">
        <v>292</v>
      </c>
      <c r="P4575">
        <v>10</v>
      </c>
      <c r="Q4575">
        <v>525.6</v>
      </c>
      <c r="R4575" t="s">
        <v>87</v>
      </c>
      <c r="S4575" t="s">
        <v>57</v>
      </c>
      <c r="T4575" t="s">
        <v>33</v>
      </c>
      <c r="U4575">
        <f>WEEKNUM(Supermarket_Sales_5000[[#This Row],[Order_Date]])</f>
        <v>48</v>
      </c>
    </row>
    <row r="4576" spans="1:21" x14ac:dyDescent="0.25">
      <c r="A4576" t="s">
        <v>11091</v>
      </c>
      <c r="B4576" s="1">
        <v>45811</v>
      </c>
      <c r="C4576" s="2">
        <v>0.71597222222222223</v>
      </c>
      <c r="D4576" t="s">
        <v>389</v>
      </c>
      <c r="E4576" t="s">
        <v>3358</v>
      </c>
      <c r="F4576" t="s">
        <v>37</v>
      </c>
      <c r="G4576" t="s">
        <v>99</v>
      </c>
      <c r="H4576" t="s">
        <v>39</v>
      </c>
      <c r="I4576" t="s">
        <v>62</v>
      </c>
      <c r="J4576" t="s">
        <v>6757</v>
      </c>
      <c r="K4576" t="s">
        <v>124</v>
      </c>
      <c r="L4576" t="s">
        <v>29</v>
      </c>
      <c r="M4576" t="s">
        <v>237</v>
      </c>
      <c r="N4576">
        <v>3</v>
      </c>
      <c r="O4576">
        <v>103</v>
      </c>
      <c r="P4576">
        <v>15</v>
      </c>
      <c r="Q4576">
        <v>262.64999999999998</v>
      </c>
      <c r="R4576" t="s">
        <v>31</v>
      </c>
      <c r="S4576" t="s">
        <v>57</v>
      </c>
      <c r="T4576" t="s">
        <v>112</v>
      </c>
      <c r="U4576">
        <f>WEEKNUM(Supermarket_Sales_5000[[#This Row],[Order_Date]])</f>
        <v>23</v>
      </c>
    </row>
    <row r="4577" spans="1:21" x14ac:dyDescent="0.25">
      <c r="A4577" t="s">
        <v>11092</v>
      </c>
      <c r="B4577" s="1">
        <v>45976</v>
      </c>
      <c r="C4577" s="2">
        <v>0.72222222222222221</v>
      </c>
      <c r="D4577" t="s">
        <v>11093</v>
      </c>
      <c r="E4577" t="s">
        <v>7566</v>
      </c>
      <c r="F4577" t="s">
        <v>23</v>
      </c>
      <c r="G4577" t="s">
        <v>99</v>
      </c>
      <c r="H4577" t="s">
        <v>39</v>
      </c>
      <c r="I4577" t="s">
        <v>40</v>
      </c>
      <c r="J4577" t="s">
        <v>11094</v>
      </c>
      <c r="K4577" t="s">
        <v>131</v>
      </c>
      <c r="L4577" t="s">
        <v>71</v>
      </c>
      <c r="M4577" t="s">
        <v>171</v>
      </c>
      <c r="N4577">
        <v>7</v>
      </c>
      <c r="O4577">
        <v>354</v>
      </c>
      <c r="P4577">
        <v>10</v>
      </c>
      <c r="Q4577">
        <v>2230.1999999999998</v>
      </c>
      <c r="R4577" t="s">
        <v>87</v>
      </c>
      <c r="S4577" t="s">
        <v>144</v>
      </c>
      <c r="T4577" t="s">
        <v>80</v>
      </c>
      <c r="U4577">
        <f>WEEKNUM(Supermarket_Sales_5000[[#This Row],[Order_Date]])</f>
        <v>46</v>
      </c>
    </row>
    <row r="4578" spans="1:21" x14ac:dyDescent="0.25">
      <c r="A4578" t="s">
        <v>11095</v>
      </c>
      <c r="B4578" s="1">
        <v>45690</v>
      </c>
      <c r="C4578" s="2">
        <v>0.59583333333333333</v>
      </c>
      <c r="D4578" t="s">
        <v>2216</v>
      </c>
      <c r="E4578" t="s">
        <v>5128</v>
      </c>
      <c r="F4578" t="s">
        <v>23</v>
      </c>
      <c r="G4578" t="s">
        <v>38</v>
      </c>
      <c r="H4578" t="s">
        <v>25</v>
      </c>
      <c r="I4578" t="s">
        <v>62</v>
      </c>
      <c r="J4578" t="s">
        <v>9265</v>
      </c>
      <c r="K4578" t="s">
        <v>117</v>
      </c>
      <c r="L4578" t="s">
        <v>118</v>
      </c>
      <c r="M4578" t="s">
        <v>94</v>
      </c>
      <c r="N4578">
        <v>7</v>
      </c>
      <c r="O4578">
        <v>408</v>
      </c>
      <c r="P4578">
        <v>15</v>
      </c>
      <c r="Q4578">
        <v>2427.6</v>
      </c>
      <c r="R4578" t="s">
        <v>87</v>
      </c>
      <c r="S4578" t="s">
        <v>88</v>
      </c>
      <c r="T4578" t="s">
        <v>126</v>
      </c>
      <c r="U4578">
        <f>WEEKNUM(Supermarket_Sales_5000[[#This Row],[Order_Date]])</f>
        <v>6</v>
      </c>
    </row>
    <row r="4579" spans="1:21" x14ac:dyDescent="0.25">
      <c r="A4579" t="s">
        <v>11096</v>
      </c>
      <c r="B4579" s="1">
        <v>45775</v>
      </c>
      <c r="C4579" s="2">
        <v>0.68263888888888891</v>
      </c>
      <c r="D4579" t="s">
        <v>1914</v>
      </c>
      <c r="E4579" t="s">
        <v>11097</v>
      </c>
      <c r="F4579" t="s">
        <v>37</v>
      </c>
      <c r="G4579" t="s">
        <v>50</v>
      </c>
      <c r="H4579" t="s">
        <v>61</v>
      </c>
      <c r="I4579" t="s">
        <v>68</v>
      </c>
      <c r="J4579" t="s">
        <v>7981</v>
      </c>
      <c r="K4579" t="s">
        <v>137</v>
      </c>
      <c r="L4579" t="s">
        <v>118</v>
      </c>
      <c r="M4579" t="s">
        <v>320</v>
      </c>
      <c r="N4579">
        <v>1</v>
      </c>
      <c r="O4579">
        <v>185</v>
      </c>
      <c r="P4579">
        <v>10</v>
      </c>
      <c r="Q4579">
        <v>166.5</v>
      </c>
      <c r="R4579" t="s">
        <v>56</v>
      </c>
      <c r="S4579" t="s">
        <v>132</v>
      </c>
      <c r="T4579" t="s">
        <v>46</v>
      </c>
      <c r="U4579">
        <f>WEEKNUM(Supermarket_Sales_5000[[#This Row],[Order_Date]])</f>
        <v>18</v>
      </c>
    </row>
    <row r="4580" spans="1:21" x14ac:dyDescent="0.25">
      <c r="A4580" t="s">
        <v>11098</v>
      </c>
      <c r="B4580" s="1">
        <v>45953</v>
      </c>
      <c r="C4580" s="2">
        <v>0.57638888888888884</v>
      </c>
      <c r="D4580" t="s">
        <v>3483</v>
      </c>
      <c r="E4580" t="s">
        <v>2023</v>
      </c>
      <c r="F4580" t="s">
        <v>23</v>
      </c>
      <c r="G4580" t="s">
        <v>50</v>
      </c>
      <c r="H4580" t="s">
        <v>25</v>
      </c>
      <c r="I4580" t="s">
        <v>26</v>
      </c>
      <c r="J4580" t="s">
        <v>8468</v>
      </c>
      <c r="K4580" t="s">
        <v>373</v>
      </c>
      <c r="L4580" t="s">
        <v>54</v>
      </c>
      <c r="M4580" t="s">
        <v>237</v>
      </c>
      <c r="N4580">
        <v>5</v>
      </c>
      <c r="O4580">
        <v>401</v>
      </c>
      <c r="P4580">
        <v>20</v>
      </c>
      <c r="Q4580">
        <v>1604</v>
      </c>
      <c r="R4580" t="s">
        <v>87</v>
      </c>
      <c r="S4580" t="s">
        <v>57</v>
      </c>
      <c r="T4580" t="s">
        <v>33</v>
      </c>
      <c r="U4580">
        <f>WEEKNUM(Supermarket_Sales_5000[[#This Row],[Order_Date]])</f>
        <v>43</v>
      </c>
    </row>
    <row r="4581" spans="1:21" x14ac:dyDescent="0.25">
      <c r="A4581" t="s">
        <v>11099</v>
      </c>
      <c r="B4581" s="1">
        <v>45709</v>
      </c>
      <c r="C4581" s="2">
        <v>0.86805555555555558</v>
      </c>
      <c r="D4581" t="s">
        <v>1513</v>
      </c>
      <c r="E4581" t="s">
        <v>3259</v>
      </c>
      <c r="F4581" t="s">
        <v>37</v>
      </c>
      <c r="G4581" t="s">
        <v>99</v>
      </c>
      <c r="H4581" t="s">
        <v>39</v>
      </c>
      <c r="I4581" t="s">
        <v>26</v>
      </c>
      <c r="J4581" t="s">
        <v>11100</v>
      </c>
      <c r="K4581" t="s">
        <v>150</v>
      </c>
      <c r="L4581" t="s">
        <v>118</v>
      </c>
      <c r="M4581" t="s">
        <v>30</v>
      </c>
      <c r="N4581">
        <v>3</v>
      </c>
      <c r="O4581">
        <v>73</v>
      </c>
      <c r="P4581">
        <v>15</v>
      </c>
      <c r="Q4581">
        <v>186.15</v>
      </c>
      <c r="R4581" t="s">
        <v>87</v>
      </c>
      <c r="S4581" t="s">
        <v>45</v>
      </c>
      <c r="T4581" t="s">
        <v>145</v>
      </c>
      <c r="U4581">
        <f>WEEKNUM(Supermarket_Sales_5000[[#This Row],[Order_Date]])</f>
        <v>8</v>
      </c>
    </row>
    <row r="4582" spans="1:21" x14ac:dyDescent="0.25">
      <c r="A4582" t="s">
        <v>11101</v>
      </c>
      <c r="B4582" s="1">
        <v>45769</v>
      </c>
      <c r="C4582" s="2">
        <v>0.38124999999999998</v>
      </c>
      <c r="D4582" t="s">
        <v>5164</v>
      </c>
      <c r="E4582" t="s">
        <v>2119</v>
      </c>
      <c r="F4582" t="s">
        <v>23</v>
      </c>
      <c r="G4582" t="s">
        <v>50</v>
      </c>
      <c r="H4582" t="s">
        <v>25</v>
      </c>
      <c r="I4582" t="s">
        <v>26</v>
      </c>
      <c r="J4582" t="s">
        <v>11102</v>
      </c>
      <c r="K4582" t="s">
        <v>124</v>
      </c>
      <c r="L4582" t="s">
        <v>29</v>
      </c>
      <c r="M4582" t="s">
        <v>94</v>
      </c>
      <c r="N4582">
        <v>10</v>
      </c>
      <c r="O4582">
        <v>284</v>
      </c>
      <c r="P4582">
        <v>5</v>
      </c>
      <c r="Q4582">
        <v>2698</v>
      </c>
      <c r="R4582" t="s">
        <v>87</v>
      </c>
      <c r="S4582" t="s">
        <v>132</v>
      </c>
      <c r="T4582" t="s">
        <v>112</v>
      </c>
      <c r="U4582">
        <f>WEEKNUM(Supermarket_Sales_5000[[#This Row],[Order_Date]])</f>
        <v>17</v>
      </c>
    </row>
    <row r="4583" spans="1:21" x14ac:dyDescent="0.25">
      <c r="A4583" t="s">
        <v>11103</v>
      </c>
      <c r="B4583" s="1">
        <v>45807</v>
      </c>
      <c r="C4583" s="2">
        <v>0.34513888888888888</v>
      </c>
      <c r="D4583" t="s">
        <v>4770</v>
      </c>
      <c r="E4583" t="s">
        <v>656</v>
      </c>
      <c r="F4583" t="s">
        <v>23</v>
      </c>
      <c r="G4583" t="s">
        <v>50</v>
      </c>
      <c r="H4583" t="s">
        <v>163</v>
      </c>
      <c r="I4583" t="s">
        <v>76</v>
      </c>
      <c r="J4583" t="s">
        <v>11104</v>
      </c>
      <c r="K4583" t="s">
        <v>28</v>
      </c>
      <c r="L4583" t="s">
        <v>29</v>
      </c>
      <c r="M4583" t="s">
        <v>254</v>
      </c>
      <c r="N4583">
        <v>6</v>
      </c>
      <c r="O4583">
        <v>150</v>
      </c>
      <c r="P4583">
        <v>20</v>
      </c>
      <c r="Q4583">
        <v>720</v>
      </c>
      <c r="R4583" t="s">
        <v>56</v>
      </c>
      <c r="S4583" t="s">
        <v>45</v>
      </c>
      <c r="T4583" t="s">
        <v>145</v>
      </c>
      <c r="U4583">
        <f>WEEKNUM(Supermarket_Sales_5000[[#This Row],[Order_Date]])</f>
        <v>22</v>
      </c>
    </row>
    <row r="4584" spans="1:21" x14ac:dyDescent="0.25">
      <c r="A4584" t="s">
        <v>11105</v>
      </c>
      <c r="B4584" s="1">
        <v>45737</v>
      </c>
      <c r="C4584" s="2">
        <v>0.45555555555555555</v>
      </c>
      <c r="D4584" t="s">
        <v>10949</v>
      </c>
      <c r="E4584" t="s">
        <v>3249</v>
      </c>
      <c r="F4584" t="s">
        <v>23</v>
      </c>
      <c r="G4584" t="s">
        <v>24</v>
      </c>
      <c r="H4584" t="s">
        <v>39</v>
      </c>
      <c r="I4584" t="s">
        <v>76</v>
      </c>
      <c r="J4584" t="s">
        <v>11106</v>
      </c>
      <c r="K4584" t="s">
        <v>159</v>
      </c>
      <c r="L4584" t="s">
        <v>71</v>
      </c>
      <c r="M4584" t="s">
        <v>79</v>
      </c>
      <c r="N4584">
        <v>10</v>
      </c>
      <c r="O4584">
        <v>147</v>
      </c>
      <c r="P4584">
        <v>15</v>
      </c>
      <c r="Q4584">
        <v>1249.5</v>
      </c>
      <c r="R4584" t="s">
        <v>87</v>
      </c>
      <c r="S4584" t="s">
        <v>144</v>
      </c>
      <c r="T4584" t="s">
        <v>145</v>
      </c>
      <c r="U4584">
        <f>WEEKNUM(Supermarket_Sales_5000[[#This Row],[Order_Date]])</f>
        <v>12</v>
      </c>
    </row>
    <row r="4585" spans="1:21" x14ac:dyDescent="0.25">
      <c r="A4585" t="s">
        <v>11107</v>
      </c>
      <c r="B4585" s="1">
        <v>45665</v>
      </c>
      <c r="C4585" s="2">
        <v>0.55486111111111114</v>
      </c>
      <c r="D4585" t="s">
        <v>4470</v>
      </c>
      <c r="E4585" t="s">
        <v>4553</v>
      </c>
      <c r="F4585" t="s">
        <v>37</v>
      </c>
      <c r="G4585" t="s">
        <v>50</v>
      </c>
      <c r="H4585" t="s">
        <v>51</v>
      </c>
      <c r="I4585" t="s">
        <v>40</v>
      </c>
      <c r="J4585" t="s">
        <v>11108</v>
      </c>
      <c r="K4585" t="s">
        <v>373</v>
      </c>
      <c r="L4585" t="s">
        <v>54</v>
      </c>
      <c r="M4585" t="s">
        <v>64</v>
      </c>
      <c r="N4585">
        <v>10</v>
      </c>
      <c r="O4585">
        <v>483</v>
      </c>
      <c r="P4585">
        <v>5</v>
      </c>
      <c r="Q4585">
        <v>4588.5</v>
      </c>
      <c r="R4585" t="s">
        <v>56</v>
      </c>
      <c r="S4585" t="s">
        <v>45</v>
      </c>
      <c r="T4585" t="s">
        <v>72</v>
      </c>
      <c r="U4585">
        <f>WEEKNUM(Supermarket_Sales_5000[[#This Row],[Order_Date]])</f>
        <v>2</v>
      </c>
    </row>
    <row r="4586" spans="1:21" x14ac:dyDescent="0.25">
      <c r="A4586" t="s">
        <v>11109</v>
      </c>
      <c r="B4586" s="1">
        <v>45904</v>
      </c>
      <c r="C4586" s="2">
        <v>0.63194444444444442</v>
      </c>
      <c r="D4586" t="s">
        <v>3212</v>
      </c>
      <c r="E4586" t="s">
        <v>284</v>
      </c>
      <c r="F4586" t="s">
        <v>23</v>
      </c>
      <c r="G4586" t="s">
        <v>38</v>
      </c>
      <c r="H4586" t="s">
        <v>168</v>
      </c>
      <c r="I4586" t="s">
        <v>40</v>
      </c>
      <c r="J4586" t="s">
        <v>9517</v>
      </c>
      <c r="K4586" t="s">
        <v>111</v>
      </c>
      <c r="L4586" t="s">
        <v>54</v>
      </c>
      <c r="M4586" t="s">
        <v>237</v>
      </c>
      <c r="N4586">
        <v>10</v>
      </c>
      <c r="O4586">
        <v>369</v>
      </c>
      <c r="P4586">
        <v>0</v>
      </c>
      <c r="Q4586">
        <v>3690</v>
      </c>
      <c r="R4586" t="s">
        <v>87</v>
      </c>
      <c r="S4586" t="s">
        <v>88</v>
      </c>
      <c r="T4586" t="s">
        <v>33</v>
      </c>
      <c r="U4586">
        <f>WEEKNUM(Supermarket_Sales_5000[[#This Row],[Order_Date]])</f>
        <v>36</v>
      </c>
    </row>
    <row r="4587" spans="1:21" x14ac:dyDescent="0.25">
      <c r="A4587" t="s">
        <v>11110</v>
      </c>
      <c r="B4587" s="1">
        <v>45832</v>
      </c>
      <c r="C4587" s="2">
        <v>0.83472222222222225</v>
      </c>
      <c r="D4587" t="s">
        <v>3084</v>
      </c>
      <c r="E4587" t="s">
        <v>91</v>
      </c>
      <c r="F4587" t="s">
        <v>23</v>
      </c>
      <c r="G4587" t="s">
        <v>99</v>
      </c>
      <c r="H4587" t="s">
        <v>25</v>
      </c>
      <c r="I4587" t="s">
        <v>26</v>
      </c>
      <c r="J4587" t="s">
        <v>11111</v>
      </c>
      <c r="K4587" t="s">
        <v>111</v>
      </c>
      <c r="L4587" t="s">
        <v>54</v>
      </c>
      <c r="M4587" t="s">
        <v>237</v>
      </c>
      <c r="N4587">
        <v>8</v>
      </c>
      <c r="O4587">
        <v>476</v>
      </c>
      <c r="P4587">
        <v>5</v>
      </c>
      <c r="Q4587">
        <v>3617.6</v>
      </c>
      <c r="R4587" t="s">
        <v>56</v>
      </c>
      <c r="S4587" t="s">
        <v>102</v>
      </c>
      <c r="T4587" t="s">
        <v>112</v>
      </c>
      <c r="U4587">
        <f>WEEKNUM(Supermarket_Sales_5000[[#This Row],[Order_Date]])</f>
        <v>26</v>
      </c>
    </row>
    <row r="4588" spans="1:21" x14ac:dyDescent="0.25">
      <c r="A4588" t="s">
        <v>11112</v>
      </c>
      <c r="B4588" s="1">
        <v>45723</v>
      </c>
      <c r="C4588" s="2">
        <v>0.7631944444444444</v>
      </c>
      <c r="D4588" t="s">
        <v>3009</v>
      </c>
      <c r="E4588" t="s">
        <v>6692</v>
      </c>
      <c r="F4588" t="s">
        <v>23</v>
      </c>
      <c r="G4588" t="s">
        <v>50</v>
      </c>
      <c r="H4588" t="s">
        <v>51</v>
      </c>
      <c r="I4588" t="s">
        <v>68</v>
      </c>
      <c r="J4588" t="s">
        <v>11113</v>
      </c>
      <c r="K4588" t="s">
        <v>42</v>
      </c>
      <c r="L4588" t="s">
        <v>43</v>
      </c>
      <c r="M4588" t="s">
        <v>101</v>
      </c>
      <c r="N4588">
        <v>3</v>
      </c>
      <c r="O4588">
        <v>94</v>
      </c>
      <c r="P4588">
        <v>15</v>
      </c>
      <c r="Q4588">
        <v>239.7</v>
      </c>
      <c r="R4588" t="s">
        <v>56</v>
      </c>
      <c r="S4588" t="s">
        <v>132</v>
      </c>
      <c r="T4588" t="s">
        <v>145</v>
      </c>
      <c r="U4588">
        <f>WEEKNUM(Supermarket_Sales_5000[[#This Row],[Order_Date]])</f>
        <v>10</v>
      </c>
    </row>
    <row r="4589" spans="1:21" x14ac:dyDescent="0.25">
      <c r="A4589" t="s">
        <v>11114</v>
      </c>
      <c r="B4589" s="1">
        <v>45934</v>
      </c>
      <c r="C4589" s="2">
        <v>0.62361111111111112</v>
      </c>
      <c r="D4589" t="s">
        <v>4021</v>
      </c>
      <c r="E4589" t="s">
        <v>9653</v>
      </c>
      <c r="F4589" t="s">
        <v>37</v>
      </c>
      <c r="G4589" t="s">
        <v>24</v>
      </c>
      <c r="H4589" t="s">
        <v>51</v>
      </c>
      <c r="I4589" t="s">
        <v>26</v>
      </c>
      <c r="J4589" t="s">
        <v>1702</v>
      </c>
      <c r="K4589" t="s">
        <v>170</v>
      </c>
      <c r="L4589" t="s">
        <v>118</v>
      </c>
      <c r="M4589" t="s">
        <v>171</v>
      </c>
      <c r="N4589">
        <v>1</v>
      </c>
      <c r="O4589">
        <v>199</v>
      </c>
      <c r="P4589">
        <v>5</v>
      </c>
      <c r="Q4589">
        <v>189.05</v>
      </c>
      <c r="R4589" t="s">
        <v>87</v>
      </c>
      <c r="S4589" t="s">
        <v>57</v>
      </c>
      <c r="T4589" t="s">
        <v>80</v>
      </c>
      <c r="U4589">
        <f>WEEKNUM(Supermarket_Sales_5000[[#This Row],[Order_Date]])</f>
        <v>40</v>
      </c>
    </row>
    <row r="4590" spans="1:21" x14ac:dyDescent="0.25">
      <c r="A4590" t="s">
        <v>11115</v>
      </c>
      <c r="B4590" s="1">
        <v>45942</v>
      </c>
      <c r="C4590" s="2">
        <v>0.87638888888888888</v>
      </c>
      <c r="D4590" t="s">
        <v>1235</v>
      </c>
      <c r="E4590" t="s">
        <v>3593</v>
      </c>
      <c r="F4590" t="s">
        <v>37</v>
      </c>
      <c r="G4590" t="s">
        <v>50</v>
      </c>
      <c r="H4590" t="s">
        <v>61</v>
      </c>
      <c r="I4590" t="s">
        <v>68</v>
      </c>
      <c r="J4590" t="s">
        <v>11116</v>
      </c>
      <c r="K4590" t="s">
        <v>142</v>
      </c>
      <c r="L4590" t="s">
        <v>54</v>
      </c>
      <c r="M4590" t="s">
        <v>185</v>
      </c>
      <c r="N4590">
        <v>8</v>
      </c>
      <c r="O4590">
        <v>441</v>
      </c>
      <c r="P4590">
        <v>5</v>
      </c>
      <c r="Q4590">
        <v>3351.6</v>
      </c>
      <c r="R4590" t="s">
        <v>87</v>
      </c>
      <c r="S4590" t="s">
        <v>102</v>
      </c>
      <c r="T4590" t="s">
        <v>126</v>
      </c>
      <c r="U4590">
        <f>WEEKNUM(Supermarket_Sales_5000[[#This Row],[Order_Date]])</f>
        <v>42</v>
      </c>
    </row>
    <row r="4591" spans="1:21" x14ac:dyDescent="0.25">
      <c r="A4591" t="s">
        <v>11117</v>
      </c>
      <c r="B4591" s="1">
        <v>45905</v>
      </c>
      <c r="C4591" s="2">
        <v>0.67291666666666672</v>
      </c>
      <c r="D4591" t="s">
        <v>11118</v>
      </c>
      <c r="E4591" t="s">
        <v>6447</v>
      </c>
      <c r="F4591" t="s">
        <v>37</v>
      </c>
      <c r="G4591" t="s">
        <v>24</v>
      </c>
      <c r="H4591" t="s">
        <v>25</v>
      </c>
      <c r="I4591" t="s">
        <v>68</v>
      </c>
      <c r="J4591" t="s">
        <v>10352</v>
      </c>
      <c r="K4591" t="s">
        <v>28</v>
      </c>
      <c r="L4591" t="s">
        <v>29</v>
      </c>
      <c r="M4591" t="s">
        <v>94</v>
      </c>
      <c r="N4591">
        <v>3</v>
      </c>
      <c r="O4591">
        <v>118</v>
      </c>
      <c r="P4591">
        <v>10</v>
      </c>
      <c r="Q4591">
        <v>318.60000000000002</v>
      </c>
      <c r="R4591" t="s">
        <v>31</v>
      </c>
      <c r="S4591" t="s">
        <v>88</v>
      </c>
      <c r="T4591" t="s">
        <v>145</v>
      </c>
      <c r="U4591">
        <f>WEEKNUM(Supermarket_Sales_5000[[#This Row],[Order_Date]])</f>
        <v>36</v>
      </c>
    </row>
    <row r="4592" spans="1:21" x14ac:dyDescent="0.25">
      <c r="A4592" t="s">
        <v>11119</v>
      </c>
      <c r="B4592" s="1">
        <v>46004</v>
      </c>
      <c r="C4592" s="2">
        <v>0.47569444444444442</v>
      </c>
      <c r="D4592" t="s">
        <v>405</v>
      </c>
      <c r="E4592" t="s">
        <v>1969</v>
      </c>
      <c r="F4592" t="s">
        <v>23</v>
      </c>
      <c r="G4592" t="s">
        <v>38</v>
      </c>
      <c r="H4592" t="s">
        <v>163</v>
      </c>
      <c r="I4592" t="s">
        <v>76</v>
      </c>
      <c r="J4592" t="s">
        <v>11120</v>
      </c>
      <c r="K4592" t="s">
        <v>137</v>
      </c>
      <c r="L4592" t="s">
        <v>118</v>
      </c>
      <c r="M4592" t="s">
        <v>215</v>
      </c>
      <c r="N4592">
        <v>3</v>
      </c>
      <c r="O4592">
        <v>339</v>
      </c>
      <c r="P4592">
        <v>10</v>
      </c>
      <c r="Q4592">
        <v>915.3</v>
      </c>
      <c r="R4592" t="s">
        <v>87</v>
      </c>
      <c r="S4592" t="s">
        <v>144</v>
      </c>
      <c r="T4592" t="s">
        <v>80</v>
      </c>
      <c r="U4592">
        <f>WEEKNUM(Supermarket_Sales_5000[[#This Row],[Order_Date]])</f>
        <v>50</v>
      </c>
    </row>
    <row r="4593" spans="1:21" x14ac:dyDescent="0.25">
      <c r="A4593" t="s">
        <v>11121</v>
      </c>
      <c r="B4593" s="1">
        <v>45774</v>
      </c>
      <c r="C4593" s="2">
        <v>0.60555555555555551</v>
      </c>
      <c r="D4593" t="s">
        <v>2176</v>
      </c>
      <c r="E4593" t="s">
        <v>601</v>
      </c>
      <c r="F4593" t="s">
        <v>23</v>
      </c>
      <c r="G4593" t="s">
        <v>99</v>
      </c>
      <c r="H4593" t="s">
        <v>168</v>
      </c>
      <c r="I4593" t="s">
        <v>26</v>
      </c>
      <c r="J4593" t="s">
        <v>9397</v>
      </c>
      <c r="K4593" t="s">
        <v>202</v>
      </c>
      <c r="L4593" t="s">
        <v>71</v>
      </c>
      <c r="M4593" t="s">
        <v>55</v>
      </c>
      <c r="N4593">
        <v>2</v>
      </c>
      <c r="O4593">
        <v>276</v>
      </c>
      <c r="P4593">
        <v>20</v>
      </c>
      <c r="Q4593">
        <v>441.6</v>
      </c>
      <c r="R4593" t="s">
        <v>56</v>
      </c>
      <c r="S4593" t="s">
        <v>144</v>
      </c>
      <c r="T4593" t="s">
        <v>126</v>
      </c>
      <c r="U4593">
        <f>WEEKNUM(Supermarket_Sales_5000[[#This Row],[Order_Date]])</f>
        <v>18</v>
      </c>
    </row>
    <row r="4594" spans="1:21" x14ac:dyDescent="0.25">
      <c r="A4594" t="s">
        <v>11122</v>
      </c>
      <c r="B4594" s="1">
        <v>45839</v>
      </c>
      <c r="C4594" s="2">
        <v>0.45277777777777778</v>
      </c>
      <c r="D4594" t="s">
        <v>8283</v>
      </c>
      <c r="E4594" t="s">
        <v>2242</v>
      </c>
      <c r="F4594" t="s">
        <v>23</v>
      </c>
      <c r="G4594" t="s">
        <v>50</v>
      </c>
      <c r="H4594" t="s">
        <v>61</v>
      </c>
      <c r="I4594" t="s">
        <v>40</v>
      </c>
      <c r="J4594" t="s">
        <v>11123</v>
      </c>
      <c r="K4594" t="s">
        <v>70</v>
      </c>
      <c r="L4594" t="s">
        <v>71</v>
      </c>
      <c r="M4594" t="s">
        <v>44</v>
      </c>
      <c r="N4594">
        <v>8</v>
      </c>
      <c r="O4594">
        <v>445</v>
      </c>
      <c r="P4594">
        <v>10</v>
      </c>
      <c r="Q4594">
        <v>3204</v>
      </c>
      <c r="R4594" t="s">
        <v>31</v>
      </c>
      <c r="S4594" t="s">
        <v>102</v>
      </c>
      <c r="T4594" t="s">
        <v>112</v>
      </c>
      <c r="U4594">
        <f>WEEKNUM(Supermarket_Sales_5000[[#This Row],[Order_Date]])</f>
        <v>27</v>
      </c>
    </row>
    <row r="4595" spans="1:21" x14ac:dyDescent="0.25">
      <c r="A4595" t="s">
        <v>11124</v>
      </c>
      <c r="B4595" s="1">
        <v>45952</v>
      </c>
      <c r="C4595" s="2">
        <v>0.82638888888888884</v>
      </c>
      <c r="D4595" t="s">
        <v>2441</v>
      </c>
      <c r="E4595" t="s">
        <v>11125</v>
      </c>
      <c r="F4595" t="s">
        <v>37</v>
      </c>
      <c r="G4595" t="s">
        <v>24</v>
      </c>
      <c r="H4595" t="s">
        <v>25</v>
      </c>
      <c r="I4595" t="s">
        <v>40</v>
      </c>
      <c r="J4595" t="s">
        <v>11126</v>
      </c>
      <c r="K4595" t="s">
        <v>28</v>
      </c>
      <c r="L4595" t="s">
        <v>29</v>
      </c>
      <c r="M4595" t="s">
        <v>101</v>
      </c>
      <c r="N4595">
        <v>4</v>
      </c>
      <c r="O4595">
        <v>46</v>
      </c>
      <c r="P4595">
        <v>20</v>
      </c>
      <c r="Q4595">
        <v>147.19999999999999</v>
      </c>
      <c r="R4595" t="s">
        <v>56</v>
      </c>
      <c r="S4595" t="s">
        <v>32</v>
      </c>
      <c r="T4595" t="s">
        <v>72</v>
      </c>
      <c r="U4595">
        <f>WEEKNUM(Supermarket_Sales_5000[[#This Row],[Order_Date]])</f>
        <v>43</v>
      </c>
    </row>
    <row r="4596" spans="1:21" x14ac:dyDescent="0.25">
      <c r="A4596" t="s">
        <v>11127</v>
      </c>
      <c r="B4596" s="1">
        <v>45987</v>
      </c>
      <c r="C4596" s="2">
        <v>0.57986111111111116</v>
      </c>
      <c r="D4596" t="s">
        <v>7652</v>
      </c>
      <c r="E4596" t="s">
        <v>1890</v>
      </c>
      <c r="F4596" t="s">
        <v>37</v>
      </c>
      <c r="G4596" t="s">
        <v>99</v>
      </c>
      <c r="H4596" t="s">
        <v>25</v>
      </c>
      <c r="I4596" t="s">
        <v>40</v>
      </c>
      <c r="J4596" t="s">
        <v>4612</v>
      </c>
      <c r="K4596" t="s">
        <v>117</v>
      </c>
      <c r="L4596" t="s">
        <v>118</v>
      </c>
      <c r="M4596" t="s">
        <v>101</v>
      </c>
      <c r="N4596">
        <v>3</v>
      </c>
      <c r="O4596">
        <v>472</v>
      </c>
      <c r="P4596">
        <v>0</v>
      </c>
      <c r="Q4596">
        <v>1416</v>
      </c>
      <c r="R4596" t="s">
        <v>56</v>
      </c>
      <c r="S4596" t="s">
        <v>88</v>
      </c>
      <c r="T4596" t="s">
        <v>72</v>
      </c>
      <c r="U4596">
        <f>WEEKNUM(Supermarket_Sales_5000[[#This Row],[Order_Date]])</f>
        <v>48</v>
      </c>
    </row>
    <row r="4597" spans="1:21" x14ac:dyDescent="0.25">
      <c r="A4597" t="s">
        <v>11128</v>
      </c>
      <c r="B4597" s="1">
        <v>45669</v>
      </c>
      <c r="C4597" s="2">
        <v>0.52222222222222225</v>
      </c>
      <c r="D4597" t="s">
        <v>678</v>
      </c>
      <c r="E4597" t="s">
        <v>153</v>
      </c>
      <c r="F4597" t="s">
        <v>23</v>
      </c>
      <c r="G4597" t="s">
        <v>99</v>
      </c>
      <c r="H4597" t="s">
        <v>51</v>
      </c>
      <c r="I4597" t="s">
        <v>40</v>
      </c>
      <c r="J4597" t="s">
        <v>11129</v>
      </c>
      <c r="K4597" t="s">
        <v>373</v>
      </c>
      <c r="L4597" t="s">
        <v>54</v>
      </c>
      <c r="M4597" t="s">
        <v>125</v>
      </c>
      <c r="N4597">
        <v>4</v>
      </c>
      <c r="O4597">
        <v>342</v>
      </c>
      <c r="P4597">
        <v>15</v>
      </c>
      <c r="Q4597">
        <v>1162.8</v>
      </c>
      <c r="R4597" t="s">
        <v>56</v>
      </c>
      <c r="S4597" t="s">
        <v>102</v>
      </c>
      <c r="T4597" t="s">
        <v>126</v>
      </c>
      <c r="U4597">
        <f>WEEKNUM(Supermarket_Sales_5000[[#This Row],[Order_Date]])</f>
        <v>3</v>
      </c>
    </row>
    <row r="4598" spans="1:21" x14ac:dyDescent="0.25">
      <c r="A4598" t="s">
        <v>11130</v>
      </c>
      <c r="B4598" s="1">
        <v>45808</v>
      </c>
      <c r="C4598" s="2">
        <v>0.81180555555555556</v>
      </c>
      <c r="D4598" t="s">
        <v>1489</v>
      </c>
      <c r="E4598" t="s">
        <v>742</v>
      </c>
      <c r="F4598" t="s">
        <v>23</v>
      </c>
      <c r="G4598" t="s">
        <v>24</v>
      </c>
      <c r="H4598" t="s">
        <v>61</v>
      </c>
      <c r="I4598" t="s">
        <v>68</v>
      </c>
      <c r="J4598" t="s">
        <v>7416</v>
      </c>
      <c r="K4598" t="s">
        <v>176</v>
      </c>
      <c r="L4598" t="s">
        <v>29</v>
      </c>
      <c r="M4598" t="s">
        <v>119</v>
      </c>
      <c r="N4598">
        <v>1</v>
      </c>
      <c r="O4598">
        <v>372</v>
      </c>
      <c r="P4598">
        <v>20</v>
      </c>
      <c r="Q4598">
        <v>297.60000000000002</v>
      </c>
      <c r="R4598" t="s">
        <v>31</v>
      </c>
      <c r="S4598" t="s">
        <v>45</v>
      </c>
      <c r="T4598" t="s">
        <v>80</v>
      </c>
      <c r="U4598">
        <f>WEEKNUM(Supermarket_Sales_5000[[#This Row],[Order_Date]])</f>
        <v>22</v>
      </c>
    </row>
    <row r="4599" spans="1:21" x14ac:dyDescent="0.25">
      <c r="A4599" t="s">
        <v>11131</v>
      </c>
      <c r="B4599" s="1">
        <v>45866</v>
      </c>
      <c r="C4599" s="2">
        <v>0.6333333333333333</v>
      </c>
      <c r="D4599" t="s">
        <v>8100</v>
      </c>
      <c r="E4599" t="s">
        <v>1536</v>
      </c>
      <c r="F4599" t="s">
        <v>37</v>
      </c>
      <c r="G4599" t="s">
        <v>24</v>
      </c>
      <c r="H4599" t="s">
        <v>163</v>
      </c>
      <c r="I4599" t="s">
        <v>76</v>
      </c>
      <c r="J4599" t="s">
        <v>11132</v>
      </c>
      <c r="K4599" t="s">
        <v>93</v>
      </c>
      <c r="L4599" t="s">
        <v>43</v>
      </c>
      <c r="M4599" t="s">
        <v>107</v>
      </c>
      <c r="N4599">
        <v>5</v>
      </c>
      <c r="O4599">
        <v>103</v>
      </c>
      <c r="P4599">
        <v>20</v>
      </c>
      <c r="Q4599">
        <v>412</v>
      </c>
      <c r="R4599" t="s">
        <v>56</v>
      </c>
      <c r="S4599" t="s">
        <v>144</v>
      </c>
      <c r="T4599" t="s">
        <v>46</v>
      </c>
      <c r="U4599">
        <f>WEEKNUM(Supermarket_Sales_5000[[#This Row],[Order_Date]])</f>
        <v>31</v>
      </c>
    </row>
    <row r="4600" spans="1:21" x14ac:dyDescent="0.25">
      <c r="A4600" t="s">
        <v>11133</v>
      </c>
      <c r="B4600" s="1">
        <v>45938</v>
      </c>
      <c r="C4600" s="2">
        <v>0.82499999999999996</v>
      </c>
      <c r="D4600" t="s">
        <v>5052</v>
      </c>
      <c r="E4600" t="s">
        <v>3421</v>
      </c>
      <c r="F4600" t="s">
        <v>37</v>
      </c>
      <c r="G4600" t="s">
        <v>24</v>
      </c>
      <c r="H4600" t="s">
        <v>163</v>
      </c>
      <c r="I4600" t="s">
        <v>62</v>
      </c>
      <c r="J4600" t="s">
        <v>11134</v>
      </c>
      <c r="K4600" t="s">
        <v>53</v>
      </c>
      <c r="L4600" t="s">
        <v>54</v>
      </c>
      <c r="M4600" t="s">
        <v>171</v>
      </c>
      <c r="N4600">
        <v>1</v>
      </c>
      <c r="O4600">
        <v>479</v>
      </c>
      <c r="P4600">
        <v>15</v>
      </c>
      <c r="Q4600">
        <v>407.15</v>
      </c>
      <c r="R4600" t="s">
        <v>56</v>
      </c>
      <c r="S4600" t="s">
        <v>102</v>
      </c>
      <c r="T4600" t="s">
        <v>72</v>
      </c>
      <c r="U4600">
        <f>WEEKNUM(Supermarket_Sales_5000[[#This Row],[Order_Date]])</f>
        <v>41</v>
      </c>
    </row>
    <row r="4601" spans="1:21" x14ac:dyDescent="0.25">
      <c r="A4601" t="s">
        <v>11135</v>
      </c>
      <c r="B4601" s="1">
        <v>45691</v>
      </c>
      <c r="C4601" s="2">
        <v>0.61458333333333337</v>
      </c>
      <c r="D4601" t="s">
        <v>10349</v>
      </c>
      <c r="E4601" t="s">
        <v>2538</v>
      </c>
      <c r="F4601" t="s">
        <v>23</v>
      </c>
      <c r="G4601" t="s">
        <v>38</v>
      </c>
      <c r="H4601" t="s">
        <v>163</v>
      </c>
      <c r="I4601" t="s">
        <v>26</v>
      </c>
      <c r="J4601" t="s">
        <v>3170</v>
      </c>
      <c r="K4601" t="s">
        <v>159</v>
      </c>
      <c r="L4601" t="s">
        <v>71</v>
      </c>
      <c r="M4601" t="s">
        <v>125</v>
      </c>
      <c r="N4601">
        <v>4</v>
      </c>
      <c r="O4601">
        <v>476</v>
      </c>
      <c r="P4601">
        <v>20</v>
      </c>
      <c r="Q4601">
        <v>1523.2</v>
      </c>
      <c r="R4601" t="s">
        <v>87</v>
      </c>
      <c r="S4601" t="s">
        <v>102</v>
      </c>
      <c r="T4601" t="s">
        <v>46</v>
      </c>
      <c r="U4601">
        <f>WEEKNUM(Supermarket_Sales_5000[[#This Row],[Order_Date]])</f>
        <v>6</v>
      </c>
    </row>
    <row r="4602" spans="1:21" x14ac:dyDescent="0.25">
      <c r="A4602" t="s">
        <v>11136</v>
      </c>
      <c r="B4602" s="1">
        <v>45930</v>
      </c>
      <c r="C4602" s="2">
        <v>0.9145833333333333</v>
      </c>
      <c r="D4602" t="s">
        <v>690</v>
      </c>
      <c r="E4602" t="s">
        <v>11137</v>
      </c>
      <c r="F4602" t="s">
        <v>23</v>
      </c>
      <c r="G4602" t="s">
        <v>24</v>
      </c>
      <c r="H4602" t="s">
        <v>51</v>
      </c>
      <c r="I4602" t="s">
        <v>40</v>
      </c>
      <c r="J4602" t="s">
        <v>11138</v>
      </c>
      <c r="K4602" t="s">
        <v>111</v>
      </c>
      <c r="L4602" t="s">
        <v>54</v>
      </c>
      <c r="M4602" t="s">
        <v>237</v>
      </c>
      <c r="N4602">
        <v>4</v>
      </c>
      <c r="O4602">
        <v>141</v>
      </c>
      <c r="P4602">
        <v>5</v>
      </c>
      <c r="Q4602">
        <v>535.79999999999995</v>
      </c>
      <c r="R4602" t="s">
        <v>31</v>
      </c>
      <c r="S4602" t="s">
        <v>132</v>
      </c>
      <c r="T4602" t="s">
        <v>112</v>
      </c>
      <c r="U4602">
        <f>WEEKNUM(Supermarket_Sales_5000[[#This Row],[Order_Date]])</f>
        <v>40</v>
      </c>
    </row>
    <row r="4603" spans="1:21" x14ac:dyDescent="0.25">
      <c r="A4603" t="s">
        <v>11139</v>
      </c>
      <c r="B4603" s="1">
        <v>45996</v>
      </c>
      <c r="C4603" s="2">
        <v>0.73750000000000004</v>
      </c>
      <c r="D4603" t="s">
        <v>1258</v>
      </c>
      <c r="E4603" t="s">
        <v>1208</v>
      </c>
      <c r="F4603" t="s">
        <v>37</v>
      </c>
      <c r="G4603" t="s">
        <v>50</v>
      </c>
      <c r="H4603" t="s">
        <v>168</v>
      </c>
      <c r="I4603" t="s">
        <v>26</v>
      </c>
      <c r="J4603" t="s">
        <v>11140</v>
      </c>
      <c r="K4603" t="s">
        <v>170</v>
      </c>
      <c r="L4603" t="s">
        <v>118</v>
      </c>
      <c r="M4603" t="s">
        <v>94</v>
      </c>
      <c r="N4603">
        <v>8</v>
      </c>
      <c r="O4603">
        <v>464</v>
      </c>
      <c r="P4603">
        <v>0</v>
      </c>
      <c r="Q4603">
        <v>3712</v>
      </c>
      <c r="R4603" t="s">
        <v>56</v>
      </c>
      <c r="S4603" t="s">
        <v>102</v>
      </c>
      <c r="T4603" t="s">
        <v>145</v>
      </c>
      <c r="U4603">
        <f>WEEKNUM(Supermarket_Sales_5000[[#This Row],[Order_Date]])</f>
        <v>49</v>
      </c>
    </row>
    <row r="4604" spans="1:21" x14ac:dyDescent="0.25">
      <c r="A4604" t="s">
        <v>11141</v>
      </c>
      <c r="B4604" s="1">
        <v>45972</v>
      </c>
      <c r="C4604" s="2">
        <v>0.88194444444444442</v>
      </c>
      <c r="D4604" t="s">
        <v>10871</v>
      </c>
      <c r="E4604" t="s">
        <v>5521</v>
      </c>
      <c r="F4604" t="s">
        <v>37</v>
      </c>
      <c r="G4604" t="s">
        <v>24</v>
      </c>
      <c r="H4604" t="s">
        <v>61</v>
      </c>
      <c r="I4604" t="s">
        <v>26</v>
      </c>
      <c r="J4604" t="s">
        <v>11142</v>
      </c>
      <c r="K4604" t="s">
        <v>150</v>
      </c>
      <c r="L4604" t="s">
        <v>118</v>
      </c>
      <c r="M4604" t="s">
        <v>286</v>
      </c>
      <c r="N4604">
        <v>1</v>
      </c>
      <c r="O4604">
        <v>121</v>
      </c>
      <c r="P4604">
        <v>10</v>
      </c>
      <c r="Q4604">
        <v>108.9</v>
      </c>
      <c r="R4604" t="s">
        <v>87</v>
      </c>
      <c r="S4604" t="s">
        <v>95</v>
      </c>
      <c r="T4604" t="s">
        <v>112</v>
      </c>
      <c r="U4604">
        <f>WEEKNUM(Supermarket_Sales_5000[[#This Row],[Order_Date]])</f>
        <v>46</v>
      </c>
    </row>
    <row r="4605" spans="1:21" x14ac:dyDescent="0.25">
      <c r="A4605" t="s">
        <v>11143</v>
      </c>
      <c r="B4605" s="1">
        <v>45763</v>
      </c>
      <c r="C4605" s="2">
        <v>0.35486111111111113</v>
      </c>
      <c r="D4605" t="s">
        <v>1772</v>
      </c>
      <c r="E4605" t="s">
        <v>3601</v>
      </c>
      <c r="F4605" t="s">
        <v>37</v>
      </c>
      <c r="G4605" t="s">
        <v>50</v>
      </c>
      <c r="H4605" t="s">
        <v>61</v>
      </c>
      <c r="I4605" t="s">
        <v>76</v>
      </c>
      <c r="J4605" t="s">
        <v>11144</v>
      </c>
      <c r="K4605" t="s">
        <v>137</v>
      </c>
      <c r="L4605" t="s">
        <v>118</v>
      </c>
      <c r="M4605" t="s">
        <v>143</v>
      </c>
      <c r="N4605">
        <v>4</v>
      </c>
      <c r="O4605">
        <v>428</v>
      </c>
      <c r="P4605">
        <v>0</v>
      </c>
      <c r="Q4605">
        <v>1712</v>
      </c>
      <c r="R4605" t="s">
        <v>87</v>
      </c>
      <c r="S4605" t="s">
        <v>144</v>
      </c>
      <c r="T4605" t="s">
        <v>72</v>
      </c>
      <c r="U4605">
        <f>WEEKNUM(Supermarket_Sales_5000[[#This Row],[Order_Date]])</f>
        <v>16</v>
      </c>
    </row>
    <row r="4606" spans="1:21" x14ac:dyDescent="0.25">
      <c r="A4606" t="s">
        <v>11145</v>
      </c>
      <c r="B4606" s="1">
        <v>45988</v>
      </c>
      <c r="C4606" s="2">
        <v>0.85486111111111107</v>
      </c>
      <c r="D4606" t="s">
        <v>7768</v>
      </c>
      <c r="E4606" t="s">
        <v>7116</v>
      </c>
      <c r="F4606" t="s">
        <v>23</v>
      </c>
      <c r="G4606" t="s">
        <v>99</v>
      </c>
      <c r="H4606" t="s">
        <v>168</v>
      </c>
      <c r="I4606" t="s">
        <v>40</v>
      </c>
      <c r="J4606" t="s">
        <v>11146</v>
      </c>
      <c r="K4606" t="s">
        <v>53</v>
      </c>
      <c r="L4606" t="s">
        <v>54</v>
      </c>
      <c r="M4606" t="s">
        <v>254</v>
      </c>
      <c r="N4606">
        <v>3</v>
      </c>
      <c r="O4606">
        <v>342</v>
      </c>
      <c r="P4606">
        <v>10</v>
      </c>
      <c r="Q4606">
        <v>923.4</v>
      </c>
      <c r="R4606" t="s">
        <v>31</v>
      </c>
      <c r="S4606" t="s">
        <v>57</v>
      </c>
      <c r="T4606" t="s">
        <v>33</v>
      </c>
      <c r="U4606">
        <f>WEEKNUM(Supermarket_Sales_5000[[#This Row],[Order_Date]])</f>
        <v>48</v>
      </c>
    </row>
    <row r="4607" spans="1:21" x14ac:dyDescent="0.25">
      <c r="A4607" t="s">
        <v>11147</v>
      </c>
      <c r="B4607" s="1">
        <v>46004</v>
      </c>
      <c r="C4607" s="2">
        <v>0.37847222222222221</v>
      </c>
      <c r="D4607" t="s">
        <v>936</v>
      </c>
      <c r="E4607" t="s">
        <v>5305</v>
      </c>
      <c r="F4607" t="s">
        <v>23</v>
      </c>
      <c r="G4607" t="s">
        <v>50</v>
      </c>
      <c r="H4607" t="s">
        <v>39</v>
      </c>
      <c r="I4607" t="s">
        <v>40</v>
      </c>
      <c r="J4607" t="s">
        <v>11148</v>
      </c>
      <c r="K4607" t="s">
        <v>124</v>
      </c>
      <c r="L4607" t="s">
        <v>29</v>
      </c>
      <c r="M4607" t="s">
        <v>101</v>
      </c>
      <c r="N4607">
        <v>6</v>
      </c>
      <c r="O4607">
        <v>226</v>
      </c>
      <c r="P4607">
        <v>5</v>
      </c>
      <c r="Q4607">
        <v>1288.2</v>
      </c>
      <c r="R4607" t="s">
        <v>31</v>
      </c>
      <c r="S4607" t="s">
        <v>144</v>
      </c>
      <c r="T4607" t="s">
        <v>80</v>
      </c>
      <c r="U4607">
        <f>WEEKNUM(Supermarket_Sales_5000[[#This Row],[Order_Date]])</f>
        <v>50</v>
      </c>
    </row>
    <row r="4608" spans="1:21" x14ac:dyDescent="0.25">
      <c r="A4608" t="s">
        <v>11149</v>
      </c>
      <c r="B4608" s="1">
        <v>45694</v>
      </c>
      <c r="C4608" s="2">
        <v>0.6645833333333333</v>
      </c>
      <c r="D4608" t="s">
        <v>4714</v>
      </c>
      <c r="E4608" t="s">
        <v>1590</v>
      </c>
      <c r="F4608" t="s">
        <v>23</v>
      </c>
      <c r="G4608" t="s">
        <v>99</v>
      </c>
      <c r="H4608" t="s">
        <v>61</v>
      </c>
      <c r="I4608" t="s">
        <v>68</v>
      </c>
      <c r="J4608" t="s">
        <v>11150</v>
      </c>
      <c r="K4608" t="s">
        <v>124</v>
      </c>
      <c r="L4608" t="s">
        <v>29</v>
      </c>
      <c r="M4608" t="s">
        <v>320</v>
      </c>
      <c r="N4608">
        <v>8</v>
      </c>
      <c r="O4608">
        <v>451</v>
      </c>
      <c r="P4608">
        <v>15</v>
      </c>
      <c r="Q4608">
        <v>3066.8</v>
      </c>
      <c r="R4608" t="s">
        <v>31</v>
      </c>
      <c r="S4608" t="s">
        <v>57</v>
      </c>
      <c r="T4608" t="s">
        <v>33</v>
      </c>
      <c r="U4608">
        <f>WEEKNUM(Supermarket_Sales_5000[[#This Row],[Order_Date]])</f>
        <v>6</v>
      </c>
    </row>
    <row r="4609" spans="1:21" x14ac:dyDescent="0.25">
      <c r="A4609" t="s">
        <v>11151</v>
      </c>
      <c r="B4609" s="1">
        <v>45763</v>
      </c>
      <c r="C4609" s="2">
        <v>0.77916666666666667</v>
      </c>
      <c r="D4609" t="s">
        <v>401</v>
      </c>
      <c r="E4609" t="s">
        <v>3680</v>
      </c>
      <c r="F4609" t="s">
        <v>37</v>
      </c>
      <c r="G4609" t="s">
        <v>50</v>
      </c>
      <c r="H4609" t="s">
        <v>51</v>
      </c>
      <c r="I4609" t="s">
        <v>40</v>
      </c>
      <c r="J4609" t="s">
        <v>11152</v>
      </c>
      <c r="K4609" t="s">
        <v>202</v>
      </c>
      <c r="L4609" t="s">
        <v>71</v>
      </c>
      <c r="M4609" t="s">
        <v>79</v>
      </c>
      <c r="N4609">
        <v>5</v>
      </c>
      <c r="O4609">
        <v>90</v>
      </c>
      <c r="P4609">
        <v>5</v>
      </c>
      <c r="Q4609">
        <v>427.5</v>
      </c>
      <c r="R4609" t="s">
        <v>31</v>
      </c>
      <c r="S4609" t="s">
        <v>132</v>
      </c>
      <c r="T4609" t="s">
        <v>72</v>
      </c>
      <c r="U4609">
        <f>WEEKNUM(Supermarket_Sales_5000[[#This Row],[Order_Date]])</f>
        <v>16</v>
      </c>
    </row>
    <row r="4610" spans="1:21" x14ac:dyDescent="0.25">
      <c r="A4610" t="s">
        <v>11153</v>
      </c>
      <c r="B4610" s="1">
        <v>45669</v>
      </c>
      <c r="C4610" s="2">
        <v>0.64375000000000004</v>
      </c>
      <c r="D4610" t="s">
        <v>9186</v>
      </c>
      <c r="E4610" t="s">
        <v>11154</v>
      </c>
      <c r="F4610" t="s">
        <v>37</v>
      </c>
      <c r="G4610" t="s">
        <v>50</v>
      </c>
      <c r="H4610" t="s">
        <v>51</v>
      </c>
      <c r="I4610" t="s">
        <v>40</v>
      </c>
      <c r="J4610" t="s">
        <v>4119</v>
      </c>
      <c r="K4610" t="s">
        <v>373</v>
      </c>
      <c r="L4610" t="s">
        <v>54</v>
      </c>
      <c r="M4610" t="s">
        <v>237</v>
      </c>
      <c r="N4610">
        <v>7</v>
      </c>
      <c r="O4610">
        <v>193</v>
      </c>
      <c r="P4610">
        <v>15</v>
      </c>
      <c r="Q4610">
        <v>1148.3499999999999</v>
      </c>
      <c r="R4610" t="s">
        <v>87</v>
      </c>
      <c r="S4610" t="s">
        <v>95</v>
      </c>
      <c r="T4610" t="s">
        <v>126</v>
      </c>
      <c r="U4610">
        <f>WEEKNUM(Supermarket_Sales_5000[[#This Row],[Order_Date]])</f>
        <v>3</v>
      </c>
    </row>
    <row r="4611" spans="1:21" x14ac:dyDescent="0.25">
      <c r="A4611" t="s">
        <v>11155</v>
      </c>
      <c r="B4611" s="1">
        <v>45851</v>
      </c>
      <c r="C4611" s="2">
        <v>0.75486111111111109</v>
      </c>
      <c r="D4611" t="s">
        <v>1302</v>
      </c>
      <c r="E4611" t="s">
        <v>941</v>
      </c>
      <c r="F4611" t="s">
        <v>23</v>
      </c>
      <c r="G4611" t="s">
        <v>50</v>
      </c>
      <c r="H4611" t="s">
        <v>61</v>
      </c>
      <c r="I4611" t="s">
        <v>76</v>
      </c>
      <c r="J4611" t="s">
        <v>10621</v>
      </c>
      <c r="K4611" t="s">
        <v>78</v>
      </c>
      <c r="L4611" t="s">
        <v>29</v>
      </c>
      <c r="M4611" t="s">
        <v>44</v>
      </c>
      <c r="N4611">
        <v>3</v>
      </c>
      <c r="O4611">
        <v>62</v>
      </c>
      <c r="P4611">
        <v>0</v>
      </c>
      <c r="Q4611">
        <v>186</v>
      </c>
      <c r="R4611" t="s">
        <v>56</v>
      </c>
      <c r="S4611" t="s">
        <v>95</v>
      </c>
      <c r="T4611" t="s">
        <v>126</v>
      </c>
      <c r="U4611">
        <f>WEEKNUM(Supermarket_Sales_5000[[#This Row],[Order_Date]])</f>
        <v>29</v>
      </c>
    </row>
    <row r="4612" spans="1:21" x14ac:dyDescent="0.25">
      <c r="A4612" t="s">
        <v>11156</v>
      </c>
      <c r="B4612" s="1">
        <v>46012</v>
      </c>
      <c r="C4612" s="2">
        <v>0.4513888888888889</v>
      </c>
      <c r="D4612" t="s">
        <v>5749</v>
      </c>
      <c r="E4612" t="s">
        <v>5796</v>
      </c>
      <c r="F4612" t="s">
        <v>37</v>
      </c>
      <c r="G4612" t="s">
        <v>50</v>
      </c>
      <c r="H4612" t="s">
        <v>51</v>
      </c>
      <c r="I4612" t="s">
        <v>26</v>
      </c>
      <c r="J4612" t="s">
        <v>11157</v>
      </c>
      <c r="K4612" t="s">
        <v>28</v>
      </c>
      <c r="L4612" t="s">
        <v>29</v>
      </c>
      <c r="M4612" t="s">
        <v>254</v>
      </c>
      <c r="N4612">
        <v>10</v>
      </c>
      <c r="O4612">
        <v>150</v>
      </c>
      <c r="P4612">
        <v>0</v>
      </c>
      <c r="Q4612">
        <v>1500</v>
      </c>
      <c r="R4612" t="s">
        <v>56</v>
      </c>
      <c r="S4612" t="s">
        <v>57</v>
      </c>
      <c r="T4612" t="s">
        <v>126</v>
      </c>
      <c r="U4612">
        <f>WEEKNUM(Supermarket_Sales_5000[[#This Row],[Order_Date]])</f>
        <v>52</v>
      </c>
    </row>
    <row r="4613" spans="1:21" x14ac:dyDescent="0.25">
      <c r="A4613" t="s">
        <v>11158</v>
      </c>
      <c r="B4613" s="1">
        <v>45919</v>
      </c>
      <c r="C4613" s="2">
        <v>0.77083333333333337</v>
      </c>
      <c r="D4613" t="s">
        <v>4134</v>
      </c>
      <c r="E4613" t="s">
        <v>2184</v>
      </c>
      <c r="F4613" t="s">
        <v>23</v>
      </c>
      <c r="G4613" t="s">
        <v>99</v>
      </c>
      <c r="H4613" t="s">
        <v>61</v>
      </c>
      <c r="I4613" t="s">
        <v>40</v>
      </c>
      <c r="J4613" t="s">
        <v>11159</v>
      </c>
      <c r="K4613" t="s">
        <v>53</v>
      </c>
      <c r="L4613" t="s">
        <v>54</v>
      </c>
      <c r="M4613" t="s">
        <v>320</v>
      </c>
      <c r="N4613">
        <v>10</v>
      </c>
      <c r="O4613">
        <v>97</v>
      </c>
      <c r="P4613">
        <v>5</v>
      </c>
      <c r="Q4613">
        <v>921.5</v>
      </c>
      <c r="R4613" t="s">
        <v>87</v>
      </c>
      <c r="S4613" t="s">
        <v>88</v>
      </c>
      <c r="T4613" t="s">
        <v>145</v>
      </c>
      <c r="U4613">
        <f>WEEKNUM(Supermarket_Sales_5000[[#This Row],[Order_Date]])</f>
        <v>38</v>
      </c>
    </row>
    <row r="4614" spans="1:21" x14ac:dyDescent="0.25">
      <c r="A4614" t="s">
        <v>11160</v>
      </c>
      <c r="B4614" s="1">
        <v>45948</v>
      </c>
      <c r="C4614" s="2">
        <v>0.89097222222222228</v>
      </c>
      <c r="D4614" t="s">
        <v>3042</v>
      </c>
      <c r="E4614" t="s">
        <v>1018</v>
      </c>
      <c r="F4614" t="s">
        <v>23</v>
      </c>
      <c r="G4614" t="s">
        <v>38</v>
      </c>
      <c r="H4614" t="s">
        <v>61</v>
      </c>
      <c r="I4614" t="s">
        <v>26</v>
      </c>
      <c r="J4614" t="s">
        <v>11161</v>
      </c>
      <c r="K4614" t="s">
        <v>142</v>
      </c>
      <c r="L4614" t="s">
        <v>54</v>
      </c>
      <c r="M4614" t="s">
        <v>237</v>
      </c>
      <c r="N4614">
        <v>1</v>
      </c>
      <c r="O4614">
        <v>325</v>
      </c>
      <c r="P4614">
        <v>20</v>
      </c>
      <c r="Q4614">
        <v>260</v>
      </c>
      <c r="R4614" t="s">
        <v>31</v>
      </c>
      <c r="S4614" t="s">
        <v>57</v>
      </c>
      <c r="T4614" t="s">
        <v>80</v>
      </c>
      <c r="U4614">
        <f>WEEKNUM(Supermarket_Sales_5000[[#This Row],[Order_Date]])</f>
        <v>42</v>
      </c>
    </row>
    <row r="4615" spans="1:21" x14ac:dyDescent="0.25">
      <c r="A4615" t="s">
        <v>11162</v>
      </c>
      <c r="B4615" s="1">
        <v>45849</v>
      </c>
      <c r="C4615" s="2">
        <v>0.87430555555555556</v>
      </c>
      <c r="D4615" t="s">
        <v>8801</v>
      </c>
      <c r="E4615" t="s">
        <v>2074</v>
      </c>
      <c r="F4615" t="s">
        <v>37</v>
      </c>
      <c r="G4615" t="s">
        <v>99</v>
      </c>
      <c r="H4615" t="s">
        <v>25</v>
      </c>
      <c r="I4615" t="s">
        <v>68</v>
      </c>
      <c r="J4615" t="s">
        <v>11163</v>
      </c>
      <c r="K4615" t="s">
        <v>70</v>
      </c>
      <c r="L4615" t="s">
        <v>71</v>
      </c>
      <c r="M4615" t="s">
        <v>125</v>
      </c>
      <c r="N4615">
        <v>3</v>
      </c>
      <c r="O4615">
        <v>81</v>
      </c>
      <c r="P4615">
        <v>10</v>
      </c>
      <c r="Q4615">
        <v>218.7</v>
      </c>
      <c r="R4615" t="s">
        <v>31</v>
      </c>
      <c r="S4615" t="s">
        <v>32</v>
      </c>
      <c r="T4615" t="s">
        <v>145</v>
      </c>
      <c r="U4615">
        <f>WEEKNUM(Supermarket_Sales_5000[[#This Row],[Order_Date]])</f>
        <v>28</v>
      </c>
    </row>
    <row r="4616" spans="1:21" x14ac:dyDescent="0.25">
      <c r="A4616" t="s">
        <v>11164</v>
      </c>
      <c r="B4616" s="1">
        <v>45925</v>
      </c>
      <c r="C4616" s="2">
        <v>0.34652777777777777</v>
      </c>
      <c r="D4616" t="s">
        <v>816</v>
      </c>
      <c r="E4616" t="s">
        <v>3089</v>
      </c>
      <c r="F4616" t="s">
        <v>23</v>
      </c>
      <c r="G4616" t="s">
        <v>50</v>
      </c>
      <c r="H4616" t="s">
        <v>61</v>
      </c>
      <c r="I4616" t="s">
        <v>40</v>
      </c>
      <c r="J4616" t="s">
        <v>11165</v>
      </c>
      <c r="K4616" t="s">
        <v>176</v>
      </c>
      <c r="L4616" t="s">
        <v>29</v>
      </c>
      <c r="M4616" t="s">
        <v>125</v>
      </c>
      <c r="N4616">
        <v>2</v>
      </c>
      <c r="O4616">
        <v>467</v>
      </c>
      <c r="P4616">
        <v>20</v>
      </c>
      <c r="Q4616">
        <v>747.2</v>
      </c>
      <c r="R4616" t="s">
        <v>31</v>
      </c>
      <c r="S4616" t="s">
        <v>32</v>
      </c>
      <c r="T4616" t="s">
        <v>33</v>
      </c>
      <c r="U4616">
        <f>WEEKNUM(Supermarket_Sales_5000[[#This Row],[Order_Date]])</f>
        <v>39</v>
      </c>
    </row>
    <row r="4617" spans="1:21" x14ac:dyDescent="0.25">
      <c r="A4617" t="s">
        <v>11166</v>
      </c>
      <c r="B4617" s="1">
        <v>45950</v>
      </c>
      <c r="C4617" s="2">
        <v>0.87361111111111112</v>
      </c>
      <c r="D4617" t="s">
        <v>4462</v>
      </c>
      <c r="E4617" t="s">
        <v>4442</v>
      </c>
      <c r="F4617" t="s">
        <v>37</v>
      </c>
      <c r="G4617" t="s">
        <v>24</v>
      </c>
      <c r="H4617" t="s">
        <v>61</v>
      </c>
      <c r="I4617" t="s">
        <v>68</v>
      </c>
      <c r="J4617" t="s">
        <v>5363</v>
      </c>
      <c r="K4617" t="s">
        <v>53</v>
      </c>
      <c r="L4617" t="s">
        <v>54</v>
      </c>
      <c r="M4617" t="s">
        <v>215</v>
      </c>
      <c r="N4617">
        <v>1</v>
      </c>
      <c r="O4617">
        <v>382</v>
      </c>
      <c r="P4617">
        <v>5</v>
      </c>
      <c r="Q4617">
        <v>362.9</v>
      </c>
      <c r="R4617" t="s">
        <v>87</v>
      </c>
      <c r="S4617" t="s">
        <v>32</v>
      </c>
      <c r="T4617" t="s">
        <v>46</v>
      </c>
      <c r="U4617">
        <f>WEEKNUM(Supermarket_Sales_5000[[#This Row],[Order_Date]])</f>
        <v>43</v>
      </c>
    </row>
    <row r="4618" spans="1:21" x14ac:dyDescent="0.25">
      <c r="A4618" t="s">
        <v>11167</v>
      </c>
      <c r="B4618" s="1">
        <v>45711</v>
      </c>
      <c r="C4618" s="2">
        <v>0.61875000000000002</v>
      </c>
      <c r="D4618" t="s">
        <v>5902</v>
      </c>
      <c r="E4618" t="s">
        <v>2781</v>
      </c>
      <c r="F4618" t="s">
        <v>23</v>
      </c>
      <c r="G4618" t="s">
        <v>38</v>
      </c>
      <c r="H4618" t="s">
        <v>163</v>
      </c>
      <c r="I4618" t="s">
        <v>40</v>
      </c>
      <c r="J4618" t="s">
        <v>11168</v>
      </c>
      <c r="K4618" t="s">
        <v>170</v>
      </c>
      <c r="L4618" t="s">
        <v>118</v>
      </c>
      <c r="M4618" t="s">
        <v>64</v>
      </c>
      <c r="N4618">
        <v>10</v>
      </c>
      <c r="O4618">
        <v>420</v>
      </c>
      <c r="P4618">
        <v>5</v>
      </c>
      <c r="Q4618">
        <v>3990</v>
      </c>
      <c r="R4618" t="s">
        <v>56</v>
      </c>
      <c r="S4618" t="s">
        <v>144</v>
      </c>
      <c r="T4618" t="s">
        <v>126</v>
      </c>
      <c r="U4618">
        <f>WEEKNUM(Supermarket_Sales_5000[[#This Row],[Order_Date]])</f>
        <v>9</v>
      </c>
    </row>
    <row r="4619" spans="1:21" x14ac:dyDescent="0.25">
      <c r="A4619" t="s">
        <v>11169</v>
      </c>
      <c r="B4619" s="1">
        <v>45811</v>
      </c>
      <c r="C4619" s="2">
        <v>0.62847222222222221</v>
      </c>
      <c r="D4619" t="s">
        <v>3146</v>
      </c>
      <c r="E4619" t="s">
        <v>9635</v>
      </c>
      <c r="F4619" t="s">
        <v>23</v>
      </c>
      <c r="G4619" t="s">
        <v>38</v>
      </c>
      <c r="H4619" t="s">
        <v>39</v>
      </c>
      <c r="I4619" t="s">
        <v>76</v>
      </c>
      <c r="J4619" t="s">
        <v>11170</v>
      </c>
      <c r="K4619" t="s">
        <v>93</v>
      </c>
      <c r="L4619" t="s">
        <v>43</v>
      </c>
      <c r="M4619" t="s">
        <v>101</v>
      </c>
      <c r="N4619">
        <v>9</v>
      </c>
      <c r="O4619">
        <v>194</v>
      </c>
      <c r="P4619">
        <v>15</v>
      </c>
      <c r="Q4619">
        <v>1484.1</v>
      </c>
      <c r="R4619" t="s">
        <v>87</v>
      </c>
      <c r="S4619" t="s">
        <v>88</v>
      </c>
      <c r="T4619" t="s">
        <v>112</v>
      </c>
      <c r="U4619">
        <f>WEEKNUM(Supermarket_Sales_5000[[#This Row],[Order_Date]])</f>
        <v>23</v>
      </c>
    </row>
    <row r="4620" spans="1:21" x14ac:dyDescent="0.25">
      <c r="A4620" t="s">
        <v>11171</v>
      </c>
      <c r="B4620" s="1">
        <v>45858</v>
      </c>
      <c r="C4620" s="2">
        <v>0.72499999999999998</v>
      </c>
      <c r="D4620" t="s">
        <v>5902</v>
      </c>
      <c r="E4620" t="s">
        <v>5025</v>
      </c>
      <c r="F4620" t="s">
        <v>23</v>
      </c>
      <c r="G4620" t="s">
        <v>38</v>
      </c>
      <c r="H4620" t="s">
        <v>163</v>
      </c>
      <c r="I4620" t="s">
        <v>68</v>
      </c>
      <c r="J4620" t="s">
        <v>7502</v>
      </c>
      <c r="K4620" t="s">
        <v>159</v>
      </c>
      <c r="L4620" t="s">
        <v>71</v>
      </c>
      <c r="M4620" t="s">
        <v>228</v>
      </c>
      <c r="N4620">
        <v>3</v>
      </c>
      <c r="O4620">
        <v>97</v>
      </c>
      <c r="P4620">
        <v>10</v>
      </c>
      <c r="Q4620">
        <v>261.89999999999998</v>
      </c>
      <c r="R4620" t="s">
        <v>87</v>
      </c>
      <c r="S4620" t="s">
        <v>57</v>
      </c>
      <c r="T4620" t="s">
        <v>126</v>
      </c>
      <c r="U4620">
        <f>WEEKNUM(Supermarket_Sales_5000[[#This Row],[Order_Date]])</f>
        <v>30</v>
      </c>
    </row>
    <row r="4621" spans="1:21" x14ac:dyDescent="0.25">
      <c r="A4621" t="s">
        <v>11172</v>
      </c>
      <c r="B4621" s="1">
        <v>45684</v>
      </c>
      <c r="C4621" s="2">
        <v>0.71458333333333335</v>
      </c>
      <c r="D4621" t="s">
        <v>2551</v>
      </c>
      <c r="E4621" t="s">
        <v>529</v>
      </c>
      <c r="F4621" t="s">
        <v>23</v>
      </c>
      <c r="G4621" t="s">
        <v>38</v>
      </c>
      <c r="H4621" t="s">
        <v>163</v>
      </c>
      <c r="I4621" t="s">
        <v>40</v>
      </c>
      <c r="J4621" t="s">
        <v>11173</v>
      </c>
      <c r="K4621" t="s">
        <v>137</v>
      </c>
      <c r="L4621" t="s">
        <v>118</v>
      </c>
      <c r="M4621" t="s">
        <v>228</v>
      </c>
      <c r="N4621">
        <v>4</v>
      </c>
      <c r="O4621">
        <v>148</v>
      </c>
      <c r="P4621">
        <v>5</v>
      </c>
      <c r="Q4621">
        <v>562.4</v>
      </c>
      <c r="R4621" t="s">
        <v>31</v>
      </c>
      <c r="S4621" t="s">
        <v>102</v>
      </c>
      <c r="T4621" t="s">
        <v>46</v>
      </c>
      <c r="U4621">
        <f>WEEKNUM(Supermarket_Sales_5000[[#This Row],[Order_Date]])</f>
        <v>5</v>
      </c>
    </row>
    <row r="4622" spans="1:21" x14ac:dyDescent="0.25">
      <c r="A4622" t="s">
        <v>11174</v>
      </c>
      <c r="B4622" s="1">
        <v>45934</v>
      </c>
      <c r="C4622" s="2">
        <v>0.37708333333333333</v>
      </c>
      <c r="D4622" t="s">
        <v>7705</v>
      </c>
      <c r="E4622" t="s">
        <v>544</v>
      </c>
      <c r="F4622" t="s">
        <v>37</v>
      </c>
      <c r="G4622" t="s">
        <v>99</v>
      </c>
      <c r="H4622" t="s">
        <v>61</v>
      </c>
      <c r="I4622" t="s">
        <v>40</v>
      </c>
      <c r="J4622" t="s">
        <v>11175</v>
      </c>
      <c r="K4622" t="s">
        <v>150</v>
      </c>
      <c r="L4622" t="s">
        <v>118</v>
      </c>
      <c r="M4622" t="s">
        <v>94</v>
      </c>
      <c r="N4622">
        <v>8</v>
      </c>
      <c r="O4622">
        <v>412</v>
      </c>
      <c r="P4622">
        <v>5</v>
      </c>
      <c r="Q4622">
        <v>3131.2</v>
      </c>
      <c r="R4622" t="s">
        <v>56</v>
      </c>
      <c r="S4622" t="s">
        <v>45</v>
      </c>
      <c r="T4622" t="s">
        <v>80</v>
      </c>
      <c r="U4622">
        <f>WEEKNUM(Supermarket_Sales_5000[[#This Row],[Order_Date]])</f>
        <v>40</v>
      </c>
    </row>
    <row r="4623" spans="1:21" x14ac:dyDescent="0.25">
      <c r="A4623" t="s">
        <v>11176</v>
      </c>
      <c r="B4623" s="1">
        <v>45973</v>
      </c>
      <c r="C4623" s="2">
        <v>0.73888888888888893</v>
      </c>
      <c r="D4623" t="s">
        <v>11177</v>
      </c>
      <c r="E4623" t="s">
        <v>1366</v>
      </c>
      <c r="F4623" t="s">
        <v>37</v>
      </c>
      <c r="G4623" t="s">
        <v>99</v>
      </c>
      <c r="H4623" t="s">
        <v>163</v>
      </c>
      <c r="I4623" t="s">
        <v>26</v>
      </c>
      <c r="J4623" t="s">
        <v>10048</v>
      </c>
      <c r="K4623" t="s">
        <v>159</v>
      </c>
      <c r="L4623" t="s">
        <v>71</v>
      </c>
      <c r="M4623" t="s">
        <v>125</v>
      </c>
      <c r="N4623">
        <v>6</v>
      </c>
      <c r="O4623">
        <v>305</v>
      </c>
      <c r="P4623">
        <v>20</v>
      </c>
      <c r="Q4623">
        <v>1464</v>
      </c>
      <c r="R4623" t="s">
        <v>56</v>
      </c>
      <c r="S4623" t="s">
        <v>132</v>
      </c>
      <c r="T4623" t="s">
        <v>72</v>
      </c>
      <c r="U4623">
        <f>WEEKNUM(Supermarket_Sales_5000[[#This Row],[Order_Date]])</f>
        <v>46</v>
      </c>
    </row>
    <row r="4624" spans="1:21" x14ac:dyDescent="0.25">
      <c r="A4624" t="s">
        <v>11178</v>
      </c>
      <c r="B4624" s="1">
        <v>45847</v>
      </c>
      <c r="C4624" s="2">
        <v>0.78819444444444442</v>
      </c>
      <c r="D4624" t="s">
        <v>4324</v>
      </c>
      <c r="E4624" t="s">
        <v>4581</v>
      </c>
      <c r="F4624" t="s">
        <v>23</v>
      </c>
      <c r="G4624" t="s">
        <v>24</v>
      </c>
      <c r="H4624" t="s">
        <v>168</v>
      </c>
      <c r="I4624" t="s">
        <v>62</v>
      </c>
      <c r="J4624" t="s">
        <v>11179</v>
      </c>
      <c r="K4624" t="s">
        <v>150</v>
      </c>
      <c r="L4624" t="s">
        <v>118</v>
      </c>
      <c r="M4624" t="s">
        <v>119</v>
      </c>
      <c r="N4624">
        <v>9</v>
      </c>
      <c r="O4624">
        <v>416</v>
      </c>
      <c r="P4624">
        <v>20</v>
      </c>
      <c r="Q4624">
        <v>2995.2</v>
      </c>
      <c r="R4624" t="s">
        <v>87</v>
      </c>
      <c r="S4624" t="s">
        <v>32</v>
      </c>
      <c r="T4624" t="s">
        <v>72</v>
      </c>
      <c r="U4624">
        <f>WEEKNUM(Supermarket_Sales_5000[[#This Row],[Order_Date]])</f>
        <v>28</v>
      </c>
    </row>
    <row r="4625" spans="1:21" x14ac:dyDescent="0.25">
      <c r="A4625" t="s">
        <v>11180</v>
      </c>
      <c r="B4625" s="1">
        <v>45799</v>
      </c>
      <c r="C4625" s="2">
        <v>0.61041666666666672</v>
      </c>
      <c r="D4625" t="s">
        <v>8677</v>
      </c>
      <c r="E4625" t="s">
        <v>4775</v>
      </c>
      <c r="F4625" t="s">
        <v>37</v>
      </c>
      <c r="G4625" t="s">
        <v>24</v>
      </c>
      <c r="H4625" t="s">
        <v>39</v>
      </c>
      <c r="I4625" t="s">
        <v>68</v>
      </c>
      <c r="J4625" t="s">
        <v>8556</v>
      </c>
      <c r="K4625" t="s">
        <v>85</v>
      </c>
      <c r="L4625" t="s">
        <v>43</v>
      </c>
      <c r="M4625" t="s">
        <v>237</v>
      </c>
      <c r="N4625">
        <v>8</v>
      </c>
      <c r="O4625">
        <v>378</v>
      </c>
      <c r="P4625">
        <v>5</v>
      </c>
      <c r="Q4625">
        <v>2872.8</v>
      </c>
      <c r="R4625" t="s">
        <v>31</v>
      </c>
      <c r="S4625" t="s">
        <v>102</v>
      </c>
      <c r="T4625" t="s">
        <v>33</v>
      </c>
      <c r="U4625">
        <f>WEEKNUM(Supermarket_Sales_5000[[#This Row],[Order_Date]])</f>
        <v>21</v>
      </c>
    </row>
    <row r="4626" spans="1:21" x14ac:dyDescent="0.25">
      <c r="A4626" t="s">
        <v>11181</v>
      </c>
      <c r="B4626" s="1">
        <v>45678</v>
      </c>
      <c r="C4626" s="2">
        <v>0.74861111111111112</v>
      </c>
      <c r="D4626" t="s">
        <v>2176</v>
      </c>
      <c r="E4626" t="s">
        <v>506</v>
      </c>
      <c r="F4626" t="s">
        <v>37</v>
      </c>
      <c r="G4626" t="s">
        <v>24</v>
      </c>
      <c r="H4626" t="s">
        <v>51</v>
      </c>
      <c r="I4626" t="s">
        <v>40</v>
      </c>
      <c r="J4626" t="s">
        <v>11182</v>
      </c>
      <c r="K4626" t="s">
        <v>159</v>
      </c>
      <c r="L4626" t="s">
        <v>71</v>
      </c>
      <c r="M4626" t="s">
        <v>237</v>
      </c>
      <c r="N4626">
        <v>3</v>
      </c>
      <c r="O4626">
        <v>358</v>
      </c>
      <c r="P4626">
        <v>15</v>
      </c>
      <c r="Q4626">
        <v>912.9</v>
      </c>
      <c r="R4626" t="s">
        <v>87</v>
      </c>
      <c r="S4626" t="s">
        <v>102</v>
      </c>
      <c r="T4626" t="s">
        <v>112</v>
      </c>
      <c r="U4626">
        <f>WEEKNUM(Supermarket_Sales_5000[[#This Row],[Order_Date]])</f>
        <v>4</v>
      </c>
    </row>
    <row r="4627" spans="1:21" x14ac:dyDescent="0.25">
      <c r="A4627" t="s">
        <v>11183</v>
      </c>
      <c r="B4627" s="1">
        <v>45963</v>
      </c>
      <c r="C4627" s="2">
        <v>0.3576388888888889</v>
      </c>
      <c r="D4627" t="s">
        <v>1901</v>
      </c>
      <c r="E4627" t="s">
        <v>8895</v>
      </c>
      <c r="F4627" t="s">
        <v>37</v>
      </c>
      <c r="G4627" t="s">
        <v>99</v>
      </c>
      <c r="H4627" t="s">
        <v>39</v>
      </c>
      <c r="I4627" t="s">
        <v>40</v>
      </c>
      <c r="J4627" t="s">
        <v>10894</v>
      </c>
      <c r="K4627" t="s">
        <v>137</v>
      </c>
      <c r="L4627" t="s">
        <v>118</v>
      </c>
      <c r="M4627" t="s">
        <v>86</v>
      </c>
      <c r="N4627">
        <v>9</v>
      </c>
      <c r="O4627">
        <v>434</v>
      </c>
      <c r="P4627">
        <v>20</v>
      </c>
      <c r="Q4627">
        <v>3124.8</v>
      </c>
      <c r="R4627" t="s">
        <v>31</v>
      </c>
      <c r="S4627" t="s">
        <v>45</v>
      </c>
      <c r="T4627" t="s">
        <v>126</v>
      </c>
      <c r="U4627">
        <f>WEEKNUM(Supermarket_Sales_5000[[#This Row],[Order_Date]])</f>
        <v>45</v>
      </c>
    </row>
    <row r="4628" spans="1:21" x14ac:dyDescent="0.25">
      <c r="A4628" t="s">
        <v>11184</v>
      </c>
      <c r="B4628" s="1">
        <v>46014</v>
      </c>
      <c r="C4628" s="2">
        <v>0.38194444444444442</v>
      </c>
      <c r="D4628" t="s">
        <v>449</v>
      </c>
      <c r="E4628" t="s">
        <v>10200</v>
      </c>
      <c r="F4628" t="s">
        <v>37</v>
      </c>
      <c r="G4628" t="s">
        <v>50</v>
      </c>
      <c r="H4628" t="s">
        <v>25</v>
      </c>
      <c r="I4628" t="s">
        <v>62</v>
      </c>
      <c r="J4628" t="s">
        <v>11185</v>
      </c>
      <c r="K4628" t="s">
        <v>319</v>
      </c>
      <c r="L4628" t="s">
        <v>43</v>
      </c>
      <c r="M4628" t="s">
        <v>228</v>
      </c>
      <c r="N4628">
        <v>8</v>
      </c>
      <c r="O4628">
        <v>231</v>
      </c>
      <c r="P4628">
        <v>15</v>
      </c>
      <c r="Q4628">
        <v>1570.8</v>
      </c>
      <c r="R4628" t="s">
        <v>87</v>
      </c>
      <c r="S4628" t="s">
        <v>45</v>
      </c>
      <c r="T4628" t="s">
        <v>112</v>
      </c>
      <c r="U4628">
        <f>WEEKNUM(Supermarket_Sales_5000[[#This Row],[Order_Date]])</f>
        <v>52</v>
      </c>
    </row>
    <row r="4629" spans="1:21" x14ac:dyDescent="0.25">
      <c r="A4629" t="s">
        <v>11186</v>
      </c>
      <c r="B4629" s="1">
        <v>45757</v>
      </c>
      <c r="C4629" s="2">
        <v>0.60069444444444442</v>
      </c>
      <c r="D4629" t="s">
        <v>2494</v>
      </c>
      <c r="E4629" t="s">
        <v>280</v>
      </c>
      <c r="F4629" t="s">
        <v>37</v>
      </c>
      <c r="G4629" t="s">
        <v>99</v>
      </c>
      <c r="H4629" t="s">
        <v>51</v>
      </c>
      <c r="I4629" t="s">
        <v>40</v>
      </c>
      <c r="J4629" t="s">
        <v>11187</v>
      </c>
      <c r="K4629" t="s">
        <v>137</v>
      </c>
      <c r="L4629" t="s">
        <v>118</v>
      </c>
      <c r="M4629" t="s">
        <v>79</v>
      </c>
      <c r="N4629">
        <v>1</v>
      </c>
      <c r="O4629">
        <v>432</v>
      </c>
      <c r="P4629">
        <v>15</v>
      </c>
      <c r="Q4629">
        <v>367.2</v>
      </c>
      <c r="R4629" t="s">
        <v>56</v>
      </c>
      <c r="S4629" t="s">
        <v>32</v>
      </c>
      <c r="T4629" t="s">
        <v>33</v>
      </c>
      <c r="U4629">
        <f>WEEKNUM(Supermarket_Sales_5000[[#This Row],[Order_Date]])</f>
        <v>15</v>
      </c>
    </row>
    <row r="4630" spans="1:21" x14ac:dyDescent="0.25">
      <c r="A4630" t="s">
        <v>11188</v>
      </c>
      <c r="B4630" s="1">
        <v>45664</v>
      </c>
      <c r="C4630" s="2">
        <v>0.62777777777777777</v>
      </c>
      <c r="D4630" t="s">
        <v>3392</v>
      </c>
      <c r="E4630" t="s">
        <v>1097</v>
      </c>
      <c r="F4630" t="s">
        <v>23</v>
      </c>
      <c r="G4630" t="s">
        <v>99</v>
      </c>
      <c r="H4630" t="s">
        <v>39</v>
      </c>
      <c r="I4630" t="s">
        <v>40</v>
      </c>
      <c r="J4630" t="s">
        <v>11189</v>
      </c>
      <c r="K4630" t="s">
        <v>319</v>
      </c>
      <c r="L4630" t="s">
        <v>43</v>
      </c>
      <c r="M4630" t="s">
        <v>64</v>
      </c>
      <c r="N4630">
        <v>8</v>
      </c>
      <c r="O4630">
        <v>153</v>
      </c>
      <c r="P4630">
        <v>10</v>
      </c>
      <c r="Q4630">
        <v>1101.5999999999999</v>
      </c>
      <c r="R4630" t="s">
        <v>87</v>
      </c>
      <c r="S4630" t="s">
        <v>102</v>
      </c>
      <c r="T4630" t="s">
        <v>112</v>
      </c>
      <c r="U4630">
        <f>WEEKNUM(Supermarket_Sales_5000[[#This Row],[Order_Date]])</f>
        <v>2</v>
      </c>
    </row>
    <row r="4631" spans="1:21" x14ac:dyDescent="0.25">
      <c r="A4631" t="s">
        <v>11190</v>
      </c>
      <c r="B4631" s="1">
        <v>45866</v>
      </c>
      <c r="C4631" s="2">
        <v>0.77222222222222225</v>
      </c>
      <c r="D4631" t="s">
        <v>9075</v>
      </c>
      <c r="E4631" t="s">
        <v>1375</v>
      </c>
      <c r="F4631" t="s">
        <v>23</v>
      </c>
      <c r="G4631" t="s">
        <v>50</v>
      </c>
      <c r="H4631" t="s">
        <v>25</v>
      </c>
      <c r="I4631" t="s">
        <v>62</v>
      </c>
      <c r="J4631" t="s">
        <v>11191</v>
      </c>
      <c r="K4631" t="s">
        <v>131</v>
      </c>
      <c r="L4631" t="s">
        <v>71</v>
      </c>
      <c r="M4631" t="s">
        <v>44</v>
      </c>
      <c r="N4631">
        <v>6</v>
      </c>
      <c r="O4631">
        <v>497</v>
      </c>
      <c r="P4631">
        <v>15</v>
      </c>
      <c r="Q4631">
        <v>2534.6999999999998</v>
      </c>
      <c r="R4631" t="s">
        <v>87</v>
      </c>
      <c r="S4631" t="s">
        <v>102</v>
      </c>
      <c r="T4631" t="s">
        <v>46</v>
      </c>
      <c r="U4631">
        <f>WEEKNUM(Supermarket_Sales_5000[[#This Row],[Order_Date]])</f>
        <v>31</v>
      </c>
    </row>
    <row r="4632" spans="1:21" x14ac:dyDescent="0.25">
      <c r="A4632" t="s">
        <v>11192</v>
      </c>
      <c r="B4632" s="1">
        <v>45668</v>
      </c>
      <c r="C4632" s="2">
        <v>0.66041666666666665</v>
      </c>
      <c r="D4632" t="s">
        <v>5779</v>
      </c>
      <c r="E4632" t="s">
        <v>4834</v>
      </c>
      <c r="F4632" t="s">
        <v>23</v>
      </c>
      <c r="G4632" t="s">
        <v>99</v>
      </c>
      <c r="H4632" t="s">
        <v>163</v>
      </c>
      <c r="I4632" t="s">
        <v>76</v>
      </c>
      <c r="J4632" t="s">
        <v>7911</v>
      </c>
      <c r="K4632" t="s">
        <v>159</v>
      </c>
      <c r="L4632" t="s">
        <v>71</v>
      </c>
      <c r="M4632" t="s">
        <v>215</v>
      </c>
      <c r="N4632">
        <v>1</v>
      </c>
      <c r="O4632">
        <v>403</v>
      </c>
      <c r="P4632">
        <v>10</v>
      </c>
      <c r="Q4632">
        <v>362.7</v>
      </c>
      <c r="R4632" t="s">
        <v>31</v>
      </c>
      <c r="S4632" t="s">
        <v>132</v>
      </c>
      <c r="T4632" t="s">
        <v>80</v>
      </c>
      <c r="U4632">
        <f>WEEKNUM(Supermarket_Sales_5000[[#This Row],[Order_Date]])</f>
        <v>2</v>
      </c>
    </row>
    <row r="4633" spans="1:21" x14ac:dyDescent="0.25">
      <c r="A4633" t="s">
        <v>11193</v>
      </c>
      <c r="B4633" s="1">
        <v>45992</v>
      </c>
      <c r="C4633" s="2">
        <v>0.88263888888888886</v>
      </c>
      <c r="D4633" t="s">
        <v>9347</v>
      </c>
      <c r="E4633" t="s">
        <v>1918</v>
      </c>
      <c r="F4633" t="s">
        <v>23</v>
      </c>
      <c r="G4633" t="s">
        <v>38</v>
      </c>
      <c r="H4633" t="s">
        <v>39</v>
      </c>
      <c r="I4633" t="s">
        <v>68</v>
      </c>
      <c r="J4633" t="s">
        <v>11194</v>
      </c>
      <c r="K4633" t="s">
        <v>159</v>
      </c>
      <c r="L4633" t="s">
        <v>71</v>
      </c>
      <c r="M4633" t="s">
        <v>320</v>
      </c>
      <c r="N4633">
        <v>4</v>
      </c>
      <c r="O4633">
        <v>200</v>
      </c>
      <c r="P4633">
        <v>20</v>
      </c>
      <c r="Q4633">
        <v>640</v>
      </c>
      <c r="R4633" t="s">
        <v>87</v>
      </c>
      <c r="S4633" t="s">
        <v>95</v>
      </c>
      <c r="T4633" t="s">
        <v>46</v>
      </c>
      <c r="U4633">
        <f>WEEKNUM(Supermarket_Sales_5000[[#This Row],[Order_Date]])</f>
        <v>49</v>
      </c>
    </row>
    <row r="4634" spans="1:21" x14ac:dyDescent="0.25">
      <c r="A4634" t="s">
        <v>11195</v>
      </c>
      <c r="B4634" s="1">
        <v>45690</v>
      </c>
      <c r="C4634" s="2">
        <v>0.35069444444444442</v>
      </c>
      <c r="D4634" t="s">
        <v>5106</v>
      </c>
      <c r="E4634" t="s">
        <v>771</v>
      </c>
      <c r="F4634" t="s">
        <v>23</v>
      </c>
      <c r="G4634" t="s">
        <v>50</v>
      </c>
      <c r="H4634" t="s">
        <v>163</v>
      </c>
      <c r="I4634" t="s">
        <v>76</v>
      </c>
      <c r="J4634" t="s">
        <v>11196</v>
      </c>
      <c r="K4634" t="s">
        <v>93</v>
      </c>
      <c r="L4634" t="s">
        <v>43</v>
      </c>
      <c r="M4634" t="s">
        <v>286</v>
      </c>
      <c r="N4634">
        <v>2</v>
      </c>
      <c r="O4634">
        <v>400</v>
      </c>
      <c r="P4634">
        <v>15</v>
      </c>
      <c r="Q4634">
        <v>680</v>
      </c>
      <c r="R4634" t="s">
        <v>31</v>
      </c>
      <c r="S4634" t="s">
        <v>57</v>
      </c>
      <c r="T4634" t="s">
        <v>126</v>
      </c>
      <c r="U4634">
        <f>WEEKNUM(Supermarket_Sales_5000[[#This Row],[Order_Date]])</f>
        <v>6</v>
      </c>
    </row>
    <row r="4635" spans="1:21" x14ac:dyDescent="0.25">
      <c r="A4635" t="s">
        <v>11197</v>
      </c>
      <c r="B4635" s="1">
        <v>45979</v>
      </c>
      <c r="C4635" s="2">
        <v>0.5756944444444444</v>
      </c>
      <c r="D4635" t="s">
        <v>2384</v>
      </c>
      <c r="E4635" t="s">
        <v>4727</v>
      </c>
      <c r="F4635" t="s">
        <v>23</v>
      </c>
      <c r="G4635" t="s">
        <v>99</v>
      </c>
      <c r="H4635" t="s">
        <v>163</v>
      </c>
      <c r="I4635" t="s">
        <v>62</v>
      </c>
      <c r="J4635" t="s">
        <v>11198</v>
      </c>
      <c r="K4635" t="s">
        <v>85</v>
      </c>
      <c r="L4635" t="s">
        <v>43</v>
      </c>
      <c r="M4635" t="s">
        <v>30</v>
      </c>
      <c r="N4635">
        <v>5</v>
      </c>
      <c r="O4635">
        <v>117</v>
      </c>
      <c r="P4635">
        <v>10</v>
      </c>
      <c r="Q4635">
        <v>526.5</v>
      </c>
      <c r="R4635" t="s">
        <v>87</v>
      </c>
      <c r="S4635" t="s">
        <v>144</v>
      </c>
      <c r="T4635" t="s">
        <v>112</v>
      </c>
      <c r="U4635">
        <f>WEEKNUM(Supermarket_Sales_5000[[#This Row],[Order_Date]])</f>
        <v>47</v>
      </c>
    </row>
    <row r="4636" spans="1:21" x14ac:dyDescent="0.25">
      <c r="A4636" t="s">
        <v>11199</v>
      </c>
      <c r="B4636" s="1">
        <v>45895</v>
      </c>
      <c r="C4636" s="2">
        <v>0.83333333333333337</v>
      </c>
      <c r="D4636" t="s">
        <v>6736</v>
      </c>
      <c r="E4636" t="s">
        <v>410</v>
      </c>
      <c r="F4636" t="s">
        <v>23</v>
      </c>
      <c r="G4636" t="s">
        <v>99</v>
      </c>
      <c r="H4636" t="s">
        <v>25</v>
      </c>
      <c r="I4636" t="s">
        <v>68</v>
      </c>
      <c r="J4636" t="s">
        <v>11200</v>
      </c>
      <c r="K4636" t="s">
        <v>78</v>
      </c>
      <c r="L4636" t="s">
        <v>29</v>
      </c>
      <c r="M4636" t="s">
        <v>320</v>
      </c>
      <c r="N4636">
        <v>9</v>
      </c>
      <c r="O4636">
        <v>469</v>
      </c>
      <c r="P4636">
        <v>20</v>
      </c>
      <c r="Q4636">
        <v>3376.8</v>
      </c>
      <c r="R4636" t="s">
        <v>31</v>
      </c>
      <c r="S4636" t="s">
        <v>57</v>
      </c>
      <c r="T4636" t="s">
        <v>112</v>
      </c>
      <c r="U4636">
        <f>WEEKNUM(Supermarket_Sales_5000[[#This Row],[Order_Date]])</f>
        <v>35</v>
      </c>
    </row>
    <row r="4637" spans="1:21" x14ac:dyDescent="0.25">
      <c r="A4637" t="s">
        <v>11201</v>
      </c>
      <c r="B4637" s="1">
        <v>45684</v>
      </c>
      <c r="C4637" s="2">
        <v>0.72638888888888886</v>
      </c>
      <c r="D4637" t="s">
        <v>3078</v>
      </c>
      <c r="E4637" t="s">
        <v>2064</v>
      </c>
      <c r="F4637" t="s">
        <v>23</v>
      </c>
      <c r="G4637" t="s">
        <v>38</v>
      </c>
      <c r="H4637" t="s">
        <v>39</v>
      </c>
      <c r="I4637" t="s">
        <v>26</v>
      </c>
      <c r="J4637" t="s">
        <v>11202</v>
      </c>
      <c r="K4637" t="s">
        <v>170</v>
      </c>
      <c r="L4637" t="s">
        <v>118</v>
      </c>
      <c r="M4637" t="s">
        <v>286</v>
      </c>
      <c r="N4637">
        <v>2</v>
      </c>
      <c r="O4637">
        <v>310</v>
      </c>
      <c r="P4637">
        <v>10</v>
      </c>
      <c r="Q4637">
        <v>558</v>
      </c>
      <c r="R4637" t="s">
        <v>87</v>
      </c>
      <c r="S4637" t="s">
        <v>57</v>
      </c>
      <c r="T4637" t="s">
        <v>46</v>
      </c>
      <c r="U4637">
        <f>WEEKNUM(Supermarket_Sales_5000[[#This Row],[Order_Date]])</f>
        <v>5</v>
      </c>
    </row>
    <row r="4638" spans="1:21" x14ac:dyDescent="0.25">
      <c r="A4638" t="s">
        <v>11203</v>
      </c>
      <c r="B4638" s="1">
        <v>45886</v>
      </c>
      <c r="C4638" s="2">
        <v>0.7729166666666667</v>
      </c>
      <c r="D4638" t="s">
        <v>3490</v>
      </c>
      <c r="E4638" t="s">
        <v>3605</v>
      </c>
      <c r="F4638" t="s">
        <v>23</v>
      </c>
      <c r="G4638" t="s">
        <v>38</v>
      </c>
      <c r="H4638" t="s">
        <v>61</v>
      </c>
      <c r="I4638" t="s">
        <v>68</v>
      </c>
      <c r="J4638" t="s">
        <v>3818</v>
      </c>
      <c r="K4638" t="s">
        <v>42</v>
      </c>
      <c r="L4638" t="s">
        <v>43</v>
      </c>
      <c r="M4638" t="s">
        <v>44</v>
      </c>
      <c r="N4638">
        <v>4</v>
      </c>
      <c r="O4638">
        <v>120</v>
      </c>
      <c r="P4638">
        <v>5</v>
      </c>
      <c r="Q4638">
        <v>456</v>
      </c>
      <c r="R4638" t="s">
        <v>87</v>
      </c>
      <c r="S4638" t="s">
        <v>95</v>
      </c>
      <c r="T4638" t="s">
        <v>126</v>
      </c>
      <c r="U4638">
        <f>WEEKNUM(Supermarket_Sales_5000[[#This Row],[Order_Date]])</f>
        <v>34</v>
      </c>
    </row>
    <row r="4639" spans="1:21" x14ac:dyDescent="0.25">
      <c r="A4639" t="s">
        <v>11204</v>
      </c>
      <c r="B4639" s="1">
        <v>45692</v>
      </c>
      <c r="C4639" s="2">
        <v>0.5229166666666667</v>
      </c>
      <c r="D4639" t="s">
        <v>836</v>
      </c>
      <c r="E4639" t="s">
        <v>6144</v>
      </c>
      <c r="F4639" t="s">
        <v>37</v>
      </c>
      <c r="G4639" t="s">
        <v>38</v>
      </c>
      <c r="H4639" t="s">
        <v>25</v>
      </c>
      <c r="I4639" t="s">
        <v>62</v>
      </c>
      <c r="J4639" t="s">
        <v>11205</v>
      </c>
      <c r="K4639" t="s">
        <v>85</v>
      </c>
      <c r="L4639" t="s">
        <v>43</v>
      </c>
      <c r="M4639" t="s">
        <v>254</v>
      </c>
      <c r="N4639">
        <v>10</v>
      </c>
      <c r="O4639">
        <v>402</v>
      </c>
      <c r="P4639">
        <v>20</v>
      </c>
      <c r="Q4639">
        <v>3216</v>
      </c>
      <c r="R4639" t="s">
        <v>56</v>
      </c>
      <c r="S4639" t="s">
        <v>144</v>
      </c>
      <c r="T4639" t="s">
        <v>112</v>
      </c>
      <c r="U4639">
        <f>WEEKNUM(Supermarket_Sales_5000[[#This Row],[Order_Date]])</f>
        <v>6</v>
      </c>
    </row>
    <row r="4640" spans="1:21" x14ac:dyDescent="0.25">
      <c r="A4640" t="s">
        <v>11206</v>
      </c>
      <c r="B4640" s="1">
        <v>45894</v>
      </c>
      <c r="C4640" s="2">
        <v>0.46041666666666664</v>
      </c>
      <c r="D4640" t="s">
        <v>1465</v>
      </c>
      <c r="E4640" t="s">
        <v>9741</v>
      </c>
      <c r="F4640" t="s">
        <v>23</v>
      </c>
      <c r="G4640" t="s">
        <v>24</v>
      </c>
      <c r="H4640" t="s">
        <v>39</v>
      </c>
      <c r="I4640" t="s">
        <v>76</v>
      </c>
      <c r="J4640" t="s">
        <v>11207</v>
      </c>
      <c r="K4640" t="s">
        <v>373</v>
      </c>
      <c r="L4640" t="s">
        <v>54</v>
      </c>
      <c r="M4640" t="s">
        <v>79</v>
      </c>
      <c r="N4640">
        <v>3</v>
      </c>
      <c r="O4640">
        <v>452</v>
      </c>
      <c r="P4640">
        <v>5</v>
      </c>
      <c r="Q4640">
        <v>1288.2</v>
      </c>
      <c r="R4640" t="s">
        <v>87</v>
      </c>
      <c r="S4640" t="s">
        <v>132</v>
      </c>
      <c r="T4640" t="s">
        <v>46</v>
      </c>
      <c r="U4640">
        <f>WEEKNUM(Supermarket_Sales_5000[[#This Row],[Order_Date]])</f>
        <v>35</v>
      </c>
    </row>
    <row r="4641" spans="1:21" x14ac:dyDescent="0.25">
      <c r="A4641" t="s">
        <v>11208</v>
      </c>
      <c r="B4641" s="1">
        <v>45796</v>
      </c>
      <c r="C4641" s="2">
        <v>0.77361111111111114</v>
      </c>
      <c r="D4641" t="s">
        <v>3424</v>
      </c>
      <c r="E4641" t="s">
        <v>192</v>
      </c>
      <c r="F4641" t="s">
        <v>23</v>
      </c>
      <c r="G4641" t="s">
        <v>38</v>
      </c>
      <c r="H4641" t="s">
        <v>61</v>
      </c>
      <c r="I4641" t="s">
        <v>62</v>
      </c>
      <c r="J4641" t="s">
        <v>11209</v>
      </c>
      <c r="K4641" t="s">
        <v>78</v>
      </c>
      <c r="L4641" t="s">
        <v>29</v>
      </c>
      <c r="M4641" t="s">
        <v>254</v>
      </c>
      <c r="N4641">
        <v>3</v>
      </c>
      <c r="O4641">
        <v>291</v>
      </c>
      <c r="P4641">
        <v>0</v>
      </c>
      <c r="Q4641">
        <v>873</v>
      </c>
      <c r="R4641" t="s">
        <v>31</v>
      </c>
      <c r="S4641" t="s">
        <v>57</v>
      </c>
      <c r="T4641" t="s">
        <v>46</v>
      </c>
      <c r="U4641">
        <f>WEEKNUM(Supermarket_Sales_5000[[#This Row],[Order_Date]])</f>
        <v>21</v>
      </c>
    </row>
    <row r="4642" spans="1:21" x14ac:dyDescent="0.25">
      <c r="A4642" t="s">
        <v>11210</v>
      </c>
      <c r="B4642" s="1">
        <v>45919</v>
      </c>
      <c r="C4642" s="2">
        <v>0.37430555555555556</v>
      </c>
      <c r="D4642" t="s">
        <v>1258</v>
      </c>
      <c r="E4642" t="s">
        <v>4889</v>
      </c>
      <c r="F4642" t="s">
        <v>23</v>
      </c>
      <c r="G4642" t="s">
        <v>50</v>
      </c>
      <c r="H4642" t="s">
        <v>168</v>
      </c>
      <c r="I4642" t="s">
        <v>26</v>
      </c>
      <c r="J4642" t="s">
        <v>11211</v>
      </c>
      <c r="K4642" t="s">
        <v>142</v>
      </c>
      <c r="L4642" t="s">
        <v>54</v>
      </c>
      <c r="M4642" t="s">
        <v>215</v>
      </c>
      <c r="N4642">
        <v>10</v>
      </c>
      <c r="O4642">
        <v>313</v>
      </c>
      <c r="P4642">
        <v>5</v>
      </c>
      <c r="Q4642">
        <v>2973.5</v>
      </c>
      <c r="R4642" t="s">
        <v>56</v>
      </c>
      <c r="S4642" t="s">
        <v>32</v>
      </c>
      <c r="T4642" t="s">
        <v>145</v>
      </c>
      <c r="U4642">
        <f>WEEKNUM(Supermarket_Sales_5000[[#This Row],[Order_Date]])</f>
        <v>38</v>
      </c>
    </row>
    <row r="4643" spans="1:21" x14ac:dyDescent="0.25">
      <c r="A4643" t="s">
        <v>11212</v>
      </c>
      <c r="B4643" s="1">
        <v>45910</v>
      </c>
      <c r="C4643" s="2">
        <v>0.73333333333333328</v>
      </c>
      <c r="D4643" t="s">
        <v>4206</v>
      </c>
      <c r="E4643" t="s">
        <v>7555</v>
      </c>
      <c r="F4643" t="s">
        <v>37</v>
      </c>
      <c r="G4643" t="s">
        <v>24</v>
      </c>
      <c r="H4643" t="s">
        <v>163</v>
      </c>
      <c r="I4643" t="s">
        <v>76</v>
      </c>
      <c r="J4643" t="s">
        <v>11213</v>
      </c>
      <c r="K4643" t="s">
        <v>70</v>
      </c>
      <c r="L4643" t="s">
        <v>71</v>
      </c>
      <c r="M4643" t="s">
        <v>125</v>
      </c>
      <c r="N4643">
        <v>10</v>
      </c>
      <c r="O4643">
        <v>478</v>
      </c>
      <c r="P4643">
        <v>0</v>
      </c>
      <c r="Q4643">
        <v>4780</v>
      </c>
      <c r="R4643" t="s">
        <v>31</v>
      </c>
      <c r="S4643" t="s">
        <v>32</v>
      </c>
      <c r="T4643" t="s">
        <v>72</v>
      </c>
      <c r="U4643">
        <f>WEEKNUM(Supermarket_Sales_5000[[#This Row],[Order_Date]])</f>
        <v>37</v>
      </c>
    </row>
    <row r="4644" spans="1:21" x14ac:dyDescent="0.25">
      <c r="A4644" t="s">
        <v>11214</v>
      </c>
      <c r="B4644" s="1">
        <v>45743</v>
      </c>
      <c r="C4644" s="2">
        <v>0.91319444444444442</v>
      </c>
      <c r="D4644" t="s">
        <v>3016</v>
      </c>
      <c r="E4644" t="s">
        <v>5454</v>
      </c>
      <c r="F4644" t="s">
        <v>37</v>
      </c>
      <c r="G4644" t="s">
        <v>24</v>
      </c>
      <c r="H4644" t="s">
        <v>163</v>
      </c>
      <c r="I4644" t="s">
        <v>62</v>
      </c>
      <c r="J4644" t="s">
        <v>11215</v>
      </c>
      <c r="K4644" t="s">
        <v>137</v>
      </c>
      <c r="L4644" t="s">
        <v>118</v>
      </c>
      <c r="M4644" t="s">
        <v>286</v>
      </c>
      <c r="N4644">
        <v>2</v>
      </c>
      <c r="O4644">
        <v>136</v>
      </c>
      <c r="P4644">
        <v>15</v>
      </c>
      <c r="Q4644">
        <v>231.2</v>
      </c>
      <c r="R4644" t="s">
        <v>31</v>
      </c>
      <c r="S4644" t="s">
        <v>57</v>
      </c>
      <c r="T4644" t="s">
        <v>33</v>
      </c>
      <c r="U4644">
        <f>WEEKNUM(Supermarket_Sales_5000[[#This Row],[Order_Date]])</f>
        <v>13</v>
      </c>
    </row>
    <row r="4645" spans="1:21" x14ac:dyDescent="0.25">
      <c r="A4645" t="s">
        <v>11216</v>
      </c>
      <c r="B4645" s="1">
        <v>45770</v>
      </c>
      <c r="C4645" s="2">
        <v>0.90555555555555556</v>
      </c>
      <c r="D4645" t="s">
        <v>573</v>
      </c>
      <c r="E4645" t="s">
        <v>2552</v>
      </c>
      <c r="F4645" t="s">
        <v>37</v>
      </c>
      <c r="G4645" t="s">
        <v>50</v>
      </c>
      <c r="H4645" t="s">
        <v>163</v>
      </c>
      <c r="I4645" t="s">
        <v>76</v>
      </c>
      <c r="J4645" t="s">
        <v>10191</v>
      </c>
      <c r="K4645" t="s">
        <v>117</v>
      </c>
      <c r="L4645" t="s">
        <v>118</v>
      </c>
      <c r="M4645" t="s">
        <v>228</v>
      </c>
      <c r="N4645">
        <v>3</v>
      </c>
      <c r="O4645">
        <v>57</v>
      </c>
      <c r="P4645">
        <v>0</v>
      </c>
      <c r="Q4645">
        <v>171</v>
      </c>
      <c r="R4645" t="s">
        <v>56</v>
      </c>
      <c r="S4645" t="s">
        <v>32</v>
      </c>
      <c r="T4645" t="s">
        <v>72</v>
      </c>
      <c r="U4645">
        <f>WEEKNUM(Supermarket_Sales_5000[[#This Row],[Order_Date]])</f>
        <v>17</v>
      </c>
    </row>
    <row r="4646" spans="1:21" x14ac:dyDescent="0.25">
      <c r="A4646" t="s">
        <v>11217</v>
      </c>
      <c r="B4646" s="1">
        <v>45822</v>
      </c>
      <c r="C4646" s="2">
        <v>0.63194444444444442</v>
      </c>
      <c r="D4646" t="s">
        <v>4407</v>
      </c>
      <c r="E4646" t="s">
        <v>2601</v>
      </c>
      <c r="F4646" t="s">
        <v>37</v>
      </c>
      <c r="G4646" t="s">
        <v>38</v>
      </c>
      <c r="H4646" t="s">
        <v>61</v>
      </c>
      <c r="I4646" t="s">
        <v>68</v>
      </c>
      <c r="J4646" t="s">
        <v>11218</v>
      </c>
      <c r="K4646" t="s">
        <v>85</v>
      </c>
      <c r="L4646" t="s">
        <v>43</v>
      </c>
      <c r="M4646" t="s">
        <v>64</v>
      </c>
      <c r="N4646">
        <v>2</v>
      </c>
      <c r="O4646">
        <v>373</v>
      </c>
      <c r="P4646">
        <v>20</v>
      </c>
      <c r="Q4646">
        <v>596.79999999999995</v>
      </c>
      <c r="R4646" t="s">
        <v>87</v>
      </c>
      <c r="S4646" t="s">
        <v>57</v>
      </c>
      <c r="T4646" t="s">
        <v>80</v>
      </c>
      <c r="U4646">
        <f>WEEKNUM(Supermarket_Sales_5000[[#This Row],[Order_Date]])</f>
        <v>24</v>
      </c>
    </row>
    <row r="4647" spans="1:21" x14ac:dyDescent="0.25">
      <c r="A4647" t="s">
        <v>11219</v>
      </c>
      <c r="B4647" s="1">
        <v>45816</v>
      </c>
      <c r="C4647" s="2">
        <v>0.34930555555555554</v>
      </c>
      <c r="D4647" t="s">
        <v>4221</v>
      </c>
      <c r="E4647" t="s">
        <v>5950</v>
      </c>
      <c r="F4647" t="s">
        <v>37</v>
      </c>
      <c r="G4647" t="s">
        <v>38</v>
      </c>
      <c r="H4647" t="s">
        <v>163</v>
      </c>
      <c r="I4647" t="s">
        <v>40</v>
      </c>
      <c r="J4647" t="s">
        <v>7486</v>
      </c>
      <c r="K4647" t="s">
        <v>53</v>
      </c>
      <c r="L4647" t="s">
        <v>54</v>
      </c>
      <c r="M4647" t="s">
        <v>237</v>
      </c>
      <c r="N4647">
        <v>1</v>
      </c>
      <c r="O4647">
        <v>198</v>
      </c>
      <c r="P4647">
        <v>5</v>
      </c>
      <c r="Q4647">
        <v>188.1</v>
      </c>
      <c r="R4647" t="s">
        <v>87</v>
      </c>
      <c r="S4647" t="s">
        <v>45</v>
      </c>
      <c r="T4647" t="s">
        <v>126</v>
      </c>
      <c r="U4647">
        <f>WEEKNUM(Supermarket_Sales_5000[[#This Row],[Order_Date]])</f>
        <v>24</v>
      </c>
    </row>
    <row r="4648" spans="1:21" x14ac:dyDescent="0.25">
      <c r="A4648" t="s">
        <v>11220</v>
      </c>
      <c r="B4648" s="1">
        <v>45796</v>
      </c>
      <c r="C4648" s="2">
        <v>0.55902777777777779</v>
      </c>
      <c r="D4648" t="s">
        <v>2039</v>
      </c>
      <c r="E4648" t="s">
        <v>4700</v>
      </c>
      <c r="F4648" t="s">
        <v>23</v>
      </c>
      <c r="G4648" t="s">
        <v>50</v>
      </c>
      <c r="H4648" t="s">
        <v>51</v>
      </c>
      <c r="I4648" t="s">
        <v>40</v>
      </c>
      <c r="J4648" t="s">
        <v>11221</v>
      </c>
      <c r="K4648" t="s">
        <v>176</v>
      </c>
      <c r="L4648" t="s">
        <v>29</v>
      </c>
      <c r="M4648" t="s">
        <v>215</v>
      </c>
      <c r="N4648">
        <v>10</v>
      </c>
      <c r="O4648">
        <v>318</v>
      </c>
      <c r="P4648">
        <v>5</v>
      </c>
      <c r="Q4648">
        <v>3021</v>
      </c>
      <c r="R4648" t="s">
        <v>56</v>
      </c>
      <c r="S4648" t="s">
        <v>102</v>
      </c>
      <c r="T4648" t="s">
        <v>46</v>
      </c>
      <c r="U4648">
        <f>WEEKNUM(Supermarket_Sales_5000[[#This Row],[Order_Date]])</f>
        <v>21</v>
      </c>
    </row>
    <row r="4649" spans="1:21" x14ac:dyDescent="0.25">
      <c r="A4649" t="s">
        <v>11222</v>
      </c>
      <c r="B4649" s="1">
        <v>45820</v>
      </c>
      <c r="C4649" s="2">
        <v>0.81666666666666665</v>
      </c>
      <c r="D4649" t="s">
        <v>3667</v>
      </c>
      <c r="E4649" t="s">
        <v>6978</v>
      </c>
      <c r="F4649" t="s">
        <v>23</v>
      </c>
      <c r="G4649" t="s">
        <v>24</v>
      </c>
      <c r="H4649" t="s">
        <v>163</v>
      </c>
      <c r="I4649" t="s">
        <v>26</v>
      </c>
      <c r="J4649" t="s">
        <v>11223</v>
      </c>
      <c r="K4649" t="s">
        <v>117</v>
      </c>
      <c r="L4649" t="s">
        <v>118</v>
      </c>
      <c r="M4649" t="s">
        <v>171</v>
      </c>
      <c r="N4649">
        <v>10</v>
      </c>
      <c r="O4649">
        <v>212</v>
      </c>
      <c r="P4649">
        <v>5</v>
      </c>
      <c r="Q4649">
        <v>2014</v>
      </c>
      <c r="R4649" t="s">
        <v>31</v>
      </c>
      <c r="S4649" t="s">
        <v>102</v>
      </c>
      <c r="T4649" t="s">
        <v>33</v>
      </c>
      <c r="U4649">
        <f>WEEKNUM(Supermarket_Sales_5000[[#This Row],[Order_Date]])</f>
        <v>24</v>
      </c>
    </row>
    <row r="4650" spans="1:21" x14ac:dyDescent="0.25">
      <c r="A4650" t="s">
        <v>11224</v>
      </c>
      <c r="B4650" s="1">
        <v>46017</v>
      </c>
      <c r="C4650" s="2">
        <v>0.44861111111111113</v>
      </c>
      <c r="D4650" t="s">
        <v>2396</v>
      </c>
      <c r="E4650" t="s">
        <v>398</v>
      </c>
      <c r="F4650" t="s">
        <v>23</v>
      </c>
      <c r="G4650" t="s">
        <v>24</v>
      </c>
      <c r="H4650" t="s">
        <v>25</v>
      </c>
      <c r="I4650" t="s">
        <v>76</v>
      </c>
      <c r="J4650" t="s">
        <v>9390</v>
      </c>
      <c r="K4650" t="s">
        <v>117</v>
      </c>
      <c r="L4650" t="s">
        <v>118</v>
      </c>
      <c r="M4650" t="s">
        <v>185</v>
      </c>
      <c r="N4650">
        <v>8</v>
      </c>
      <c r="O4650">
        <v>140</v>
      </c>
      <c r="P4650">
        <v>15</v>
      </c>
      <c r="Q4650">
        <v>952</v>
      </c>
      <c r="R4650" t="s">
        <v>87</v>
      </c>
      <c r="S4650" t="s">
        <v>45</v>
      </c>
      <c r="T4650" t="s">
        <v>145</v>
      </c>
      <c r="U4650">
        <f>WEEKNUM(Supermarket_Sales_5000[[#This Row],[Order_Date]])</f>
        <v>52</v>
      </c>
    </row>
    <row r="4651" spans="1:21" x14ac:dyDescent="0.25">
      <c r="A4651" t="s">
        <v>11225</v>
      </c>
      <c r="B4651" s="1">
        <v>45910</v>
      </c>
      <c r="C4651" s="2">
        <v>0.67083333333333328</v>
      </c>
      <c r="D4651" t="s">
        <v>2840</v>
      </c>
      <c r="E4651" t="s">
        <v>672</v>
      </c>
      <c r="F4651" t="s">
        <v>23</v>
      </c>
      <c r="G4651" t="s">
        <v>38</v>
      </c>
      <c r="H4651" t="s">
        <v>61</v>
      </c>
      <c r="I4651" t="s">
        <v>62</v>
      </c>
      <c r="J4651" t="s">
        <v>1629</v>
      </c>
      <c r="K4651" t="s">
        <v>117</v>
      </c>
      <c r="L4651" t="s">
        <v>118</v>
      </c>
      <c r="M4651" t="s">
        <v>30</v>
      </c>
      <c r="N4651">
        <v>6</v>
      </c>
      <c r="O4651">
        <v>289</v>
      </c>
      <c r="P4651">
        <v>0</v>
      </c>
      <c r="Q4651">
        <v>1734</v>
      </c>
      <c r="R4651" t="s">
        <v>56</v>
      </c>
      <c r="S4651" t="s">
        <v>132</v>
      </c>
      <c r="T4651" t="s">
        <v>72</v>
      </c>
      <c r="U4651">
        <f>WEEKNUM(Supermarket_Sales_5000[[#This Row],[Order_Date]])</f>
        <v>37</v>
      </c>
    </row>
    <row r="4652" spans="1:21" x14ac:dyDescent="0.25">
      <c r="A4652" t="s">
        <v>11226</v>
      </c>
      <c r="B4652" s="1">
        <v>45694</v>
      </c>
      <c r="C4652" s="2">
        <v>0.83819444444444446</v>
      </c>
      <c r="D4652" t="s">
        <v>3238</v>
      </c>
      <c r="E4652" t="s">
        <v>2941</v>
      </c>
      <c r="F4652" t="s">
        <v>37</v>
      </c>
      <c r="G4652" t="s">
        <v>24</v>
      </c>
      <c r="H4652" t="s">
        <v>163</v>
      </c>
      <c r="I4652" t="s">
        <v>76</v>
      </c>
      <c r="J4652" t="s">
        <v>5381</v>
      </c>
      <c r="K4652" t="s">
        <v>42</v>
      </c>
      <c r="L4652" t="s">
        <v>43</v>
      </c>
      <c r="M4652" t="s">
        <v>94</v>
      </c>
      <c r="N4652">
        <v>6</v>
      </c>
      <c r="O4652">
        <v>179</v>
      </c>
      <c r="P4652">
        <v>5</v>
      </c>
      <c r="Q4652">
        <v>1020.3</v>
      </c>
      <c r="R4652" t="s">
        <v>56</v>
      </c>
      <c r="S4652" t="s">
        <v>144</v>
      </c>
      <c r="T4652" t="s">
        <v>33</v>
      </c>
      <c r="U4652">
        <f>WEEKNUM(Supermarket_Sales_5000[[#This Row],[Order_Date]])</f>
        <v>6</v>
      </c>
    </row>
    <row r="4653" spans="1:21" x14ac:dyDescent="0.25">
      <c r="A4653" t="s">
        <v>11227</v>
      </c>
      <c r="B4653" s="1">
        <v>45949</v>
      </c>
      <c r="C4653" s="2">
        <v>0.65138888888888891</v>
      </c>
      <c r="D4653" t="s">
        <v>2216</v>
      </c>
      <c r="E4653" t="s">
        <v>668</v>
      </c>
      <c r="F4653" t="s">
        <v>23</v>
      </c>
      <c r="G4653" t="s">
        <v>50</v>
      </c>
      <c r="H4653" t="s">
        <v>39</v>
      </c>
      <c r="I4653" t="s">
        <v>40</v>
      </c>
      <c r="J4653" t="s">
        <v>11228</v>
      </c>
      <c r="K4653" t="s">
        <v>28</v>
      </c>
      <c r="L4653" t="s">
        <v>29</v>
      </c>
      <c r="M4653" t="s">
        <v>171</v>
      </c>
      <c r="N4653">
        <v>6</v>
      </c>
      <c r="O4653">
        <v>254</v>
      </c>
      <c r="P4653">
        <v>20</v>
      </c>
      <c r="Q4653">
        <v>1219.2</v>
      </c>
      <c r="R4653" t="s">
        <v>87</v>
      </c>
      <c r="S4653" t="s">
        <v>45</v>
      </c>
      <c r="T4653" t="s">
        <v>126</v>
      </c>
      <c r="U4653">
        <f>WEEKNUM(Supermarket_Sales_5000[[#This Row],[Order_Date]])</f>
        <v>43</v>
      </c>
    </row>
    <row r="4654" spans="1:21" x14ac:dyDescent="0.25">
      <c r="A4654" t="s">
        <v>11229</v>
      </c>
      <c r="B4654" s="1">
        <v>45837</v>
      </c>
      <c r="C4654" s="2">
        <v>0.58263888888888893</v>
      </c>
      <c r="D4654" t="s">
        <v>7068</v>
      </c>
      <c r="E4654" t="s">
        <v>3553</v>
      </c>
      <c r="F4654" t="s">
        <v>37</v>
      </c>
      <c r="G4654" t="s">
        <v>99</v>
      </c>
      <c r="H4654" t="s">
        <v>25</v>
      </c>
      <c r="I4654" t="s">
        <v>40</v>
      </c>
      <c r="J4654" t="s">
        <v>8008</v>
      </c>
      <c r="K4654" t="s">
        <v>28</v>
      </c>
      <c r="L4654" t="s">
        <v>29</v>
      </c>
      <c r="M4654" t="s">
        <v>228</v>
      </c>
      <c r="N4654">
        <v>8</v>
      </c>
      <c r="O4654">
        <v>176</v>
      </c>
      <c r="P4654">
        <v>15</v>
      </c>
      <c r="Q4654">
        <v>1196.8</v>
      </c>
      <c r="R4654" t="s">
        <v>56</v>
      </c>
      <c r="S4654" t="s">
        <v>88</v>
      </c>
      <c r="T4654" t="s">
        <v>126</v>
      </c>
      <c r="U4654">
        <f>WEEKNUM(Supermarket_Sales_5000[[#This Row],[Order_Date]])</f>
        <v>27</v>
      </c>
    </row>
    <row r="4655" spans="1:21" x14ac:dyDescent="0.25">
      <c r="A4655" t="s">
        <v>11230</v>
      </c>
      <c r="B4655" s="1">
        <v>45813</v>
      </c>
      <c r="C4655" s="2">
        <v>0.45347222222222222</v>
      </c>
      <c r="D4655" t="s">
        <v>10443</v>
      </c>
      <c r="E4655" t="s">
        <v>548</v>
      </c>
      <c r="F4655" t="s">
        <v>37</v>
      </c>
      <c r="G4655" t="s">
        <v>99</v>
      </c>
      <c r="H4655" t="s">
        <v>168</v>
      </c>
      <c r="I4655" t="s">
        <v>62</v>
      </c>
      <c r="J4655" t="s">
        <v>10068</v>
      </c>
      <c r="K4655" t="s">
        <v>159</v>
      </c>
      <c r="L4655" t="s">
        <v>71</v>
      </c>
      <c r="M4655" t="s">
        <v>228</v>
      </c>
      <c r="N4655">
        <v>4</v>
      </c>
      <c r="O4655">
        <v>100</v>
      </c>
      <c r="P4655">
        <v>0</v>
      </c>
      <c r="Q4655">
        <v>400</v>
      </c>
      <c r="R4655" t="s">
        <v>56</v>
      </c>
      <c r="S4655" t="s">
        <v>95</v>
      </c>
      <c r="T4655" t="s">
        <v>33</v>
      </c>
      <c r="U4655">
        <f>WEEKNUM(Supermarket_Sales_5000[[#This Row],[Order_Date]])</f>
        <v>23</v>
      </c>
    </row>
    <row r="4656" spans="1:21" x14ac:dyDescent="0.25">
      <c r="A4656" t="s">
        <v>11231</v>
      </c>
      <c r="B4656" s="1">
        <v>45696</v>
      </c>
      <c r="C4656" s="2">
        <v>0.47569444444444442</v>
      </c>
      <c r="D4656" t="s">
        <v>11232</v>
      </c>
      <c r="E4656" t="s">
        <v>1089</v>
      </c>
      <c r="F4656" t="s">
        <v>37</v>
      </c>
      <c r="G4656" t="s">
        <v>38</v>
      </c>
      <c r="H4656" t="s">
        <v>25</v>
      </c>
      <c r="I4656" t="s">
        <v>68</v>
      </c>
      <c r="J4656" t="s">
        <v>11233</v>
      </c>
      <c r="K4656" t="s">
        <v>85</v>
      </c>
      <c r="L4656" t="s">
        <v>43</v>
      </c>
      <c r="M4656" t="s">
        <v>143</v>
      </c>
      <c r="N4656">
        <v>9</v>
      </c>
      <c r="O4656">
        <v>181</v>
      </c>
      <c r="P4656">
        <v>0</v>
      </c>
      <c r="Q4656">
        <v>1629</v>
      </c>
      <c r="R4656" t="s">
        <v>87</v>
      </c>
      <c r="S4656" t="s">
        <v>32</v>
      </c>
      <c r="T4656" t="s">
        <v>80</v>
      </c>
      <c r="U4656">
        <f>WEEKNUM(Supermarket_Sales_5000[[#This Row],[Order_Date]])</f>
        <v>6</v>
      </c>
    </row>
    <row r="4657" spans="1:21" x14ac:dyDescent="0.25">
      <c r="A4657" t="s">
        <v>11234</v>
      </c>
      <c r="B4657" s="1">
        <v>45823</v>
      </c>
      <c r="C4657" s="2">
        <v>0.41944444444444445</v>
      </c>
      <c r="D4657" t="s">
        <v>3123</v>
      </c>
      <c r="E4657" t="s">
        <v>2559</v>
      </c>
      <c r="F4657" t="s">
        <v>23</v>
      </c>
      <c r="G4657" t="s">
        <v>24</v>
      </c>
      <c r="H4657" t="s">
        <v>163</v>
      </c>
      <c r="I4657" t="s">
        <v>62</v>
      </c>
      <c r="J4657" t="s">
        <v>11235</v>
      </c>
      <c r="K4657" t="s">
        <v>78</v>
      </c>
      <c r="L4657" t="s">
        <v>29</v>
      </c>
      <c r="M4657" t="s">
        <v>185</v>
      </c>
      <c r="N4657">
        <v>9</v>
      </c>
      <c r="O4657">
        <v>368</v>
      </c>
      <c r="P4657">
        <v>15</v>
      </c>
      <c r="Q4657">
        <v>2815.2</v>
      </c>
      <c r="R4657" t="s">
        <v>56</v>
      </c>
      <c r="S4657" t="s">
        <v>57</v>
      </c>
      <c r="T4657" t="s">
        <v>126</v>
      </c>
      <c r="U4657">
        <f>WEEKNUM(Supermarket_Sales_5000[[#This Row],[Order_Date]])</f>
        <v>25</v>
      </c>
    </row>
    <row r="4658" spans="1:21" x14ac:dyDescent="0.25">
      <c r="A4658" t="s">
        <v>11236</v>
      </c>
      <c r="B4658" s="1">
        <v>45726</v>
      </c>
      <c r="C4658" s="2">
        <v>0.35833333333333334</v>
      </c>
      <c r="D4658" t="s">
        <v>1009</v>
      </c>
      <c r="E4658" t="s">
        <v>5459</v>
      </c>
      <c r="F4658" t="s">
        <v>37</v>
      </c>
      <c r="G4658" t="s">
        <v>99</v>
      </c>
      <c r="H4658" t="s">
        <v>61</v>
      </c>
      <c r="I4658" t="s">
        <v>62</v>
      </c>
      <c r="J4658" t="s">
        <v>10260</v>
      </c>
      <c r="K4658" t="s">
        <v>28</v>
      </c>
      <c r="L4658" t="s">
        <v>29</v>
      </c>
      <c r="M4658" t="s">
        <v>125</v>
      </c>
      <c r="N4658">
        <v>3</v>
      </c>
      <c r="O4658">
        <v>321</v>
      </c>
      <c r="P4658">
        <v>0</v>
      </c>
      <c r="Q4658">
        <v>963</v>
      </c>
      <c r="R4658" t="s">
        <v>87</v>
      </c>
      <c r="S4658" t="s">
        <v>132</v>
      </c>
      <c r="T4658" t="s">
        <v>46</v>
      </c>
      <c r="U4658">
        <f>WEEKNUM(Supermarket_Sales_5000[[#This Row],[Order_Date]])</f>
        <v>11</v>
      </c>
    </row>
    <row r="4659" spans="1:21" x14ac:dyDescent="0.25">
      <c r="A4659" t="s">
        <v>11237</v>
      </c>
      <c r="B4659" s="1">
        <v>45962</v>
      </c>
      <c r="C4659" s="2">
        <v>0.43680555555555556</v>
      </c>
      <c r="D4659" t="s">
        <v>6756</v>
      </c>
      <c r="E4659" t="s">
        <v>6929</v>
      </c>
      <c r="F4659" t="s">
        <v>37</v>
      </c>
      <c r="G4659" t="s">
        <v>99</v>
      </c>
      <c r="H4659" t="s">
        <v>39</v>
      </c>
      <c r="I4659" t="s">
        <v>68</v>
      </c>
      <c r="J4659" t="s">
        <v>11238</v>
      </c>
      <c r="K4659" t="s">
        <v>319</v>
      </c>
      <c r="L4659" t="s">
        <v>43</v>
      </c>
      <c r="M4659" t="s">
        <v>86</v>
      </c>
      <c r="N4659">
        <v>3</v>
      </c>
      <c r="O4659">
        <v>26</v>
      </c>
      <c r="P4659">
        <v>20</v>
      </c>
      <c r="Q4659">
        <v>62.4</v>
      </c>
      <c r="R4659" t="s">
        <v>87</v>
      </c>
      <c r="S4659" t="s">
        <v>144</v>
      </c>
      <c r="T4659" t="s">
        <v>80</v>
      </c>
      <c r="U4659">
        <f>WEEKNUM(Supermarket_Sales_5000[[#This Row],[Order_Date]])</f>
        <v>44</v>
      </c>
    </row>
    <row r="4660" spans="1:21" x14ac:dyDescent="0.25">
      <c r="A4660" t="s">
        <v>11239</v>
      </c>
      <c r="B4660" s="1">
        <v>45863</v>
      </c>
      <c r="C4660" s="2">
        <v>0.69374999999999998</v>
      </c>
      <c r="D4660" t="s">
        <v>4686</v>
      </c>
      <c r="E4660" t="s">
        <v>1691</v>
      </c>
      <c r="F4660" t="s">
        <v>37</v>
      </c>
      <c r="G4660" t="s">
        <v>38</v>
      </c>
      <c r="H4660" t="s">
        <v>25</v>
      </c>
      <c r="I4660" t="s">
        <v>26</v>
      </c>
      <c r="J4660" t="s">
        <v>2831</v>
      </c>
      <c r="K4660" t="s">
        <v>93</v>
      </c>
      <c r="L4660" t="s">
        <v>43</v>
      </c>
      <c r="M4660" t="s">
        <v>171</v>
      </c>
      <c r="N4660">
        <v>8</v>
      </c>
      <c r="O4660">
        <v>155</v>
      </c>
      <c r="P4660">
        <v>5</v>
      </c>
      <c r="Q4660">
        <v>1178</v>
      </c>
      <c r="R4660" t="s">
        <v>56</v>
      </c>
      <c r="S4660" t="s">
        <v>144</v>
      </c>
      <c r="T4660" t="s">
        <v>145</v>
      </c>
      <c r="U4660">
        <f>WEEKNUM(Supermarket_Sales_5000[[#This Row],[Order_Date]])</f>
        <v>30</v>
      </c>
    </row>
    <row r="4661" spans="1:21" x14ac:dyDescent="0.25">
      <c r="A4661" t="s">
        <v>11240</v>
      </c>
      <c r="B4661" s="1">
        <v>45872</v>
      </c>
      <c r="C4661" s="2">
        <v>0.78541666666666665</v>
      </c>
      <c r="D4661" t="s">
        <v>813</v>
      </c>
      <c r="E4661" t="s">
        <v>2209</v>
      </c>
      <c r="F4661" t="s">
        <v>23</v>
      </c>
      <c r="G4661" t="s">
        <v>38</v>
      </c>
      <c r="H4661" t="s">
        <v>51</v>
      </c>
      <c r="I4661" t="s">
        <v>40</v>
      </c>
      <c r="J4661" t="s">
        <v>11241</v>
      </c>
      <c r="K4661" t="s">
        <v>373</v>
      </c>
      <c r="L4661" t="s">
        <v>54</v>
      </c>
      <c r="M4661" t="s">
        <v>254</v>
      </c>
      <c r="N4661">
        <v>1</v>
      </c>
      <c r="O4661">
        <v>132</v>
      </c>
      <c r="P4661">
        <v>0</v>
      </c>
      <c r="Q4661">
        <v>132</v>
      </c>
      <c r="R4661" t="s">
        <v>56</v>
      </c>
      <c r="S4661" t="s">
        <v>32</v>
      </c>
      <c r="T4661" t="s">
        <v>126</v>
      </c>
      <c r="U4661">
        <f>WEEKNUM(Supermarket_Sales_5000[[#This Row],[Order_Date]])</f>
        <v>32</v>
      </c>
    </row>
    <row r="4662" spans="1:21" x14ac:dyDescent="0.25">
      <c r="A4662" t="s">
        <v>11242</v>
      </c>
      <c r="B4662" s="1">
        <v>45747</v>
      </c>
      <c r="C4662" s="2">
        <v>0.33402777777777776</v>
      </c>
      <c r="D4662" t="s">
        <v>9006</v>
      </c>
      <c r="E4662" t="s">
        <v>1558</v>
      </c>
      <c r="F4662" t="s">
        <v>23</v>
      </c>
      <c r="G4662" t="s">
        <v>50</v>
      </c>
      <c r="H4662" t="s">
        <v>61</v>
      </c>
      <c r="I4662" t="s">
        <v>68</v>
      </c>
      <c r="J4662" t="s">
        <v>11243</v>
      </c>
      <c r="K4662" t="s">
        <v>319</v>
      </c>
      <c r="L4662" t="s">
        <v>43</v>
      </c>
      <c r="M4662" t="s">
        <v>237</v>
      </c>
      <c r="N4662">
        <v>9</v>
      </c>
      <c r="O4662">
        <v>23</v>
      </c>
      <c r="P4662">
        <v>0</v>
      </c>
      <c r="Q4662">
        <v>207</v>
      </c>
      <c r="R4662" t="s">
        <v>87</v>
      </c>
      <c r="S4662" t="s">
        <v>144</v>
      </c>
      <c r="T4662" t="s">
        <v>46</v>
      </c>
      <c r="U4662">
        <f>WEEKNUM(Supermarket_Sales_5000[[#This Row],[Order_Date]])</f>
        <v>14</v>
      </c>
    </row>
    <row r="4663" spans="1:21" x14ac:dyDescent="0.25">
      <c r="A4663" t="s">
        <v>11244</v>
      </c>
      <c r="B4663" s="1">
        <v>45809</v>
      </c>
      <c r="C4663" s="2">
        <v>0.88749999999999996</v>
      </c>
      <c r="D4663" t="s">
        <v>1520</v>
      </c>
      <c r="E4663" t="s">
        <v>5781</v>
      </c>
      <c r="F4663" t="s">
        <v>37</v>
      </c>
      <c r="G4663" t="s">
        <v>50</v>
      </c>
      <c r="H4663" t="s">
        <v>168</v>
      </c>
      <c r="I4663" t="s">
        <v>76</v>
      </c>
      <c r="J4663" t="s">
        <v>4455</v>
      </c>
      <c r="K4663" t="s">
        <v>142</v>
      </c>
      <c r="L4663" t="s">
        <v>54</v>
      </c>
      <c r="M4663" t="s">
        <v>119</v>
      </c>
      <c r="N4663">
        <v>6</v>
      </c>
      <c r="O4663">
        <v>338</v>
      </c>
      <c r="P4663">
        <v>10</v>
      </c>
      <c r="Q4663">
        <v>1825.2</v>
      </c>
      <c r="R4663" t="s">
        <v>87</v>
      </c>
      <c r="S4663" t="s">
        <v>57</v>
      </c>
      <c r="T4663" t="s">
        <v>126</v>
      </c>
      <c r="U4663">
        <f>WEEKNUM(Supermarket_Sales_5000[[#This Row],[Order_Date]])</f>
        <v>23</v>
      </c>
    </row>
    <row r="4664" spans="1:21" x14ac:dyDescent="0.25">
      <c r="A4664" t="s">
        <v>11245</v>
      </c>
      <c r="B4664" s="1">
        <v>45924</v>
      </c>
      <c r="C4664" s="2">
        <v>0.7631944444444444</v>
      </c>
      <c r="D4664" t="s">
        <v>11246</v>
      </c>
      <c r="E4664" t="s">
        <v>1093</v>
      </c>
      <c r="F4664" t="s">
        <v>37</v>
      </c>
      <c r="G4664" t="s">
        <v>50</v>
      </c>
      <c r="H4664" t="s">
        <v>61</v>
      </c>
      <c r="I4664" t="s">
        <v>62</v>
      </c>
      <c r="J4664" t="s">
        <v>11247</v>
      </c>
      <c r="K4664" t="s">
        <v>78</v>
      </c>
      <c r="L4664" t="s">
        <v>29</v>
      </c>
      <c r="M4664" t="s">
        <v>86</v>
      </c>
      <c r="N4664">
        <v>2</v>
      </c>
      <c r="O4664">
        <v>304</v>
      </c>
      <c r="P4664">
        <v>0</v>
      </c>
      <c r="Q4664">
        <v>608</v>
      </c>
      <c r="R4664" t="s">
        <v>31</v>
      </c>
      <c r="S4664" t="s">
        <v>132</v>
      </c>
      <c r="T4664" t="s">
        <v>72</v>
      </c>
      <c r="U4664">
        <f>WEEKNUM(Supermarket_Sales_5000[[#This Row],[Order_Date]])</f>
        <v>39</v>
      </c>
    </row>
    <row r="4665" spans="1:21" x14ac:dyDescent="0.25">
      <c r="A4665" t="s">
        <v>11248</v>
      </c>
      <c r="B4665" s="1">
        <v>45709</v>
      </c>
      <c r="C4665" s="2">
        <v>0.57499999999999996</v>
      </c>
      <c r="D4665" t="s">
        <v>3180</v>
      </c>
      <c r="E4665" t="s">
        <v>5874</v>
      </c>
      <c r="F4665" t="s">
        <v>37</v>
      </c>
      <c r="G4665" t="s">
        <v>99</v>
      </c>
      <c r="H4665" t="s">
        <v>163</v>
      </c>
      <c r="I4665" t="s">
        <v>76</v>
      </c>
      <c r="J4665" t="s">
        <v>11249</v>
      </c>
      <c r="K4665" t="s">
        <v>170</v>
      </c>
      <c r="L4665" t="s">
        <v>118</v>
      </c>
      <c r="M4665" t="s">
        <v>101</v>
      </c>
      <c r="N4665">
        <v>4</v>
      </c>
      <c r="O4665">
        <v>91</v>
      </c>
      <c r="P4665">
        <v>5</v>
      </c>
      <c r="Q4665">
        <v>345.8</v>
      </c>
      <c r="R4665" t="s">
        <v>31</v>
      </c>
      <c r="S4665" t="s">
        <v>102</v>
      </c>
      <c r="T4665" t="s">
        <v>145</v>
      </c>
      <c r="U4665">
        <f>WEEKNUM(Supermarket_Sales_5000[[#This Row],[Order_Date]])</f>
        <v>8</v>
      </c>
    </row>
    <row r="4666" spans="1:21" x14ac:dyDescent="0.25">
      <c r="A4666" t="s">
        <v>11250</v>
      </c>
      <c r="B4666" s="1">
        <v>45802</v>
      </c>
      <c r="C4666" s="2">
        <v>0.6381944444444444</v>
      </c>
      <c r="D4666" t="s">
        <v>11251</v>
      </c>
      <c r="E4666" t="s">
        <v>339</v>
      </c>
      <c r="F4666" t="s">
        <v>23</v>
      </c>
      <c r="G4666" t="s">
        <v>38</v>
      </c>
      <c r="H4666" t="s">
        <v>39</v>
      </c>
      <c r="I4666" t="s">
        <v>76</v>
      </c>
      <c r="J4666" t="s">
        <v>6404</v>
      </c>
      <c r="K4666" t="s">
        <v>117</v>
      </c>
      <c r="L4666" t="s">
        <v>118</v>
      </c>
      <c r="M4666" t="s">
        <v>44</v>
      </c>
      <c r="N4666">
        <v>9</v>
      </c>
      <c r="O4666">
        <v>68</v>
      </c>
      <c r="P4666">
        <v>10</v>
      </c>
      <c r="Q4666">
        <v>550.79999999999995</v>
      </c>
      <c r="R4666" t="s">
        <v>31</v>
      </c>
      <c r="S4666" t="s">
        <v>57</v>
      </c>
      <c r="T4666" t="s">
        <v>126</v>
      </c>
      <c r="U4666">
        <f>WEEKNUM(Supermarket_Sales_5000[[#This Row],[Order_Date]])</f>
        <v>22</v>
      </c>
    </row>
    <row r="4667" spans="1:21" x14ac:dyDescent="0.25">
      <c r="A4667" t="s">
        <v>11252</v>
      </c>
      <c r="B4667" s="1">
        <v>46013</v>
      </c>
      <c r="C4667" s="2">
        <v>0.50277777777777777</v>
      </c>
      <c r="D4667" t="s">
        <v>6759</v>
      </c>
      <c r="E4667" t="s">
        <v>2261</v>
      </c>
      <c r="F4667" t="s">
        <v>23</v>
      </c>
      <c r="G4667" t="s">
        <v>24</v>
      </c>
      <c r="H4667" t="s">
        <v>61</v>
      </c>
      <c r="I4667" t="s">
        <v>62</v>
      </c>
      <c r="J4667" t="s">
        <v>11253</v>
      </c>
      <c r="K4667" t="s">
        <v>70</v>
      </c>
      <c r="L4667" t="s">
        <v>71</v>
      </c>
      <c r="M4667" t="s">
        <v>320</v>
      </c>
      <c r="N4667">
        <v>7</v>
      </c>
      <c r="O4667">
        <v>486</v>
      </c>
      <c r="P4667">
        <v>10</v>
      </c>
      <c r="Q4667">
        <v>3061.8</v>
      </c>
      <c r="R4667" t="s">
        <v>31</v>
      </c>
      <c r="S4667" t="s">
        <v>132</v>
      </c>
      <c r="T4667" t="s">
        <v>46</v>
      </c>
      <c r="U4667">
        <f>WEEKNUM(Supermarket_Sales_5000[[#This Row],[Order_Date]])</f>
        <v>52</v>
      </c>
    </row>
    <row r="4668" spans="1:21" x14ac:dyDescent="0.25">
      <c r="A4668" t="s">
        <v>11254</v>
      </c>
      <c r="B4668" s="1">
        <v>45753</v>
      </c>
      <c r="C4668" s="2">
        <v>0.40902777777777777</v>
      </c>
      <c r="D4668" t="s">
        <v>4600</v>
      </c>
      <c r="E4668" t="s">
        <v>1608</v>
      </c>
      <c r="F4668" t="s">
        <v>37</v>
      </c>
      <c r="G4668" t="s">
        <v>50</v>
      </c>
      <c r="H4668" t="s">
        <v>61</v>
      </c>
      <c r="I4668" t="s">
        <v>40</v>
      </c>
      <c r="J4668" t="s">
        <v>7256</v>
      </c>
      <c r="K4668" t="s">
        <v>42</v>
      </c>
      <c r="L4668" t="s">
        <v>43</v>
      </c>
      <c r="M4668" t="s">
        <v>143</v>
      </c>
      <c r="N4668">
        <v>1</v>
      </c>
      <c r="O4668">
        <v>115</v>
      </c>
      <c r="P4668">
        <v>5</v>
      </c>
      <c r="Q4668">
        <v>109.25</v>
      </c>
      <c r="R4668" t="s">
        <v>87</v>
      </c>
      <c r="S4668" t="s">
        <v>132</v>
      </c>
      <c r="T4668" t="s">
        <v>126</v>
      </c>
      <c r="U4668">
        <f>WEEKNUM(Supermarket_Sales_5000[[#This Row],[Order_Date]])</f>
        <v>15</v>
      </c>
    </row>
    <row r="4669" spans="1:21" x14ac:dyDescent="0.25">
      <c r="A4669" t="s">
        <v>11255</v>
      </c>
      <c r="B4669" s="1">
        <v>45983</v>
      </c>
      <c r="C4669" s="2">
        <v>0.54722222222222228</v>
      </c>
      <c r="D4669" t="s">
        <v>4121</v>
      </c>
      <c r="E4669" t="s">
        <v>11256</v>
      </c>
      <c r="F4669" t="s">
        <v>23</v>
      </c>
      <c r="G4669" t="s">
        <v>50</v>
      </c>
      <c r="H4669" t="s">
        <v>163</v>
      </c>
      <c r="I4669" t="s">
        <v>62</v>
      </c>
      <c r="J4669" t="s">
        <v>2195</v>
      </c>
      <c r="K4669" t="s">
        <v>124</v>
      </c>
      <c r="L4669" t="s">
        <v>29</v>
      </c>
      <c r="M4669" t="s">
        <v>228</v>
      </c>
      <c r="N4669">
        <v>7</v>
      </c>
      <c r="O4669">
        <v>35</v>
      </c>
      <c r="P4669">
        <v>0</v>
      </c>
      <c r="Q4669">
        <v>245</v>
      </c>
      <c r="R4669" t="s">
        <v>56</v>
      </c>
      <c r="S4669" t="s">
        <v>132</v>
      </c>
      <c r="T4669" t="s">
        <v>80</v>
      </c>
      <c r="U4669">
        <f>WEEKNUM(Supermarket_Sales_5000[[#This Row],[Order_Date]])</f>
        <v>47</v>
      </c>
    </row>
    <row r="4670" spans="1:21" x14ac:dyDescent="0.25">
      <c r="A4670" t="s">
        <v>11257</v>
      </c>
      <c r="B4670" s="1">
        <v>45782</v>
      </c>
      <c r="C4670" s="2">
        <v>0.68402777777777779</v>
      </c>
      <c r="D4670" t="s">
        <v>8724</v>
      </c>
      <c r="E4670" t="s">
        <v>3931</v>
      </c>
      <c r="F4670" t="s">
        <v>37</v>
      </c>
      <c r="G4670" t="s">
        <v>24</v>
      </c>
      <c r="H4670" t="s">
        <v>168</v>
      </c>
      <c r="I4670" t="s">
        <v>76</v>
      </c>
      <c r="J4670" t="s">
        <v>10135</v>
      </c>
      <c r="K4670" t="s">
        <v>142</v>
      </c>
      <c r="L4670" t="s">
        <v>54</v>
      </c>
      <c r="M4670" t="s">
        <v>143</v>
      </c>
      <c r="N4670">
        <v>6</v>
      </c>
      <c r="O4670">
        <v>116</v>
      </c>
      <c r="P4670">
        <v>5</v>
      </c>
      <c r="Q4670">
        <v>661.2</v>
      </c>
      <c r="R4670" t="s">
        <v>31</v>
      </c>
      <c r="S4670" t="s">
        <v>132</v>
      </c>
      <c r="T4670" t="s">
        <v>46</v>
      </c>
      <c r="U4670">
        <f>WEEKNUM(Supermarket_Sales_5000[[#This Row],[Order_Date]])</f>
        <v>19</v>
      </c>
    </row>
    <row r="4671" spans="1:21" x14ac:dyDescent="0.25">
      <c r="A4671" t="s">
        <v>11258</v>
      </c>
      <c r="B4671" s="1">
        <v>45921</v>
      </c>
      <c r="C4671" s="2">
        <v>0.8208333333333333</v>
      </c>
      <c r="D4671" t="s">
        <v>1021</v>
      </c>
      <c r="E4671" t="s">
        <v>11259</v>
      </c>
      <c r="F4671" t="s">
        <v>37</v>
      </c>
      <c r="G4671" t="s">
        <v>99</v>
      </c>
      <c r="H4671" t="s">
        <v>51</v>
      </c>
      <c r="I4671" t="s">
        <v>68</v>
      </c>
      <c r="J4671" t="s">
        <v>5897</v>
      </c>
      <c r="K4671" t="s">
        <v>85</v>
      </c>
      <c r="L4671" t="s">
        <v>43</v>
      </c>
      <c r="M4671" t="s">
        <v>215</v>
      </c>
      <c r="N4671">
        <v>8</v>
      </c>
      <c r="O4671">
        <v>102</v>
      </c>
      <c r="P4671">
        <v>5</v>
      </c>
      <c r="Q4671">
        <v>775.2</v>
      </c>
      <c r="R4671" t="s">
        <v>87</v>
      </c>
      <c r="S4671" t="s">
        <v>144</v>
      </c>
      <c r="T4671" t="s">
        <v>126</v>
      </c>
      <c r="U4671">
        <f>WEEKNUM(Supermarket_Sales_5000[[#This Row],[Order_Date]])</f>
        <v>39</v>
      </c>
    </row>
    <row r="4672" spans="1:21" x14ac:dyDescent="0.25">
      <c r="A4672" t="s">
        <v>11260</v>
      </c>
      <c r="B4672" s="1">
        <v>45990</v>
      </c>
      <c r="C4672" s="2">
        <v>0.68541666666666667</v>
      </c>
      <c r="D4672" t="s">
        <v>5360</v>
      </c>
      <c r="E4672" t="s">
        <v>2601</v>
      </c>
      <c r="F4672" t="s">
        <v>23</v>
      </c>
      <c r="G4672" t="s">
        <v>50</v>
      </c>
      <c r="H4672" t="s">
        <v>163</v>
      </c>
      <c r="I4672" t="s">
        <v>68</v>
      </c>
      <c r="J4672" t="s">
        <v>11261</v>
      </c>
      <c r="K4672" t="s">
        <v>117</v>
      </c>
      <c r="L4672" t="s">
        <v>118</v>
      </c>
      <c r="M4672" t="s">
        <v>171</v>
      </c>
      <c r="N4672">
        <v>9</v>
      </c>
      <c r="O4672">
        <v>485</v>
      </c>
      <c r="P4672">
        <v>0</v>
      </c>
      <c r="Q4672">
        <v>4365</v>
      </c>
      <c r="R4672" t="s">
        <v>56</v>
      </c>
      <c r="S4672" t="s">
        <v>102</v>
      </c>
      <c r="T4672" t="s">
        <v>80</v>
      </c>
      <c r="U4672">
        <f>WEEKNUM(Supermarket_Sales_5000[[#This Row],[Order_Date]])</f>
        <v>48</v>
      </c>
    </row>
    <row r="4673" spans="1:21" x14ac:dyDescent="0.25">
      <c r="A4673" t="s">
        <v>11262</v>
      </c>
      <c r="B4673" s="1">
        <v>45984</v>
      </c>
      <c r="C4673" s="2">
        <v>0.47986111111111113</v>
      </c>
      <c r="D4673" t="s">
        <v>346</v>
      </c>
      <c r="E4673" t="s">
        <v>8260</v>
      </c>
      <c r="F4673" t="s">
        <v>37</v>
      </c>
      <c r="G4673" t="s">
        <v>50</v>
      </c>
      <c r="H4673" t="s">
        <v>25</v>
      </c>
      <c r="I4673" t="s">
        <v>40</v>
      </c>
      <c r="J4673" t="s">
        <v>11263</v>
      </c>
      <c r="K4673" t="s">
        <v>159</v>
      </c>
      <c r="L4673" t="s">
        <v>71</v>
      </c>
      <c r="M4673" t="s">
        <v>320</v>
      </c>
      <c r="N4673">
        <v>8</v>
      </c>
      <c r="O4673">
        <v>415</v>
      </c>
      <c r="P4673">
        <v>10</v>
      </c>
      <c r="Q4673">
        <v>2988</v>
      </c>
      <c r="R4673" t="s">
        <v>56</v>
      </c>
      <c r="S4673" t="s">
        <v>95</v>
      </c>
      <c r="T4673" t="s">
        <v>126</v>
      </c>
      <c r="U4673">
        <f>WEEKNUM(Supermarket_Sales_5000[[#This Row],[Order_Date]])</f>
        <v>48</v>
      </c>
    </row>
    <row r="4674" spans="1:21" x14ac:dyDescent="0.25">
      <c r="A4674" t="s">
        <v>11264</v>
      </c>
      <c r="B4674" s="1">
        <v>45693</v>
      </c>
      <c r="C4674" s="2">
        <v>0.62222222222222223</v>
      </c>
      <c r="D4674" t="s">
        <v>4971</v>
      </c>
      <c r="E4674" t="s">
        <v>9715</v>
      </c>
      <c r="F4674" t="s">
        <v>37</v>
      </c>
      <c r="G4674" t="s">
        <v>24</v>
      </c>
      <c r="H4674" t="s">
        <v>61</v>
      </c>
      <c r="I4674" t="s">
        <v>26</v>
      </c>
      <c r="J4674" t="s">
        <v>7231</v>
      </c>
      <c r="K4674" t="s">
        <v>319</v>
      </c>
      <c r="L4674" t="s">
        <v>43</v>
      </c>
      <c r="M4674" t="s">
        <v>107</v>
      </c>
      <c r="N4674">
        <v>5</v>
      </c>
      <c r="O4674">
        <v>500</v>
      </c>
      <c r="P4674">
        <v>0</v>
      </c>
      <c r="Q4674">
        <v>2500</v>
      </c>
      <c r="R4674" t="s">
        <v>87</v>
      </c>
      <c r="S4674" t="s">
        <v>57</v>
      </c>
      <c r="T4674" t="s">
        <v>72</v>
      </c>
      <c r="U4674">
        <f>WEEKNUM(Supermarket_Sales_5000[[#This Row],[Order_Date]])</f>
        <v>6</v>
      </c>
    </row>
    <row r="4675" spans="1:21" x14ac:dyDescent="0.25">
      <c r="A4675" t="s">
        <v>11265</v>
      </c>
      <c r="B4675" s="1">
        <v>45955</v>
      </c>
      <c r="C4675" s="2">
        <v>0.36875000000000002</v>
      </c>
      <c r="D4675" t="s">
        <v>10212</v>
      </c>
      <c r="E4675" t="s">
        <v>1898</v>
      </c>
      <c r="F4675" t="s">
        <v>37</v>
      </c>
      <c r="G4675" t="s">
        <v>24</v>
      </c>
      <c r="H4675" t="s">
        <v>25</v>
      </c>
      <c r="I4675" t="s">
        <v>76</v>
      </c>
      <c r="J4675" t="s">
        <v>6029</v>
      </c>
      <c r="K4675" t="s">
        <v>124</v>
      </c>
      <c r="L4675" t="s">
        <v>29</v>
      </c>
      <c r="M4675" t="s">
        <v>101</v>
      </c>
      <c r="N4675">
        <v>7</v>
      </c>
      <c r="O4675">
        <v>355</v>
      </c>
      <c r="P4675">
        <v>10</v>
      </c>
      <c r="Q4675">
        <v>2236.5</v>
      </c>
      <c r="R4675" t="s">
        <v>87</v>
      </c>
      <c r="S4675" t="s">
        <v>132</v>
      </c>
      <c r="T4675" t="s">
        <v>80</v>
      </c>
      <c r="U4675">
        <f>WEEKNUM(Supermarket_Sales_5000[[#This Row],[Order_Date]])</f>
        <v>43</v>
      </c>
    </row>
    <row r="4676" spans="1:21" x14ac:dyDescent="0.25">
      <c r="A4676" t="s">
        <v>11266</v>
      </c>
      <c r="B4676" s="1">
        <v>45696</v>
      </c>
      <c r="C4676" s="2">
        <v>0.37361111111111112</v>
      </c>
      <c r="D4676" t="s">
        <v>4447</v>
      </c>
      <c r="E4676" t="s">
        <v>4968</v>
      </c>
      <c r="F4676" t="s">
        <v>37</v>
      </c>
      <c r="G4676" t="s">
        <v>38</v>
      </c>
      <c r="H4676" t="s">
        <v>39</v>
      </c>
      <c r="I4676" t="s">
        <v>26</v>
      </c>
      <c r="J4676" t="s">
        <v>11267</v>
      </c>
      <c r="K4676" t="s">
        <v>117</v>
      </c>
      <c r="L4676" t="s">
        <v>118</v>
      </c>
      <c r="M4676" t="s">
        <v>171</v>
      </c>
      <c r="N4676">
        <v>2</v>
      </c>
      <c r="O4676">
        <v>327</v>
      </c>
      <c r="P4676">
        <v>0</v>
      </c>
      <c r="Q4676">
        <v>654</v>
      </c>
      <c r="R4676" t="s">
        <v>56</v>
      </c>
      <c r="S4676" t="s">
        <v>144</v>
      </c>
      <c r="T4676" t="s">
        <v>80</v>
      </c>
      <c r="U4676">
        <f>WEEKNUM(Supermarket_Sales_5000[[#This Row],[Order_Date]])</f>
        <v>6</v>
      </c>
    </row>
    <row r="4677" spans="1:21" x14ac:dyDescent="0.25">
      <c r="A4677" t="s">
        <v>11268</v>
      </c>
      <c r="B4677" s="1">
        <v>45942</v>
      </c>
      <c r="C4677" s="2">
        <v>0.40555555555555556</v>
      </c>
      <c r="D4677" t="s">
        <v>5639</v>
      </c>
      <c r="E4677" t="s">
        <v>752</v>
      </c>
      <c r="F4677" t="s">
        <v>37</v>
      </c>
      <c r="G4677" t="s">
        <v>38</v>
      </c>
      <c r="H4677" t="s">
        <v>51</v>
      </c>
      <c r="I4677" t="s">
        <v>62</v>
      </c>
      <c r="J4677" t="s">
        <v>11269</v>
      </c>
      <c r="K4677" t="s">
        <v>319</v>
      </c>
      <c r="L4677" t="s">
        <v>43</v>
      </c>
      <c r="M4677" t="s">
        <v>171</v>
      </c>
      <c r="N4677">
        <v>1</v>
      </c>
      <c r="O4677">
        <v>470</v>
      </c>
      <c r="P4677">
        <v>5</v>
      </c>
      <c r="Q4677">
        <v>446.5</v>
      </c>
      <c r="R4677" t="s">
        <v>87</v>
      </c>
      <c r="S4677" t="s">
        <v>95</v>
      </c>
      <c r="T4677" t="s">
        <v>126</v>
      </c>
      <c r="U4677">
        <f>WEEKNUM(Supermarket_Sales_5000[[#This Row],[Order_Date]])</f>
        <v>42</v>
      </c>
    </row>
    <row r="4678" spans="1:21" x14ac:dyDescent="0.25">
      <c r="A4678" t="s">
        <v>11270</v>
      </c>
      <c r="B4678" s="1">
        <v>45778</v>
      </c>
      <c r="C4678" s="2">
        <v>0.63541666666666663</v>
      </c>
      <c r="D4678" t="s">
        <v>2122</v>
      </c>
      <c r="E4678" t="s">
        <v>593</v>
      </c>
      <c r="F4678" t="s">
        <v>23</v>
      </c>
      <c r="G4678" t="s">
        <v>50</v>
      </c>
      <c r="H4678" t="s">
        <v>61</v>
      </c>
      <c r="I4678" t="s">
        <v>62</v>
      </c>
      <c r="J4678" t="s">
        <v>11271</v>
      </c>
      <c r="K4678" t="s">
        <v>117</v>
      </c>
      <c r="L4678" t="s">
        <v>118</v>
      </c>
      <c r="M4678" t="s">
        <v>185</v>
      </c>
      <c r="N4678">
        <v>9</v>
      </c>
      <c r="O4678">
        <v>209</v>
      </c>
      <c r="P4678">
        <v>5</v>
      </c>
      <c r="Q4678">
        <v>1786.95</v>
      </c>
      <c r="R4678" t="s">
        <v>31</v>
      </c>
      <c r="S4678" t="s">
        <v>32</v>
      </c>
      <c r="T4678" t="s">
        <v>33</v>
      </c>
      <c r="U4678">
        <f>WEEKNUM(Supermarket_Sales_5000[[#This Row],[Order_Date]])</f>
        <v>18</v>
      </c>
    </row>
    <row r="4679" spans="1:21" x14ac:dyDescent="0.25">
      <c r="A4679" t="s">
        <v>11272</v>
      </c>
      <c r="B4679" s="1">
        <v>45966</v>
      </c>
      <c r="C4679" s="2">
        <v>0.46319444444444446</v>
      </c>
      <c r="D4679" t="s">
        <v>3068</v>
      </c>
      <c r="E4679" t="s">
        <v>11273</v>
      </c>
      <c r="F4679" t="s">
        <v>37</v>
      </c>
      <c r="G4679" t="s">
        <v>38</v>
      </c>
      <c r="H4679" t="s">
        <v>168</v>
      </c>
      <c r="I4679" t="s">
        <v>26</v>
      </c>
      <c r="J4679" t="s">
        <v>8145</v>
      </c>
      <c r="K4679" t="s">
        <v>111</v>
      </c>
      <c r="L4679" t="s">
        <v>54</v>
      </c>
      <c r="M4679" t="s">
        <v>254</v>
      </c>
      <c r="N4679">
        <v>7</v>
      </c>
      <c r="O4679">
        <v>488</v>
      </c>
      <c r="P4679">
        <v>15</v>
      </c>
      <c r="Q4679">
        <v>2903.6</v>
      </c>
      <c r="R4679" t="s">
        <v>31</v>
      </c>
      <c r="S4679" t="s">
        <v>102</v>
      </c>
      <c r="T4679" t="s">
        <v>72</v>
      </c>
      <c r="U4679">
        <f>WEEKNUM(Supermarket_Sales_5000[[#This Row],[Order_Date]])</f>
        <v>45</v>
      </c>
    </row>
    <row r="4680" spans="1:21" x14ac:dyDescent="0.25">
      <c r="A4680" t="s">
        <v>11274</v>
      </c>
      <c r="B4680" s="1">
        <v>45793</v>
      </c>
      <c r="C4680" s="2">
        <v>0.77361111111111114</v>
      </c>
      <c r="D4680" t="s">
        <v>5676</v>
      </c>
      <c r="E4680" t="s">
        <v>1296</v>
      </c>
      <c r="F4680" t="s">
        <v>23</v>
      </c>
      <c r="G4680" t="s">
        <v>99</v>
      </c>
      <c r="H4680" t="s">
        <v>39</v>
      </c>
      <c r="I4680" t="s">
        <v>40</v>
      </c>
      <c r="J4680" t="s">
        <v>8804</v>
      </c>
      <c r="K4680" t="s">
        <v>170</v>
      </c>
      <c r="L4680" t="s">
        <v>118</v>
      </c>
      <c r="M4680" t="s">
        <v>286</v>
      </c>
      <c r="N4680">
        <v>7</v>
      </c>
      <c r="O4680">
        <v>129</v>
      </c>
      <c r="P4680">
        <v>20</v>
      </c>
      <c r="Q4680">
        <v>722.4</v>
      </c>
      <c r="R4680" t="s">
        <v>31</v>
      </c>
      <c r="S4680" t="s">
        <v>57</v>
      </c>
      <c r="T4680" t="s">
        <v>145</v>
      </c>
      <c r="U4680">
        <f>WEEKNUM(Supermarket_Sales_5000[[#This Row],[Order_Date]])</f>
        <v>20</v>
      </c>
    </row>
    <row r="4681" spans="1:21" x14ac:dyDescent="0.25">
      <c r="A4681" t="s">
        <v>11275</v>
      </c>
      <c r="B4681" s="1">
        <v>45738</v>
      </c>
      <c r="C4681" s="2">
        <v>0.59305555555555556</v>
      </c>
      <c r="D4681" t="s">
        <v>3746</v>
      </c>
      <c r="E4681" t="s">
        <v>9301</v>
      </c>
      <c r="F4681" t="s">
        <v>37</v>
      </c>
      <c r="G4681" t="s">
        <v>99</v>
      </c>
      <c r="H4681" t="s">
        <v>25</v>
      </c>
      <c r="I4681" t="s">
        <v>62</v>
      </c>
      <c r="J4681" t="s">
        <v>3104</v>
      </c>
      <c r="K4681" t="s">
        <v>159</v>
      </c>
      <c r="L4681" t="s">
        <v>71</v>
      </c>
      <c r="M4681" t="s">
        <v>228</v>
      </c>
      <c r="N4681">
        <v>7</v>
      </c>
      <c r="O4681">
        <v>406</v>
      </c>
      <c r="P4681">
        <v>20</v>
      </c>
      <c r="Q4681">
        <v>2273.6</v>
      </c>
      <c r="R4681" t="s">
        <v>56</v>
      </c>
      <c r="S4681" t="s">
        <v>144</v>
      </c>
      <c r="T4681" t="s">
        <v>80</v>
      </c>
      <c r="U4681">
        <f>WEEKNUM(Supermarket_Sales_5000[[#This Row],[Order_Date]])</f>
        <v>12</v>
      </c>
    </row>
    <row r="4682" spans="1:21" x14ac:dyDescent="0.25">
      <c r="A4682" t="s">
        <v>11276</v>
      </c>
      <c r="B4682" s="1">
        <v>45773</v>
      </c>
      <c r="C4682" s="2">
        <v>0.77013888888888893</v>
      </c>
      <c r="D4682" t="s">
        <v>902</v>
      </c>
      <c r="E4682" t="s">
        <v>1980</v>
      </c>
      <c r="F4682" t="s">
        <v>37</v>
      </c>
      <c r="G4682" t="s">
        <v>24</v>
      </c>
      <c r="H4682" t="s">
        <v>39</v>
      </c>
      <c r="I4682" t="s">
        <v>76</v>
      </c>
      <c r="J4682" t="s">
        <v>4696</v>
      </c>
      <c r="K4682" t="s">
        <v>131</v>
      </c>
      <c r="L4682" t="s">
        <v>71</v>
      </c>
      <c r="M4682" t="s">
        <v>107</v>
      </c>
      <c r="N4682">
        <v>1</v>
      </c>
      <c r="O4682">
        <v>55</v>
      </c>
      <c r="P4682">
        <v>20</v>
      </c>
      <c r="Q4682">
        <v>44</v>
      </c>
      <c r="R4682" t="s">
        <v>31</v>
      </c>
      <c r="S4682" t="s">
        <v>132</v>
      </c>
      <c r="T4682" t="s">
        <v>80</v>
      </c>
      <c r="U4682">
        <f>WEEKNUM(Supermarket_Sales_5000[[#This Row],[Order_Date]])</f>
        <v>17</v>
      </c>
    </row>
    <row r="4683" spans="1:21" x14ac:dyDescent="0.25">
      <c r="A4683" t="s">
        <v>11277</v>
      </c>
      <c r="B4683" s="1">
        <v>45721</v>
      </c>
      <c r="C4683" s="2">
        <v>0.35347222222222224</v>
      </c>
      <c r="D4683" t="s">
        <v>7241</v>
      </c>
      <c r="E4683" t="s">
        <v>7914</v>
      </c>
      <c r="F4683" t="s">
        <v>23</v>
      </c>
      <c r="G4683" t="s">
        <v>24</v>
      </c>
      <c r="H4683" t="s">
        <v>39</v>
      </c>
      <c r="I4683" t="s">
        <v>62</v>
      </c>
      <c r="J4683" t="s">
        <v>6940</v>
      </c>
      <c r="K4683" t="s">
        <v>170</v>
      </c>
      <c r="L4683" t="s">
        <v>118</v>
      </c>
      <c r="M4683" t="s">
        <v>86</v>
      </c>
      <c r="N4683">
        <v>6</v>
      </c>
      <c r="O4683">
        <v>376</v>
      </c>
      <c r="P4683">
        <v>15</v>
      </c>
      <c r="Q4683">
        <v>1917.6</v>
      </c>
      <c r="R4683" t="s">
        <v>56</v>
      </c>
      <c r="S4683" t="s">
        <v>144</v>
      </c>
      <c r="T4683" t="s">
        <v>72</v>
      </c>
      <c r="U4683">
        <f>WEEKNUM(Supermarket_Sales_5000[[#This Row],[Order_Date]])</f>
        <v>10</v>
      </c>
    </row>
    <row r="4684" spans="1:21" x14ac:dyDescent="0.25">
      <c r="A4684" t="s">
        <v>11278</v>
      </c>
      <c r="B4684" s="1">
        <v>45791</v>
      </c>
      <c r="C4684" s="2">
        <v>0.61319444444444449</v>
      </c>
      <c r="D4684" t="s">
        <v>3442</v>
      </c>
      <c r="E4684" t="s">
        <v>715</v>
      </c>
      <c r="F4684" t="s">
        <v>23</v>
      </c>
      <c r="G4684" t="s">
        <v>99</v>
      </c>
      <c r="H4684" t="s">
        <v>25</v>
      </c>
      <c r="I4684" t="s">
        <v>76</v>
      </c>
      <c r="J4684" t="s">
        <v>11279</v>
      </c>
      <c r="K4684" t="s">
        <v>111</v>
      </c>
      <c r="L4684" t="s">
        <v>54</v>
      </c>
      <c r="M4684" t="s">
        <v>64</v>
      </c>
      <c r="N4684">
        <v>3</v>
      </c>
      <c r="O4684">
        <v>123</v>
      </c>
      <c r="P4684">
        <v>0</v>
      </c>
      <c r="Q4684">
        <v>369</v>
      </c>
      <c r="R4684" t="s">
        <v>56</v>
      </c>
      <c r="S4684" t="s">
        <v>88</v>
      </c>
      <c r="T4684" t="s">
        <v>72</v>
      </c>
      <c r="U4684">
        <f>WEEKNUM(Supermarket_Sales_5000[[#This Row],[Order_Date]])</f>
        <v>20</v>
      </c>
    </row>
    <row r="4685" spans="1:21" x14ac:dyDescent="0.25">
      <c r="A4685" t="s">
        <v>11280</v>
      </c>
      <c r="B4685" s="1">
        <v>46011</v>
      </c>
      <c r="C4685" s="2">
        <v>0.47152777777777777</v>
      </c>
      <c r="D4685" t="s">
        <v>397</v>
      </c>
      <c r="E4685" t="s">
        <v>1041</v>
      </c>
      <c r="F4685" t="s">
        <v>37</v>
      </c>
      <c r="G4685" t="s">
        <v>24</v>
      </c>
      <c r="H4685" t="s">
        <v>51</v>
      </c>
      <c r="I4685" t="s">
        <v>76</v>
      </c>
      <c r="J4685" t="s">
        <v>9125</v>
      </c>
      <c r="K4685" t="s">
        <v>142</v>
      </c>
      <c r="L4685" t="s">
        <v>54</v>
      </c>
      <c r="M4685" t="s">
        <v>320</v>
      </c>
      <c r="N4685">
        <v>6</v>
      </c>
      <c r="O4685">
        <v>287</v>
      </c>
      <c r="P4685">
        <v>0</v>
      </c>
      <c r="Q4685">
        <v>1722</v>
      </c>
      <c r="R4685" t="s">
        <v>56</v>
      </c>
      <c r="S4685" t="s">
        <v>88</v>
      </c>
      <c r="T4685" t="s">
        <v>80</v>
      </c>
      <c r="U4685">
        <f>WEEKNUM(Supermarket_Sales_5000[[#This Row],[Order_Date]])</f>
        <v>51</v>
      </c>
    </row>
    <row r="4686" spans="1:21" x14ac:dyDescent="0.25">
      <c r="A4686" t="s">
        <v>11281</v>
      </c>
      <c r="B4686" s="1">
        <v>45719</v>
      </c>
      <c r="C4686" s="2">
        <v>0.41666666666666669</v>
      </c>
      <c r="D4686" t="s">
        <v>616</v>
      </c>
      <c r="E4686" t="s">
        <v>6041</v>
      </c>
      <c r="F4686" t="s">
        <v>37</v>
      </c>
      <c r="G4686" t="s">
        <v>24</v>
      </c>
      <c r="H4686" t="s">
        <v>51</v>
      </c>
      <c r="I4686" t="s">
        <v>76</v>
      </c>
      <c r="J4686" t="s">
        <v>10030</v>
      </c>
      <c r="K4686" t="s">
        <v>111</v>
      </c>
      <c r="L4686" t="s">
        <v>54</v>
      </c>
      <c r="M4686" t="s">
        <v>237</v>
      </c>
      <c r="N4686">
        <v>8</v>
      </c>
      <c r="O4686">
        <v>301</v>
      </c>
      <c r="P4686">
        <v>15</v>
      </c>
      <c r="Q4686">
        <v>2046.8</v>
      </c>
      <c r="R4686" t="s">
        <v>56</v>
      </c>
      <c r="S4686" t="s">
        <v>102</v>
      </c>
      <c r="T4686" t="s">
        <v>46</v>
      </c>
      <c r="U4686">
        <f>WEEKNUM(Supermarket_Sales_5000[[#This Row],[Order_Date]])</f>
        <v>10</v>
      </c>
    </row>
    <row r="4687" spans="1:21" x14ac:dyDescent="0.25">
      <c r="A4687" t="s">
        <v>11282</v>
      </c>
      <c r="B4687" s="1">
        <v>45701</v>
      </c>
      <c r="C4687" s="2">
        <v>0.81805555555555554</v>
      </c>
      <c r="D4687" t="s">
        <v>6620</v>
      </c>
      <c r="E4687" t="s">
        <v>5958</v>
      </c>
      <c r="F4687" t="s">
        <v>23</v>
      </c>
      <c r="G4687" t="s">
        <v>38</v>
      </c>
      <c r="H4687" t="s">
        <v>61</v>
      </c>
      <c r="I4687" t="s">
        <v>62</v>
      </c>
      <c r="J4687" t="s">
        <v>11283</v>
      </c>
      <c r="K4687" t="s">
        <v>176</v>
      </c>
      <c r="L4687" t="s">
        <v>29</v>
      </c>
      <c r="M4687" t="s">
        <v>44</v>
      </c>
      <c r="N4687">
        <v>10</v>
      </c>
      <c r="O4687">
        <v>105</v>
      </c>
      <c r="P4687">
        <v>10</v>
      </c>
      <c r="Q4687">
        <v>945</v>
      </c>
      <c r="R4687" t="s">
        <v>31</v>
      </c>
      <c r="S4687" t="s">
        <v>95</v>
      </c>
      <c r="T4687" t="s">
        <v>33</v>
      </c>
      <c r="U4687">
        <f>WEEKNUM(Supermarket_Sales_5000[[#This Row],[Order_Date]])</f>
        <v>7</v>
      </c>
    </row>
    <row r="4688" spans="1:21" x14ac:dyDescent="0.25">
      <c r="A4688" t="s">
        <v>11284</v>
      </c>
      <c r="B4688" s="1">
        <v>45790</v>
      </c>
      <c r="C4688" s="2">
        <v>0.77430555555555558</v>
      </c>
      <c r="D4688" t="s">
        <v>6777</v>
      </c>
      <c r="E4688" t="s">
        <v>2282</v>
      </c>
      <c r="F4688" t="s">
        <v>37</v>
      </c>
      <c r="G4688" t="s">
        <v>24</v>
      </c>
      <c r="H4688" t="s">
        <v>51</v>
      </c>
      <c r="I4688" t="s">
        <v>76</v>
      </c>
      <c r="J4688" t="s">
        <v>904</v>
      </c>
      <c r="K4688" t="s">
        <v>53</v>
      </c>
      <c r="L4688" t="s">
        <v>54</v>
      </c>
      <c r="M4688" t="s">
        <v>30</v>
      </c>
      <c r="N4688">
        <v>4</v>
      </c>
      <c r="O4688">
        <v>227</v>
      </c>
      <c r="P4688">
        <v>5</v>
      </c>
      <c r="Q4688">
        <v>862.6</v>
      </c>
      <c r="R4688" t="s">
        <v>87</v>
      </c>
      <c r="S4688" t="s">
        <v>57</v>
      </c>
      <c r="T4688" t="s">
        <v>112</v>
      </c>
      <c r="U4688">
        <f>WEEKNUM(Supermarket_Sales_5000[[#This Row],[Order_Date]])</f>
        <v>20</v>
      </c>
    </row>
    <row r="4689" spans="1:21" x14ac:dyDescent="0.25">
      <c r="A4689" t="s">
        <v>11285</v>
      </c>
      <c r="B4689" s="1">
        <v>45944</v>
      </c>
      <c r="C4689" s="2">
        <v>0.61250000000000004</v>
      </c>
      <c r="D4689" t="s">
        <v>1619</v>
      </c>
      <c r="E4689" t="s">
        <v>8225</v>
      </c>
      <c r="F4689" t="s">
        <v>37</v>
      </c>
      <c r="G4689" t="s">
        <v>99</v>
      </c>
      <c r="H4689" t="s">
        <v>61</v>
      </c>
      <c r="I4689" t="s">
        <v>26</v>
      </c>
      <c r="J4689" t="s">
        <v>11286</v>
      </c>
      <c r="K4689" t="s">
        <v>85</v>
      </c>
      <c r="L4689" t="s">
        <v>43</v>
      </c>
      <c r="M4689" t="s">
        <v>119</v>
      </c>
      <c r="N4689">
        <v>1</v>
      </c>
      <c r="O4689">
        <v>97</v>
      </c>
      <c r="P4689">
        <v>15</v>
      </c>
      <c r="Q4689">
        <v>82.45</v>
      </c>
      <c r="R4689" t="s">
        <v>31</v>
      </c>
      <c r="S4689" t="s">
        <v>102</v>
      </c>
      <c r="T4689" t="s">
        <v>112</v>
      </c>
      <c r="U4689">
        <f>WEEKNUM(Supermarket_Sales_5000[[#This Row],[Order_Date]])</f>
        <v>42</v>
      </c>
    </row>
    <row r="4690" spans="1:21" x14ac:dyDescent="0.25">
      <c r="A4690" t="s">
        <v>11287</v>
      </c>
      <c r="B4690" s="1">
        <v>45818</v>
      </c>
      <c r="C4690" s="2">
        <v>0.38819444444444445</v>
      </c>
      <c r="D4690" t="s">
        <v>1478</v>
      </c>
      <c r="E4690" t="s">
        <v>5097</v>
      </c>
      <c r="F4690" t="s">
        <v>23</v>
      </c>
      <c r="G4690" t="s">
        <v>50</v>
      </c>
      <c r="H4690" t="s">
        <v>25</v>
      </c>
      <c r="I4690" t="s">
        <v>68</v>
      </c>
      <c r="J4690" t="s">
        <v>3340</v>
      </c>
      <c r="K4690" t="s">
        <v>124</v>
      </c>
      <c r="L4690" t="s">
        <v>29</v>
      </c>
      <c r="M4690" t="s">
        <v>185</v>
      </c>
      <c r="N4690">
        <v>10</v>
      </c>
      <c r="O4690">
        <v>250</v>
      </c>
      <c r="P4690">
        <v>20</v>
      </c>
      <c r="Q4690">
        <v>2000</v>
      </c>
      <c r="R4690" t="s">
        <v>56</v>
      </c>
      <c r="S4690" t="s">
        <v>132</v>
      </c>
      <c r="T4690" t="s">
        <v>112</v>
      </c>
      <c r="U4690">
        <f>WEEKNUM(Supermarket_Sales_5000[[#This Row],[Order_Date]])</f>
        <v>24</v>
      </c>
    </row>
    <row r="4691" spans="1:21" x14ac:dyDescent="0.25">
      <c r="A4691" t="s">
        <v>11288</v>
      </c>
      <c r="B4691" s="1">
        <v>46004</v>
      </c>
      <c r="C4691" s="2">
        <v>0.47847222222222224</v>
      </c>
      <c r="D4691" t="s">
        <v>2859</v>
      </c>
      <c r="E4691" t="s">
        <v>2365</v>
      </c>
      <c r="F4691" t="s">
        <v>37</v>
      </c>
      <c r="G4691" t="s">
        <v>24</v>
      </c>
      <c r="H4691" t="s">
        <v>25</v>
      </c>
      <c r="I4691" t="s">
        <v>26</v>
      </c>
      <c r="J4691" t="s">
        <v>11289</v>
      </c>
      <c r="K4691" t="s">
        <v>137</v>
      </c>
      <c r="L4691" t="s">
        <v>118</v>
      </c>
      <c r="M4691" t="s">
        <v>44</v>
      </c>
      <c r="N4691">
        <v>9</v>
      </c>
      <c r="O4691">
        <v>183</v>
      </c>
      <c r="P4691">
        <v>5</v>
      </c>
      <c r="Q4691">
        <v>1564.65</v>
      </c>
      <c r="R4691" t="s">
        <v>87</v>
      </c>
      <c r="S4691" t="s">
        <v>144</v>
      </c>
      <c r="T4691" t="s">
        <v>80</v>
      </c>
      <c r="U4691">
        <f>WEEKNUM(Supermarket_Sales_5000[[#This Row],[Order_Date]])</f>
        <v>50</v>
      </c>
    </row>
    <row r="4692" spans="1:21" x14ac:dyDescent="0.25">
      <c r="A4692" t="s">
        <v>11290</v>
      </c>
      <c r="B4692" s="1">
        <v>45662</v>
      </c>
      <c r="C4692" s="2">
        <v>0.35625000000000001</v>
      </c>
      <c r="D4692" t="s">
        <v>4465</v>
      </c>
      <c r="E4692" t="s">
        <v>8529</v>
      </c>
      <c r="F4692" t="s">
        <v>23</v>
      </c>
      <c r="G4692" t="s">
        <v>38</v>
      </c>
      <c r="H4692" t="s">
        <v>168</v>
      </c>
      <c r="I4692" t="s">
        <v>26</v>
      </c>
      <c r="J4692" t="s">
        <v>11291</v>
      </c>
      <c r="K4692" t="s">
        <v>319</v>
      </c>
      <c r="L4692" t="s">
        <v>43</v>
      </c>
      <c r="M4692" t="s">
        <v>79</v>
      </c>
      <c r="N4692">
        <v>4</v>
      </c>
      <c r="O4692">
        <v>279</v>
      </c>
      <c r="P4692">
        <v>10</v>
      </c>
      <c r="Q4692">
        <v>1004.4</v>
      </c>
      <c r="R4692" t="s">
        <v>31</v>
      </c>
      <c r="S4692" t="s">
        <v>132</v>
      </c>
      <c r="T4692" t="s">
        <v>126</v>
      </c>
      <c r="U4692">
        <f>WEEKNUM(Supermarket_Sales_5000[[#This Row],[Order_Date]])</f>
        <v>2</v>
      </c>
    </row>
    <row r="4693" spans="1:21" x14ac:dyDescent="0.25">
      <c r="A4693" t="s">
        <v>11292</v>
      </c>
      <c r="B4693" s="1">
        <v>46017</v>
      </c>
      <c r="C4693" s="2">
        <v>0.83750000000000002</v>
      </c>
      <c r="D4693" t="s">
        <v>2808</v>
      </c>
      <c r="E4693" t="s">
        <v>1547</v>
      </c>
      <c r="F4693" t="s">
        <v>37</v>
      </c>
      <c r="G4693" t="s">
        <v>24</v>
      </c>
      <c r="H4693" t="s">
        <v>39</v>
      </c>
      <c r="I4693" t="s">
        <v>62</v>
      </c>
      <c r="J4693" t="s">
        <v>11293</v>
      </c>
      <c r="K4693" t="s">
        <v>142</v>
      </c>
      <c r="L4693" t="s">
        <v>54</v>
      </c>
      <c r="M4693" t="s">
        <v>320</v>
      </c>
      <c r="N4693">
        <v>8</v>
      </c>
      <c r="O4693">
        <v>287</v>
      </c>
      <c r="P4693">
        <v>15</v>
      </c>
      <c r="Q4693">
        <v>1951.6</v>
      </c>
      <c r="R4693" t="s">
        <v>87</v>
      </c>
      <c r="S4693" t="s">
        <v>57</v>
      </c>
      <c r="T4693" t="s">
        <v>145</v>
      </c>
      <c r="U4693">
        <f>WEEKNUM(Supermarket_Sales_5000[[#This Row],[Order_Date]])</f>
        <v>52</v>
      </c>
    </row>
    <row r="4694" spans="1:21" x14ac:dyDescent="0.25">
      <c r="A4694" t="s">
        <v>11294</v>
      </c>
      <c r="B4694" s="1">
        <v>45882</v>
      </c>
      <c r="C4694" s="2">
        <v>0.90277777777777779</v>
      </c>
      <c r="D4694" t="s">
        <v>4285</v>
      </c>
      <c r="E4694" t="s">
        <v>4313</v>
      </c>
      <c r="F4694" t="s">
        <v>37</v>
      </c>
      <c r="G4694" t="s">
        <v>50</v>
      </c>
      <c r="H4694" t="s">
        <v>168</v>
      </c>
      <c r="I4694" t="s">
        <v>26</v>
      </c>
      <c r="J4694" t="s">
        <v>11295</v>
      </c>
      <c r="K4694" t="s">
        <v>111</v>
      </c>
      <c r="L4694" t="s">
        <v>54</v>
      </c>
      <c r="M4694" t="s">
        <v>171</v>
      </c>
      <c r="N4694">
        <v>4</v>
      </c>
      <c r="O4694">
        <v>82</v>
      </c>
      <c r="P4694">
        <v>0</v>
      </c>
      <c r="Q4694">
        <v>328</v>
      </c>
      <c r="R4694" t="s">
        <v>56</v>
      </c>
      <c r="S4694" t="s">
        <v>132</v>
      </c>
      <c r="T4694" t="s">
        <v>72</v>
      </c>
      <c r="U4694">
        <f>WEEKNUM(Supermarket_Sales_5000[[#This Row],[Order_Date]])</f>
        <v>33</v>
      </c>
    </row>
    <row r="4695" spans="1:21" x14ac:dyDescent="0.25">
      <c r="A4695" t="s">
        <v>11296</v>
      </c>
      <c r="B4695" s="1">
        <v>45867</v>
      </c>
      <c r="C4695" s="2">
        <v>0.50347222222222221</v>
      </c>
      <c r="D4695" t="s">
        <v>5749</v>
      </c>
      <c r="E4695" t="s">
        <v>1969</v>
      </c>
      <c r="F4695" t="s">
        <v>23</v>
      </c>
      <c r="G4695" t="s">
        <v>99</v>
      </c>
      <c r="H4695" t="s">
        <v>51</v>
      </c>
      <c r="I4695" t="s">
        <v>62</v>
      </c>
      <c r="J4695" t="s">
        <v>11297</v>
      </c>
      <c r="K4695" t="s">
        <v>170</v>
      </c>
      <c r="L4695" t="s">
        <v>118</v>
      </c>
      <c r="M4695" t="s">
        <v>286</v>
      </c>
      <c r="N4695">
        <v>4</v>
      </c>
      <c r="O4695">
        <v>140</v>
      </c>
      <c r="P4695">
        <v>20</v>
      </c>
      <c r="Q4695">
        <v>448</v>
      </c>
      <c r="R4695" t="s">
        <v>87</v>
      </c>
      <c r="S4695" t="s">
        <v>32</v>
      </c>
      <c r="T4695" t="s">
        <v>112</v>
      </c>
      <c r="U4695">
        <f>WEEKNUM(Supermarket_Sales_5000[[#This Row],[Order_Date]])</f>
        <v>31</v>
      </c>
    </row>
    <row r="4696" spans="1:21" x14ac:dyDescent="0.25">
      <c r="A4696" t="s">
        <v>11298</v>
      </c>
      <c r="B4696" s="1">
        <v>45969</v>
      </c>
      <c r="C4696" s="2">
        <v>0.90486111111111112</v>
      </c>
      <c r="D4696" t="s">
        <v>11299</v>
      </c>
      <c r="E4696" t="s">
        <v>11300</v>
      </c>
      <c r="F4696" t="s">
        <v>23</v>
      </c>
      <c r="G4696" t="s">
        <v>38</v>
      </c>
      <c r="H4696" t="s">
        <v>25</v>
      </c>
      <c r="I4696" t="s">
        <v>40</v>
      </c>
      <c r="J4696" t="s">
        <v>11301</v>
      </c>
      <c r="K4696" t="s">
        <v>137</v>
      </c>
      <c r="L4696" t="s">
        <v>118</v>
      </c>
      <c r="M4696" t="s">
        <v>55</v>
      </c>
      <c r="N4696">
        <v>3</v>
      </c>
      <c r="O4696">
        <v>49</v>
      </c>
      <c r="P4696">
        <v>20</v>
      </c>
      <c r="Q4696">
        <v>117.6</v>
      </c>
      <c r="R4696" t="s">
        <v>87</v>
      </c>
      <c r="S4696" t="s">
        <v>132</v>
      </c>
      <c r="T4696" t="s">
        <v>80</v>
      </c>
      <c r="U4696">
        <f>WEEKNUM(Supermarket_Sales_5000[[#This Row],[Order_Date]])</f>
        <v>45</v>
      </c>
    </row>
    <row r="4697" spans="1:21" x14ac:dyDescent="0.25">
      <c r="A4697" t="s">
        <v>11302</v>
      </c>
      <c r="B4697" s="1">
        <v>45913</v>
      </c>
      <c r="C4697" s="2">
        <v>0.90625</v>
      </c>
      <c r="D4697" t="s">
        <v>4960</v>
      </c>
      <c r="E4697" t="s">
        <v>745</v>
      </c>
      <c r="F4697" t="s">
        <v>37</v>
      </c>
      <c r="G4697" t="s">
        <v>24</v>
      </c>
      <c r="H4697" t="s">
        <v>39</v>
      </c>
      <c r="I4697" t="s">
        <v>68</v>
      </c>
      <c r="J4697" t="s">
        <v>11303</v>
      </c>
      <c r="K4697" t="s">
        <v>202</v>
      </c>
      <c r="L4697" t="s">
        <v>71</v>
      </c>
      <c r="M4697" t="s">
        <v>237</v>
      </c>
      <c r="N4697">
        <v>5</v>
      </c>
      <c r="O4697">
        <v>497</v>
      </c>
      <c r="P4697">
        <v>15</v>
      </c>
      <c r="Q4697">
        <v>2112.25</v>
      </c>
      <c r="R4697" t="s">
        <v>31</v>
      </c>
      <c r="S4697" t="s">
        <v>95</v>
      </c>
      <c r="T4697" t="s">
        <v>80</v>
      </c>
      <c r="U4697">
        <f>WEEKNUM(Supermarket_Sales_5000[[#This Row],[Order_Date]])</f>
        <v>37</v>
      </c>
    </row>
    <row r="4698" spans="1:21" x14ac:dyDescent="0.25">
      <c r="A4698" t="s">
        <v>11304</v>
      </c>
      <c r="B4698" s="1">
        <v>45756</v>
      </c>
      <c r="C4698" s="2">
        <v>0.50416666666666665</v>
      </c>
      <c r="D4698" t="s">
        <v>4892</v>
      </c>
      <c r="E4698" t="s">
        <v>2482</v>
      </c>
      <c r="F4698" t="s">
        <v>23</v>
      </c>
      <c r="G4698" t="s">
        <v>24</v>
      </c>
      <c r="H4698" t="s">
        <v>25</v>
      </c>
      <c r="I4698" t="s">
        <v>26</v>
      </c>
      <c r="J4698" t="s">
        <v>11305</v>
      </c>
      <c r="K4698" t="s">
        <v>93</v>
      </c>
      <c r="L4698" t="s">
        <v>43</v>
      </c>
      <c r="M4698" t="s">
        <v>228</v>
      </c>
      <c r="N4698">
        <v>9</v>
      </c>
      <c r="O4698">
        <v>254</v>
      </c>
      <c r="P4698">
        <v>0</v>
      </c>
      <c r="Q4698">
        <v>2286</v>
      </c>
      <c r="R4698" t="s">
        <v>87</v>
      </c>
      <c r="S4698" t="s">
        <v>57</v>
      </c>
      <c r="T4698" t="s">
        <v>72</v>
      </c>
      <c r="U4698">
        <f>WEEKNUM(Supermarket_Sales_5000[[#This Row],[Order_Date]])</f>
        <v>15</v>
      </c>
    </row>
    <row r="4699" spans="1:21" x14ac:dyDescent="0.25">
      <c r="A4699" t="s">
        <v>11306</v>
      </c>
      <c r="B4699" s="1">
        <v>46003</v>
      </c>
      <c r="C4699" s="2">
        <v>0.75555555555555554</v>
      </c>
      <c r="D4699" t="s">
        <v>3224</v>
      </c>
      <c r="E4699" t="s">
        <v>9728</v>
      </c>
      <c r="F4699" t="s">
        <v>23</v>
      </c>
      <c r="G4699" t="s">
        <v>50</v>
      </c>
      <c r="H4699" t="s">
        <v>61</v>
      </c>
      <c r="I4699" t="s">
        <v>62</v>
      </c>
      <c r="J4699" t="s">
        <v>11307</v>
      </c>
      <c r="K4699" t="s">
        <v>28</v>
      </c>
      <c r="L4699" t="s">
        <v>29</v>
      </c>
      <c r="M4699" t="s">
        <v>237</v>
      </c>
      <c r="N4699">
        <v>6</v>
      </c>
      <c r="O4699">
        <v>119</v>
      </c>
      <c r="P4699">
        <v>10</v>
      </c>
      <c r="Q4699">
        <v>642.6</v>
      </c>
      <c r="R4699" t="s">
        <v>87</v>
      </c>
      <c r="S4699" t="s">
        <v>88</v>
      </c>
      <c r="T4699" t="s">
        <v>145</v>
      </c>
      <c r="U4699">
        <f>WEEKNUM(Supermarket_Sales_5000[[#This Row],[Order_Date]])</f>
        <v>50</v>
      </c>
    </row>
    <row r="4700" spans="1:21" x14ac:dyDescent="0.25">
      <c r="A4700" t="s">
        <v>11308</v>
      </c>
      <c r="B4700" s="1">
        <v>45729</v>
      </c>
      <c r="C4700" s="2">
        <v>0.89861111111111114</v>
      </c>
      <c r="D4700" t="s">
        <v>1704</v>
      </c>
      <c r="E4700" t="s">
        <v>4639</v>
      </c>
      <c r="F4700" t="s">
        <v>37</v>
      </c>
      <c r="G4700" t="s">
        <v>38</v>
      </c>
      <c r="H4700" t="s">
        <v>51</v>
      </c>
      <c r="I4700" t="s">
        <v>62</v>
      </c>
      <c r="J4700" t="s">
        <v>3785</v>
      </c>
      <c r="K4700" t="s">
        <v>170</v>
      </c>
      <c r="L4700" t="s">
        <v>118</v>
      </c>
      <c r="M4700" t="s">
        <v>55</v>
      </c>
      <c r="N4700">
        <v>2</v>
      </c>
      <c r="O4700">
        <v>327</v>
      </c>
      <c r="P4700">
        <v>15</v>
      </c>
      <c r="Q4700">
        <v>555.9</v>
      </c>
      <c r="R4700" t="s">
        <v>31</v>
      </c>
      <c r="S4700" t="s">
        <v>102</v>
      </c>
      <c r="T4700" t="s">
        <v>33</v>
      </c>
      <c r="U4700">
        <f>WEEKNUM(Supermarket_Sales_5000[[#This Row],[Order_Date]])</f>
        <v>11</v>
      </c>
    </row>
    <row r="4701" spans="1:21" x14ac:dyDescent="0.25">
      <c r="A4701" t="s">
        <v>11309</v>
      </c>
      <c r="B4701" s="1">
        <v>45935</v>
      </c>
      <c r="C4701" s="2">
        <v>0.48333333333333334</v>
      </c>
      <c r="D4701" t="s">
        <v>6437</v>
      </c>
      <c r="E4701" t="s">
        <v>6462</v>
      </c>
      <c r="F4701" t="s">
        <v>37</v>
      </c>
      <c r="G4701" t="s">
        <v>38</v>
      </c>
      <c r="H4701" t="s">
        <v>168</v>
      </c>
      <c r="I4701" t="s">
        <v>68</v>
      </c>
      <c r="J4701" t="s">
        <v>11310</v>
      </c>
      <c r="K4701" t="s">
        <v>111</v>
      </c>
      <c r="L4701" t="s">
        <v>54</v>
      </c>
      <c r="M4701" t="s">
        <v>30</v>
      </c>
      <c r="N4701">
        <v>4</v>
      </c>
      <c r="O4701">
        <v>106</v>
      </c>
      <c r="P4701">
        <v>0</v>
      </c>
      <c r="Q4701">
        <v>424</v>
      </c>
      <c r="R4701" t="s">
        <v>56</v>
      </c>
      <c r="S4701" t="s">
        <v>88</v>
      </c>
      <c r="T4701" t="s">
        <v>126</v>
      </c>
      <c r="U4701">
        <f>WEEKNUM(Supermarket_Sales_5000[[#This Row],[Order_Date]])</f>
        <v>41</v>
      </c>
    </row>
    <row r="4702" spans="1:21" x14ac:dyDescent="0.25">
      <c r="A4702" t="s">
        <v>11311</v>
      </c>
      <c r="B4702" s="1">
        <v>45700</v>
      </c>
      <c r="C4702" s="2">
        <v>0.6645833333333333</v>
      </c>
      <c r="D4702" t="s">
        <v>3483</v>
      </c>
      <c r="E4702" t="s">
        <v>3079</v>
      </c>
      <c r="F4702" t="s">
        <v>23</v>
      </c>
      <c r="G4702" t="s">
        <v>50</v>
      </c>
      <c r="H4702" t="s">
        <v>163</v>
      </c>
      <c r="I4702" t="s">
        <v>68</v>
      </c>
      <c r="J4702" t="s">
        <v>9190</v>
      </c>
      <c r="K4702" t="s">
        <v>170</v>
      </c>
      <c r="L4702" t="s">
        <v>118</v>
      </c>
      <c r="M4702" t="s">
        <v>215</v>
      </c>
      <c r="N4702">
        <v>2</v>
      </c>
      <c r="O4702">
        <v>331</v>
      </c>
      <c r="P4702">
        <v>10</v>
      </c>
      <c r="Q4702">
        <v>595.79999999999995</v>
      </c>
      <c r="R4702" t="s">
        <v>87</v>
      </c>
      <c r="S4702" t="s">
        <v>88</v>
      </c>
      <c r="T4702" t="s">
        <v>72</v>
      </c>
      <c r="U4702">
        <f>WEEKNUM(Supermarket_Sales_5000[[#This Row],[Order_Date]])</f>
        <v>7</v>
      </c>
    </row>
    <row r="4703" spans="1:21" x14ac:dyDescent="0.25">
      <c r="A4703" t="s">
        <v>11312</v>
      </c>
      <c r="B4703" s="1">
        <v>45949</v>
      </c>
      <c r="C4703" s="2">
        <v>0.62222222222222223</v>
      </c>
      <c r="D4703" t="s">
        <v>861</v>
      </c>
      <c r="E4703" t="s">
        <v>4843</v>
      </c>
      <c r="F4703" t="s">
        <v>23</v>
      </c>
      <c r="G4703" t="s">
        <v>24</v>
      </c>
      <c r="H4703" t="s">
        <v>61</v>
      </c>
      <c r="I4703" t="s">
        <v>68</v>
      </c>
      <c r="J4703" t="s">
        <v>11313</v>
      </c>
      <c r="K4703" t="s">
        <v>85</v>
      </c>
      <c r="L4703" t="s">
        <v>43</v>
      </c>
      <c r="M4703" t="s">
        <v>185</v>
      </c>
      <c r="N4703">
        <v>7</v>
      </c>
      <c r="O4703">
        <v>282</v>
      </c>
      <c r="P4703">
        <v>15</v>
      </c>
      <c r="Q4703">
        <v>1677.9</v>
      </c>
      <c r="R4703" t="s">
        <v>87</v>
      </c>
      <c r="S4703" t="s">
        <v>32</v>
      </c>
      <c r="T4703" t="s">
        <v>126</v>
      </c>
      <c r="U4703">
        <f>WEEKNUM(Supermarket_Sales_5000[[#This Row],[Order_Date]])</f>
        <v>43</v>
      </c>
    </row>
    <row r="4704" spans="1:21" x14ac:dyDescent="0.25">
      <c r="A4704" t="s">
        <v>11314</v>
      </c>
      <c r="B4704" s="1">
        <v>45881</v>
      </c>
      <c r="C4704" s="2">
        <v>0.54791666666666672</v>
      </c>
      <c r="D4704" t="s">
        <v>4624</v>
      </c>
      <c r="E4704" t="s">
        <v>2711</v>
      </c>
      <c r="F4704" t="s">
        <v>23</v>
      </c>
      <c r="G4704" t="s">
        <v>38</v>
      </c>
      <c r="H4704" t="s">
        <v>163</v>
      </c>
      <c r="I4704" t="s">
        <v>76</v>
      </c>
      <c r="J4704" t="s">
        <v>11315</v>
      </c>
      <c r="K4704" t="s">
        <v>85</v>
      </c>
      <c r="L4704" t="s">
        <v>43</v>
      </c>
      <c r="M4704" t="s">
        <v>79</v>
      </c>
      <c r="N4704">
        <v>10</v>
      </c>
      <c r="O4704">
        <v>357</v>
      </c>
      <c r="P4704">
        <v>15</v>
      </c>
      <c r="Q4704">
        <v>3034.5</v>
      </c>
      <c r="R4704" t="s">
        <v>87</v>
      </c>
      <c r="S4704" t="s">
        <v>32</v>
      </c>
      <c r="T4704" t="s">
        <v>112</v>
      </c>
      <c r="U4704">
        <f>WEEKNUM(Supermarket_Sales_5000[[#This Row],[Order_Date]])</f>
        <v>33</v>
      </c>
    </row>
    <row r="4705" spans="1:21" x14ac:dyDescent="0.25">
      <c r="A4705" t="s">
        <v>11316</v>
      </c>
      <c r="B4705" s="1">
        <v>45990</v>
      </c>
      <c r="C4705" s="2">
        <v>0.3972222222222222</v>
      </c>
      <c r="D4705" t="s">
        <v>6421</v>
      </c>
      <c r="E4705" t="s">
        <v>3239</v>
      </c>
      <c r="F4705" t="s">
        <v>37</v>
      </c>
      <c r="G4705" t="s">
        <v>38</v>
      </c>
      <c r="H4705" t="s">
        <v>25</v>
      </c>
      <c r="I4705" t="s">
        <v>26</v>
      </c>
      <c r="J4705" t="s">
        <v>11317</v>
      </c>
      <c r="K4705" t="s">
        <v>28</v>
      </c>
      <c r="L4705" t="s">
        <v>29</v>
      </c>
      <c r="M4705" t="s">
        <v>143</v>
      </c>
      <c r="N4705">
        <v>6</v>
      </c>
      <c r="O4705">
        <v>494</v>
      </c>
      <c r="P4705">
        <v>0</v>
      </c>
      <c r="Q4705">
        <v>2964</v>
      </c>
      <c r="R4705" t="s">
        <v>31</v>
      </c>
      <c r="S4705" t="s">
        <v>102</v>
      </c>
      <c r="T4705" t="s">
        <v>80</v>
      </c>
      <c r="U4705">
        <f>WEEKNUM(Supermarket_Sales_5000[[#This Row],[Order_Date]])</f>
        <v>48</v>
      </c>
    </row>
    <row r="4706" spans="1:21" x14ac:dyDescent="0.25">
      <c r="A4706" t="s">
        <v>11318</v>
      </c>
      <c r="B4706" s="1">
        <v>45983</v>
      </c>
      <c r="C4706" s="2">
        <v>0.65902777777777777</v>
      </c>
      <c r="D4706" t="s">
        <v>3820</v>
      </c>
      <c r="E4706" t="s">
        <v>2794</v>
      </c>
      <c r="F4706" t="s">
        <v>23</v>
      </c>
      <c r="G4706" t="s">
        <v>99</v>
      </c>
      <c r="H4706" t="s">
        <v>39</v>
      </c>
      <c r="I4706" t="s">
        <v>40</v>
      </c>
      <c r="J4706" t="s">
        <v>5596</v>
      </c>
      <c r="K4706" t="s">
        <v>42</v>
      </c>
      <c r="L4706" t="s">
        <v>43</v>
      </c>
      <c r="M4706" t="s">
        <v>86</v>
      </c>
      <c r="N4706">
        <v>6</v>
      </c>
      <c r="O4706">
        <v>316</v>
      </c>
      <c r="P4706">
        <v>10</v>
      </c>
      <c r="Q4706">
        <v>1706.4</v>
      </c>
      <c r="R4706" t="s">
        <v>87</v>
      </c>
      <c r="S4706" t="s">
        <v>132</v>
      </c>
      <c r="T4706" t="s">
        <v>80</v>
      </c>
      <c r="U4706">
        <f>WEEKNUM(Supermarket_Sales_5000[[#This Row],[Order_Date]])</f>
        <v>47</v>
      </c>
    </row>
    <row r="4707" spans="1:21" x14ac:dyDescent="0.25">
      <c r="A4707" t="s">
        <v>11319</v>
      </c>
      <c r="B4707" s="1">
        <v>45881</v>
      </c>
      <c r="C4707" s="2">
        <v>0.82222222222222219</v>
      </c>
      <c r="D4707" t="s">
        <v>4797</v>
      </c>
      <c r="E4707" t="s">
        <v>3173</v>
      </c>
      <c r="F4707" t="s">
        <v>37</v>
      </c>
      <c r="G4707" t="s">
        <v>99</v>
      </c>
      <c r="H4707" t="s">
        <v>39</v>
      </c>
      <c r="I4707" t="s">
        <v>26</v>
      </c>
      <c r="J4707" t="s">
        <v>9959</v>
      </c>
      <c r="K4707" t="s">
        <v>117</v>
      </c>
      <c r="L4707" t="s">
        <v>118</v>
      </c>
      <c r="M4707" t="s">
        <v>171</v>
      </c>
      <c r="N4707">
        <v>8</v>
      </c>
      <c r="O4707">
        <v>222</v>
      </c>
      <c r="P4707">
        <v>0</v>
      </c>
      <c r="Q4707">
        <v>1776</v>
      </c>
      <c r="R4707" t="s">
        <v>87</v>
      </c>
      <c r="S4707" t="s">
        <v>95</v>
      </c>
      <c r="T4707" t="s">
        <v>112</v>
      </c>
      <c r="U4707">
        <f>WEEKNUM(Supermarket_Sales_5000[[#This Row],[Order_Date]])</f>
        <v>33</v>
      </c>
    </row>
    <row r="4708" spans="1:21" x14ac:dyDescent="0.25">
      <c r="A4708" t="s">
        <v>11320</v>
      </c>
      <c r="B4708" s="1">
        <v>46020</v>
      </c>
      <c r="C4708" s="2">
        <v>0.35972222222222222</v>
      </c>
      <c r="D4708" t="s">
        <v>2096</v>
      </c>
      <c r="E4708" t="s">
        <v>9042</v>
      </c>
      <c r="F4708" t="s">
        <v>23</v>
      </c>
      <c r="G4708" t="s">
        <v>24</v>
      </c>
      <c r="H4708" t="s">
        <v>61</v>
      </c>
      <c r="I4708" t="s">
        <v>68</v>
      </c>
      <c r="J4708" t="s">
        <v>11321</v>
      </c>
      <c r="K4708" t="s">
        <v>53</v>
      </c>
      <c r="L4708" t="s">
        <v>54</v>
      </c>
      <c r="M4708" t="s">
        <v>86</v>
      </c>
      <c r="N4708">
        <v>2</v>
      </c>
      <c r="O4708">
        <v>336</v>
      </c>
      <c r="P4708">
        <v>20</v>
      </c>
      <c r="Q4708">
        <v>537.6</v>
      </c>
      <c r="R4708" t="s">
        <v>31</v>
      </c>
      <c r="S4708" t="s">
        <v>95</v>
      </c>
      <c r="T4708" t="s">
        <v>46</v>
      </c>
      <c r="U4708">
        <f>WEEKNUM(Supermarket_Sales_5000[[#This Row],[Order_Date]])</f>
        <v>53</v>
      </c>
    </row>
    <row r="4709" spans="1:21" x14ac:dyDescent="0.25">
      <c r="A4709" t="s">
        <v>11322</v>
      </c>
      <c r="B4709" s="1">
        <v>45862</v>
      </c>
      <c r="C4709" s="2">
        <v>0.80625000000000002</v>
      </c>
      <c r="D4709" t="s">
        <v>3377</v>
      </c>
      <c r="E4709" t="s">
        <v>5128</v>
      </c>
      <c r="F4709" t="s">
        <v>23</v>
      </c>
      <c r="G4709" t="s">
        <v>50</v>
      </c>
      <c r="H4709" t="s">
        <v>163</v>
      </c>
      <c r="I4709" t="s">
        <v>76</v>
      </c>
      <c r="J4709" t="s">
        <v>11323</v>
      </c>
      <c r="K4709" t="s">
        <v>137</v>
      </c>
      <c r="L4709" t="s">
        <v>118</v>
      </c>
      <c r="M4709" t="s">
        <v>125</v>
      </c>
      <c r="N4709">
        <v>8</v>
      </c>
      <c r="O4709">
        <v>374</v>
      </c>
      <c r="P4709">
        <v>5</v>
      </c>
      <c r="Q4709">
        <v>2842.4</v>
      </c>
      <c r="R4709" t="s">
        <v>31</v>
      </c>
      <c r="S4709" t="s">
        <v>45</v>
      </c>
      <c r="T4709" t="s">
        <v>33</v>
      </c>
      <c r="U4709">
        <f>WEEKNUM(Supermarket_Sales_5000[[#This Row],[Order_Date]])</f>
        <v>30</v>
      </c>
    </row>
    <row r="4710" spans="1:21" x14ac:dyDescent="0.25">
      <c r="A4710" t="s">
        <v>11324</v>
      </c>
      <c r="B4710" s="1">
        <v>45744</v>
      </c>
      <c r="C4710" s="2">
        <v>0.42152777777777778</v>
      </c>
      <c r="D4710" t="s">
        <v>11325</v>
      </c>
      <c r="E4710" t="s">
        <v>3695</v>
      </c>
      <c r="F4710" t="s">
        <v>23</v>
      </c>
      <c r="G4710" t="s">
        <v>24</v>
      </c>
      <c r="H4710" t="s">
        <v>39</v>
      </c>
      <c r="I4710" t="s">
        <v>26</v>
      </c>
      <c r="J4710" t="s">
        <v>11326</v>
      </c>
      <c r="K4710" t="s">
        <v>150</v>
      </c>
      <c r="L4710" t="s">
        <v>118</v>
      </c>
      <c r="M4710" t="s">
        <v>107</v>
      </c>
      <c r="N4710">
        <v>3</v>
      </c>
      <c r="O4710">
        <v>466</v>
      </c>
      <c r="P4710">
        <v>15</v>
      </c>
      <c r="Q4710">
        <v>1188.3</v>
      </c>
      <c r="R4710" t="s">
        <v>87</v>
      </c>
      <c r="S4710" t="s">
        <v>95</v>
      </c>
      <c r="T4710" t="s">
        <v>145</v>
      </c>
      <c r="U4710">
        <f>WEEKNUM(Supermarket_Sales_5000[[#This Row],[Order_Date]])</f>
        <v>13</v>
      </c>
    </row>
    <row r="4711" spans="1:21" x14ac:dyDescent="0.25">
      <c r="A4711" t="s">
        <v>11327</v>
      </c>
      <c r="B4711" s="1">
        <v>45968</v>
      </c>
      <c r="C4711" s="2">
        <v>0.80625000000000002</v>
      </c>
      <c r="D4711" t="s">
        <v>2002</v>
      </c>
      <c r="E4711" t="s">
        <v>1269</v>
      </c>
      <c r="F4711" t="s">
        <v>23</v>
      </c>
      <c r="G4711" t="s">
        <v>38</v>
      </c>
      <c r="H4711" t="s">
        <v>39</v>
      </c>
      <c r="I4711" t="s">
        <v>76</v>
      </c>
      <c r="J4711" t="s">
        <v>6367</v>
      </c>
      <c r="K4711" t="s">
        <v>111</v>
      </c>
      <c r="L4711" t="s">
        <v>54</v>
      </c>
      <c r="M4711" t="s">
        <v>320</v>
      </c>
      <c r="N4711">
        <v>4</v>
      </c>
      <c r="O4711">
        <v>162</v>
      </c>
      <c r="P4711">
        <v>0</v>
      </c>
      <c r="Q4711">
        <v>648</v>
      </c>
      <c r="R4711" t="s">
        <v>31</v>
      </c>
      <c r="S4711" t="s">
        <v>88</v>
      </c>
      <c r="T4711" t="s">
        <v>145</v>
      </c>
      <c r="U4711">
        <f>WEEKNUM(Supermarket_Sales_5000[[#This Row],[Order_Date]])</f>
        <v>45</v>
      </c>
    </row>
    <row r="4712" spans="1:21" x14ac:dyDescent="0.25">
      <c r="A4712" t="s">
        <v>11328</v>
      </c>
      <c r="B4712" s="1">
        <v>45961</v>
      </c>
      <c r="C4712" s="2">
        <v>0.90763888888888888</v>
      </c>
      <c r="D4712" t="s">
        <v>8986</v>
      </c>
      <c r="E4712" t="s">
        <v>5868</v>
      </c>
      <c r="F4712" t="s">
        <v>23</v>
      </c>
      <c r="G4712" t="s">
        <v>50</v>
      </c>
      <c r="H4712" t="s">
        <v>51</v>
      </c>
      <c r="I4712" t="s">
        <v>62</v>
      </c>
      <c r="J4712" t="s">
        <v>5844</v>
      </c>
      <c r="K4712" t="s">
        <v>111</v>
      </c>
      <c r="L4712" t="s">
        <v>54</v>
      </c>
      <c r="M4712" t="s">
        <v>185</v>
      </c>
      <c r="N4712">
        <v>5</v>
      </c>
      <c r="O4712">
        <v>97</v>
      </c>
      <c r="P4712">
        <v>20</v>
      </c>
      <c r="Q4712">
        <v>388</v>
      </c>
      <c r="R4712" t="s">
        <v>56</v>
      </c>
      <c r="S4712" t="s">
        <v>57</v>
      </c>
      <c r="T4712" t="s">
        <v>145</v>
      </c>
      <c r="U4712">
        <f>WEEKNUM(Supermarket_Sales_5000[[#This Row],[Order_Date]])</f>
        <v>44</v>
      </c>
    </row>
    <row r="4713" spans="1:21" x14ac:dyDescent="0.25">
      <c r="A4713" t="s">
        <v>11329</v>
      </c>
      <c r="B4713" s="1">
        <v>45671</v>
      </c>
      <c r="C4713" s="2">
        <v>0.34097222222222223</v>
      </c>
      <c r="D4713" t="s">
        <v>9260</v>
      </c>
      <c r="E4713" t="s">
        <v>4355</v>
      </c>
      <c r="F4713" t="s">
        <v>37</v>
      </c>
      <c r="G4713" t="s">
        <v>50</v>
      </c>
      <c r="H4713" t="s">
        <v>61</v>
      </c>
      <c r="I4713" t="s">
        <v>76</v>
      </c>
      <c r="J4713" t="s">
        <v>10034</v>
      </c>
      <c r="K4713" t="s">
        <v>150</v>
      </c>
      <c r="L4713" t="s">
        <v>118</v>
      </c>
      <c r="M4713" t="s">
        <v>55</v>
      </c>
      <c r="N4713">
        <v>3</v>
      </c>
      <c r="O4713">
        <v>95</v>
      </c>
      <c r="P4713">
        <v>20</v>
      </c>
      <c r="Q4713">
        <v>228</v>
      </c>
      <c r="R4713" t="s">
        <v>87</v>
      </c>
      <c r="S4713" t="s">
        <v>57</v>
      </c>
      <c r="T4713" t="s">
        <v>112</v>
      </c>
      <c r="U4713">
        <f>WEEKNUM(Supermarket_Sales_5000[[#This Row],[Order_Date]])</f>
        <v>3</v>
      </c>
    </row>
    <row r="4714" spans="1:21" x14ac:dyDescent="0.25">
      <c r="A4714" t="s">
        <v>11330</v>
      </c>
      <c r="B4714" s="1">
        <v>46011</v>
      </c>
      <c r="C4714" s="2">
        <v>0.88541666666666663</v>
      </c>
      <c r="D4714" t="s">
        <v>6716</v>
      </c>
      <c r="E4714" t="s">
        <v>8442</v>
      </c>
      <c r="F4714" t="s">
        <v>23</v>
      </c>
      <c r="G4714" t="s">
        <v>99</v>
      </c>
      <c r="H4714" t="s">
        <v>163</v>
      </c>
      <c r="I4714" t="s">
        <v>40</v>
      </c>
      <c r="J4714" t="s">
        <v>11331</v>
      </c>
      <c r="K4714" t="s">
        <v>78</v>
      </c>
      <c r="L4714" t="s">
        <v>29</v>
      </c>
      <c r="M4714" t="s">
        <v>107</v>
      </c>
      <c r="N4714">
        <v>2</v>
      </c>
      <c r="O4714">
        <v>254</v>
      </c>
      <c r="P4714">
        <v>5</v>
      </c>
      <c r="Q4714">
        <v>482.6</v>
      </c>
      <c r="R4714" t="s">
        <v>31</v>
      </c>
      <c r="S4714" t="s">
        <v>144</v>
      </c>
      <c r="T4714" t="s">
        <v>80</v>
      </c>
      <c r="U4714">
        <f>WEEKNUM(Supermarket_Sales_5000[[#This Row],[Order_Date]])</f>
        <v>51</v>
      </c>
    </row>
    <row r="4715" spans="1:21" x14ac:dyDescent="0.25">
      <c r="A4715" t="s">
        <v>11332</v>
      </c>
      <c r="B4715" s="1">
        <v>45837</v>
      </c>
      <c r="C4715" s="2">
        <v>0.87847222222222221</v>
      </c>
      <c r="D4715" t="s">
        <v>3274</v>
      </c>
      <c r="E4715" t="s">
        <v>3126</v>
      </c>
      <c r="F4715" t="s">
        <v>37</v>
      </c>
      <c r="G4715" t="s">
        <v>99</v>
      </c>
      <c r="H4715" t="s">
        <v>168</v>
      </c>
      <c r="I4715" t="s">
        <v>68</v>
      </c>
      <c r="J4715" t="s">
        <v>1452</v>
      </c>
      <c r="K4715" t="s">
        <v>202</v>
      </c>
      <c r="L4715" t="s">
        <v>71</v>
      </c>
      <c r="M4715" t="s">
        <v>107</v>
      </c>
      <c r="N4715">
        <v>10</v>
      </c>
      <c r="O4715">
        <v>496</v>
      </c>
      <c r="P4715">
        <v>15</v>
      </c>
      <c r="Q4715">
        <v>4216</v>
      </c>
      <c r="R4715" t="s">
        <v>87</v>
      </c>
      <c r="S4715" t="s">
        <v>132</v>
      </c>
      <c r="T4715" t="s">
        <v>126</v>
      </c>
      <c r="U4715">
        <f>WEEKNUM(Supermarket_Sales_5000[[#This Row],[Order_Date]])</f>
        <v>27</v>
      </c>
    </row>
    <row r="4716" spans="1:21" x14ac:dyDescent="0.25">
      <c r="A4716" t="s">
        <v>11333</v>
      </c>
      <c r="B4716" s="1">
        <v>45891</v>
      </c>
      <c r="C4716" s="2">
        <v>0.7944444444444444</v>
      </c>
      <c r="D4716" t="s">
        <v>4709</v>
      </c>
      <c r="E4716" t="s">
        <v>2680</v>
      </c>
      <c r="F4716" t="s">
        <v>23</v>
      </c>
      <c r="G4716" t="s">
        <v>99</v>
      </c>
      <c r="H4716" t="s">
        <v>51</v>
      </c>
      <c r="I4716" t="s">
        <v>26</v>
      </c>
      <c r="J4716" t="s">
        <v>11334</v>
      </c>
      <c r="K4716" t="s">
        <v>170</v>
      </c>
      <c r="L4716" t="s">
        <v>118</v>
      </c>
      <c r="M4716" t="s">
        <v>320</v>
      </c>
      <c r="N4716">
        <v>1</v>
      </c>
      <c r="O4716">
        <v>425</v>
      </c>
      <c r="P4716">
        <v>15</v>
      </c>
      <c r="Q4716">
        <v>361.25</v>
      </c>
      <c r="R4716" t="s">
        <v>31</v>
      </c>
      <c r="S4716" t="s">
        <v>57</v>
      </c>
      <c r="T4716" t="s">
        <v>145</v>
      </c>
      <c r="U4716">
        <f>WEEKNUM(Supermarket_Sales_5000[[#This Row],[Order_Date]])</f>
        <v>34</v>
      </c>
    </row>
    <row r="4717" spans="1:21" x14ac:dyDescent="0.25">
      <c r="A4717" t="s">
        <v>11335</v>
      </c>
      <c r="B4717" s="1">
        <v>45967</v>
      </c>
      <c r="C4717" s="2">
        <v>0.36388888888888887</v>
      </c>
      <c r="D4717" t="s">
        <v>10394</v>
      </c>
      <c r="E4717" t="s">
        <v>2100</v>
      </c>
      <c r="F4717" t="s">
        <v>23</v>
      </c>
      <c r="G4717" t="s">
        <v>99</v>
      </c>
      <c r="H4717" t="s">
        <v>163</v>
      </c>
      <c r="I4717" t="s">
        <v>62</v>
      </c>
      <c r="J4717" t="s">
        <v>11336</v>
      </c>
      <c r="K4717" t="s">
        <v>131</v>
      </c>
      <c r="L4717" t="s">
        <v>71</v>
      </c>
      <c r="M4717" t="s">
        <v>30</v>
      </c>
      <c r="N4717">
        <v>5</v>
      </c>
      <c r="O4717">
        <v>169</v>
      </c>
      <c r="P4717">
        <v>5</v>
      </c>
      <c r="Q4717">
        <v>802.75</v>
      </c>
      <c r="R4717" t="s">
        <v>87</v>
      </c>
      <c r="S4717" t="s">
        <v>95</v>
      </c>
      <c r="T4717" t="s">
        <v>33</v>
      </c>
      <c r="U4717">
        <f>WEEKNUM(Supermarket_Sales_5000[[#This Row],[Order_Date]])</f>
        <v>45</v>
      </c>
    </row>
    <row r="4718" spans="1:21" x14ac:dyDescent="0.25">
      <c r="A4718" t="s">
        <v>11337</v>
      </c>
      <c r="B4718" s="1">
        <v>45664</v>
      </c>
      <c r="C4718" s="2">
        <v>0.38263888888888886</v>
      </c>
      <c r="D4718" t="s">
        <v>763</v>
      </c>
      <c r="E4718" t="s">
        <v>4083</v>
      </c>
      <c r="F4718" t="s">
        <v>37</v>
      </c>
      <c r="G4718" t="s">
        <v>99</v>
      </c>
      <c r="H4718" t="s">
        <v>61</v>
      </c>
      <c r="I4718" t="s">
        <v>76</v>
      </c>
      <c r="J4718" t="s">
        <v>11338</v>
      </c>
      <c r="K4718" t="s">
        <v>373</v>
      </c>
      <c r="L4718" t="s">
        <v>54</v>
      </c>
      <c r="M4718" t="s">
        <v>44</v>
      </c>
      <c r="N4718">
        <v>1</v>
      </c>
      <c r="O4718">
        <v>441</v>
      </c>
      <c r="P4718">
        <v>20</v>
      </c>
      <c r="Q4718">
        <v>352.8</v>
      </c>
      <c r="R4718" t="s">
        <v>87</v>
      </c>
      <c r="S4718" t="s">
        <v>32</v>
      </c>
      <c r="T4718" t="s">
        <v>112</v>
      </c>
      <c r="U4718">
        <f>WEEKNUM(Supermarket_Sales_5000[[#This Row],[Order_Date]])</f>
        <v>2</v>
      </c>
    </row>
    <row r="4719" spans="1:21" x14ac:dyDescent="0.25">
      <c r="A4719" t="s">
        <v>11339</v>
      </c>
      <c r="B4719" s="1">
        <v>45952</v>
      </c>
      <c r="C4719" s="2">
        <v>0.71111111111111114</v>
      </c>
      <c r="D4719" t="s">
        <v>6357</v>
      </c>
      <c r="E4719" t="s">
        <v>2784</v>
      </c>
      <c r="F4719" t="s">
        <v>37</v>
      </c>
      <c r="G4719" t="s">
        <v>24</v>
      </c>
      <c r="H4719" t="s">
        <v>163</v>
      </c>
      <c r="I4719" t="s">
        <v>26</v>
      </c>
      <c r="J4719" t="s">
        <v>11340</v>
      </c>
      <c r="K4719" t="s">
        <v>150</v>
      </c>
      <c r="L4719" t="s">
        <v>118</v>
      </c>
      <c r="M4719" t="s">
        <v>228</v>
      </c>
      <c r="N4719">
        <v>1</v>
      </c>
      <c r="O4719">
        <v>218</v>
      </c>
      <c r="P4719">
        <v>15</v>
      </c>
      <c r="Q4719">
        <v>185.3</v>
      </c>
      <c r="R4719" t="s">
        <v>56</v>
      </c>
      <c r="S4719" t="s">
        <v>102</v>
      </c>
      <c r="T4719" t="s">
        <v>72</v>
      </c>
      <c r="U4719">
        <f>WEEKNUM(Supermarket_Sales_5000[[#This Row],[Order_Date]])</f>
        <v>43</v>
      </c>
    </row>
    <row r="4720" spans="1:21" x14ac:dyDescent="0.25">
      <c r="A4720" t="s">
        <v>11341</v>
      </c>
      <c r="B4720" s="1">
        <v>45817</v>
      </c>
      <c r="C4720" s="2">
        <v>0.63055555555555554</v>
      </c>
      <c r="D4720" t="s">
        <v>7202</v>
      </c>
      <c r="E4720" t="s">
        <v>7509</v>
      </c>
      <c r="F4720" t="s">
        <v>23</v>
      </c>
      <c r="G4720" t="s">
        <v>99</v>
      </c>
      <c r="H4720" t="s">
        <v>39</v>
      </c>
      <c r="I4720" t="s">
        <v>26</v>
      </c>
      <c r="J4720" t="s">
        <v>6608</v>
      </c>
      <c r="K4720" t="s">
        <v>53</v>
      </c>
      <c r="L4720" t="s">
        <v>54</v>
      </c>
      <c r="M4720" t="s">
        <v>107</v>
      </c>
      <c r="N4720">
        <v>3</v>
      </c>
      <c r="O4720">
        <v>77</v>
      </c>
      <c r="P4720">
        <v>15</v>
      </c>
      <c r="Q4720">
        <v>196.35</v>
      </c>
      <c r="R4720" t="s">
        <v>87</v>
      </c>
      <c r="S4720" t="s">
        <v>132</v>
      </c>
      <c r="T4720" t="s">
        <v>46</v>
      </c>
      <c r="U4720">
        <f>WEEKNUM(Supermarket_Sales_5000[[#This Row],[Order_Date]])</f>
        <v>24</v>
      </c>
    </row>
    <row r="4721" spans="1:21" x14ac:dyDescent="0.25">
      <c r="A4721" t="s">
        <v>11342</v>
      </c>
      <c r="B4721" s="1">
        <v>45985</v>
      </c>
      <c r="C4721" s="2">
        <v>0.4826388888888889</v>
      </c>
      <c r="D4721" t="s">
        <v>8350</v>
      </c>
      <c r="E4721" t="s">
        <v>3671</v>
      </c>
      <c r="F4721" t="s">
        <v>37</v>
      </c>
      <c r="G4721" t="s">
        <v>50</v>
      </c>
      <c r="H4721" t="s">
        <v>51</v>
      </c>
      <c r="I4721" t="s">
        <v>40</v>
      </c>
      <c r="J4721" t="s">
        <v>10696</v>
      </c>
      <c r="K4721" t="s">
        <v>111</v>
      </c>
      <c r="L4721" t="s">
        <v>54</v>
      </c>
      <c r="M4721" t="s">
        <v>143</v>
      </c>
      <c r="N4721">
        <v>8</v>
      </c>
      <c r="O4721">
        <v>416</v>
      </c>
      <c r="P4721">
        <v>10</v>
      </c>
      <c r="Q4721">
        <v>2995.2</v>
      </c>
      <c r="R4721" t="s">
        <v>31</v>
      </c>
      <c r="S4721" t="s">
        <v>32</v>
      </c>
      <c r="T4721" t="s">
        <v>46</v>
      </c>
      <c r="U4721">
        <f>WEEKNUM(Supermarket_Sales_5000[[#This Row],[Order_Date]])</f>
        <v>48</v>
      </c>
    </row>
    <row r="4722" spans="1:21" x14ac:dyDescent="0.25">
      <c r="A4722" t="s">
        <v>11343</v>
      </c>
      <c r="B4722" s="1">
        <v>45916</v>
      </c>
      <c r="C4722" s="2">
        <v>0.45555555555555555</v>
      </c>
      <c r="D4722" t="s">
        <v>891</v>
      </c>
      <c r="E4722" t="s">
        <v>1179</v>
      </c>
      <c r="F4722" t="s">
        <v>37</v>
      </c>
      <c r="G4722" t="s">
        <v>38</v>
      </c>
      <c r="H4722" t="s">
        <v>168</v>
      </c>
      <c r="I4722" t="s">
        <v>62</v>
      </c>
      <c r="J4722" t="s">
        <v>11344</v>
      </c>
      <c r="K4722" t="s">
        <v>42</v>
      </c>
      <c r="L4722" t="s">
        <v>43</v>
      </c>
      <c r="M4722" t="s">
        <v>228</v>
      </c>
      <c r="N4722">
        <v>2</v>
      </c>
      <c r="O4722">
        <v>223</v>
      </c>
      <c r="P4722">
        <v>20</v>
      </c>
      <c r="Q4722">
        <v>356.8</v>
      </c>
      <c r="R4722" t="s">
        <v>56</v>
      </c>
      <c r="S4722" t="s">
        <v>88</v>
      </c>
      <c r="T4722" t="s">
        <v>112</v>
      </c>
      <c r="U4722">
        <f>WEEKNUM(Supermarket_Sales_5000[[#This Row],[Order_Date]])</f>
        <v>38</v>
      </c>
    </row>
    <row r="4723" spans="1:21" x14ac:dyDescent="0.25">
      <c r="A4723" t="s">
        <v>11345</v>
      </c>
      <c r="B4723" s="1">
        <v>45745</v>
      </c>
      <c r="C4723" s="2">
        <v>0.60277777777777775</v>
      </c>
      <c r="D4723" t="s">
        <v>6238</v>
      </c>
      <c r="E4723" t="s">
        <v>899</v>
      </c>
      <c r="F4723" t="s">
        <v>37</v>
      </c>
      <c r="G4723" t="s">
        <v>99</v>
      </c>
      <c r="H4723" t="s">
        <v>163</v>
      </c>
      <c r="I4723" t="s">
        <v>68</v>
      </c>
      <c r="J4723" t="s">
        <v>6985</v>
      </c>
      <c r="K4723" t="s">
        <v>53</v>
      </c>
      <c r="L4723" t="s">
        <v>54</v>
      </c>
      <c r="M4723" t="s">
        <v>64</v>
      </c>
      <c r="N4723">
        <v>8</v>
      </c>
      <c r="O4723">
        <v>134</v>
      </c>
      <c r="P4723">
        <v>10</v>
      </c>
      <c r="Q4723">
        <v>964.8</v>
      </c>
      <c r="R4723" t="s">
        <v>31</v>
      </c>
      <c r="S4723" t="s">
        <v>32</v>
      </c>
      <c r="T4723" t="s">
        <v>80</v>
      </c>
      <c r="U4723">
        <f>WEEKNUM(Supermarket_Sales_5000[[#This Row],[Order_Date]])</f>
        <v>13</v>
      </c>
    </row>
    <row r="4724" spans="1:21" x14ac:dyDescent="0.25">
      <c r="A4724" t="s">
        <v>11346</v>
      </c>
      <c r="B4724" s="1">
        <v>45795</v>
      </c>
      <c r="C4724" s="2">
        <v>0.76875000000000004</v>
      </c>
      <c r="D4724" t="s">
        <v>8239</v>
      </c>
      <c r="E4724" t="s">
        <v>5521</v>
      </c>
      <c r="F4724" t="s">
        <v>37</v>
      </c>
      <c r="G4724" t="s">
        <v>50</v>
      </c>
      <c r="H4724" t="s">
        <v>25</v>
      </c>
      <c r="I4724" t="s">
        <v>26</v>
      </c>
      <c r="J4724" t="s">
        <v>8568</v>
      </c>
      <c r="K4724" t="s">
        <v>137</v>
      </c>
      <c r="L4724" t="s">
        <v>118</v>
      </c>
      <c r="M4724" t="s">
        <v>286</v>
      </c>
      <c r="N4724">
        <v>2</v>
      </c>
      <c r="O4724">
        <v>24</v>
      </c>
      <c r="P4724">
        <v>0</v>
      </c>
      <c r="Q4724">
        <v>48</v>
      </c>
      <c r="R4724" t="s">
        <v>87</v>
      </c>
      <c r="S4724" t="s">
        <v>102</v>
      </c>
      <c r="T4724" t="s">
        <v>126</v>
      </c>
      <c r="U4724">
        <f>WEEKNUM(Supermarket_Sales_5000[[#This Row],[Order_Date]])</f>
        <v>21</v>
      </c>
    </row>
    <row r="4725" spans="1:21" x14ac:dyDescent="0.25">
      <c r="A4725" t="s">
        <v>11347</v>
      </c>
      <c r="B4725" s="1">
        <v>45898</v>
      </c>
      <c r="C4725" s="2">
        <v>0.43402777777777779</v>
      </c>
      <c r="D4725" t="s">
        <v>1698</v>
      </c>
      <c r="E4725" t="s">
        <v>581</v>
      </c>
      <c r="F4725" t="s">
        <v>23</v>
      </c>
      <c r="G4725" t="s">
        <v>24</v>
      </c>
      <c r="H4725" t="s">
        <v>25</v>
      </c>
      <c r="I4725" t="s">
        <v>76</v>
      </c>
      <c r="J4725" t="s">
        <v>11100</v>
      </c>
      <c r="K4725" t="s">
        <v>28</v>
      </c>
      <c r="L4725" t="s">
        <v>29</v>
      </c>
      <c r="M4725" t="s">
        <v>64</v>
      </c>
      <c r="N4725">
        <v>10</v>
      </c>
      <c r="O4725">
        <v>431</v>
      </c>
      <c r="P4725">
        <v>20</v>
      </c>
      <c r="Q4725">
        <v>3448</v>
      </c>
      <c r="R4725" t="s">
        <v>31</v>
      </c>
      <c r="S4725" t="s">
        <v>32</v>
      </c>
      <c r="T4725" t="s">
        <v>145</v>
      </c>
      <c r="U4725">
        <f>WEEKNUM(Supermarket_Sales_5000[[#This Row],[Order_Date]])</f>
        <v>35</v>
      </c>
    </row>
    <row r="4726" spans="1:21" x14ac:dyDescent="0.25">
      <c r="A4726" t="s">
        <v>11348</v>
      </c>
      <c r="B4726" s="1">
        <v>45698</v>
      </c>
      <c r="C4726" s="2">
        <v>0.57847222222222228</v>
      </c>
      <c r="D4726" t="s">
        <v>2077</v>
      </c>
      <c r="E4726" t="s">
        <v>3524</v>
      </c>
      <c r="F4726" t="s">
        <v>23</v>
      </c>
      <c r="G4726" t="s">
        <v>99</v>
      </c>
      <c r="H4726" t="s">
        <v>163</v>
      </c>
      <c r="I4726" t="s">
        <v>76</v>
      </c>
      <c r="J4726" t="s">
        <v>11349</v>
      </c>
      <c r="K4726" t="s">
        <v>159</v>
      </c>
      <c r="L4726" t="s">
        <v>71</v>
      </c>
      <c r="M4726" t="s">
        <v>86</v>
      </c>
      <c r="N4726">
        <v>6</v>
      </c>
      <c r="O4726">
        <v>448</v>
      </c>
      <c r="P4726">
        <v>10</v>
      </c>
      <c r="Q4726">
        <v>2419.1999999999998</v>
      </c>
      <c r="R4726" t="s">
        <v>56</v>
      </c>
      <c r="S4726" t="s">
        <v>132</v>
      </c>
      <c r="T4726" t="s">
        <v>46</v>
      </c>
      <c r="U4726">
        <f>WEEKNUM(Supermarket_Sales_5000[[#This Row],[Order_Date]])</f>
        <v>7</v>
      </c>
    </row>
    <row r="4727" spans="1:21" x14ac:dyDescent="0.25">
      <c r="A4727" t="s">
        <v>11350</v>
      </c>
      <c r="B4727" s="1">
        <v>45707</v>
      </c>
      <c r="C4727" s="2">
        <v>0.74583333333333335</v>
      </c>
      <c r="D4727" t="s">
        <v>7645</v>
      </c>
      <c r="E4727" t="s">
        <v>6600</v>
      </c>
      <c r="F4727" t="s">
        <v>37</v>
      </c>
      <c r="G4727" t="s">
        <v>24</v>
      </c>
      <c r="H4727" t="s">
        <v>39</v>
      </c>
      <c r="I4727" t="s">
        <v>76</v>
      </c>
      <c r="J4727" t="s">
        <v>11351</v>
      </c>
      <c r="K4727" t="s">
        <v>159</v>
      </c>
      <c r="L4727" t="s">
        <v>71</v>
      </c>
      <c r="M4727" t="s">
        <v>119</v>
      </c>
      <c r="N4727">
        <v>6</v>
      </c>
      <c r="O4727">
        <v>296</v>
      </c>
      <c r="P4727">
        <v>20</v>
      </c>
      <c r="Q4727">
        <v>1420.8</v>
      </c>
      <c r="R4727" t="s">
        <v>87</v>
      </c>
      <c r="S4727" t="s">
        <v>144</v>
      </c>
      <c r="T4727" t="s">
        <v>72</v>
      </c>
      <c r="U4727">
        <f>WEEKNUM(Supermarket_Sales_5000[[#This Row],[Order_Date]])</f>
        <v>8</v>
      </c>
    </row>
    <row r="4728" spans="1:21" x14ac:dyDescent="0.25">
      <c r="A4728" t="s">
        <v>11352</v>
      </c>
      <c r="B4728" s="1">
        <v>45860</v>
      </c>
      <c r="C4728" s="2">
        <v>0.36805555555555558</v>
      </c>
      <c r="D4728" t="s">
        <v>3042</v>
      </c>
      <c r="E4728" t="s">
        <v>3644</v>
      </c>
      <c r="F4728" t="s">
        <v>37</v>
      </c>
      <c r="G4728" t="s">
        <v>24</v>
      </c>
      <c r="H4728" t="s">
        <v>163</v>
      </c>
      <c r="I4728" t="s">
        <v>68</v>
      </c>
      <c r="J4728" t="s">
        <v>11353</v>
      </c>
      <c r="K4728" t="s">
        <v>373</v>
      </c>
      <c r="L4728" t="s">
        <v>54</v>
      </c>
      <c r="M4728" t="s">
        <v>125</v>
      </c>
      <c r="N4728">
        <v>7</v>
      </c>
      <c r="O4728">
        <v>128</v>
      </c>
      <c r="P4728">
        <v>0</v>
      </c>
      <c r="Q4728">
        <v>896</v>
      </c>
      <c r="R4728" t="s">
        <v>87</v>
      </c>
      <c r="S4728" t="s">
        <v>132</v>
      </c>
      <c r="T4728" t="s">
        <v>112</v>
      </c>
      <c r="U4728">
        <f>WEEKNUM(Supermarket_Sales_5000[[#This Row],[Order_Date]])</f>
        <v>30</v>
      </c>
    </row>
    <row r="4729" spans="1:21" x14ac:dyDescent="0.25">
      <c r="A4729" t="s">
        <v>11354</v>
      </c>
      <c r="B4729" s="1">
        <v>45726</v>
      </c>
      <c r="C4729" s="2">
        <v>0.69097222222222221</v>
      </c>
      <c r="D4729" t="s">
        <v>600</v>
      </c>
      <c r="E4729" t="s">
        <v>4018</v>
      </c>
      <c r="F4729" t="s">
        <v>23</v>
      </c>
      <c r="G4729" t="s">
        <v>99</v>
      </c>
      <c r="H4729" t="s">
        <v>168</v>
      </c>
      <c r="I4729" t="s">
        <v>26</v>
      </c>
      <c r="J4729" t="s">
        <v>8125</v>
      </c>
      <c r="K4729" t="s">
        <v>137</v>
      </c>
      <c r="L4729" t="s">
        <v>118</v>
      </c>
      <c r="M4729" t="s">
        <v>30</v>
      </c>
      <c r="N4729">
        <v>4</v>
      </c>
      <c r="O4729">
        <v>374</v>
      </c>
      <c r="P4729">
        <v>10</v>
      </c>
      <c r="Q4729">
        <v>1346.4</v>
      </c>
      <c r="R4729" t="s">
        <v>87</v>
      </c>
      <c r="S4729" t="s">
        <v>32</v>
      </c>
      <c r="T4729" t="s">
        <v>46</v>
      </c>
      <c r="U4729">
        <f>WEEKNUM(Supermarket_Sales_5000[[#This Row],[Order_Date]])</f>
        <v>11</v>
      </c>
    </row>
    <row r="4730" spans="1:21" x14ac:dyDescent="0.25">
      <c r="A4730" t="s">
        <v>11355</v>
      </c>
      <c r="B4730" s="1">
        <v>45992</v>
      </c>
      <c r="C4730" s="2">
        <v>0.45069444444444445</v>
      </c>
      <c r="D4730" t="s">
        <v>1127</v>
      </c>
      <c r="E4730" t="s">
        <v>1705</v>
      </c>
      <c r="F4730" t="s">
        <v>23</v>
      </c>
      <c r="G4730" t="s">
        <v>38</v>
      </c>
      <c r="H4730" t="s">
        <v>168</v>
      </c>
      <c r="I4730" t="s">
        <v>76</v>
      </c>
      <c r="J4730" t="s">
        <v>11356</v>
      </c>
      <c r="K4730" t="s">
        <v>170</v>
      </c>
      <c r="L4730" t="s">
        <v>118</v>
      </c>
      <c r="M4730" t="s">
        <v>237</v>
      </c>
      <c r="N4730">
        <v>3</v>
      </c>
      <c r="O4730">
        <v>40</v>
      </c>
      <c r="P4730">
        <v>0</v>
      </c>
      <c r="Q4730">
        <v>120</v>
      </c>
      <c r="R4730" t="s">
        <v>87</v>
      </c>
      <c r="S4730" t="s">
        <v>132</v>
      </c>
      <c r="T4730" t="s">
        <v>46</v>
      </c>
      <c r="U4730">
        <f>WEEKNUM(Supermarket_Sales_5000[[#This Row],[Order_Date]])</f>
        <v>49</v>
      </c>
    </row>
    <row r="4731" spans="1:21" x14ac:dyDescent="0.25">
      <c r="A4731" t="s">
        <v>11357</v>
      </c>
      <c r="B4731" s="1">
        <v>45851</v>
      </c>
      <c r="C4731" s="2">
        <v>0.65416666666666667</v>
      </c>
      <c r="D4731" t="s">
        <v>1218</v>
      </c>
      <c r="E4731" t="s">
        <v>4940</v>
      </c>
      <c r="F4731" t="s">
        <v>37</v>
      </c>
      <c r="G4731" t="s">
        <v>38</v>
      </c>
      <c r="H4731" t="s">
        <v>61</v>
      </c>
      <c r="I4731" t="s">
        <v>26</v>
      </c>
      <c r="J4731" t="s">
        <v>10646</v>
      </c>
      <c r="K4731" t="s">
        <v>42</v>
      </c>
      <c r="L4731" t="s">
        <v>43</v>
      </c>
      <c r="M4731" t="s">
        <v>119</v>
      </c>
      <c r="N4731">
        <v>6</v>
      </c>
      <c r="O4731">
        <v>141</v>
      </c>
      <c r="P4731">
        <v>10</v>
      </c>
      <c r="Q4731">
        <v>761.4</v>
      </c>
      <c r="R4731" t="s">
        <v>56</v>
      </c>
      <c r="S4731" t="s">
        <v>45</v>
      </c>
      <c r="T4731" t="s">
        <v>126</v>
      </c>
      <c r="U4731">
        <f>WEEKNUM(Supermarket_Sales_5000[[#This Row],[Order_Date]])</f>
        <v>29</v>
      </c>
    </row>
    <row r="4732" spans="1:21" x14ac:dyDescent="0.25">
      <c r="A4732" t="s">
        <v>11358</v>
      </c>
      <c r="B4732" s="1">
        <v>45928</v>
      </c>
      <c r="C4732" s="2">
        <v>0.6958333333333333</v>
      </c>
      <c r="D4732" t="s">
        <v>2176</v>
      </c>
      <c r="E4732" t="s">
        <v>6769</v>
      </c>
      <c r="F4732" t="s">
        <v>23</v>
      </c>
      <c r="G4732" t="s">
        <v>24</v>
      </c>
      <c r="H4732" t="s">
        <v>61</v>
      </c>
      <c r="I4732" t="s">
        <v>40</v>
      </c>
      <c r="J4732" t="s">
        <v>5264</v>
      </c>
      <c r="K4732" t="s">
        <v>150</v>
      </c>
      <c r="L4732" t="s">
        <v>118</v>
      </c>
      <c r="M4732" t="s">
        <v>254</v>
      </c>
      <c r="N4732">
        <v>3</v>
      </c>
      <c r="O4732">
        <v>82</v>
      </c>
      <c r="P4732">
        <v>15</v>
      </c>
      <c r="Q4732">
        <v>209.1</v>
      </c>
      <c r="R4732" t="s">
        <v>56</v>
      </c>
      <c r="S4732" t="s">
        <v>132</v>
      </c>
      <c r="T4732" t="s">
        <v>126</v>
      </c>
      <c r="U4732">
        <f>WEEKNUM(Supermarket_Sales_5000[[#This Row],[Order_Date]])</f>
        <v>40</v>
      </c>
    </row>
    <row r="4733" spans="1:21" x14ac:dyDescent="0.25">
      <c r="A4733" t="s">
        <v>11359</v>
      </c>
      <c r="B4733" s="1">
        <v>45774</v>
      </c>
      <c r="C4733" s="2">
        <v>0.70763888888888893</v>
      </c>
      <c r="D4733" t="s">
        <v>3521</v>
      </c>
      <c r="E4733" t="s">
        <v>1930</v>
      </c>
      <c r="F4733" t="s">
        <v>37</v>
      </c>
      <c r="G4733" t="s">
        <v>24</v>
      </c>
      <c r="H4733" t="s">
        <v>25</v>
      </c>
      <c r="I4733" t="s">
        <v>26</v>
      </c>
      <c r="J4733" t="s">
        <v>11360</v>
      </c>
      <c r="K4733" t="s">
        <v>159</v>
      </c>
      <c r="L4733" t="s">
        <v>71</v>
      </c>
      <c r="M4733" t="s">
        <v>286</v>
      </c>
      <c r="N4733">
        <v>3</v>
      </c>
      <c r="O4733">
        <v>470</v>
      </c>
      <c r="P4733">
        <v>5</v>
      </c>
      <c r="Q4733">
        <v>1339.5</v>
      </c>
      <c r="R4733" t="s">
        <v>87</v>
      </c>
      <c r="S4733" t="s">
        <v>102</v>
      </c>
      <c r="T4733" t="s">
        <v>126</v>
      </c>
      <c r="U4733">
        <f>WEEKNUM(Supermarket_Sales_5000[[#This Row],[Order_Date]])</f>
        <v>18</v>
      </c>
    </row>
    <row r="4734" spans="1:21" x14ac:dyDescent="0.25">
      <c r="A4734" t="s">
        <v>11361</v>
      </c>
      <c r="B4734" s="1">
        <v>46006</v>
      </c>
      <c r="C4734" s="2">
        <v>0.87847222222222221</v>
      </c>
      <c r="D4734" t="s">
        <v>6550</v>
      </c>
      <c r="E4734" t="s">
        <v>745</v>
      </c>
      <c r="F4734" t="s">
        <v>37</v>
      </c>
      <c r="G4734" t="s">
        <v>38</v>
      </c>
      <c r="H4734" t="s">
        <v>61</v>
      </c>
      <c r="I4734" t="s">
        <v>62</v>
      </c>
      <c r="J4734" t="s">
        <v>11362</v>
      </c>
      <c r="K4734" t="s">
        <v>202</v>
      </c>
      <c r="L4734" t="s">
        <v>71</v>
      </c>
      <c r="M4734" t="s">
        <v>64</v>
      </c>
      <c r="N4734">
        <v>8</v>
      </c>
      <c r="O4734">
        <v>438</v>
      </c>
      <c r="P4734">
        <v>0</v>
      </c>
      <c r="Q4734">
        <v>3504</v>
      </c>
      <c r="R4734" t="s">
        <v>31</v>
      </c>
      <c r="S4734" t="s">
        <v>88</v>
      </c>
      <c r="T4734" t="s">
        <v>46</v>
      </c>
      <c r="U4734">
        <f>WEEKNUM(Supermarket_Sales_5000[[#This Row],[Order_Date]])</f>
        <v>51</v>
      </c>
    </row>
    <row r="4735" spans="1:21" x14ac:dyDescent="0.25">
      <c r="A4735" t="s">
        <v>11363</v>
      </c>
      <c r="B4735" s="1">
        <v>46009</v>
      </c>
      <c r="C4735" s="2">
        <v>0.77847222222222223</v>
      </c>
      <c r="D4735" t="s">
        <v>4655</v>
      </c>
      <c r="E4735" t="s">
        <v>11364</v>
      </c>
      <c r="F4735" t="s">
        <v>23</v>
      </c>
      <c r="G4735" t="s">
        <v>99</v>
      </c>
      <c r="H4735" t="s">
        <v>168</v>
      </c>
      <c r="I4735" t="s">
        <v>26</v>
      </c>
      <c r="J4735" t="s">
        <v>11365</v>
      </c>
      <c r="K4735" t="s">
        <v>78</v>
      </c>
      <c r="L4735" t="s">
        <v>29</v>
      </c>
      <c r="M4735" t="s">
        <v>125</v>
      </c>
      <c r="N4735">
        <v>6</v>
      </c>
      <c r="O4735">
        <v>457</v>
      </c>
      <c r="P4735">
        <v>0</v>
      </c>
      <c r="Q4735">
        <v>2742</v>
      </c>
      <c r="R4735" t="s">
        <v>87</v>
      </c>
      <c r="S4735" t="s">
        <v>88</v>
      </c>
      <c r="T4735" t="s">
        <v>33</v>
      </c>
      <c r="U4735">
        <f>WEEKNUM(Supermarket_Sales_5000[[#This Row],[Order_Date]])</f>
        <v>51</v>
      </c>
    </row>
    <row r="4736" spans="1:21" x14ac:dyDescent="0.25">
      <c r="A4736" t="s">
        <v>11366</v>
      </c>
      <c r="B4736" s="1">
        <v>45711</v>
      </c>
      <c r="C4736" s="2">
        <v>0.55902777777777779</v>
      </c>
      <c r="D4736" t="s">
        <v>1498</v>
      </c>
      <c r="E4736" t="s">
        <v>2417</v>
      </c>
      <c r="F4736" t="s">
        <v>23</v>
      </c>
      <c r="G4736" t="s">
        <v>24</v>
      </c>
      <c r="H4736" t="s">
        <v>168</v>
      </c>
      <c r="I4736" t="s">
        <v>76</v>
      </c>
      <c r="J4736" t="s">
        <v>8506</v>
      </c>
      <c r="K4736" t="s">
        <v>53</v>
      </c>
      <c r="L4736" t="s">
        <v>54</v>
      </c>
      <c r="M4736" t="s">
        <v>215</v>
      </c>
      <c r="N4736">
        <v>5</v>
      </c>
      <c r="O4736">
        <v>442</v>
      </c>
      <c r="P4736">
        <v>20</v>
      </c>
      <c r="Q4736">
        <v>1768</v>
      </c>
      <c r="R4736" t="s">
        <v>56</v>
      </c>
      <c r="S4736" t="s">
        <v>102</v>
      </c>
      <c r="T4736" t="s">
        <v>126</v>
      </c>
      <c r="U4736">
        <f>WEEKNUM(Supermarket_Sales_5000[[#This Row],[Order_Date]])</f>
        <v>9</v>
      </c>
    </row>
    <row r="4737" spans="1:21" x14ac:dyDescent="0.25">
      <c r="A4737" t="s">
        <v>11367</v>
      </c>
      <c r="B4737" s="1">
        <v>45986</v>
      </c>
      <c r="C4737" s="2">
        <v>0.89375000000000004</v>
      </c>
      <c r="D4737" t="s">
        <v>2918</v>
      </c>
      <c r="E4737" t="s">
        <v>9335</v>
      </c>
      <c r="F4737" t="s">
        <v>23</v>
      </c>
      <c r="G4737" t="s">
        <v>38</v>
      </c>
      <c r="H4737" t="s">
        <v>163</v>
      </c>
      <c r="I4737" t="s">
        <v>62</v>
      </c>
      <c r="J4737" t="s">
        <v>11368</v>
      </c>
      <c r="K4737" t="s">
        <v>176</v>
      </c>
      <c r="L4737" t="s">
        <v>29</v>
      </c>
      <c r="M4737" t="s">
        <v>64</v>
      </c>
      <c r="N4737">
        <v>5</v>
      </c>
      <c r="O4737">
        <v>400</v>
      </c>
      <c r="P4737">
        <v>0</v>
      </c>
      <c r="Q4737">
        <v>2000</v>
      </c>
      <c r="R4737" t="s">
        <v>31</v>
      </c>
      <c r="S4737" t="s">
        <v>95</v>
      </c>
      <c r="T4737" t="s">
        <v>112</v>
      </c>
      <c r="U4737">
        <f>WEEKNUM(Supermarket_Sales_5000[[#This Row],[Order_Date]])</f>
        <v>48</v>
      </c>
    </row>
    <row r="4738" spans="1:21" x14ac:dyDescent="0.25">
      <c r="A4738" t="s">
        <v>11369</v>
      </c>
      <c r="B4738" s="1">
        <v>45976</v>
      </c>
      <c r="C4738" s="2">
        <v>0.53472222222222221</v>
      </c>
      <c r="D4738" t="s">
        <v>5490</v>
      </c>
      <c r="E4738" t="s">
        <v>7116</v>
      </c>
      <c r="F4738" t="s">
        <v>23</v>
      </c>
      <c r="G4738" t="s">
        <v>50</v>
      </c>
      <c r="H4738" t="s">
        <v>51</v>
      </c>
      <c r="I4738" t="s">
        <v>76</v>
      </c>
      <c r="J4738" t="s">
        <v>3498</v>
      </c>
      <c r="K4738" t="s">
        <v>42</v>
      </c>
      <c r="L4738" t="s">
        <v>43</v>
      </c>
      <c r="M4738" t="s">
        <v>55</v>
      </c>
      <c r="N4738">
        <v>8</v>
      </c>
      <c r="O4738">
        <v>420</v>
      </c>
      <c r="P4738">
        <v>5</v>
      </c>
      <c r="Q4738">
        <v>3192</v>
      </c>
      <c r="R4738" t="s">
        <v>56</v>
      </c>
      <c r="S4738" t="s">
        <v>95</v>
      </c>
      <c r="T4738" t="s">
        <v>80</v>
      </c>
      <c r="U4738">
        <f>WEEKNUM(Supermarket_Sales_5000[[#This Row],[Order_Date]])</f>
        <v>46</v>
      </c>
    </row>
    <row r="4739" spans="1:21" x14ac:dyDescent="0.25">
      <c r="A4739" t="s">
        <v>11370</v>
      </c>
      <c r="B4739" s="1">
        <v>45822</v>
      </c>
      <c r="C4739" s="2">
        <v>0.6381944444444444</v>
      </c>
      <c r="D4739" t="s">
        <v>10018</v>
      </c>
      <c r="E4739" t="s">
        <v>3464</v>
      </c>
      <c r="F4739" t="s">
        <v>37</v>
      </c>
      <c r="G4739" t="s">
        <v>50</v>
      </c>
      <c r="H4739" t="s">
        <v>168</v>
      </c>
      <c r="I4739" t="s">
        <v>40</v>
      </c>
      <c r="J4739" t="s">
        <v>11371</v>
      </c>
      <c r="K4739" t="s">
        <v>159</v>
      </c>
      <c r="L4739" t="s">
        <v>71</v>
      </c>
      <c r="M4739" t="s">
        <v>64</v>
      </c>
      <c r="N4739">
        <v>3</v>
      </c>
      <c r="O4739">
        <v>181</v>
      </c>
      <c r="P4739">
        <v>20</v>
      </c>
      <c r="Q4739">
        <v>434.4</v>
      </c>
      <c r="R4739" t="s">
        <v>87</v>
      </c>
      <c r="S4739" t="s">
        <v>57</v>
      </c>
      <c r="T4739" t="s">
        <v>80</v>
      </c>
      <c r="U4739">
        <f>WEEKNUM(Supermarket_Sales_5000[[#This Row],[Order_Date]])</f>
        <v>24</v>
      </c>
    </row>
    <row r="4740" spans="1:21" x14ac:dyDescent="0.25">
      <c r="A4740" t="s">
        <v>11372</v>
      </c>
      <c r="B4740" s="1">
        <v>45753</v>
      </c>
      <c r="C4740" s="2">
        <v>0.84236111111111112</v>
      </c>
      <c r="D4740" t="s">
        <v>217</v>
      </c>
      <c r="E4740" t="s">
        <v>10633</v>
      </c>
      <c r="F4740" t="s">
        <v>23</v>
      </c>
      <c r="G4740" t="s">
        <v>24</v>
      </c>
      <c r="H4740" t="s">
        <v>25</v>
      </c>
      <c r="I4740" t="s">
        <v>76</v>
      </c>
      <c r="J4740" t="s">
        <v>4615</v>
      </c>
      <c r="K4740" t="s">
        <v>170</v>
      </c>
      <c r="L4740" t="s">
        <v>118</v>
      </c>
      <c r="M4740" t="s">
        <v>185</v>
      </c>
      <c r="N4740">
        <v>6</v>
      </c>
      <c r="O4740">
        <v>423</v>
      </c>
      <c r="P4740">
        <v>20</v>
      </c>
      <c r="Q4740">
        <v>2030.4</v>
      </c>
      <c r="R4740" t="s">
        <v>87</v>
      </c>
      <c r="S4740" t="s">
        <v>132</v>
      </c>
      <c r="T4740" t="s">
        <v>126</v>
      </c>
      <c r="U4740">
        <f>WEEKNUM(Supermarket_Sales_5000[[#This Row],[Order_Date]])</f>
        <v>15</v>
      </c>
    </row>
    <row r="4741" spans="1:21" x14ac:dyDescent="0.25">
      <c r="A4741" t="s">
        <v>11373</v>
      </c>
      <c r="B4741" s="1">
        <v>45999</v>
      </c>
      <c r="C4741" s="2">
        <v>0.83888888888888891</v>
      </c>
      <c r="D4741" t="s">
        <v>4971</v>
      </c>
      <c r="E4741" t="s">
        <v>6033</v>
      </c>
      <c r="F4741" t="s">
        <v>23</v>
      </c>
      <c r="G4741" t="s">
        <v>38</v>
      </c>
      <c r="H4741" t="s">
        <v>61</v>
      </c>
      <c r="I4741" t="s">
        <v>76</v>
      </c>
      <c r="J4741" t="s">
        <v>11374</v>
      </c>
      <c r="K4741" t="s">
        <v>131</v>
      </c>
      <c r="L4741" t="s">
        <v>71</v>
      </c>
      <c r="M4741" t="s">
        <v>101</v>
      </c>
      <c r="N4741">
        <v>9</v>
      </c>
      <c r="O4741">
        <v>473</v>
      </c>
      <c r="P4741">
        <v>20</v>
      </c>
      <c r="Q4741">
        <v>3405.6</v>
      </c>
      <c r="R4741" t="s">
        <v>31</v>
      </c>
      <c r="S4741" t="s">
        <v>132</v>
      </c>
      <c r="T4741" t="s">
        <v>46</v>
      </c>
      <c r="U4741">
        <f>WEEKNUM(Supermarket_Sales_5000[[#This Row],[Order_Date]])</f>
        <v>50</v>
      </c>
    </row>
    <row r="4742" spans="1:21" x14ac:dyDescent="0.25">
      <c r="A4742" t="s">
        <v>11375</v>
      </c>
      <c r="B4742" s="1">
        <v>45884</v>
      </c>
      <c r="C4742" s="2">
        <v>0.57847222222222228</v>
      </c>
      <c r="D4742" t="s">
        <v>8239</v>
      </c>
      <c r="E4742" t="s">
        <v>2727</v>
      </c>
      <c r="F4742" t="s">
        <v>23</v>
      </c>
      <c r="G4742" t="s">
        <v>50</v>
      </c>
      <c r="H4742" t="s">
        <v>39</v>
      </c>
      <c r="I4742" t="s">
        <v>62</v>
      </c>
      <c r="J4742" t="s">
        <v>1827</v>
      </c>
      <c r="K4742" t="s">
        <v>170</v>
      </c>
      <c r="L4742" t="s">
        <v>118</v>
      </c>
      <c r="M4742" t="s">
        <v>30</v>
      </c>
      <c r="N4742">
        <v>8</v>
      </c>
      <c r="O4742">
        <v>359</v>
      </c>
      <c r="P4742">
        <v>20</v>
      </c>
      <c r="Q4742">
        <v>2297.6</v>
      </c>
      <c r="R4742" t="s">
        <v>56</v>
      </c>
      <c r="S4742" t="s">
        <v>132</v>
      </c>
      <c r="T4742" t="s">
        <v>145</v>
      </c>
      <c r="U4742">
        <f>WEEKNUM(Supermarket_Sales_5000[[#This Row],[Order_Date]])</f>
        <v>33</v>
      </c>
    </row>
    <row r="4743" spans="1:21" x14ac:dyDescent="0.25">
      <c r="A4743" t="s">
        <v>11376</v>
      </c>
      <c r="B4743" s="1">
        <v>45664</v>
      </c>
      <c r="C4743" s="2">
        <v>0.58958333333333335</v>
      </c>
      <c r="D4743" t="s">
        <v>2821</v>
      </c>
      <c r="E4743" t="s">
        <v>9890</v>
      </c>
      <c r="F4743" t="s">
        <v>37</v>
      </c>
      <c r="G4743" t="s">
        <v>38</v>
      </c>
      <c r="H4743" t="s">
        <v>51</v>
      </c>
      <c r="I4743" t="s">
        <v>40</v>
      </c>
      <c r="J4743" t="s">
        <v>11377</v>
      </c>
      <c r="K4743" t="s">
        <v>111</v>
      </c>
      <c r="L4743" t="s">
        <v>54</v>
      </c>
      <c r="M4743" t="s">
        <v>143</v>
      </c>
      <c r="N4743">
        <v>2</v>
      </c>
      <c r="O4743">
        <v>131</v>
      </c>
      <c r="P4743">
        <v>15</v>
      </c>
      <c r="Q4743">
        <v>222.7</v>
      </c>
      <c r="R4743" t="s">
        <v>56</v>
      </c>
      <c r="S4743" t="s">
        <v>102</v>
      </c>
      <c r="T4743" t="s">
        <v>112</v>
      </c>
      <c r="U4743">
        <f>WEEKNUM(Supermarket_Sales_5000[[#This Row],[Order_Date]])</f>
        <v>2</v>
      </c>
    </row>
    <row r="4744" spans="1:21" x14ac:dyDescent="0.25">
      <c r="A4744" t="s">
        <v>11378</v>
      </c>
      <c r="B4744" s="1">
        <v>45957</v>
      </c>
      <c r="C4744" s="2">
        <v>0.7006944444444444</v>
      </c>
      <c r="D4744" t="s">
        <v>2384</v>
      </c>
      <c r="E4744" t="s">
        <v>552</v>
      </c>
      <c r="F4744" t="s">
        <v>23</v>
      </c>
      <c r="G4744" t="s">
        <v>50</v>
      </c>
      <c r="H4744" t="s">
        <v>163</v>
      </c>
      <c r="I4744" t="s">
        <v>62</v>
      </c>
      <c r="J4744" t="s">
        <v>11379</v>
      </c>
      <c r="K4744" t="s">
        <v>131</v>
      </c>
      <c r="L4744" t="s">
        <v>71</v>
      </c>
      <c r="M4744" t="s">
        <v>286</v>
      </c>
      <c r="N4744">
        <v>7</v>
      </c>
      <c r="O4744">
        <v>326</v>
      </c>
      <c r="P4744">
        <v>20</v>
      </c>
      <c r="Q4744">
        <v>1825.6</v>
      </c>
      <c r="R4744" t="s">
        <v>31</v>
      </c>
      <c r="S4744" t="s">
        <v>57</v>
      </c>
      <c r="T4744" t="s">
        <v>46</v>
      </c>
      <c r="U4744">
        <f>WEEKNUM(Supermarket_Sales_5000[[#This Row],[Order_Date]])</f>
        <v>44</v>
      </c>
    </row>
    <row r="4745" spans="1:21" x14ac:dyDescent="0.25">
      <c r="A4745" t="s">
        <v>11380</v>
      </c>
      <c r="B4745" s="1">
        <v>45878</v>
      </c>
      <c r="C4745" s="2">
        <v>0.33611111111111114</v>
      </c>
      <c r="D4745" t="s">
        <v>1704</v>
      </c>
      <c r="E4745" t="s">
        <v>8901</v>
      </c>
      <c r="F4745" t="s">
        <v>37</v>
      </c>
      <c r="G4745" t="s">
        <v>50</v>
      </c>
      <c r="H4745" t="s">
        <v>39</v>
      </c>
      <c r="I4745" t="s">
        <v>68</v>
      </c>
      <c r="J4745" t="s">
        <v>2907</v>
      </c>
      <c r="K4745" t="s">
        <v>137</v>
      </c>
      <c r="L4745" t="s">
        <v>118</v>
      </c>
      <c r="M4745" t="s">
        <v>171</v>
      </c>
      <c r="N4745">
        <v>4</v>
      </c>
      <c r="O4745">
        <v>335</v>
      </c>
      <c r="P4745">
        <v>20</v>
      </c>
      <c r="Q4745">
        <v>1072</v>
      </c>
      <c r="R4745" t="s">
        <v>87</v>
      </c>
      <c r="S4745" t="s">
        <v>45</v>
      </c>
      <c r="T4745" t="s">
        <v>80</v>
      </c>
      <c r="U4745">
        <f>WEEKNUM(Supermarket_Sales_5000[[#This Row],[Order_Date]])</f>
        <v>32</v>
      </c>
    </row>
    <row r="4746" spans="1:21" x14ac:dyDescent="0.25">
      <c r="A4746" t="s">
        <v>11381</v>
      </c>
      <c r="B4746" s="1">
        <v>45844</v>
      </c>
      <c r="C4746" s="2">
        <v>0.81874999999999998</v>
      </c>
      <c r="D4746" t="s">
        <v>9505</v>
      </c>
      <c r="E4746" t="s">
        <v>8966</v>
      </c>
      <c r="F4746" t="s">
        <v>37</v>
      </c>
      <c r="G4746" t="s">
        <v>50</v>
      </c>
      <c r="H4746" t="s">
        <v>163</v>
      </c>
      <c r="I4746" t="s">
        <v>76</v>
      </c>
      <c r="J4746" t="s">
        <v>10594</v>
      </c>
      <c r="K4746" t="s">
        <v>85</v>
      </c>
      <c r="L4746" t="s">
        <v>43</v>
      </c>
      <c r="M4746" t="s">
        <v>94</v>
      </c>
      <c r="N4746">
        <v>5</v>
      </c>
      <c r="O4746">
        <v>188</v>
      </c>
      <c r="P4746">
        <v>20</v>
      </c>
      <c r="Q4746">
        <v>752</v>
      </c>
      <c r="R4746" t="s">
        <v>31</v>
      </c>
      <c r="S4746" t="s">
        <v>144</v>
      </c>
      <c r="T4746" t="s">
        <v>126</v>
      </c>
      <c r="U4746">
        <f>WEEKNUM(Supermarket_Sales_5000[[#This Row],[Order_Date]])</f>
        <v>28</v>
      </c>
    </row>
    <row r="4747" spans="1:21" x14ac:dyDescent="0.25">
      <c r="A4747" t="s">
        <v>11382</v>
      </c>
      <c r="B4747" s="1">
        <v>45824</v>
      </c>
      <c r="C4747" s="2">
        <v>0.9145833333333333</v>
      </c>
      <c r="D4747" t="s">
        <v>3781</v>
      </c>
      <c r="E4747" t="s">
        <v>2718</v>
      </c>
      <c r="F4747" t="s">
        <v>23</v>
      </c>
      <c r="G4747" t="s">
        <v>99</v>
      </c>
      <c r="H4747" t="s">
        <v>168</v>
      </c>
      <c r="I4747" t="s">
        <v>40</v>
      </c>
      <c r="J4747" t="s">
        <v>11383</v>
      </c>
      <c r="K4747" t="s">
        <v>124</v>
      </c>
      <c r="L4747" t="s">
        <v>29</v>
      </c>
      <c r="M4747" t="s">
        <v>185</v>
      </c>
      <c r="N4747">
        <v>7</v>
      </c>
      <c r="O4747">
        <v>149</v>
      </c>
      <c r="P4747">
        <v>0</v>
      </c>
      <c r="Q4747">
        <v>1043</v>
      </c>
      <c r="R4747" t="s">
        <v>87</v>
      </c>
      <c r="S4747" t="s">
        <v>132</v>
      </c>
      <c r="T4747" t="s">
        <v>46</v>
      </c>
      <c r="U4747">
        <f>WEEKNUM(Supermarket_Sales_5000[[#This Row],[Order_Date]])</f>
        <v>25</v>
      </c>
    </row>
    <row r="4748" spans="1:21" x14ac:dyDescent="0.25">
      <c r="A4748" t="s">
        <v>11384</v>
      </c>
      <c r="B4748" s="1">
        <v>45750</v>
      </c>
      <c r="C4748" s="2">
        <v>0.3972222222222222</v>
      </c>
      <c r="D4748" t="s">
        <v>2551</v>
      </c>
      <c r="E4748" t="s">
        <v>2684</v>
      </c>
      <c r="F4748" t="s">
        <v>37</v>
      </c>
      <c r="G4748" t="s">
        <v>99</v>
      </c>
      <c r="H4748" t="s">
        <v>168</v>
      </c>
      <c r="I4748" t="s">
        <v>76</v>
      </c>
      <c r="J4748" t="s">
        <v>11385</v>
      </c>
      <c r="K4748" t="s">
        <v>150</v>
      </c>
      <c r="L4748" t="s">
        <v>118</v>
      </c>
      <c r="M4748" t="s">
        <v>185</v>
      </c>
      <c r="N4748">
        <v>6</v>
      </c>
      <c r="O4748">
        <v>422</v>
      </c>
      <c r="P4748">
        <v>15</v>
      </c>
      <c r="Q4748">
        <v>2152.1999999999998</v>
      </c>
      <c r="R4748" t="s">
        <v>87</v>
      </c>
      <c r="S4748" t="s">
        <v>45</v>
      </c>
      <c r="T4748" t="s">
        <v>33</v>
      </c>
      <c r="U4748">
        <f>WEEKNUM(Supermarket_Sales_5000[[#This Row],[Order_Date]])</f>
        <v>14</v>
      </c>
    </row>
    <row r="4749" spans="1:21" x14ac:dyDescent="0.25">
      <c r="A4749" t="s">
        <v>11386</v>
      </c>
      <c r="B4749" s="1">
        <v>45985</v>
      </c>
      <c r="C4749" s="2">
        <v>0.81874999999999998</v>
      </c>
      <c r="D4749" t="s">
        <v>1670</v>
      </c>
      <c r="E4749" t="s">
        <v>2815</v>
      </c>
      <c r="F4749" t="s">
        <v>23</v>
      </c>
      <c r="G4749" t="s">
        <v>99</v>
      </c>
      <c r="H4749" t="s">
        <v>51</v>
      </c>
      <c r="I4749" t="s">
        <v>68</v>
      </c>
      <c r="J4749" t="s">
        <v>9642</v>
      </c>
      <c r="K4749" t="s">
        <v>373</v>
      </c>
      <c r="L4749" t="s">
        <v>54</v>
      </c>
      <c r="M4749" t="s">
        <v>101</v>
      </c>
      <c r="N4749">
        <v>10</v>
      </c>
      <c r="O4749">
        <v>309</v>
      </c>
      <c r="P4749">
        <v>5</v>
      </c>
      <c r="Q4749">
        <v>2935.5</v>
      </c>
      <c r="R4749" t="s">
        <v>31</v>
      </c>
      <c r="S4749" t="s">
        <v>102</v>
      </c>
      <c r="T4749" t="s">
        <v>46</v>
      </c>
      <c r="U4749">
        <f>WEEKNUM(Supermarket_Sales_5000[[#This Row],[Order_Date]])</f>
        <v>48</v>
      </c>
    </row>
    <row r="4750" spans="1:21" x14ac:dyDescent="0.25">
      <c r="A4750" t="s">
        <v>11387</v>
      </c>
      <c r="B4750" s="1">
        <v>46020</v>
      </c>
      <c r="C4750" s="2">
        <v>0.8930555555555556</v>
      </c>
      <c r="D4750" t="s">
        <v>1955</v>
      </c>
      <c r="E4750" t="s">
        <v>4557</v>
      </c>
      <c r="F4750" t="s">
        <v>37</v>
      </c>
      <c r="G4750" t="s">
        <v>99</v>
      </c>
      <c r="H4750" t="s">
        <v>61</v>
      </c>
      <c r="I4750" t="s">
        <v>26</v>
      </c>
      <c r="J4750" t="s">
        <v>8628</v>
      </c>
      <c r="K4750" t="s">
        <v>202</v>
      </c>
      <c r="L4750" t="s">
        <v>71</v>
      </c>
      <c r="M4750" t="s">
        <v>286</v>
      </c>
      <c r="N4750">
        <v>8</v>
      </c>
      <c r="O4750">
        <v>46</v>
      </c>
      <c r="P4750">
        <v>0</v>
      </c>
      <c r="Q4750">
        <v>368</v>
      </c>
      <c r="R4750" t="s">
        <v>56</v>
      </c>
      <c r="S4750" t="s">
        <v>95</v>
      </c>
      <c r="T4750" t="s">
        <v>46</v>
      </c>
      <c r="U4750">
        <f>WEEKNUM(Supermarket_Sales_5000[[#This Row],[Order_Date]])</f>
        <v>53</v>
      </c>
    </row>
    <row r="4751" spans="1:21" x14ac:dyDescent="0.25">
      <c r="A4751" t="s">
        <v>11388</v>
      </c>
      <c r="B4751" s="1">
        <v>45777</v>
      </c>
      <c r="C4751" s="2">
        <v>0.62083333333333335</v>
      </c>
      <c r="D4751" t="s">
        <v>3019</v>
      </c>
      <c r="E4751" t="s">
        <v>4105</v>
      </c>
      <c r="F4751" t="s">
        <v>37</v>
      </c>
      <c r="G4751" t="s">
        <v>24</v>
      </c>
      <c r="H4751" t="s">
        <v>168</v>
      </c>
      <c r="I4751" t="s">
        <v>68</v>
      </c>
      <c r="J4751" t="s">
        <v>7428</v>
      </c>
      <c r="K4751" t="s">
        <v>78</v>
      </c>
      <c r="L4751" t="s">
        <v>29</v>
      </c>
      <c r="M4751" t="s">
        <v>215</v>
      </c>
      <c r="N4751">
        <v>7</v>
      </c>
      <c r="O4751">
        <v>351</v>
      </c>
      <c r="P4751">
        <v>5</v>
      </c>
      <c r="Q4751">
        <v>2334.15</v>
      </c>
      <c r="R4751" t="s">
        <v>31</v>
      </c>
      <c r="S4751" t="s">
        <v>95</v>
      </c>
      <c r="T4751" t="s">
        <v>72</v>
      </c>
      <c r="U4751">
        <f>WEEKNUM(Supermarket_Sales_5000[[#This Row],[Order_Date]])</f>
        <v>18</v>
      </c>
    </row>
    <row r="4752" spans="1:21" x14ac:dyDescent="0.25">
      <c r="A4752" t="s">
        <v>11389</v>
      </c>
      <c r="B4752" s="1">
        <v>45668</v>
      </c>
      <c r="C4752" s="2">
        <v>0.81666666666666665</v>
      </c>
      <c r="D4752" t="s">
        <v>11009</v>
      </c>
      <c r="E4752" t="s">
        <v>9113</v>
      </c>
      <c r="F4752" t="s">
        <v>37</v>
      </c>
      <c r="G4752" t="s">
        <v>99</v>
      </c>
      <c r="H4752" t="s">
        <v>39</v>
      </c>
      <c r="I4752" t="s">
        <v>62</v>
      </c>
      <c r="J4752" t="s">
        <v>11390</v>
      </c>
      <c r="K4752" t="s">
        <v>42</v>
      </c>
      <c r="L4752" t="s">
        <v>43</v>
      </c>
      <c r="M4752" t="s">
        <v>215</v>
      </c>
      <c r="N4752">
        <v>7</v>
      </c>
      <c r="O4752">
        <v>145</v>
      </c>
      <c r="P4752">
        <v>0</v>
      </c>
      <c r="Q4752">
        <v>1015</v>
      </c>
      <c r="R4752" t="s">
        <v>56</v>
      </c>
      <c r="S4752" t="s">
        <v>144</v>
      </c>
      <c r="T4752" t="s">
        <v>80</v>
      </c>
      <c r="U4752">
        <f>WEEKNUM(Supermarket_Sales_5000[[#This Row],[Order_Date]])</f>
        <v>2</v>
      </c>
    </row>
    <row r="4753" spans="1:21" x14ac:dyDescent="0.25">
      <c r="A4753" t="s">
        <v>11391</v>
      </c>
      <c r="B4753" s="1">
        <v>45735</v>
      </c>
      <c r="C4753" s="2">
        <v>0.34513888888888888</v>
      </c>
      <c r="D4753" t="s">
        <v>2541</v>
      </c>
      <c r="E4753" t="s">
        <v>4627</v>
      </c>
      <c r="F4753" t="s">
        <v>23</v>
      </c>
      <c r="G4753" t="s">
        <v>99</v>
      </c>
      <c r="H4753" t="s">
        <v>51</v>
      </c>
      <c r="I4753" t="s">
        <v>76</v>
      </c>
      <c r="J4753" t="s">
        <v>11392</v>
      </c>
      <c r="K4753" t="s">
        <v>93</v>
      </c>
      <c r="L4753" t="s">
        <v>43</v>
      </c>
      <c r="M4753" t="s">
        <v>125</v>
      </c>
      <c r="N4753">
        <v>7</v>
      </c>
      <c r="O4753">
        <v>462</v>
      </c>
      <c r="P4753">
        <v>20</v>
      </c>
      <c r="Q4753">
        <v>2587.1999999999998</v>
      </c>
      <c r="R4753" t="s">
        <v>56</v>
      </c>
      <c r="S4753" t="s">
        <v>132</v>
      </c>
      <c r="T4753" t="s">
        <v>72</v>
      </c>
      <c r="U4753">
        <f>WEEKNUM(Supermarket_Sales_5000[[#This Row],[Order_Date]])</f>
        <v>12</v>
      </c>
    </row>
    <row r="4754" spans="1:21" x14ac:dyDescent="0.25">
      <c r="A4754" t="s">
        <v>11393</v>
      </c>
      <c r="B4754" s="1">
        <v>45986</v>
      </c>
      <c r="C4754" s="2">
        <v>0.84444444444444444</v>
      </c>
      <c r="D4754" t="s">
        <v>4577</v>
      </c>
      <c r="E4754" t="s">
        <v>1049</v>
      </c>
      <c r="F4754" t="s">
        <v>37</v>
      </c>
      <c r="G4754" t="s">
        <v>99</v>
      </c>
      <c r="H4754" t="s">
        <v>39</v>
      </c>
      <c r="I4754" t="s">
        <v>40</v>
      </c>
      <c r="J4754" t="s">
        <v>11394</v>
      </c>
      <c r="K4754" t="s">
        <v>159</v>
      </c>
      <c r="L4754" t="s">
        <v>71</v>
      </c>
      <c r="M4754" t="s">
        <v>64</v>
      </c>
      <c r="N4754">
        <v>8</v>
      </c>
      <c r="O4754">
        <v>294</v>
      </c>
      <c r="P4754">
        <v>20</v>
      </c>
      <c r="Q4754">
        <v>1881.6</v>
      </c>
      <c r="R4754" t="s">
        <v>87</v>
      </c>
      <c r="S4754" t="s">
        <v>45</v>
      </c>
      <c r="T4754" t="s">
        <v>112</v>
      </c>
      <c r="U4754">
        <f>WEEKNUM(Supermarket_Sales_5000[[#This Row],[Order_Date]])</f>
        <v>48</v>
      </c>
    </row>
    <row r="4755" spans="1:21" x14ac:dyDescent="0.25">
      <c r="A4755" t="s">
        <v>11395</v>
      </c>
      <c r="B4755" s="1">
        <v>45827</v>
      </c>
      <c r="C4755" s="2">
        <v>0.66666666666666663</v>
      </c>
      <c r="D4755" t="s">
        <v>4246</v>
      </c>
      <c r="E4755" t="s">
        <v>949</v>
      </c>
      <c r="F4755" t="s">
        <v>37</v>
      </c>
      <c r="G4755" t="s">
        <v>99</v>
      </c>
      <c r="H4755" t="s">
        <v>25</v>
      </c>
      <c r="I4755" t="s">
        <v>76</v>
      </c>
      <c r="J4755" t="s">
        <v>11396</v>
      </c>
      <c r="K4755" t="s">
        <v>70</v>
      </c>
      <c r="L4755" t="s">
        <v>71</v>
      </c>
      <c r="M4755" t="s">
        <v>215</v>
      </c>
      <c r="N4755">
        <v>7</v>
      </c>
      <c r="O4755">
        <v>187</v>
      </c>
      <c r="P4755">
        <v>0</v>
      </c>
      <c r="Q4755">
        <v>1309</v>
      </c>
      <c r="R4755" t="s">
        <v>31</v>
      </c>
      <c r="S4755" t="s">
        <v>102</v>
      </c>
      <c r="T4755" t="s">
        <v>33</v>
      </c>
      <c r="U4755">
        <f>WEEKNUM(Supermarket_Sales_5000[[#This Row],[Order_Date]])</f>
        <v>25</v>
      </c>
    </row>
    <row r="4756" spans="1:21" x14ac:dyDescent="0.25">
      <c r="A4756" t="s">
        <v>11397</v>
      </c>
      <c r="B4756" s="1">
        <v>45896</v>
      </c>
      <c r="C4756" s="2">
        <v>0.55000000000000004</v>
      </c>
      <c r="D4756" t="s">
        <v>6398</v>
      </c>
      <c r="E4756" t="s">
        <v>5551</v>
      </c>
      <c r="F4756" t="s">
        <v>23</v>
      </c>
      <c r="G4756" t="s">
        <v>24</v>
      </c>
      <c r="H4756" t="s">
        <v>61</v>
      </c>
      <c r="I4756" t="s">
        <v>40</v>
      </c>
      <c r="J4756" t="s">
        <v>11398</v>
      </c>
      <c r="K4756" t="s">
        <v>85</v>
      </c>
      <c r="L4756" t="s">
        <v>43</v>
      </c>
      <c r="M4756" t="s">
        <v>107</v>
      </c>
      <c r="N4756">
        <v>9</v>
      </c>
      <c r="O4756">
        <v>425</v>
      </c>
      <c r="P4756">
        <v>20</v>
      </c>
      <c r="Q4756">
        <v>3060</v>
      </c>
      <c r="R4756" t="s">
        <v>87</v>
      </c>
      <c r="S4756" t="s">
        <v>144</v>
      </c>
      <c r="T4756" t="s">
        <v>72</v>
      </c>
      <c r="U4756">
        <f>WEEKNUM(Supermarket_Sales_5000[[#This Row],[Order_Date]])</f>
        <v>35</v>
      </c>
    </row>
    <row r="4757" spans="1:21" x14ac:dyDescent="0.25">
      <c r="A4757" t="s">
        <v>11399</v>
      </c>
      <c r="B4757" s="1">
        <v>45778</v>
      </c>
      <c r="C4757" s="2">
        <v>0.42222222222222222</v>
      </c>
      <c r="D4757" t="s">
        <v>1872</v>
      </c>
      <c r="E4757" t="s">
        <v>11400</v>
      </c>
      <c r="F4757" t="s">
        <v>37</v>
      </c>
      <c r="G4757" t="s">
        <v>50</v>
      </c>
      <c r="H4757" t="s">
        <v>25</v>
      </c>
      <c r="I4757" t="s">
        <v>68</v>
      </c>
      <c r="J4757" t="s">
        <v>3384</v>
      </c>
      <c r="K4757" t="s">
        <v>131</v>
      </c>
      <c r="L4757" t="s">
        <v>71</v>
      </c>
      <c r="M4757" t="s">
        <v>143</v>
      </c>
      <c r="N4757">
        <v>9</v>
      </c>
      <c r="O4757">
        <v>281</v>
      </c>
      <c r="P4757">
        <v>20</v>
      </c>
      <c r="Q4757">
        <v>2023.2</v>
      </c>
      <c r="R4757" t="s">
        <v>87</v>
      </c>
      <c r="S4757" t="s">
        <v>45</v>
      </c>
      <c r="T4757" t="s">
        <v>33</v>
      </c>
      <c r="U4757">
        <f>WEEKNUM(Supermarket_Sales_5000[[#This Row],[Order_Date]])</f>
        <v>18</v>
      </c>
    </row>
    <row r="4758" spans="1:21" x14ac:dyDescent="0.25">
      <c r="A4758" t="s">
        <v>11401</v>
      </c>
      <c r="B4758" s="1">
        <v>45789</v>
      </c>
      <c r="C4758" s="2">
        <v>0.73888888888888893</v>
      </c>
      <c r="D4758" t="s">
        <v>4653</v>
      </c>
      <c r="E4758" t="s">
        <v>8134</v>
      </c>
      <c r="F4758" t="s">
        <v>37</v>
      </c>
      <c r="G4758" t="s">
        <v>99</v>
      </c>
      <c r="H4758" t="s">
        <v>168</v>
      </c>
      <c r="I4758" t="s">
        <v>76</v>
      </c>
      <c r="J4758" t="s">
        <v>11402</v>
      </c>
      <c r="K4758" t="s">
        <v>85</v>
      </c>
      <c r="L4758" t="s">
        <v>43</v>
      </c>
      <c r="M4758" t="s">
        <v>107</v>
      </c>
      <c r="N4758">
        <v>1</v>
      </c>
      <c r="O4758">
        <v>129</v>
      </c>
      <c r="P4758">
        <v>5</v>
      </c>
      <c r="Q4758">
        <v>122.55</v>
      </c>
      <c r="R4758" t="s">
        <v>31</v>
      </c>
      <c r="S4758" t="s">
        <v>102</v>
      </c>
      <c r="T4758" t="s">
        <v>46</v>
      </c>
      <c r="U4758">
        <f>WEEKNUM(Supermarket_Sales_5000[[#This Row],[Order_Date]])</f>
        <v>20</v>
      </c>
    </row>
    <row r="4759" spans="1:21" x14ac:dyDescent="0.25">
      <c r="A4759" t="s">
        <v>11403</v>
      </c>
      <c r="B4759" s="1">
        <v>45674</v>
      </c>
      <c r="C4759" s="2">
        <v>0.77361111111111114</v>
      </c>
      <c r="D4759" t="s">
        <v>2717</v>
      </c>
      <c r="E4759" t="s">
        <v>5319</v>
      </c>
      <c r="F4759" t="s">
        <v>23</v>
      </c>
      <c r="G4759" t="s">
        <v>99</v>
      </c>
      <c r="H4759" t="s">
        <v>163</v>
      </c>
      <c r="I4759" t="s">
        <v>40</v>
      </c>
      <c r="J4759" t="s">
        <v>11404</v>
      </c>
      <c r="K4759" t="s">
        <v>85</v>
      </c>
      <c r="L4759" t="s">
        <v>43</v>
      </c>
      <c r="M4759" t="s">
        <v>125</v>
      </c>
      <c r="N4759">
        <v>6</v>
      </c>
      <c r="O4759">
        <v>160</v>
      </c>
      <c r="P4759">
        <v>20</v>
      </c>
      <c r="Q4759">
        <v>768</v>
      </c>
      <c r="R4759" t="s">
        <v>87</v>
      </c>
      <c r="S4759" t="s">
        <v>45</v>
      </c>
      <c r="T4759" t="s">
        <v>145</v>
      </c>
      <c r="U4759">
        <f>WEEKNUM(Supermarket_Sales_5000[[#This Row],[Order_Date]])</f>
        <v>3</v>
      </c>
    </row>
    <row r="4760" spans="1:21" x14ac:dyDescent="0.25">
      <c r="A4760" t="s">
        <v>11405</v>
      </c>
      <c r="B4760" s="1">
        <v>46001</v>
      </c>
      <c r="C4760" s="2">
        <v>0.51944444444444449</v>
      </c>
      <c r="D4760" t="s">
        <v>869</v>
      </c>
      <c r="E4760" t="s">
        <v>1657</v>
      </c>
      <c r="F4760" t="s">
        <v>23</v>
      </c>
      <c r="G4760" t="s">
        <v>99</v>
      </c>
      <c r="H4760" t="s">
        <v>39</v>
      </c>
      <c r="I4760" t="s">
        <v>76</v>
      </c>
      <c r="J4760" t="s">
        <v>11406</v>
      </c>
      <c r="K4760" t="s">
        <v>319</v>
      </c>
      <c r="L4760" t="s">
        <v>43</v>
      </c>
      <c r="M4760" t="s">
        <v>320</v>
      </c>
      <c r="N4760">
        <v>8</v>
      </c>
      <c r="O4760">
        <v>417</v>
      </c>
      <c r="P4760">
        <v>15</v>
      </c>
      <c r="Q4760">
        <v>2835.6</v>
      </c>
      <c r="R4760" t="s">
        <v>87</v>
      </c>
      <c r="S4760" t="s">
        <v>95</v>
      </c>
      <c r="T4760" t="s">
        <v>72</v>
      </c>
      <c r="U4760">
        <f>WEEKNUM(Supermarket_Sales_5000[[#This Row],[Order_Date]])</f>
        <v>50</v>
      </c>
    </row>
    <row r="4761" spans="1:21" x14ac:dyDescent="0.25">
      <c r="A4761" t="s">
        <v>11407</v>
      </c>
      <c r="B4761" s="1">
        <v>45862</v>
      </c>
      <c r="C4761" s="2">
        <v>0.78888888888888886</v>
      </c>
      <c r="D4761" t="s">
        <v>5956</v>
      </c>
      <c r="E4761" t="s">
        <v>7343</v>
      </c>
      <c r="F4761" t="s">
        <v>37</v>
      </c>
      <c r="G4761" t="s">
        <v>24</v>
      </c>
      <c r="H4761" t="s">
        <v>51</v>
      </c>
      <c r="I4761" t="s">
        <v>76</v>
      </c>
      <c r="J4761" t="s">
        <v>2878</v>
      </c>
      <c r="K4761" t="s">
        <v>42</v>
      </c>
      <c r="L4761" t="s">
        <v>43</v>
      </c>
      <c r="M4761" t="s">
        <v>237</v>
      </c>
      <c r="N4761">
        <v>3</v>
      </c>
      <c r="O4761">
        <v>248</v>
      </c>
      <c r="P4761">
        <v>0</v>
      </c>
      <c r="Q4761">
        <v>744</v>
      </c>
      <c r="R4761" t="s">
        <v>87</v>
      </c>
      <c r="S4761" t="s">
        <v>144</v>
      </c>
      <c r="T4761" t="s">
        <v>33</v>
      </c>
      <c r="U4761">
        <f>WEEKNUM(Supermarket_Sales_5000[[#This Row],[Order_Date]])</f>
        <v>30</v>
      </c>
    </row>
    <row r="4762" spans="1:21" x14ac:dyDescent="0.25">
      <c r="A4762" t="s">
        <v>11408</v>
      </c>
      <c r="B4762" s="1">
        <v>45677</v>
      </c>
      <c r="C4762" s="2">
        <v>0.75555555555555554</v>
      </c>
      <c r="D4762" t="s">
        <v>11409</v>
      </c>
      <c r="E4762" t="s">
        <v>8895</v>
      </c>
      <c r="F4762" t="s">
        <v>23</v>
      </c>
      <c r="G4762" t="s">
        <v>50</v>
      </c>
      <c r="H4762" t="s">
        <v>61</v>
      </c>
      <c r="I4762" t="s">
        <v>62</v>
      </c>
      <c r="J4762" t="s">
        <v>11410</v>
      </c>
      <c r="K4762" t="s">
        <v>170</v>
      </c>
      <c r="L4762" t="s">
        <v>118</v>
      </c>
      <c r="M4762" t="s">
        <v>320</v>
      </c>
      <c r="N4762">
        <v>1</v>
      </c>
      <c r="O4762">
        <v>250</v>
      </c>
      <c r="P4762">
        <v>15</v>
      </c>
      <c r="Q4762">
        <v>212.5</v>
      </c>
      <c r="R4762" t="s">
        <v>56</v>
      </c>
      <c r="S4762" t="s">
        <v>57</v>
      </c>
      <c r="T4762" t="s">
        <v>46</v>
      </c>
      <c r="U4762">
        <f>WEEKNUM(Supermarket_Sales_5000[[#This Row],[Order_Date]])</f>
        <v>4</v>
      </c>
    </row>
    <row r="4763" spans="1:21" x14ac:dyDescent="0.25">
      <c r="A4763" t="s">
        <v>11411</v>
      </c>
      <c r="B4763" s="1">
        <v>45811</v>
      </c>
      <c r="C4763" s="2">
        <v>0.58611111111111114</v>
      </c>
      <c r="D4763" t="s">
        <v>3206</v>
      </c>
      <c r="E4763" t="s">
        <v>11412</v>
      </c>
      <c r="F4763" t="s">
        <v>37</v>
      </c>
      <c r="G4763" t="s">
        <v>50</v>
      </c>
      <c r="H4763" t="s">
        <v>61</v>
      </c>
      <c r="I4763" t="s">
        <v>40</v>
      </c>
      <c r="J4763" t="s">
        <v>10115</v>
      </c>
      <c r="K4763" t="s">
        <v>150</v>
      </c>
      <c r="L4763" t="s">
        <v>118</v>
      </c>
      <c r="M4763" t="s">
        <v>107</v>
      </c>
      <c r="N4763">
        <v>2</v>
      </c>
      <c r="O4763">
        <v>473</v>
      </c>
      <c r="P4763">
        <v>10</v>
      </c>
      <c r="Q4763">
        <v>851.4</v>
      </c>
      <c r="R4763" t="s">
        <v>87</v>
      </c>
      <c r="S4763" t="s">
        <v>88</v>
      </c>
      <c r="T4763" t="s">
        <v>112</v>
      </c>
      <c r="U4763">
        <f>WEEKNUM(Supermarket_Sales_5000[[#This Row],[Order_Date]])</f>
        <v>23</v>
      </c>
    </row>
    <row r="4764" spans="1:21" x14ac:dyDescent="0.25">
      <c r="A4764" t="s">
        <v>11413</v>
      </c>
      <c r="B4764" s="1">
        <v>45791</v>
      </c>
      <c r="C4764" s="2">
        <v>0.79652777777777772</v>
      </c>
      <c r="D4764" t="s">
        <v>5040</v>
      </c>
      <c r="E4764" t="s">
        <v>961</v>
      </c>
      <c r="F4764" t="s">
        <v>37</v>
      </c>
      <c r="G4764" t="s">
        <v>99</v>
      </c>
      <c r="H4764" t="s">
        <v>61</v>
      </c>
      <c r="I4764" t="s">
        <v>76</v>
      </c>
      <c r="J4764" t="s">
        <v>2894</v>
      </c>
      <c r="K4764" t="s">
        <v>111</v>
      </c>
      <c r="L4764" t="s">
        <v>54</v>
      </c>
      <c r="M4764" t="s">
        <v>125</v>
      </c>
      <c r="N4764">
        <v>2</v>
      </c>
      <c r="O4764">
        <v>359</v>
      </c>
      <c r="P4764">
        <v>20</v>
      </c>
      <c r="Q4764">
        <v>574.4</v>
      </c>
      <c r="R4764" t="s">
        <v>31</v>
      </c>
      <c r="S4764" t="s">
        <v>102</v>
      </c>
      <c r="T4764" t="s">
        <v>72</v>
      </c>
      <c r="U4764">
        <f>WEEKNUM(Supermarket_Sales_5000[[#This Row],[Order_Date]])</f>
        <v>20</v>
      </c>
    </row>
    <row r="4765" spans="1:21" x14ac:dyDescent="0.25">
      <c r="A4765" t="s">
        <v>11414</v>
      </c>
      <c r="B4765" s="1">
        <v>45990</v>
      </c>
      <c r="C4765" s="2">
        <v>0.46180555555555558</v>
      </c>
      <c r="D4765" t="s">
        <v>6023</v>
      </c>
      <c r="E4765" t="s">
        <v>4053</v>
      </c>
      <c r="F4765" t="s">
        <v>23</v>
      </c>
      <c r="G4765" t="s">
        <v>50</v>
      </c>
      <c r="H4765" t="s">
        <v>61</v>
      </c>
      <c r="I4765" t="s">
        <v>68</v>
      </c>
      <c r="J4765" t="s">
        <v>9222</v>
      </c>
      <c r="K4765" t="s">
        <v>93</v>
      </c>
      <c r="L4765" t="s">
        <v>43</v>
      </c>
      <c r="M4765" t="s">
        <v>286</v>
      </c>
      <c r="N4765">
        <v>3</v>
      </c>
      <c r="O4765">
        <v>23</v>
      </c>
      <c r="P4765">
        <v>5</v>
      </c>
      <c r="Q4765">
        <v>65.55</v>
      </c>
      <c r="R4765" t="s">
        <v>56</v>
      </c>
      <c r="S4765" t="s">
        <v>45</v>
      </c>
      <c r="T4765" t="s">
        <v>80</v>
      </c>
      <c r="U4765">
        <f>WEEKNUM(Supermarket_Sales_5000[[#This Row],[Order_Date]])</f>
        <v>48</v>
      </c>
    </row>
    <row r="4766" spans="1:21" x14ac:dyDescent="0.25">
      <c r="A4766" t="s">
        <v>11415</v>
      </c>
      <c r="B4766" s="1">
        <v>45715</v>
      </c>
      <c r="C4766" s="2">
        <v>0.69861111111111107</v>
      </c>
      <c r="D4766" t="s">
        <v>588</v>
      </c>
      <c r="E4766" t="s">
        <v>7145</v>
      </c>
      <c r="F4766" t="s">
        <v>37</v>
      </c>
      <c r="G4766" t="s">
        <v>24</v>
      </c>
      <c r="H4766" t="s">
        <v>168</v>
      </c>
      <c r="I4766" t="s">
        <v>26</v>
      </c>
      <c r="J4766" t="s">
        <v>11416</v>
      </c>
      <c r="K4766" t="s">
        <v>170</v>
      </c>
      <c r="L4766" t="s">
        <v>118</v>
      </c>
      <c r="M4766" t="s">
        <v>237</v>
      </c>
      <c r="N4766">
        <v>10</v>
      </c>
      <c r="O4766">
        <v>99</v>
      </c>
      <c r="P4766">
        <v>0</v>
      </c>
      <c r="Q4766">
        <v>990</v>
      </c>
      <c r="R4766" t="s">
        <v>56</v>
      </c>
      <c r="S4766" t="s">
        <v>102</v>
      </c>
      <c r="T4766" t="s">
        <v>33</v>
      </c>
      <c r="U4766">
        <f>WEEKNUM(Supermarket_Sales_5000[[#This Row],[Order_Date]])</f>
        <v>9</v>
      </c>
    </row>
    <row r="4767" spans="1:21" x14ac:dyDescent="0.25">
      <c r="A4767" t="s">
        <v>11417</v>
      </c>
      <c r="B4767" s="1">
        <v>45924</v>
      </c>
      <c r="C4767" s="2">
        <v>0.33750000000000002</v>
      </c>
      <c r="D4767" t="s">
        <v>283</v>
      </c>
      <c r="E4767" t="s">
        <v>2181</v>
      </c>
      <c r="F4767" t="s">
        <v>37</v>
      </c>
      <c r="G4767" t="s">
        <v>38</v>
      </c>
      <c r="H4767" t="s">
        <v>39</v>
      </c>
      <c r="I4767" t="s">
        <v>76</v>
      </c>
      <c r="J4767" t="s">
        <v>8414</v>
      </c>
      <c r="K4767" t="s">
        <v>111</v>
      </c>
      <c r="L4767" t="s">
        <v>54</v>
      </c>
      <c r="M4767" t="s">
        <v>86</v>
      </c>
      <c r="N4767">
        <v>8</v>
      </c>
      <c r="O4767">
        <v>471</v>
      </c>
      <c r="P4767">
        <v>5</v>
      </c>
      <c r="Q4767">
        <v>3579.6</v>
      </c>
      <c r="R4767" t="s">
        <v>87</v>
      </c>
      <c r="S4767" t="s">
        <v>144</v>
      </c>
      <c r="T4767" t="s">
        <v>72</v>
      </c>
      <c r="U4767">
        <f>WEEKNUM(Supermarket_Sales_5000[[#This Row],[Order_Date]])</f>
        <v>39</v>
      </c>
    </row>
    <row r="4768" spans="1:21" x14ac:dyDescent="0.25">
      <c r="A4768" t="s">
        <v>11418</v>
      </c>
      <c r="B4768" s="1">
        <v>45773</v>
      </c>
      <c r="C4768" s="2">
        <v>0.58333333333333337</v>
      </c>
      <c r="D4768" t="s">
        <v>6560</v>
      </c>
      <c r="E4768" t="s">
        <v>798</v>
      </c>
      <c r="F4768" t="s">
        <v>37</v>
      </c>
      <c r="G4768" t="s">
        <v>50</v>
      </c>
      <c r="H4768" t="s">
        <v>39</v>
      </c>
      <c r="I4768" t="s">
        <v>62</v>
      </c>
      <c r="J4768" t="s">
        <v>9245</v>
      </c>
      <c r="K4768" t="s">
        <v>202</v>
      </c>
      <c r="L4768" t="s">
        <v>71</v>
      </c>
      <c r="M4768" t="s">
        <v>55</v>
      </c>
      <c r="N4768">
        <v>1</v>
      </c>
      <c r="O4768">
        <v>397</v>
      </c>
      <c r="P4768">
        <v>10</v>
      </c>
      <c r="Q4768">
        <v>357.3</v>
      </c>
      <c r="R4768" t="s">
        <v>87</v>
      </c>
      <c r="S4768" t="s">
        <v>102</v>
      </c>
      <c r="T4768" t="s">
        <v>80</v>
      </c>
      <c r="U4768">
        <f>WEEKNUM(Supermarket_Sales_5000[[#This Row],[Order_Date]])</f>
        <v>17</v>
      </c>
    </row>
    <row r="4769" spans="1:21" x14ac:dyDescent="0.25">
      <c r="A4769" t="s">
        <v>11419</v>
      </c>
      <c r="B4769" s="1">
        <v>45751</v>
      </c>
      <c r="C4769" s="2">
        <v>0.78749999999999998</v>
      </c>
      <c r="D4769" t="s">
        <v>342</v>
      </c>
      <c r="E4769" t="s">
        <v>4138</v>
      </c>
      <c r="F4769" t="s">
        <v>23</v>
      </c>
      <c r="G4769" t="s">
        <v>99</v>
      </c>
      <c r="H4769" t="s">
        <v>163</v>
      </c>
      <c r="I4769" t="s">
        <v>40</v>
      </c>
      <c r="J4769" t="s">
        <v>11420</v>
      </c>
      <c r="K4769" t="s">
        <v>150</v>
      </c>
      <c r="L4769" t="s">
        <v>118</v>
      </c>
      <c r="M4769" t="s">
        <v>94</v>
      </c>
      <c r="N4769">
        <v>8</v>
      </c>
      <c r="O4769">
        <v>380</v>
      </c>
      <c r="P4769">
        <v>15</v>
      </c>
      <c r="Q4769">
        <v>2584</v>
      </c>
      <c r="R4769" t="s">
        <v>87</v>
      </c>
      <c r="S4769" t="s">
        <v>88</v>
      </c>
      <c r="T4769" t="s">
        <v>145</v>
      </c>
      <c r="U4769">
        <f>WEEKNUM(Supermarket_Sales_5000[[#This Row],[Order_Date]])</f>
        <v>14</v>
      </c>
    </row>
    <row r="4770" spans="1:21" x14ac:dyDescent="0.25">
      <c r="A4770" t="s">
        <v>11421</v>
      </c>
      <c r="B4770" s="1">
        <v>45871</v>
      </c>
      <c r="C4770" s="2">
        <v>0.40416666666666667</v>
      </c>
      <c r="D4770" t="s">
        <v>6137</v>
      </c>
      <c r="E4770" t="s">
        <v>4340</v>
      </c>
      <c r="F4770" t="s">
        <v>23</v>
      </c>
      <c r="G4770" t="s">
        <v>24</v>
      </c>
      <c r="H4770" t="s">
        <v>39</v>
      </c>
      <c r="I4770" t="s">
        <v>40</v>
      </c>
      <c r="J4770" t="s">
        <v>11422</v>
      </c>
      <c r="K4770" t="s">
        <v>53</v>
      </c>
      <c r="L4770" t="s">
        <v>54</v>
      </c>
      <c r="M4770" t="s">
        <v>215</v>
      </c>
      <c r="N4770">
        <v>9</v>
      </c>
      <c r="O4770">
        <v>174</v>
      </c>
      <c r="P4770">
        <v>10</v>
      </c>
      <c r="Q4770">
        <v>1409.4</v>
      </c>
      <c r="R4770" t="s">
        <v>56</v>
      </c>
      <c r="S4770" t="s">
        <v>88</v>
      </c>
      <c r="T4770" t="s">
        <v>80</v>
      </c>
      <c r="U4770">
        <f>WEEKNUM(Supermarket_Sales_5000[[#This Row],[Order_Date]])</f>
        <v>31</v>
      </c>
    </row>
    <row r="4771" spans="1:21" x14ac:dyDescent="0.25">
      <c r="A4771" t="s">
        <v>11423</v>
      </c>
      <c r="B4771" s="1">
        <v>45982</v>
      </c>
      <c r="C4771" s="2">
        <v>0.69861111111111107</v>
      </c>
      <c r="D4771" t="s">
        <v>5941</v>
      </c>
      <c r="E4771" t="s">
        <v>1773</v>
      </c>
      <c r="F4771" t="s">
        <v>37</v>
      </c>
      <c r="G4771" t="s">
        <v>24</v>
      </c>
      <c r="H4771" t="s">
        <v>51</v>
      </c>
      <c r="I4771" t="s">
        <v>68</v>
      </c>
      <c r="J4771" t="s">
        <v>9584</v>
      </c>
      <c r="K4771" t="s">
        <v>373</v>
      </c>
      <c r="L4771" t="s">
        <v>54</v>
      </c>
      <c r="M4771" t="s">
        <v>30</v>
      </c>
      <c r="N4771">
        <v>1</v>
      </c>
      <c r="O4771">
        <v>26</v>
      </c>
      <c r="P4771">
        <v>0</v>
      </c>
      <c r="Q4771">
        <v>26</v>
      </c>
      <c r="R4771" t="s">
        <v>56</v>
      </c>
      <c r="S4771" t="s">
        <v>88</v>
      </c>
      <c r="T4771" t="s">
        <v>145</v>
      </c>
      <c r="U4771">
        <f>WEEKNUM(Supermarket_Sales_5000[[#This Row],[Order_Date]])</f>
        <v>47</v>
      </c>
    </row>
    <row r="4772" spans="1:21" x14ac:dyDescent="0.25">
      <c r="A4772" t="s">
        <v>11424</v>
      </c>
      <c r="B4772" s="1">
        <v>45685</v>
      </c>
      <c r="C4772" s="2">
        <v>0.67777777777777781</v>
      </c>
      <c r="D4772" t="s">
        <v>7814</v>
      </c>
      <c r="E4772" t="s">
        <v>3899</v>
      </c>
      <c r="F4772" t="s">
        <v>37</v>
      </c>
      <c r="G4772" t="s">
        <v>38</v>
      </c>
      <c r="H4772" t="s">
        <v>61</v>
      </c>
      <c r="I4772" t="s">
        <v>40</v>
      </c>
      <c r="J4772" t="s">
        <v>340</v>
      </c>
      <c r="K4772" t="s">
        <v>176</v>
      </c>
      <c r="L4772" t="s">
        <v>29</v>
      </c>
      <c r="M4772" t="s">
        <v>64</v>
      </c>
      <c r="N4772">
        <v>2</v>
      </c>
      <c r="O4772">
        <v>94</v>
      </c>
      <c r="P4772">
        <v>10</v>
      </c>
      <c r="Q4772">
        <v>169.2</v>
      </c>
      <c r="R4772" t="s">
        <v>56</v>
      </c>
      <c r="S4772" t="s">
        <v>95</v>
      </c>
      <c r="T4772" t="s">
        <v>112</v>
      </c>
      <c r="U4772">
        <f>WEEKNUM(Supermarket_Sales_5000[[#This Row],[Order_Date]])</f>
        <v>5</v>
      </c>
    </row>
    <row r="4773" spans="1:21" x14ac:dyDescent="0.25">
      <c r="A4773" t="s">
        <v>11425</v>
      </c>
      <c r="B4773" s="1">
        <v>45688</v>
      </c>
      <c r="C4773" s="2">
        <v>0.4861111111111111</v>
      </c>
      <c r="D4773" t="s">
        <v>8677</v>
      </c>
      <c r="E4773" t="s">
        <v>6603</v>
      </c>
      <c r="F4773" t="s">
        <v>23</v>
      </c>
      <c r="G4773" t="s">
        <v>38</v>
      </c>
      <c r="H4773" t="s">
        <v>61</v>
      </c>
      <c r="I4773" t="s">
        <v>40</v>
      </c>
      <c r="J4773" t="s">
        <v>11426</v>
      </c>
      <c r="K4773" t="s">
        <v>170</v>
      </c>
      <c r="L4773" t="s">
        <v>118</v>
      </c>
      <c r="M4773" t="s">
        <v>125</v>
      </c>
      <c r="N4773">
        <v>8</v>
      </c>
      <c r="O4773">
        <v>83</v>
      </c>
      <c r="P4773">
        <v>20</v>
      </c>
      <c r="Q4773">
        <v>531.20000000000005</v>
      </c>
      <c r="R4773" t="s">
        <v>31</v>
      </c>
      <c r="S4773" t="s">
        <v>144</v>
      </c>
      <c r="T4773" t="s">
        <v>145</v>
      </c>
      <c r="U4773">
        <f>WEEKNUM(Supermarket_Sales_5000[[#This Row],[Order_Date]])</f>
        <v>5</v>
      </c>
    </row>
    <row r="4774" spans="1:21" x14ac:dyDescent="0.25">
      <c r="A4774" t="s">
        <v>11427</v>
      </c>
      <c r="B4774" s="1">
        <v>45863</v>
      </c>
      <c r="C4774" s="2">
        <v>0.79305555555555551</v>
      </c>
      <c r="D4774" t="s">
        <v>10239</v>
      </c>
      <c r="E4774" t="s">
        <v>6081</v>
      </c>
      <c r="F4774" t="s">
        <v>37</v>
      </c>
      <c r="G4774" t="s">
        <v>38</v>
      </c>
      <c r="H4774" t="s">
        <v>25</v>
      </c>
      <c r="I4774" t="s">
        <v>76</v>
      </c>
      <c r="J4774" t="s">
        <v>11428</v>
      </c>
      <c r="K4774" t="s">
        <v>159</v>
      </c>
      <c r="L4774" t="s">
        <v>71</v>
      </c>
      <c r="M4774" t="s">
        <v>44</v>
      </c>
      <c r="N4774">
        <v>7</v>
      </c>
      <c r="O4774">
        <v>50</v>
      </c>
      <c r="P4774">
        <v>20</v>
      </c>
      <c r="Q4774">
        <v>280</v>
      </c>
      <c r="R4774" t="s">
        <v>31</v>
      </c>
      <c r="S4774" t="s">
        <v>95</v>
      </c>
      <c r="T4774" t="s">
        <v>145</v>
      </c>
      <c r="U4774">
        <f>WEEKNUM(Supermarket_Sales_5000[[#This Row],[Order_Date]])</f>
        <v>30</v>
      </c>
    </row>
    <row r="4775" spans="1:21" x14ac:dyDescent="0.25">
      <c r="A4775" t="s">
        <v>11429</v>
      </c>
      <c r="B4775" s="1">
        <v>45867</v>
      </c>
      <c r="C4775" s="2">
        <v>0.64444444444444449</v>
      </c>
      <c r="D4775" t="s">
        <v>4815</v>
      </c>
      <c r="E4775" t="s">
        <v>8575</v>
      </c>
      <c r="F4775" t="s">
        <v>23</v>
      </c>
      <c r="G4775" t="s">
        <v>99</v>
      </c>
      <c r="H4775" t="s">
        <v>25</v>
      </c>
      <c r="I4775" t="s">
        <v>26</v>
      </c>
      <c r="J4775" t="s">
        <v>11430</v>
      </c>
      <c r="K4775" t="s">
        <v>176</v>
      </c>
      <c r="L4775" t="s">
        <v>29</v>
      </c>
      <c r="M4775" t="s">
        <v>30</v>
      </c>
      <c r="N4775">
        <v>9</v>
      </c>
      <c r="O4775">
        <v>24</v>
      </c>
      <c r="P4775">
        <v>15</v>
      </c>
      <c r="Q4775">
        <v>183.6</v>
      </c>
      <c r="R4775" t="s">
        <v>87</v>
      </c>
      <c r="S4775" t="s">
        <v>88</v>
      </c>
      <c r="T4775" t="s">
        <v>112</v>
      </c>
      <c r="U4775">
        <f>WEEKNUM(Supermarket_Sales_5000[[#This Row],[Order_Date]])</f>
        <v>31</v>
      </c>
    </row>
    <row r="4776" spans="1:21" x14ac:dyDescent="0.25">
      <c r="A4776" t="s">
        <v>11431</v>
      </c>
      <c r="B4776" s="1">
        <v>45781</v>
      </c>
      <c r="C4776" s="2">
        <v>0.47708333333333336</v>
      </c>
      <c r="D4776" t="s">
        <v>1154</v>
      </c>
      <c r="E4776" t="s">
        <v>802</v>
      </c>
      <c r="F4776" t="s">
        <v>23</v>
      </c>
      <c r="G4776" t="s">
        <v>99</v>
      </c>
      <c r="H4776" t="s">
        <v>39</v>
      </c>
      <c r="I4776" t="s">
        <v>62</v>
      </c>
      <c r="J4776" t="s">
        <v>11432</v>
      </c>
      <c r="K4776" t="s">
        <v>85</v>
      </c>
      <c r="L4776" t="s">
        <v>43</v>
      </c>
      <c r="M4776" t="s">
        <v>64</v>
      </c>
      <c r="N4776">
        <v>3</v>
      </c>
      <c r="O4776">
        <v>465</v>
      </c>
      <c r="P4776">
        <v>15</v>
      </c>
      <c r="Q4776">
        <v>1185.75</v>
      </c>
      <c r="R4776" t="s">
        <v>56</v>
      </c>
      <c r="S4776" t="s">
        <v>95</v>
      </c>
      <c r="T4776" t="s">
        <v>126</v>
      </c>
      <c r="U4776">
        <f>WEEKNUM(Supermarket_Sales_5000[[#This Row],[Order_Date]])</f>
        <v>19</v>
      </c>
    </row>
    <row r="4777" spans="1:21" x14ac:dyDescent="0.25">
      <c r="A4777" t="s">
        <v>11433</v>
      </c>
      <c r="B4777" s="1">
        <v>45715</v>
      </c>
      <c r="C4777" s="2">
        <v>0.78194444444444444</v>
      </c>
      <c r="D4777" t="s">
        <v>3287</v>
      </c>
      <c r="E4777" t="s">
        <v>5128</v>
      </c>
      <c r="F4777" t="s">
        <v>23</v>
      </c>
      <c r="G4777" t="s">
        <v>38</v>
      </c>
      <c r="H4777" t="s">
        <v>51</v>
      </c>
      <c r="I4777" t="s">
        <v>76</v>
      </c>
      <c r="J4777" t="s">
        <v>11434</v>
      </c>
      <c r="K4777" t="s">
        <v>111</v>
      </c>
      <c r="L4777" t="s">
        <v>54</v>
      </c>
      <c r="M4777" t="s">
        <v>320</v>
      </c>
      <c r="N4777">
        <v>9</v>
      </c>
      <c r="O4777">
        <v>272</v>
      </c>
      <c r="P4777">
        <v>20</v>
      </c>
      <c r="Q4777">
        <v>1958.4</v>
      </c>
      <c r="R4777" t="s">
        <v>87</v>
      </c>
      <c r="S4777" t="s">
        <v>32</v>
      </c>
      <c r="T4777" t="s">
        <v>33</v>
      </c>
      <c r="U4777">
        <f>WEEKNUM(Supermarket_Sales_5000[[#This Row],[Order_Date]])</f>
        <v>9</v>
      </c>
    </row>
    <row r="4778" spans="1:21" x14ac:dyDescent="0.25">
      <c r="A4778" t="s">
        <v>11435</v>
      </c>
      <c r="B4778" s="1">
        <v>45806</v>
      </c>
      <c r="C4778" s="2">
        <v>0.58611111111111114</v>
      </c>
      <c r="D4778" t="s">
        <v>11246</v>
      </c>
      <c r="E4778" t="s">
        <v>5028</v>
      </c>
      <c r="F4778" t="s">
        <v>37</v>
      </c>
      <c r="G4778" t="s">
        <v>24</v>
      </c>
      <c r="H4778" t="s">
        <v>25</v>
      </c>
      <c r="I4778" t="s">
        <v>76</v>
      </c>
      <c r="J4778" t="s">
        <v>11436</v>
      </c>
      <c r="K4778" t="s">
        <v>137</v>
      </c>
      <c r="L4778" t="s">
        <v>118</v>
      </c>
      <c r="M4778" t="s">
        <v>119</v>
      </c>
      <c r="N4778">
        <v>8</v>
      </c>
      <c r="O4778">
        <v>49</v>
      </c>
      <c r="P4778">
        <v>20</v>
      </c>
      <c r="Q4778">
        <v>313.60000000000002</v>
      </c>
      <c r="R4778" t="s">
        <v>87</v>
      </c>
      <c r="S4778" t="s">
        <v>45</v>
      </c>
      <c r="T4778" t="s">
        <v>33</v>
      </c>
      <c r="U4778">
        <f>WEEKNUM(Supermarket_Sales_5000[[#This Row],[Order_Date]])</f>
        <v>22</v>
      </c>
    </row>
    <row r="4779" spans="1:21" x14ac:dyDescent="0.25">
      <c r="A4779" t="s">
        <v>11437</v>
      </c>
      <c r="B4779" s="1">
        <v>45954</v>
      </c>
      <c r="C4779" s="2">
        <v>0.38124999999999998</v>
      </c>
      <c r="D4779" t="s">
        <v>5538</v>
      </c>
      <c r="E4779" t="s">
        <v>1777</v>
      </c>
      <c r="F4779" t="s">
        <v>23</v>
      </c>
      <c r="G4779" t="s">
        <v>24</v>
      </c>
      <c r="H4779" t="s">
        <v>168</v>
      </c>
      <c r="I4779" t="s">
        <v>40</v>
      </c>
      <c r="J4779" t="s">
        <v>11438</v>
      </c>
      <c r="K4779" t="s">
        <v>131</v>
      </c>
      <c r="L4779" t="s">
        <v>71</v>
      </c>
      <c r="M4779" t="s">
        <v>101</v>
      </c>
      <c r="N4779">
        <v>1</v>
      </c>
      <c r="O4779">
        <v>150</v>
      </c>
      <c r="P4779">
        <v>20</v>
      </c>
      <c r="Q4779">
        <v>120</v>
      </c>
      <c r="R4779" t="s">
        <v>31</v>
      </c>
      <c r="S4779" t="s">
        <v>95</v>
      </c>
      <c r="T4779" t="s">
        <v>145</v>
      </c>
      <c r="U4779">
        <f>WEEKNUM(Supermarket_Sales_5000[[#This Row],[Order_Date]])</f>
        <v>43</v>
      </c>
    </row>
    <row r="4780" spans="1:21" x14ac:dyDescent="0.25">
      <c r="A4780" t="s">
        <v>11439</v>
      </c>
      <c r="B4780" s="1">
        <v>45660</v>
      </c>
      <c r="C4780" s="2">
        <v>0.87013888888888891</v>
      </c>
      <c r="D4780" t="s">
        <v>2637</v>
      </c>
      <c r="E4780" t="s">
        <v>3314</v>
      </c>
      <c r="F4780" t="s">
        <v>37</v>
      </c>
      <c r="G4780" t="s">
        <v>24</v>
      </c>
      <c r="H4780" t="s">
        <v>168</v>
      </c>
      <c r="I4780" t="s">
        <v>26</v>
      </c>
      <c r="J4780" t="s">
        <v>8003</v>
      </c>
      <c r="K4780" t="s">
        <v>319</v>
      </c>
      <c r="L4780" t="s">
        <v>43</v>
      </c>
      <c r="M4780" t="s">
        <v>171</v>
      </c>
      <c r="N4780">
        <v>10</v>
      </c>
      <c r="O4780">
        <v>432</v>
      </c>
      <c r="P4780">
        <v>20</v>
      </c>
      <c r="Q4780">
        <v>3456</v>
      </c>
      <c r="R4780" t="s">
        <v>31</v>
      </c>
      <c r="S4780" t="s">
        <v>88</v>
      </c>
      <c r="T4780" t="s">
        <v>145</v>
      </c>
      <c r="U4780">
        <f>WEEKNUM(Supermarket_Sales_5000[[#This Row],[Order_Date]])</f>
        <v>1</v>
      </c>
    </row>
    <row r="4781" spans="1:21" x14ac:dyDescent="0.25">
      <c r="A4781" t="s">
        <v>11440</v>
      </c>
      <c r="B4781" s="1">
        <v>45878</v>
      </c>
      <c r="C4781" s="2">
        <v>0.55069444444444449</v>
      </c>
      <c r="D4781" t="s">
        <v>5013</v>
      </c>
      <c r="E4781" t="s">
        <v>8420</v>
      </c>
      <c r="F4781" t="s">
        <v>37</v>
      </c>
      <c r="G4781" t="s">
        <v>50</v>
      </c>
      <c r="H4781" t="s">
        <v>168</v>
      </c>
      <c r="I4781" t="s">
        <v>68</v>
      </c>
      <c r="J4781" t="s">
        <v>11441</v>
      </c>
      <c r="K4781" t="s">
        <v>142</v>
      </c>
      <c r="L4781" t="s">
        <v>54</v>
      </c>
      <c r="M4781" t="s">
        <v>171</v>
      </c>
      <c r="N4781">
        <v>6</v>
      </c>
      <c r="O4781">
        <v>54</v>
      </c>
      <c r="P4781">
        <v>20</v>
      </c>
      <c r="Q4781">
        <v>259.2</v>
      </c>
      <c r="R4781" t="s">
        <v>56</v>
      </c>
      <c r="S4781" t="s">
        <v>45</v>
      </c>
      <c r="T4781" t="s">
        <v>80</v>
      </c>
      <c r="U4781">
        <f>WEEKNUM(Supermarket_Sales_5000[[#This Row],[Order_Date]])</f>
        <v>32</v>
      </c>
    </row>
    <row r="4782" spans="1:21" x14ac:dyDescent="0.25">
      <c r="A4782" t="s">
        <v>11442</v>
      </c>
      <c r="B4782" s="1">
        <v>45884</v>
      </c>
      <c r="C4782" s="2">
        <v>0.76388888888888884</v>
      </c>
      <c r="D4782" t="s">
        <v>7655</v>
      </c>
      <c r="E4782" t="s">
        <v>994</v>
      </c>
      <c r="F4782" t="s">
        <v>23</v>
      </c>
      <c r="G4782" t="s">
        <v>50</v>
      </c>
      <c r="H4782" t="s">
        <v>163</v>
      </c>
      <c r="I4782" t="s">
        <v>40</v>
      </c>
      <c r="J4782" t="s">
        <v>8348</v>
      </c>
      <c r="K4782" t="s">
        <v>159</v>
      </c>
      <c r="L4782" t="s">
        <v>71</v>
      </c>
      <c r="M4782" t="s">
        <v>185</v>
      </c>
      <c r="N4782">
        <v>9</v>
      </c>
      <c r="O4782">
        <v>141</v>
      </c>
      <c r="P4782">
        <v>20</v>
      </c>
      <c r="Q4782">
        <v>1015.2</v>
      </c>
      <c r="R4782" t="s">
        <v>31</v>
      </c>
      <c r="S4782" t="s">
        <v>45</v>
      </c>
      <c r="T4782" t="s">
        <v>145</v>
      </c>
      <c r="U4782">
        <f>WEEKNUM(Supermarket_Sales_5000[[#This Row],[Order_Date]])</f>
        <v>33</v>
      </c>
    </row>
    <row r="4783" spans="1:21" x14ac:dyDescent="0.25">
      <c r="A4783" t="s">
        <v>11443</v>
      </c>
      <c r="B4783" s="1">
        <v>45837</v>
      </c>
      <c r="C4783" s="2">
        <v>0.37847222222222221</v>
      </c>
      <c r="D4783" t="s">
        <v>2903</v>
      </c>
      <c r="E4783" t="s">
        <v>3631</v>
      </c>
      <c r="F4783" t="s">
        <v>23</v>
      </c>
      <c r="G4783" t="s">
        <v>24</v>
      </c>
      <c r="H4783" t="s">
        <v>25</v>
      </c>
      <c r="I4783" t="s">
        <v>40</v>
      </c>
      <c r="J4783" t="s">
        <v>8022</v>
      </c>
      <c r="K4783" t="s">
        <v>131</v>
      </c>
      <c r="L4783" t="s">
        <v>71</v>
      </c>
      <c r="M4783" t="s">
        <v>86</v>
      </c>
      <c r="N4783">
        <v>8</v>
      </c>
      <c r="O4783">
        <v>490</v>
      </c>
      <c r="P4783">
        <v>0</v>
      </c>
      <c r="Q4783">
        <v>3920</v>
      </c>
      <c r="R4783" t="s">
        <v>56</v>
      </c>
      <c r="S4783" t="s">
        <v>45</v>
      </c>
      <c r="T4783" t="s">
        <v>126</v>
      </c>
      <c r="U4783">
        <f>WEEKNUM(Supermarket_Sales_5000[[#This Row],[Order_Date]])</f>
        <v>27</v>
      </c>
    </row>
    <row r="4784" spans="1:21" x14ac:dyDescent="0.25">
      <c r="A4784" t="s">
        <v>11444</v>
      </c>
      <c r="B4784" s="1">
        <v>45887</v>
      </c>
      <c r="C4784" s="2">
        <v>0.51527777777777772</v>
      </c>
      <c r="D4784" t="s">
        <v>11445</v>
      </c>
      <c r="E4784" t="s">
        <v>6415</v>
      </c>
      <c r="F4784" t="s">
        <v>37</v>
      </c>
      <c r="G4784" t="s">
        <v>24</v>
      </c>
      <c r="H4784" t="s">
        <v>61</v>
      </c>
      <c r="I4784" t="s">
        <v>40</v>
      </c>
      <c r="J4784" t="s">
        <v>11446</v>
      </c>
      <c r="K4784" t="s">
        <v>137</v>
      </c>
      <c r="L4784" t="s">
        <v>118</v>
      </c>
      <c r="M4784" t="s">
        <v>228</v>
      </c>
      <c r="N4784">
        <v>1</v>
      </c>
      <c r="O4784">
        <v>176</v>
      </c>
      <c r="P4784">
        <v>5</v>
      </c>
      <c r="Q4784">
        <v>167.2</v>
      </c>
      <c r="R4784" t="s">
        <v>87</v>
      </c>
      <c r="S4784" t="s">
        <v>45</v>
      </c>
      <c r="T4784" t="s">
        <v>46</v>
      </c>
      <c r="U4784">
        <f>WEEKNUM(Supermarket_Sales_5000[[#This Row],[Order_Date]])</f>
        <v>34</v>
      </c>
    </row>
    <row r="4785" spans="1:21" x14ac:dyDescent="0.25">
      <c r="A4785" t="s">
        <v>11447</v>
      </c>
      <c r="B4785" s="1">
        <v>45798</v>
      </c>
      <c r="C4785" s="2">
        <v>0.81458333333333333</v>
      </c>
      <c r="D4785" t="s">
        <v>1619</v>
      </c>
      <c r="E4785" t="s">
        <v>8402</v>
      </c>
      <c r="F4785" t="s">
        <v>37</v>
      </c>
      <c r="G4785" t="s">
        <v>38</v>
      </c>
      <c r="H4785" t="s">
        <v>163</v>
      </c>
      <c r="I4785" t="s">
        <v>62</v>
      </c>
      <c r="J4785" t="s">
        <v>1991</v>
      </c>
      <c r="K4785" t="s">
        <v>42</v>
      </c>
      <c r="L4785" t="s">
        <v>43</v>
      </c>
      <c r="M4785" t="s">
        <v>55</v>
      </c>
      <c r="N4785">
        <v>8</v>
      </c>
      <c r="O4785">
        <v>189</v>
      </c>
      <c r="P4785">
        <v>20</v>
      </c>
      <c r="Q4785">
        <v>1209.5999999999999</v>
      </c>
      <c r="R4785" t="s">
        <v>31</v>
      </c>
      <c r="S4785" t="s">
        <v>95</v>
      </c>
      <c r="T4785" t="s">
        <v>72</v>
      </c>
      <c r="U4785">
        <f>WEEKNUM(Supermarket_Sales_5000[[#This Row],[Order_Date]])</f>
        <v>21</v>
      </c>
    </row>
    <row r="4786" spans="1:21" x14ac:dyDescent="0.25">
      <c r="A4786" t="s">
        <v>11448</v>
      </c>
      <c r="B4786" s="1">
        <v>45788</v>
      </c>
      <c r="C4786" s="2">
        <v>0.76666666666666672</v>
      </c>
      <c r="D4786" t="s">
        <v>9001</v>
      </c>
      <c r="E4786" t="s">
        <v>8719</v>
      </c>
      <c r="F4786" t="s">
        <v>37</v>
      </c>
      <c r="G4786" t="s">
        <v>24</v>
      </c>
      <c r="H4786" t="s">
        <v>163</v>
      </c>
      <c r="I4786" t="s">
        <v>76</v>
      </c>
      <c r="J4786" t="s">
        <v>11449</v>
      </c>
      <c r="K4786" t="s">
        <v>53</v>
      </c>
      <c r="L4786" t="s">
        <v>54</v>
      </c>
      <c r="M4786" t="s">
        <v>320</v>
      </c>
      <c r="N4786">
        <v>2</v>
      </c>
      <c r="O4786">
        <v>322</v>
      </c>
      <c r="P4786">
        <v>5</v>
      </c>
      <c r="Q4786">
        <v>611.79999999999995</v>
      </c>
      <c r="R4786" t="s">
        <v>56</v>
      </c>
      <c r="S4786" t="s">
        <v>45</v>
      </c>
      <c r="T4786" t="s">
        <v>126</v>
      </c>
      <c r="U4786">
        <f>WEEKNUM(Supermarket_Sales_5000[[#This Row],[Order_Date]])</f>
        <v>20</v>
      </c>
    </row>
    <row r="4787" spans="1:21" x14ac:dyDescent="0.25">
      <c r="A4787" t="s">
        <v>11450</v>
      </c>
      <c r="B4787" s="1">
        <v>45673</v>
      </c>
      <c r="C4787" s="2">
        <v>0.68680555555555556</v>
      </c>
      <c r="D4787" t="s">
        <v>4614</v>
      </c>
      <c r="E4787" t="s">
        <v>1596</v>
      </c>
      <c r="F4787" t="s">
        <v>37</v>
      </c>
      <c r="G4787" t="s">
        <v>50</v>
      </c>
      <c r="H4787" t="s">
        <v>163</v>
      </c>
      <c r="I4787" t="s">
        <v>26</v>
      </c>
      <c r="J4787" t="s">
        <v>11451</v>
      </c>
      <c r="K4787" t="s">
        <v>124</v>
      </c>
      <c r="L4787" t="s">
        <v>29</v>
      </c>
      <c r="M4787" t="s">
        <v>237</v>
      </c>
      <c r="N4787">
        <v>6</v>
      </c>
      <c r="O4787">
        <v>80</v>
      </c>
      <c r="P4787">
        <v>15</v>
      </c>
      <c r="Q4787">
        <v>408</v>
      </c>
      <c r="R4787" t="s">
        <v>31</v>
      </c>
      <c r="S4787" t="s">
        <v>132</v>
      </c>
      <c r="T4787" t="s">
        <v>33</v>
      </c>
      <c r="U4787">
        <f>WEEKNUM(Supermarket_Sales_5000[[#This Row],[Order_Date]])</f>
        <v>3</v>
      </c>
    </row>
    <row r="4788" spans="1:21" x14ac:dyDescent="0.25">
      <c r="A4788" t="s">
        <v>11452</v>
      </c>
      <c r="B4788" s="1">
        <v>45805</v>
      </c>
      <c r="C4788" s="2">
        <v>0.44097222222222221</v>
      </c>
      <c r="D4788" t="s">
        <v>5226</v>
      </c>
      <c r="E4788" t="s">
        <v>2213</v>
      </c>
      <c r="F4788" t="s">
        <v>37</v>
      </c>
      <c r="G4788" t="s">
        <v>38</v>
      </c>
      <c r="H4788" t="s">
        <v>168</v>
      </c>
      <c r="I4788" t="s">
        <v>68</v>
      </c>
      <c r="J4788" t="s">
        <v>11453</v>
      </c>
      <c r="K4788" t="s">
        <v>53</v>
      </c>
      <c r="L4788" t="s">
        <v>54</v>
      </c>
      <c r="M4788" t="s">
        <v>44</v>
      </c>
      <c r="N4788">
        <v>4</v>
      </c>
      <c r="O4788">
        <v>187</v>
      </c>
      <c r="P4788">
        <v>5</v>
      </c>
      <c r="Q4788">
        <v>710.6</v>
      </c>
      <c r="R4788" t="s">
        <v>56</v>
      </c>
      <c r="S4788" t="s">
        <v>144</v>
      </c>
      <c r="T4788" t="s">
        <v>72</v>
      </c>
      <c r="U4788">
        <f>WEEKNUM(Supermarket_Sales_5000[[#This Row],[Order_Date]])</f>
        <v>22</v>
      </c>
    </row>
    <row r="4789" spans="1:21" x14ac:dyDescent="0.25">
      <c r="A4789" t="s">
        <v>11454</v>
      </c>
      <c r="B4789" s="1">
        <v>45985</v>
      </c>
      <c r="C4789" s="2">
        <v>0.89444444444444449</v>
      </c>
      <c r="D4789" t="s">
        <v>7308</v>
      </c>
      <c r="E4789" t="s">
        <v>2784</v>
      </c>
      <c r="F4789" t="s">
        <v>37</v>
      </c>
      <c r="G4789" t="s">
        <v>99</v>
      </c>
      <c r="H4789" t="s">
        <v>61</v>
      </c>
      <c r="I4789" t="s">
        <v>26</v>
      </c>
      <c r="J4789" t="s">
        <v>4249</v>
      </c>
      <c r="K4789" t="s">
        <v>137</v>
      </c>
      <c r="L4789" t="s">
        <v>118</v>
      </c>
      <c r="M4789" t="s">
        <v>94</v>
      </c>
      <c r="N4789">
        <v>3</v>
      </c>
      <c r="O4789">
        <v>162</v>
      </c>
      <c r="P4789">
        <v>10</v>
      </c>
      <c r="Q4789">
        <v>437.4</v>
      </c>
      <c r="R4789" t="s">
        <v>87</v>
      </c>
      <c r="S4789" t="s">
        <v>95</v>
      </c>
      <c r="T4789" t="s">
        <v>46</v>
      </c>
      <c r="U4789">
        <f>WEEKNUM(Supermarket_Sales_5000[[#This Row],[Order_Date]])</f>
        <v>48</v>
      </c>
    </row>
    <row r="4790" spans="1:21" x14ac:dyDescent="0.25">
      <c r="A4790" t="s">
        <v>11455</v>
      </c>
      <c r="B4790" s="1">
        <v>45750</v>
      </c>
      <c r="C4790" s="2">
        <v>0.57152777777777775</v>
      </c>
      <c r="D4790" t="s">
        <v>3847</v>
      </c>
      <c r="E4790" t="s">
        <v>3524</v>
      </c>
      <c r="F4790" t="s">
        <v>37</v>
      </c>
      <c r="G4790" t="s">
        <v>24</v>
      </c>
      <c r="H4790" t="s">
        <v>61</v>
      </c>
      <c r="I4790" t="s">
        <v>62</v>
      </c>
      <c r="J4790" t="s">
        <v>9245</v>
      </c>
      <c r="K4790" t="s">
        <v>42</v>
      </c>
      <c r="L4790" t="s">
        <v>43</v>
      </c>
      <c r="M4790" t="s">
        <v>185</v>
      </c>
      <c r="N4790">
        <v>4</v>
      </c>
      <c r="O4790">
        <v>267</v>
      </c>
      <c r="P4790">
        <v>20</v>
      </c>
      <c r="Q4790">
        <v>854.4</v>
      </c>
      <c r="R4790" t="s">
        <v>56</v>
      </c>
      <c r="S4790" t="s">
        <v>32</v>
      </c>
      <c r="T4790" t="s">
        <v>33</v>
      </c>
      <c r="U4790">
        <f>WEEKNUM(Supermarket_Sales_5000[[#This Row],[Order_Date]])</f>
        <v>14</v>
      </c>
    </row>
    <row r="4791" spans="1:21" x14ac:dyDescent="0.25">
      <c r="A4791" t="s">
        <v>11456</v>
      </c>
      <c r="B4791" s="1">
        <v>45927</v>
      </c>
      <c r="C4791" s="2">
        <v>0.59861111111111109</v>
      </c>
      <c r="D4791" t="s">
        <v>6363</v>
      </c>
      <c r="E4791" t="s">
        <v>937</v>
      </c>
      <c r="F4791" t="s">
        <v>37</v>
      </c>
      <c r="G4791" t="s">
        <v>50</v>
      </c>
      <c r="H4791" t="s">
        <v>168</v>
      </c>
      <c r="I4791" t="s">
        <v>62</v>
      </c>
      <c r="J4791" t="s">
        <v>9474</v>
      </c>
      <c r="K4791" t="s">
        <v>28</v>
      </c>
      <c r="L4791" t="s">
        <v>29</v>
      </c>
      <c r="M4791" t="s">
        <v>64</v>
      </c>
      <c r="N4791">
        <v>7</v>
      </c>
      <c r="O4791">
        <v>196</v>
      </c>
      <c r="P4791">
        <v>10</v>
      </c>
      <c r="Q4791">
        <v>1234.8</v>
      </c>
      <c r="R4791" t="s">
        <v>87</v>
      </c>
      <c r="S4791" t="s">
        <v>45</v>
      </c>
      <c r="T4791" t="s">
        <v>80</v>
      </c>
      <c r="U4791">
        <f>WEEKNUM(Supermarket_Sales_5000[[#This Row],[Order_Date]])</f>
        <v>39</v>
      </c>
    </row>
    <row r="4792" spans="1:21" x14ac:dyDescent="0.25">
      <c r="A4792" t="s">
        <v>11457</v>
      </c>
      <c r="B4792" s="1">
        <v>45993</v>
      </c>
      <c r="C4792" s="2">
        <v>0.34861111111111109</v>
      </c>
      <c r="D4792" t="s">
        <v>7929</v>
      </c>
      <c r="E4792" t="s">
        <v>3354</v>
      </c>
      <c r="F4792" t="s">
        <v>37</v>
      </c>
      <c r="G4792" t="s">
        <v>24</v>
      </c>
      <c r="H4792" t="s">
        <v>61</v>
      </c>
      <c r="I4792" t="s">
        <v>40</v>
      </c>
      <c r="J4792" t="s">
        <v>11458</v>
      </c>
      <c r="K4792" t="s">
        <v>93</v>
      </c>
      <c r="L4792" t="s">
        <v>43</v>
      </c>
      <c r="M4792" t="s">
        <v>30</v>
      </c>
      <c r="N4792">
        <v>1</v>
      </c>
      <c r="O4792">
        <v>232</v>
      </c>
      <c r="P4792">
        <v>15</v>
      </c>
      <c r="Q4792">
        <v>197.2</v>
      </c>
      <c r="R4792" t="s">
        <v>56</v>
      </c>
      <c r="S4792" t="s">
        <v>32</v>
      </c>
      <c r="T4792" t="s">
        <v>112</v>
      </c>
      <c r="U4792">
        <f>WEEKNUM(Supermarket_Sales_5000[[#This Row],[Order_Date]])</f>
        <v>49</v>
      </c>
    </row>
    <row r="4793" spans="1:21" x14ac:dyDescent="0.25">
      <c r="A4793" t="s">
        <v>11459</v>
      </c>
      <c r="B4793" s="1">
        <v>45670</v>
      </c>
      <c r="C4793" s="2">
        <v>0.81041666666666667</v>
      </c>
      <c r="D4793" t="s">
        <v>4770</v>
      </c>
      <c r="E4793" t="s">
        <v>1179</v>
      </c>
      <c r="F4793" t="s">
        <v>23</v>
      </c>
      <c r="G4793" t="s">
        <v>24</v>
      </c>
      <c r="H4793" t="s">
        <v>163</v>
      </c>
      <c r="I4793" t="s">
        <v>40</v>
      </c>
      <c r="J4793" t="s">
        <v>10640</v>
      </c>
      <c r="K4793" t="s">
        <v>78</v>
      </c>
      <c r="L4793" t="s">
        <v>29</v>
      </c>
      <c r="M4793" t="s">
        <v>254</v>
      </c>
      <c r="N4793">
        <v>4</v>
      </c>
      <c r="O4793">
        <v>296</v>
      </c>
      <c r="P4793">
        <v>0</v>
      </c>
      <c r="Q4793">
        <v>1184</v>
      </c>
      <c r="R4793" t="s">
        <v>87</v>
      </c>
      <c r="S4793" t="s">
        <v>45</v>
      </c>
      <c r="T4793" t="s">
        <v>46</v>
      </c>
      <c r="U4793">
        <f>WEEKNUM(Supermarket_Sales_5000[[#This Row],[Order_Date]])</f>
        <v>3</v>
      </c>
    </row>
    <row r="4794" spans="1:21" x14ac:dyDescent="0.25">
      <c r="A4794" t="s">
        <v>11460</v>
      </c>
      <c r="B4794" s="1">
        <v>45691</v>
      </c>
      <c r="C4794" s="2">
        <v>0.71250000000000002</v>
      </c>
      <c r="D4794" t="s">
        <v>2220</v>
      </c>
      <c r="E4794" t="s">
        <v>3149</v>
      </c>
      <c r="F4794" t="s">
        <v>23</v>
      </c>
      <c r="G4794" t="s">
        <v>50</v>
      </c>
      <c r="H4794" t="s">
        <v>51</v>
      </c>
      <c r="I4794" t="s">
        <v>62</v>
      </c>
      <c r="J4794" t="s">
        <v>11461</v>
      </c>
      <c r="K4794" t="s">
        <v>176</v>
      </c>
      <c r="L4794" t="s">
        <v>29</v>
      </c>
      <c r="M4794" t="s">
        <v>254</v>
      </c>
      <c r="N4794">
        <v>9</v>
      </c>
      <c r="O4794">
        <v>251</v>
      </c>
      <c r="P4794">
        <v>5</v>
      </c>
      <c r="Q4794">
        <v>2146.0500000000002</v>
      </c>
      <c r="R4794" t="s">
        <v>87</v>
      </c>
      <c r="S4794" t="s">
        <v>32</v>
      </c>
      <c r="T4794" t="s">
        <v>46</v>
      </c>
      <c r="U4794">
        <f>WEEKNUM(Supermarket_Sales_5000[[#This Row],[Order_Date]])</f>
        <v>6</v>
      </c>
    </row>
    <row r="4795" spans="1:21" x14ac:dyDescent="0.25">
      <c r="A4795" t="s">
        <v>11462</v>
      </c>
      <c r="B4795" s="1">
        <v>45825</v>
      </c>
      <c r="C4795" s="2">
        <v>0.47291666666666665</v>
      </c>
      <c r="D4795" t="s">
        <v>6877</v>
      </c>
      <c r="E4795" t="s">
        <v>6989</v>
      </c>
      <c r="F4795" t="s">
        <v>23</v>
      </c>
      <c r="G4795" t="s">
        <v>50</v>
      </c>
      <c r="H4795" t="s">
        <v>163</v>
      </c>
      <c r="I4795" t="s">
        <v>40</v>
      </c>
      <c r="J4795" t="s">
        <v>11463</v>
      </c>
      <c r="K4795" t="s">
        <v>78</v>
      </c>
      <c r="L4795" t="s">
        <v>29</v>
      </c>
      <c r="M4795" t="s">
        <v>101</v>
      </c>
      <c r="N4795">
        <v>8</v>
      </c>
      <c r="O4795">
        <v>114</v>
      </c>
      <c r="P4795">
        <v>0</v>
      </c>
      <c r="Q4795">
        <v>912</v>
      </c>
      <c r="R4795" t="s">
        <v>56</v>
      </c>
      <c r="S4795" t="s">
        <v>45</v>
      </c>
      <c r="T4795" t="s">
        <v>112</v>
      </c>
      <c r="U4795">
        <f>WEEKNUM(Supermarket_Sales_5000[[#This Row],[Order_Date]])</f>
        <v>25</v>
      </c>
    </row>
    <row r="4796" spans="1:21" x14ac:dyDescent="0.25">
      <c r="A4796" t="s">
        <v>11464</v>
      </c>
      <c r="B4796" s="1">
        <v>45996</v>
      </c>
      <c r="C4796" s="2">
        <v>0.80694444444444446</v>
      </c>
      <c r="D4796" t="s">
        <v>3670</v>
      </c>
      <c r="E4796" t="s">
        <v>289</v>
      </c>
      <c r="F4796" t="s">
        <v>37</v>
      </c>
      <c r="G4796" t="s">
        <v>50</v>
      </c>
      <c r="H4796" t="s">
        <v>61</v>
      </c>
      <c r="I4796" t="s">
        <v>26</v>
      </c>
      <c r="J4796" t="s">
        <v>11465</v>
      </c>
      <c r="K4796" t="s">
        <v>53</v>
      </c>
      <c r="L4796" t="s">
        <v>54</v>
      </c>
      <c r="M4796" t="s">
        <v>215</v>
      </c>
      <c r="N4796">
        <v>3</v>
      </c>
      <c r="O4796">
        <v>25</v>
      </c>
      <c r="P4796">
        <v>0</v>
      </c>
      <c r="Q4796">
        <v>75</v>
      </c>
      <c r="R4796" t="s">
        <v>87</v>
      </c>
      <c r="S4796" t="s">
        <v>32</v>
      </c>
      <c r="T4796" t="s">
        <v>145</v>
      </c>
      <c r="U4796">
        <f>WEEKNUM(Supermarket_Sales_5000[[#This Row],[Order_Date]])</f>
        <v>49</v>
      </c>
    </row>
    <row r="4797" spans="1:21" x14ac:dyDescent="0.25">
      <c r="A4797" t="s">
        <v>11466</v>
      </c>
      <c r="B4797" s="1">
        <v>45792</v>
      </c>
      <c r="C4797" s="2">
        <v>0.42638888888888887</v>
      </c>
      <c r="D4797" t="s">
        <v>4747</v>
      </c>
      <c r="E4797" t="s">
        <v>8719</v>
      </c>
      <c r="F4797" t="s">
        <v>37</v>
      </c>
      <c r="G4797" t="s">
        <v>38</v>
      </c>
      <c r="H4797" t="s">
        <v>168</v>
      </c>
      <c r="I4797" t="s">
        <v>40</v>
      </c>
      <c r="J4797" t="s">
        <v>11467</v>
      </c>
      <c r="K4797" t="s">
        <v>78</v>
      </c>
      <c r="L4797" t="s">
        <v>29</v>
      </c>
      <c r="M4797" t="s">
        <v>55</v>
      </c>
      <c r="N4797">
        <v>3</v>
      </c>
      <c r="O4797">
        <v>321</v>
      </c>
      <c r="P4797">
        <v>20</v>
      </c>
      <c r="Q4797">
        <v>770.4</v>
      </c>
      <c r="R4797" t="s">
        <v>31</v>
      </c>
      <c r="S4797" t="s">
        <v>57</v>
      </c>
      <c r="T4797" t="s">
        <v>33</v>
      </c>
      <c r="U4797">
        <f>WEEKNUM(Supermarket_Sales_5000[[#This Row],[Order_Date]])</f>
        <v>20</v>
      </c>
    </row>
    <row r="4798" spans="1:21" x14ac:dyDescent="0.25">
      <c r="A4798" t="s">
        <v>11468</v>
      </c>
      <c r="B4798" s="1">
        <v>45759</v>
      </c>
      <c r="C4798" s="2">
        <v>0.83333333333333337</v>
      </c>
      <c r="D4798" t="s">
        <v>4302</v>
      </c>
      <c r="E4798" t="s">
        <v>1037</v>
      </c>
      <c r="F4798" t="s">
        <v>23</v>
      </c>
      <c r="G4798" t="s">
        <v>99</v>
      </c>
      <c r="H4798" t="s">
        <v>61</v>
      </c>
      <c r="I4798" t="s">
        <v>26</v>
      </c>
      <c r="J4798" t="s">
        <v>11469</v>
      </c>
      <c r="K4798" t="s">
        <v>150</v>
      </c>
      <c r="L4798" t="s">
        <v>118</v>
      </c>
      <c r="M4798" t="s">
        <v>185</v>
      </c>
      <c r="N4798">
        <v>3</v>
      </c>
      <c r="O4798">
        <v>366</v>
      </c>
      <c r="P4798">
        <v>10</v>
      </c>
      <c r="Q4798">
        <v>988.2</v>
      </c>
      <c r="R4798" t="s">
        <v>87</v>
      </c>
      <c r="S4798" t="s">
        <v>45</v>
      </c>
      <c r="T4798" t="s">
        <v>80</v>
      </c>
      <c r="U4798">
        <f>WEEKNUM(Supermarket_Sales_5000[[#This Row],[Order_Date]])</f>
        <v>15</v>
      </c>
    </row>
    <row r="4799" spans="1:21" x14ac:dyDescent="0.25">
      <c r="A4799" t="s">
        <v>11470</v>
      </c>
      <c r="B4799" s="1">
        <v>45954</v>
      </c>
      <c r="C4799" s="2">
        <v>0.37291666666666667</v>
      </c>
      <c r="D4799" t="s">
        <v>1861</v>
      </c>
      <c r="E4799" t="s">
        <v>3460</v>
      </c>
      <c r="F4799" t="s">
        <v>37</v>
      </c>
      <c r="G4799" t="s">
        <v>38</v>
      </c>
      <c r="H4799" t="s">
        <v>39</v>
      </c>
      <c r="I4799" t="s">
        <v>76</v>
      </c>
      <c r="J4799" t="s">
        <v>1229</v>
      </c>
      <c r="K4799" t="s">
        <v>117</v>
      </c>
      <c r="L4799" t="s">
        <v>118</v>
      </c>
      <c r="M4799" t="s">
        <v>228</v>
      </c>
      <c r="N4799">
        <v>3</v>
      </c>
      <c r="O4799">
        <v>271</v>
      </c>
      <c r="P4799">
        <v>15</v>
      </c>
      <c r="Q4799">
        <v>691.05</v>
      </c>
      <c r="R4799" t="s">
        <v>87</v>
      </c>
      <c r="S4799" t="s">
        <v>45</v>
      </c>
      <c r="T4799" t="s">
        <v>145</v>
      </c>
      <c r="U4799">
        <f>WEEKNUM(Supermarket_Sales_5000[[#This Row],[Order_Date]])</f>
        <v>43</v>
      </c>
    </row>
    <row r="4800" spans="1:21" x14ac:dyDescent="0.25">
      <c r="A4800" t="s">
        <v>11471</v>
      </c>
      <c r="B4800" s="1">
        <v>45664</v>
      </c>
      <c r="C4800" s="2">
        <v>0.86527777777777781</v>
      </c>
      <c r="D4800" t="s">
        <v>2092</v>
      </c>
      <c r="E4800" t="s">
        <v>5319</v>
      </c>
      <c r="F4800" t="s">
        <v>37</v>
      </c>
      <c r="G4800" t="s">
        <v>24</v>
      </c>
      <c r="H4800" t="s">
        <v>51</v>
      </c>
      <c r="I4800" t="s">
        <v>68</v>
      </c>
      <c r="J4800" t="s">
        <v>11472</v>
      </c>
      <c r="K4800" t="s">
        <v>28</v>
      </c>
      <c r="L4800" t="s">
        <v>29</v>
      </c>
      <c r="M4800" t="s">
        <v>44</v>
      </c>
      <c r="N4800">
        <v>8</v>
      </c>
      <c r="O4800">
        <v>485</v>
      </c>
      <c r="P4800">
        <v>20</v>
      </c>
      <c r="Q4800">
        <v>3104</v>
      </c>
      <c r="R4800" t="s">
        <v>31</v>
      </c>
      <c r="S4800" t="s">
        <v>57</v>
      </c>
      <c r="T4800" t="s">
        <v>112</v>
      </c>
      <c r="U4800">
        <f>WEEKNUM(Supermarket_Sales_5000[[#This Row],[Order_Date]])</f>
        <v>2</v>
      </c>
    </row>
    <row r="4801" spans="1:21" x14ac:dyDescent="0.25">
      <c r="A4801" t="s">
        <v>11473</v>
      </c>
      <c r="B4801" s="1">
        <v>45920</v>
      </c>
      <c r="C4801" s="2">
        <v>0.50972222222222219</v>
      </c>
      <c r="D4801" t="s">
        <v>4797</v>
      </c>
      <c r="E4801" t="s">
        <v>1413</v>
      </c>
      <c r="F4801" t="s">
        <v>23</v>
      </c>
      <c r="G4801" t="s">
        <v>50</v>
      </c>
      <c r="H4801" t="s">
        <v>163</v>
      </c>
      <c r="I4801" t="s">
        <v>26</v>
      </c>
      <c r="J4801" t="s">
        <v>11211</v>
      </c>
      <c r="K4801" t="s">
        <v>159</v>
      </c>
      <c r="L4801" t="s">
        <v>71</v>
      </c>
      <c r="M4801" t="s">
        <v>30</v>
      </c>
      <c r="N4801">
        <v>4</v>
      </c>
      <c r="O4801">
        <v>199</v>
      </c>
      <c r="P4801">
        <v>15</v>
      </c>
      <c r="Q4801">
        <v>676.6</v>
      </c>
      <c r="R4801" t="s">
        <v>87</v>
      </c>
      <c r="S4801" t="s">
        <v>88</v>
      </c>
      <c r="T4801" t="s">
        <v>80</v>
      </c>
      <c r="U4801">
        <f>WEEKNUM(Supermarket_Sales_5000[[#This Row],[Order_Date]])</f>
        <v>38</v>
      </c>
    </row>
    <row r="4802" spans="1:21" x14ac:dyDescent="0.25">
      <c r="A4802" t="s">
        <v>11474</v>
      </c>
      <c r="B4802" s="1">
        <v>46019</v>
      </c>
      <c r="C4802" s="2">
        <v>0.54236111111111107</v>
      </c>
      <c r="D4802" t="s">
        <v>239</v>
      </c>
      <c r="E4802" t="s">
        <v>5305</v>
      </c>
      <c r="F4802" t="s">
        <v>37</v>
      </c>
      <c r="G4802" t="s">
        <v>50</v>
      </c>
      <c r="H4802" t="s">
        <v>168</v>
      </c>
      <c r="I4802" t="s">
        <v>40</v>
      </c>
      <c r="J4802" t="s">
        <v>9144</v>
      </c>
      <c r="K4802" t="s">
        <v>124</v>
      </c>
      <c r="L4802" t="s">
        <v>29</v>
      </c>
      <c r="M4802" t="s">
        <v>125</v>
      </c>
      <c r="N4802">
        <v>7</v>
      </c>
      <c r="O4802">
        <v>128</v>
      </c>
      <c r="P4802">
        <v>15</v>
      </c>
      <c r="Q4802">
        <v>761.6</v>
      </c>
      <c r="R4802" t="s">
        <v>31</v>
      </c>
      <c r="S4802" t="s">
        <v>88</v>
      </c>
      <c r="T4802" t="s">
        <v>126</v>
      </c>
      <c r="U4802">
        <f>WEEKNUM(Supermarket_Sales_5000[[#This Row],[Order_Date]])</f>
        <v>53</v>
      </c>
    </row>
    <row r="4803" spans="1:21" x14ac:dyDescent="0.25">
      <c r="A4803" t="s">
        <v>11475</v>
      </c>
      <c r="B4803" s="1">
        <v>45839</v>
      </c>
      <c r="C4803" s="2">
        <v>0.79027777777777775</v>
      </c>
      <c r="D4803" t="s">
        <v>4675</v>
      </c>
      <c r="E4803" t="s">
        <v>2026</v>
      </c>
      <c r="F4803" t="s">
        <v>23</v>
      </c>
      <c r="G4803" t="s">
        <v>24</v>
      </c>
      <c r="H4803" t="s">
        <v>168</v>
      </c>
      <c r="I4803" t="s">
        <v>62</v>
      </c>
      <c r="J4803" t="s">
        <v>8183</v>
      </c>
      <c r="K4803" t="s">
        <v>137</v>
      </c>
      <c r="L4803" t="s">
        <v>118</v>
      </c>
      <c r="M4803" t="s">
        <v>228</v>
      </c>
      <c r="N4803">
        <v>9</v>
      </c>
      <c r="O4803">
        <v>406</v>
      </c>
      <c r="P4803">
        <v>10</v>
      </c>
      <c r="Q4803">
        <v>3288.6</v>
      </c>
      <c r="R4803" t="s">
        <v>31</v>
      </c>
      <c r="S4803" t="s">
        <v>144</v>
      </c>
      <c r="T4803" t="s">
        <v>112</v>
      </c>
      <c r="U4803">
        <f>WEEKNUM(Supermarket_Sales_5000[[#This Row],[Order_Date]])</f>
        <v>27</v>
      </c>
    </row>
    <row r="4804" spans="1:21" x14ac:dyDescent="0.25">
      <c r="A4804" t="s">
        <v>11476</v>
      </c>
      <c r="B4804" s="1">
        <v>45778</v>
      </c>
      <c r="C4804" s="2">
        <v>0.45763888888888887</v>
      </c>
      <c r="D4804" t="s">
        <v>5113</v>
      </c>
      <c r="E4804" t="s">
        <v>3079</v>
      </c>
      <c r="F4804" t="s">
        <v>23</v>
      </c>
      <c r="G4804" t="s">
        <v>24</v>
      </c>
      <c r="H4804" t="s">
        <v>168</v>
      </c>
      <c r="I4804" t="s">
        <v>68</v>
      </c>
      <c r="J4804" t="s">
        <v>11477</v>
      </c>
      <c r="K4804" t="s">
        <v>137</v>
      </c>
      <c r="L4804" t="s">
        <v>118</v>
      </c>
      <c r="M4804" t="s">
        <v>228</v>
      </c>
      <c r="N4804">
        <v>1</v>
      </c>
      <c r="O4804">
        <v>106</v>
      </c>
      <c r="P4804">
        <v>15</v>
      </c>
      <c r="Q4804">
        <v>90.1</v>
      </c>
      <c r="R4804" t="s">
        <v>31</v>
      </c>
      <c r="S4804" t="s">
        <v>95</v>
      </c>
      <c r="T4804" t="s">
        <v>33</v>
      </c>
      <c r="U4804">
        <f>WEEKNUM(Supermarket_Sales_5000[[#This Row],[Order_Date]])</f>
        <v>18</v>
      </c>
    </row>
    <row r="4805" spans="1:21" x14ac:dyDescent="0.25">
      <c r="A4805" t="s">
        <v>11478</v>
      </c>
      <c r="B4805" s="1">
        <v>45908</v>
      </c>
      <c r="C4805" s="2">
        <v>0.54513888888888884</v>
      </c>
      <c r="D4805" t="s">
        <v>1146</v>
      </c>
      <c r="E4805" t="s">
        <v>5857</v>
      </c>
      <c r="F4805" t="s">
        <v>23</v>
      </c>
      <c r="G4805" t="s">
        <v>99</v>
      </c>
      <c r="H4805" t="s">
        <v>163</v>
      </c>
      <c r="I4805" t="s">
        <v>62</v>
      </c>
      <c r="J4805" t="s">
        <v>842</v>
      </c>
      <c r="K4805" t="s">
        <v>85</v>
      </c>
      <c r="L4805" t="s">
        <v>43</v>
      </c>
      <c r="M4805" t="s">
        <v>286</v>
      </c>
      <c r="N4805">
        <v>1</v>
      </c>
      <c r="O4805">
        <v>28</v>
      </c>
      <c r="P4805">
        <v>20</v>
      </c>
      <c r="Q4805">
        <v>22.4</v>
      </c>
      <c r="R4805" t="s">
        <v>87</v>
      </c>
      <c r="S4805" t="s">
        <v>88</v>
      </c>
      <c r="T4805" t="s">
        <v>46</v>
      </c>
      <c r="U4805">
        <f>WEEKNUM(Supermarket_Sales_5000[[#This Row],[Order_Date]])</f>
        <v>37</v>
      </c>
    </row>
    <row r="4806" spans="1:21" x14ac:dyDescent="0.25">
      <c r="A4806" t="s">
        <v>11479</v>
      </c>
      <c r="B4806" s="1">
        <v>45948</v>
      </c>
      <c r="C4806" s="2">
        <v>0.56944444444444442</v>
      </c>
      <c r="D4806" t="s">
        <v>9604</v>
      </c>
      <c r="E4806" t="s">
        <v>1240</v>
      </c>
      <c r="F4806" t="s">
        <v>37</v>
      </c>
      <c r="G4806" t="s">
        <v>50</v>
      </c>
      <c r="H4806" t="s">
        <v>51</v>
      </c>
      <c r="I4806" t="s">
        <v>26</v>
      </c>
      <c r="J4806" t="s">
        <v>11480</v>
      </c>
      <c r="K4806" t="s">
        <v>131</v>
      </c>
      <c r="L4806" t="s">
        <v>71</v>
      </c>
      <c r="M4806" t="s">
        <v>237</v>
      </c>
      <c r="N4806">
        <v>8</v>
      </c>
      <c r="O4806">
        <v>457</v>
      </c>
      <c r="P4806">
        <v>20</v>
      </c>
      <c r="Q4806">
        <v>2924.8</v>
      </c>
      <c r="R4806" t="s">
        <v>31</v>
      </c>
      <c r="S4806" t="s">
        <v>95</v>
      </c>
      <c r="T4806" t="s">
        <v>80</v>
      </c>
      <c r="U4806">
        <f>WEEKNUM(Supermarket_Sales_5000[[#This Row],[Order_Date]])</f>
        <v>42</v>
      </c>
    </row>
    <row r="4807" spans="1:21" x14ac:dyDescent="0.25">
      <c r="A4807" t="s">
        <v>11481</v>
      </c>
      <c r="B4807" s="1">
        <v>45746</v>
      </c>
      <c r="C4807" s="2">
        <v>0.79861111111111116</v>
      </c>
      <c r="D4807" t="s">
        <v>2621</v>
      </c>
      <c r="E4807" t="s">
        <v>3547</v>
      </c>
      <c r="F4807" t="s">
        <v>37</v>
      </c>
      <c r="G4807" t="s">
        <v>99</v>
      </c>
      <c r="H4807" t="s">
        <v>168</v>
      </c>
      <c r="I4807" t="s">
        <v>40</v>
      </c>
      <c r="J4807" t="s">
        <v>9455</v>
      </c>
      <c r="K4807" t="s">
        <v>42</v>
      </c>
      <c r="L4807" t="s">
        <v>43</v>
      </c>
      <c r="M4807" t="s">
        <v>320</v>
      </c>
      <c r="N4807">
        <v>9</v>
      </c>
      <c r="O4807">
        <v>169</v>
      </c>
      <c r="P4807">
        <v>10</v>
      </c>
      <c r="Q4807">
        <v>1368.9</v>
      </c>
      <c r="R4807" t="s">
        <v>31</v>
      </c>
      <c r="S4807" t="s">
        <v>32</v>
      </c>
      <c r="T4807" t="s">
        <v>126</v>
      </c>
      <c r="U4807">
        <f>WEEKNUM(Supermarket_Sales_5000[[#This Row],[Order_Date]])</f>
        <v>14</v>
      </c>
    </row>
    <row r="4808" spans="1:21" x14ac:dyDescent="0.25">
      <c r="A4808" t="s">
        <v>11482</v>
      </c>
      <c r="B4808" s="1">
        <v>45976</v>
      </c>
      <c r="C4808" s="2">
        <v>0.55833333333333335</v>
      </c>
      <c r="D4808" t="s">
        <v>6049</v>
      </c>
      <c r="E4808" t="s">
        <v>4340</v>
      </c>
      <c r="F4808" t="s">
        <v>23</v>
      </c>
      <c r="G4808" t="s">
        <v>99</v>
      </c>
      <c r="H4808" t="s">
        <v>163</v>
      </c>
      <c r="I4808" t="s">
        <v>40</v>
      </c>
      <c r="J4808" t="s">
        <v>11483</v>
      </c>
      <c r="K4808" t="s">
        <v>28</v>
      </c>
      <c r="L4808" t="s">
        <v>29</v>
      </c>
      <c r="M4808" t="s">
        <v>286</v>
      </c>
      <c r="N4808">
        <v>5</v>
      </c>
      <c r="O4808">
        <v>394</v>
      </c>
      <c r="P4808">
        <v>5</v>
      </c>
      <c r="Q4808">
        <v>1871.5</v>
      </c>
      <c r="R4808" t="s">
        <v>56</v>
      </c>
      <c r="S4808" t="s">
        <v>132</v>
      </c>
      <c r="T4808" t="s">
        <v>80</v>
      </c>
      <c r="U4808">
        <f>WEEKNUM(Supermarket_Sales_5000[[#This Row],[Order_Date]])</f>
        <v>46</v>
      </c>
    </row>
    <row r="4809" spans="1:21" x14ac:dyDescent="0.25">
      <c r="A4809" t="s">
        <v>11484</v>
      </c>
      <c r="B4809" s="1">
        <v>45840</v>
      </c>
      <c r="C4809" s="2">
        <v>0.41875000000000001</v>
      </c>
      <c r="D4809" t="s">
        <v>2006</v>
      </c>
      <c r="E4809" t="s">
        <v>4727</v>
      </c>
      <c r="F4809" t="s">
        <v>23</v>
      </c>
      <c r="G4809" t="s">
        <v>38</v>
      </c>
      <c r="H4809" t="s">
        <v>39</v>
      </c>
      <c r="I4809" t="s">
        <v>76</v>
      </c>
      <c r="J4809" t="s">
        <v>11485</v>
      </c>
      <c r="K4809" t="s">
        <v>150</v>
      </c>
      <c r="L4809" t="s">
        <v>118</v>
      </c>
      <c r="M4809" t="s">
        <v>119</v>
      </c>
      <c r="N4809">
        <v>3</v>
      </c>
      <c r="O4809">
        <v>32</v>
      </c>
      <c r="P4809">
        <v>15</v>
      </c>
      <c r="Q4809">
        <v>81.599999999999994</v>
      </c>
      <c r="R4809" t="s">
        <v>87</v>
      </c>
      <c r="S4809" t="s">
        <v>88</v>
      </c>
      <c r="T4809" t="s">
        <v>72</v>
      </c>
      <c r="U4809">
        <f>WEEKNUM(Supermarket_Sales_5000[[#This Row],[Order_Date]])</f>
        <v>27</v>
      </c>
    </row>
    <row r="4810" spans="1:21" x14ac:dyDescent="0.25">
      <c r="A4810" t="s">
        <v>11486</v>
      </c>
      <c r="B4810" s="1">
        <v>45794</v>
      </c>
      <c r="C4810" s="2">
        <v>0.48125000000000001</v>
      </c>
      <c r="D4810" t="s">
        <v>3884</v>
      </c>
      <c r="E4810" t="s">
        <v>11487</v>
      </c>
      <c r="F4810" t="s">
        <v>37</v>
      </c>
      <c r="G4810" t="s">
        <v>99</v>
      </c>
      <c r="H4810" t="s">
        <v>51</v>
      </c>
      <c r="I4810" t="s">
        <v>40</v>
      </c>
      <c r="J4810" t="s">
        <v>5851</v>
      </c>
      <c r="K4810" t="s">
        <v>176</v>
      </c>
      <c r="L4810" t="s">
        <v>29</v>
      </c>
      <c r="M4810" t="s">
        <v>64</v>
      </c>
      <c r="N4810">
        <v>3</v>
      </c>
      <c r="O4810">
        <v>134</v>
      </c>
      <c r="P4810">
        <v>0</v>
      </c>
      <c r="Q4810">
        <v>402</v>
      </c>
      <c r="R4810" t="s">
        <v>31</v>
      </c>
      <c r="S4810" t="s">
        <v>102</v>
      </c>
      <c r="T4810" t="s">
        <v>80</v>
      </c>
      <c r="U4810">
        <f>WEEKNUM(Supermarket_Sales_5000[[#This Row],[Order_Date]])</f>
        <v>20</v>
      </c>
    </row>
    <row r="4811" spans="1:21" x14ac:dyDescent="0.25">
      <c r="A4811" t="s">
        <v>11488</v>
      </c>
      <c r="B4811" s="1">
        <v>45778</v>
      </c>
      <c r="C4811" s="2">
        <v>0.3347222222222222</v>
      </c>
      <c r="D4811" t="s">
        <v>4690</v>
      </c>
      <c r="E4811" t="s">
        <v>3568</v>
      </c>
      <c r="F4811" t="s">
        <v>37</v>
      </c>
      <c r="G4811" t="s">
        <v>99</v>
      </c>
      <c r="H4811" t="s">
        <v>61</v>
      </c>
      <c r="I4811" t="s">
        <v>40</v>
      </c>
      <c r="J4811" t="s">
        <v>11489</v>
      </c>
      <c r="K4811" t="s">
        <v>319</v>
      </c>
      <c r="L4811" t="s">
        <v>43</v>
      </c>
      <c r="M4811" t="s">
        <v>143</v>
      </c>
      <c r="N4811">
        <v>3</v>
      </c>
      <c r="O4811">
        <v>269</v>
      </c>
      <c r="P4811">
        <v>15</v>
      </c>
      <c r="Q4811">
        <v>685.95</v>
      </c>
      <c r="R4811" t="s">
        <v>56</v>
      </c>
      <c r="S4811" t="s">
        <v>57</v>
      </c>
      <c r="T4811" t="s">
        <v>33</v>
      </c>
      <c r="U4811">
        <f>WEEKNUM(Supermarket_Sales_5000[[#This Row],[Order_Date]])</f>
        <v>18</v>
      </c>
    </row>
    <row r="4812" spans="1:21" x14ac:dyDescent="0.25">
      <c r="A4812" t="s">
        <v>11490</v>
      </c>
      <c r="B4812" s="1">
        <v>45939</v>
      </c>
      <c r="C4812" s="2">
        <v>0.67013888888888884</v>
      </c>
      <c r="D4812" t="s">
        <v>865</v>
      </c>
      <c r="E4812" t="s">
        <v>5034</v>
      </c>
      <c r="F4812" t="s">
        <v>23</v>
      </c>
      <c r="G4812" t="s">
        <v>38</v>
      </c>
      <c r="H4812" t="s">
        <v>168</v>
      </c>
      <c r="I4812" t="s">
        <v>26</v>
      </c>
      <c r="J4812" t="s">
        <v>5074</v>
      </c>
      <c r="K4812" t="s">
        <v>319</v>
      </c>
      <c r="L4812" t="s">
        <v>43</v>
      </c>
      <c r="M4812" t="s">
        <v>171</v>
      </c>
      <c r="N4812">
        <v>7</v>
      </c>
      <c r="O4812">
        <v>268</v>
      </c>
      <c r="P4812">
        <v>10</v>
      </c>
      <c r="Q4812">
        <v>1688.4</v>
      </c>
      <c r="R4812" t="s">
        <v>56</v>
      </c>
      <c r="S4812" t="s">
        <v>88</v>
      </c>
      <c r="T4812" t="s">
        <v>33</v>
      </c>
      <c r="U4812">
        <f>WEEKNUM(Supermarket_Sales_5000[[#This Row],[Order_Date]])</f>
        <v>41</v>
      </c>
    </row>
    <row r="4813" spans="1:21" x14ac:dyDescent="0.25">
      <c r="A4813" t="s">
        <v>11491</v>
      </c>
      <c r="B4813" s="1">
        <v>45785</v>
      </c>
      <c r="C4813" s="2">
        <v>0.41180555555555554</v>
      </c>
      <c r="D4813" t="s">
        <v>11492</v>
      </c>
      <c r="E4813" t="s">
        <v>1987</v>
      </c>
      <c r="F4813" t="s">
        <v>23</v>
      </c>
      <c r="G4813" t="s">
        <v>99</v>
      </c>
      <c r="H4813" t="s">
        <v>163</v>
      </c>
      <c r="I4813" t="s">
        <v>68</v>
      </c>
      <c r="J4813" t="s">
        <v>3821</v>
      </c>
      <c r="K4813" t="s">
        <v>85</v>
      </c>
      <c r="L4813" t="s">
        <v>43</v>
      </c>
      <c r="M4813" t="s">
        <v>107</v>
      </c>
      <c r="N4813">
        <v>2</v>
      </c>
      <c r="O4813">
        <v>427</v>
      </c>
      <c r="P4813">
        <v>10</v>
      </c>
      <c r="Q4813">
        <v>768.6</v>
      </c>
      <c r="R4813" t="s">
        <v>56</v>
      </c>
      <c r="S4813" t="s">
        <v>95</v>
      </c>
      <c r="T4813" t="s">
        <v>33</v>
      </c>
      <c r="U4813">
        <f>WEEKNUM(Supermarket_Sales_5000[[#This Row],[Order_Date]])</f>
        <v>19</v>
      </c>
    </row>
    <row r="4814" spans="1:21" x14ac:dyDescent="0.25">
      <c r="A4814" t="s">
        <v>11493</v>
      </c>
      <c r="B4814" s="1">
        <v>45894</v>
      </c>
      <c r="C4814" s="2">
        <v>0.3972222222222222</v>
      </c>
      <c r="D4814" t="s">
        <v>5538</v>
      </c>
      <c r="E4814" t="s">
        <v>5128</v>
      </c>
      <c r="F4814" t="s">
        <v>23</v>
      </c>
      <c r="G4814" t="s">
        <v>38</v>
      </c>
      <c r="H4814" t="s">
        <v>25</v>
      </c>
      <c r="I4814" t="s">
        <v>68</v>
      </c>
      <c r="J4814" t="s">
        <v>11494</v>
      </c>
      <c r="K4814" t="s">
        <v>85</v>
      </c>
      <c r="L4814" t="s">
        <v>43</v>
      </c>
      <c r="M4814" t="s">
        <v>101</v>
      </c>
      <c r="N4814">
        <v>4</v>
      </c>
      <c r="O4814">
        <v>383</v>
      </c>
      <c r="P4814">
        <v>5</v>
      </c>
      <c r="Q4814">
        <v>1455.4</v>
      </c>
      <c r="R4814" t="s">
        <v>56</v>
      </c>
      <c r="S4814" t="s">
        <v>88</v>
      </c>
      <c r="T4814" t="s">
        <v>46</v>
      </c>
      <c r="U4814">
        <f>WEEKNUM(Supermarket_Sales_5000[[#This Row],[Order_Date]])</f>
        <v>35</v>
      </c>
    </row>
    <row r="4815" spans="1:21" x14ac:dyDescent="0.25">
      <c r="A4815" t="s">
        <v>11495</v>
      </c>
      <c r="B4815" s="1">
        <v>45829</v>
      </c>
      <c r="C4815" s="2">
        <v>0.41944444444444445</v>
      </c>
      <c r="D4815" t="s">
        <v>5290</v>
      </c>
      <c r="E4815" t="s">
        <v>4634</v>
      </c>
      <c r="F4815" t="s">
        <v>23</v>
      </c>
      <c r="G4815" t="s">
        <v>38</v>
      </c>
      <c r="H4815" t="s">
        <v>61</v>
      </c>
      <c r="I4815" t="s">
        <v>26</v>
      </c>
      <c r="J4815" t="s">
        <v>4696</v>
      </c>
      <c r="K4815" t="s">
        <v>150</v>
      </c>
      <c r="L4815" t="s">
        <v>118</v>
      </c>
      <c r="M4815" t="s">
        <v>79</v>
      </c>
      <c r="N4815">
        <v>3</v>
      </c>
      <c r="O4815">
        <v>357</v>
      </c>
      <c r="P4815">
        <v>20</v>
      </c>
      <c r="Q4815">
        <v>856.8</v>
      </c>
      <c r="R4815" t="s">
        <v>87</v>
      </c>
      <c r="S4815" t="s">
        <v>102</v>
      </c>
      <c r="T4815" t="s">
        <v>80</v>
      </c>
      <c r="U4815">
        <f>WEEKNUM(Supermarket_Sales_5000[[#This Row],[Order_Date]])</f>
        <v>25</v>
      </c>
    </row>
    <row r="4816" spans="1:21" x14ac:dyDescent="0.25">
      <c r="A4816" t="s">
        <v>11496</v>
      </c>
      <c r="B4816" s="1">
        <v>45791</v>
      </c>
      <c r="C4816" s="2">
        <v>0.70694444444444449</v>
      </c>
      <c r="D4816" t="s">
        <v>2790</v>
      </c>
      <c r="E4816" t="s">
        <v>2686</v>
      </c>
      <c r="F4816" t="s">
        <v>23</v>
      </c>
      <c r="G4816" t="s">
        <v>99</v>
      </c>
      <c r="H4816" t="s">
        <v>25</v>
      </c>
      <c r="I4816" t="s">
        <v>68</v>
      </c>
      <c r="J4816" t="s">
        <v>11497</v>
      </c>
      <c r="K4816" t="s">
        <v>78</v>
      </c>
      <c r="L4816" t="s">
        <v>29</v>
      </c>
      <c r="M4816" t="s">
        <v>228</v>
      </c>
      <c r="N4816">
        <v>6</v>
      </c>
      <c r="O4816">
        <v>310</v>
      </c>
      <c r="P4816">
        <v>15</v>
      </c>
      <c r="Q4816">
        <v>1581</v>
      </c>
      <c r="R4816" t="s">
        <v>31</v>
      </c>
      <c r="S4816" t="s">
        <v>102</v>
      </c>
      <c r="T4816" t="s">
        <v>72</v>
      </c>
      <c r="U4816">
        <f>WEEKNUM(Supermarket_Sales_5000[[#This Row],[Order_Date]])</f>
        <v>20</v>
      </c>
    </row>
    <row r="4817" spans="1:21" x14ac:dyDescent="0.25">
      <c r="A4817" t="s">
        <v>11498</v>
      </c>
      <c r="B4817" s="1">
        <v>45999</v>
      </c>
      <c r="C4817" s="2">
        <v>0.89097222222222228</v>
      </c>
      <c r="D4817" t="s">
        <v>417</v>
      </c>
      <c r="E4817" t="s">
        <v>4715</v>
      </c>
      <c r="F4817" t="s">
        <v>23</v>
      </c>
      <c r="G4817" t="s">
        <v>99</v>
      </c>
      <c r="H4817" t="s">
        <v>61</v>
      </c>
      <c r="I4817" t="s">
        <v>26</v>
      </c>
      <c r="J4817" t="s">
        <v>2795</v>
      </c>
      <c r="K4817" t="s">
        <v>78</v>
      </c>
      <c r="L4817" t="s">
        <v>29</v>
      </c>
      <c r="M4817" t="s">
        <v>286</v>
      </c>
      <c r="N4817">
        <v>3</v>
      </c>
      <c r="O4817">
        <v>424</v>
      </c>
      <c r="P4817">
        <v>5</v>
      </c>
      <c r="Q4817">
        <v>1208.4000000000001</v>
      </c>
      <c r="R4817" t="s">
        <v>87</v>
      </c>
      <c r="S4817" t="s">
        <v>32</v>
      </c>
      <c r="T4817" t="s">
        <v>46</v>
      </c>
      <c r="U4817">
        <f>WEEKNUM(Supermarket_Sales_5000[[#This Row],[Order_Date]])</f>
        <v>50</v>
      </c>
    </row>
    <row r="4818" spans="1:21" x14ac:dyDescent="0.25">
      <c r="A4818" t="s">
        <v>11499</v>
      </c>
      <c r="B4818" s="1">
        <v>45762</v>
      </c>
      <c r="C4818" s="2">
        <v>0.78125</v>
      </c>
      <c r="D4818" t="s">
        <v>706</v>
      </c>
      <c r="E4818" t="s">
        <v>593</v>
      </c>
      <c r="F4818" t="s">
        <v>23</v>
      </c>
      <c r="G4818" t="s">
        <v>38</v>
      </c>
      <c r="H4818" t="s">
        <v>61</v>
      </c>
      <c r="I4818" t="s">
        <v>62</v>
      </c>
      <c r="J4818" t="s">
        <v>6342</v>
      </c>
      <c r="K4818" t="s">
        <v>53</v>
      </c>
      <c r="L4818" t="s">
        <v>54</v>
      </c>
      <c r="M4818" t="s">
        <v>86</v>
      </c>
      <c r="N4818">
        <v>4</v>
      </c>
      <c r="O4818">
        <v>195</v>
      </c>
      <c r="P4818">
        <v>15</v>
      </c>
      <c r="Q4818">
        <v>663</v>
      </c>
      <c r="R4818" t="s">
        <v>56</v>
      </c>
      <c r="S4818" t="s">
        <v>102</v>
      </c>
      <c r="T4818" t="s">
        <v>112</v>
      </c>
      <c r="U4818">
        <f>WEEKNUM(Supermarket_Sales_5000[[#This Row],[Order_Date]])</f>
        <v>16</v>
      </c>
    </row>
    <row r="4819" spans="1:21" x14ac:dyDescent="0.25">
      <c r="A4819" t="s">
        <v>11500</v>
      </c>
      <c r="B4819" s="1">
        <v>45994</v>
      </c>
      <c r="C4819" s="2">
        <v>0.63055555555555554</v>
      </c>
      <c r="D4819" t="s">
        <v>2322</v>
      </c>
      <c r="E4819" t="s">
        <v>2295</v>
      </c>
      <c r="F4819" t="s">
        <v>37</v>
      </c>
      <c r="G4819" t="s">
        <v>50</v>
      </c>
      <c r="H4819" t="s">
        <v>51</v>
      </c>
      <c r="I4819" t="s">
        <v>40</v>
      </c>
      <c r="J4819" t="s">
        <v>11501</v>
      </c>
      <c r="K4819" t="s">
        <v>131</v>
      </c>
      <c r="L4819" t="s">
        <v>71</v>
      </c>
      <c r="M4819" t="s">
        <v>79</v>
      </c>
      <c r="N4819">
        <v>2</v>
      </c>
      <c r="O4819">
        <v>206</v>
      </c>
      <c r="P4819">
        <v>15</v>
      </c>
      <c r="Q4819">
        <v>350.2</v>
      </c>
      <c r="R4819" t="s">
        <v>87</v>
      </c>
      <c r="S4819" t="s">
        <v>144</v>
      </c>
      <c r="T4819" t="s">
        <v>72</v>
      </c>
      <c r="U4819">
        <f>WEEKNUM(Supermarket_Sales_5000[[#This Row],[Order_Date]])</f>
        <v>49</v>
      </c>
    </row>
    <row r="4820" spans="1:21" x14ac:dyDescent="0.25">
      <c r="A4820" t="s">
        <v>11502</v>
      </c>
      <c r="B4820" s="1">
        <v>45954</v>
      </c>
      <c r="C4820" s="2">
        <v>0.71944444444444444</v>
      </c>
      <c r="D4820" t="s">
        <v>1670</v>
      </c>
      <c r="E4820" t="s">
        <v>6784</v>
      </c>
      <c r="F4820" t="s">
        <v>23</v>
      </c>
      <c r="G4820" t="s">
        <v>24</v>
      </c>
      <c r="H4820" t="s">
        <v>168</v>
      </c>
      <c r="I4820" t="s">
        <v>62</v>
      </c>
      <c r="J4820" t="s">
        <v>11503</v>
      </c>
      <c r="K4820" t="s">
        <v>111</v>
      </c>
      <c r="L4820" t="s">
        <v>54</v>
      </c>
      <c r="M4820" t="s">
        <v>185</v>
      </c>
      <c r="N4820">
        <v>8</v>
      </c>
      <c r="O4820">
        <v>41</v>
      </c>
      <c r="P4820">
        <v>10</v>
      </c>
      <c r="Q4820">
        <v>295.2</v>
      </c>
      <c r="R4820" t="s">
        <v>31</v>
      </c>
      <c r="S4820" t="s">
        <v>88</v>
      </c>
      <c r="T4820" t="s">
        <v>145</v>
      </c>
      <c r="U4820">
        <f>WEEKNUM(Supermarket_Sales_5000[[#This Row],[Order_Date]])</f>
        <v>43</v>
      </c>
    </row>
    <row r="4821" spans="1:21" x14ac:dyDescent="0.25">
      <c r="A4821" t="s">
        <v>11504</v>
      </c>
      <c r="B4821" s="1">
        <v>45874</v>
      </c>
      <c r="C4821" s="2">
        <v>0.82222222222222219</v>
      </c>
      <c r="D4821" t="s">
        <v>1009</v>
      </c>
      <c r="E4821" t="s">
        <v>3209</v>
      </c>
      <c r="F4821" t="s">
        <v>23</v>
      </c>
      <c r="G4821" t="s">
        <v>50</v>
      </c>
      <c r="H4821" t="s">
        <v>61</v>
      </c>
      <c r="I4821" t="s">
        <v>40</v>
      </c>
      <c r="J4821" t="s">
        <v>11505</v>
      </c>
      <c r="K4821" t="s">
        <v>85</v>
      </c>
      <c r="L4821" t="s">
        <v>43</v>
      </c>
      <c r="M4821" t="s">
        <v>228</v>
      </c>
      <c r="N4821">
        <v>5</v>
      </c>
      <c r="O4821">
        <v>275</v>
      </c>
      <c r="P4821">
        <v>0</v>
      </c>
      <c r="Q4821">
        <v>1375</v>
      </c>
      <c r="R4821" t="s">
        <v>31</v>
      </c>
      <c r="S4821" t="s">
        <v>132</v>
      </c>
      <c r="T4821" t="s">
        <v>112</v>
      </c>
      <c r="U4821">
        <f>WEEKNUM(Supermarket_Sales_5000[[#This Row],[Order_Date]])</f>
        <v>32</v>
      </c>
    </row>
    <row r="4822" spans="1:21" x14ac:dyDescent="0.25">
      <c r="A4822" t="s">
        <v>11506</v>
      </c>
      <c r="B4822" s="1">
        <v>45713</v>
      </c>
      <c r="C4822" s="2">
        <v>0.35208333333333336</v>
      </c>
      <c r="D4822" t="s">
        <v>5812</v>
      </c>
      <c r="E4822" t="s">
        <v>1851</v>
      </c>
      <c r="F4822" t="s">
        <v>23</v>
      </c>
      <c r="G4822" t="s">
        <v>99</v>
      </c>
      <c r="H4822" t="s">
        <v>168</v>
      </c>
      <c r="I4822" t="s">
        <v>40</v>
      </c>
      <c r="J4822" t="s">
        <v>3599</v>
      </c>
      <c r="K4822" t="s">
        <v>28</v>
      </c>
      <c r="L4822" t="s">
        <v>29</v>
      </c>
      <c r="M4822" t="s">
        <v>101</v>
      </c>
      <c r="N4822">
        <v>8</v>
      </c>
      <c r="O4822">
        <v>407</v>
      </c>
      <c r="P4822">
        <v>0</v>
      </c>
      <c r="Q4822">
        <v>3256</v>
      </c>
      <c r="R4822" t="s">
        <v>56</v>
      </c>
      <c r="S4822" t="s">
        <v>32</v>
      </c>
      <c r="T4822" t="s">
        <v>112</v>
      </c>
      <c r="U4822">
        <f>WEEKNUM(Supermarket_Sales_5000[[#This Row],[Order_Date]])</f>
        <v>9</v>
      </c>
    </row>
    <row r="4823" spans="1:21" x14ac:dyDescent="0.25">
      <c r="A4823" t="s">
        <v>11507</v>
      </c>
      <c r="B4823" s="1">
        <v>45935</v>
      </c>
      <c r="C4823" s="2">
        <v>0.77638888888888891</v>
      </c>
      <c r="D4823" t="s">
        <v>11508</v>
      </c>
      <c r="E4823" t="s">
        <v>10677</v>
      </c>
      <c r="F4823" t="s">
        <v>37</v>
      </c>
      <c r="G4823" t="s">
        <v>38</v>
      </c>
      <c r="H4823" t="s">
        <v>25</v>
      </c>
      <c r="I4823" t="s">
        <v>26</v>
      </c>
      <c r="J4823" t="s">
        <v>11509</v>
      </c>
      <c r="K4823" t="s">
        <v>28</v>
      </c>
      <c r="L4823" t="s">
        <v>29</v>
      </c>
      <c r="M4823" t="s">
        <v>79</v>
      </c>
      <c r="N4823">
        <v>5</v>
      </c>
      <c r="O4823">
        <v>288</v>
      </c>
      <c r="P4823">
        <v>10</v>
      </c>
      <c r="Q4823">
        <v>1296</v>
      </c>
      <c r="R4823" t="s">
        <v>87</v>
      </c>
      <c r="S4823" t="s">
        <v>95</v>
      </c>
      <c r="T4823" t="s">
        <v>126</v>
      </c>
      <c r="U4823">
        <f>WEEKNUM(Supermarket_Sales_5000[[#This Row],[Order_Date]])</f>
        <v>41</v>
      </c>
    </row>
    <row r="4824" spans="1:21" x14ac:dyDescent="0.25">
      <c r="A4824" t="s">
        <v>11510</v>
      </c>
      <c r="B4824" s="1">
        <v>45700</v>
      </c>
      <c r="C4824" s="2">
        <v>0.49305555555555558</v>
      </c>
      <c r="D4824" t="s">
        <v>1107</v>
      </c>
      <c r="E4824" t="s">
        <v>3129</v>
      </c>
      <c r="F4824" t="s">
        <v>23</v>
      </c>
      <c r="G4824" t="s">
        <v>24</v>
      </c>
      <c r="H4824" t="s">
        <v>61</v>
      </c>
      <c r="I4824" t="s">
        <v>40</v>
      </c>
      <c r="J4824" t="s">
        <v>6958</v>
      </c>
      <c r="K4824" t="s">
        <v>137</v>
      </c>
      <c r="L4824" t="s">
        <v>118</v>
      </c>
      <c r="M4824" t="s">
        <v>143</v>
      </c>
      <c r="N4824">
        <v>1</v>
      </c>
      <c r="O4824">
        <v>237</v>
      </c>
      <c r="P4824">
        <v>20</v>
      </c>
      <c r="Q4824">
        <v>189.6</v>
      </c>
      <c r="R4824" t="s">
        <v>87</v>
      </c>
      <c r="S4824" t="s">
        <v>45</v>
      </c>
      <c r="T4824" t="s">
        <v>72</v>
      </c>
      <c r="U4824">
        <f>WEEKNUM(Supermarket_Sales_5000[[#This Row],[Order_Date]])</f>
        <v>7</v>
      </c>
    </row>
    <row r="4825" spans="1:21" x14ac:dyDescent="0.25">
      <c r="A4825" t="s">
        <v>11511</v>
      </c>
      <c r="B4825" s="1">
        <v>45731</v>
      </c>
      <c r="C4825" s="2">
        <v>0.49375000000000002</v>
      </c>
      <c r="D4825" t="s">
        <v>1207</v>
      </c>
      <c r="E4825" t="s">
        <v>7343</v>
      </c>
      <c r="F4825" t="s">
        <v>37</v>
      </c>
      <c r="G4825" t="s">
        <v>24</v>
      </c>
      <c r="H4825" t="s">
        <v>39</v>
      </c>
      <c r="I4825" t="s">
        <v>76</v>
      </c>
      <c r="J4825" t="s">
        <v>5144</v>
      </c>
      <c r="K4825" t="s">
        <v>319</v>
      </c>
      <c r="L4825" t="s">
        <v>43</v>
      </c>
      <c r="M4825" t="s">
        <v>254</v>
      </c>
      <c r="N4825">
        <v>7</v>
      </c>
      <c r="O4825">
        <v>247</v>
      </c>
      <c r="P4825">
        <v>20</v>
      </c>
      <c r="Q4825">
        <v>1383.2</v>
      </c>
      <c r="R4825" t="s">
        <v>87</v>
      </c>
      <c r="S4825" t="s">
        <v>102</v>
      </c>
      <c r="T4825" t="s">
        <v>80</v>
      </c>
      <c r="U4825">
        <f>WEEKNUM(Supermarket_Sales_5000[[#This Row],[Order_Date]])</f>
        <v>11</v>
      </c>
    </row>
    <row r="4826" spans="1:21" x14ac:dyDescent="0.25">
      <c r="A4826" t="s">
        <v>11512</v>
      </c>
      <c r="B4826" s="1">
        <v>45888</v>
      </c>
      <c r="C4826" s="2">
        <v>0.6875</v>
      </c>
      <c r="D4826" t="s">
        <v>2944</v>
      </c>
      <c r="E4826" t="s">
        <v>289</v>
      </c>
      <c r="F4826" t="s">
        <v>37</v>
      </c>
      <c r="G4826" t="s">
        <v>38</v>
      </c>
      <c r="H4826" t="s">
        <v>163</v>
      </c>
      <c r="I4826" t="s">
        <v>76</v>
      </c>
      <c r="J4826" t="s">
        <v>11513</v>
      </c>
      <c r="K4826" t="s">
        <v>85</v>
      </c>
      <c r="L4826" t="s">
        <v>43</v>
      </c>
      <c r="M4826" t="s">
        <v>119</v>
      </c>
      <c r="N4826">
        <v>9</v>
      </c>
      <c r="O4826">
        <v>223</v>
      </c>
      <c r="P4826">
        <v>5</v>
      </c>
      <c r="Q4826">
        <v>1906.65</v>
      </c>
      <c r="R4826" t="s">
        <v>87</v>
      </c>
      <c r="S4826" t="s">
        <v>132</v>
      </c>
      <c r="T4826" t="s">
        <v>112</v>
      </c>
      <c r="U4826">
        <f>WEEKNUM(Supermarket_Sales_5000[[#This Row],[Order_Date]])</f>
        <v>34</v>
      </c>
    </row>
    <row r="4827" spans="1:21" x14ac:dyDescent="0.25">
      <c r="A4827" t="s">
        <v>11514</v>
      </c>
      <c r="B4827" s="1">
        <v>45929</v>
      </c>
      <c r="C4827" s="2">
        <v>0.81111111111111112</v>
      </c>
      <c r="D4827" t="s">
        <v>3531</v>
      </c>
      <c r="E4827" t="s">
        <v>2754</v>
      </c>
      <c r="F4827" t="s">
        <v>23</v>
      </c>
      <c r="G4827" t="s">
        <v>99</v>
      </c>
      <c r="H4827" t="s">
        <v>51</v>
      </c>
      <c r="I4827" t="s">
        <v>68</v>
      </c>
      <c r="J4827" t="s">
        <v>11515</v>
      </c>
      <c r="K4827" t="s">
        <v>170</v>
      </c>
      <c r="L4827" t="s">
        <v>118</v>
      </c>
      <c r="M4827" t="s">
        <v>79</v>
      </c>
      <c r="N4827">
        <v>9</v>
      </c>
      <c r="O4827">
        <v>479</v>
      </c>
      <c r="P4827">
        <v>0</v>
      </c>
      <c r="Q4827">
        <v>4311</v>
      </c>
      <c r="R4827" t="s">
        <v>56</v>
      </c>
      <c r="S4827" t="s">
        <v>95</v>
      </c>
      <c r="T4827" t="s">
        <v>46</v>
      </c>
      <c r="U4827">
        <f>WEEKNUM(Supermarket_Sales_5000[[#This Row],[Order_Date]])</f>
        <v>40</v>
      </c>
    </row>
    <row r="4828" spans="1:21" x14ac:dyDescent="0.25">
      <c r="A4828" t="s">
        <v>11516</v>
      </c>
      <c r="B4828" s="1">
        <v>45923</v>
      </c>
      <c r="C4828" s="2">
        <v>0.38472222222222224</v>
      </c>
      <c r="D4828" t="s">
        <v>968</v>
      </c>
      <c r="E4828" t="s">
        <v>11517</v>
      </c>
      <c r="F4828" t="s">
        <v>37</v>
      </c>
      <c r="G4828" t="s">
        <v>99</v>
      </c>
      <c r="H4828" t="s">
        <v>51</v>
      </c>
      <c r="I4828" t="s">
        <v>62</v>
      </c>
      <c r="J4828" t="s">
        <v>11518</v>
      </c>
      <c r="K4828" t="s">
        <v>142</v>
      </c>
      <c r="L4828" t="s">
        <v>54</v>
      </c>
      <c r="M4828" t="s">
        <v>171</v>
      </c>
      <c r="N4828">
        <v>4</v>
      </c>
      <c r="O4828">
        <v>104</v>
      </c>
      <c r="P4828">
        <v>15</v>
      </c>
      <c r="Q4828">
        <v>353.6</v>
      </c>
      <c r="R4828" t="s">
        <v>87</v>
      </c>
      <c r="S4828" t="s">
        <v>88</v>
      </c>
      <c r="T4828" t="s">
        <v>112</v>
      </c>
      <c r="U4828">
        <f>WEEKNUM(Supermarket_Sales_5000[[#This Row],[Order_Date]])</f>
        <v>39</v>
      </c>
    </row>
    <row r="4829" spans="1:21" x14ac:dyDescent="0.25">
      <c r="A4829" t="s">
        <v>11519</v>
      </c>
      <c r="B4829" s="1">
        <v>45737</v>
      </c>
      <c r="C4829" s="2">
        <v>0.90625</v>
      </c>
      <c r="D4829" t="s">
        <v>2840</v>
      </c>
      <c r="E4829" t="s">
        <v>4737</v>
      </c>
      <c r="F4829" t="s">
        <v>37</v>
      </c>
      <c r="G4829" t="s">
        <v>38</v>
      </c>
      <c r="H4829" t="s">
        <v>61</v>
      </c>
      <c r="I4829" t="s">
        <v>68</v>
      </c>
      <c r="J4829" t="s">
        <v>6856</v>
      </c>
      <c r="K4829" t="s">
        <v>150</v>
      </c>
      <c r="L4829" t="s">
        <v>118</v>
      </c>
      <c r="M4829" t="s">
        <v>86</v>
      </c>
      <c r="N4829">
        <v>3</v>
      </c>
      <c r="O4829">
        <v>364</v>
      </c>
      <c r="P4829">
        <v>20</v>
      </c>
      <c r="Q4829">
        <v>873.6</v>
      </c>
      <c r="R4829" t="s">
        <v>87</v>
      </c>
      <c r="S4829" t="s">
        <v>144</v>
      </c>
      <c r="T4829" t="s">
        <v>145</v>
      </c>
      <c r="U4829">
        <f>WEEKNUM(Supermarket_Sales_5000[[#This Row],[Order_Date]])</f>
        <v>12</v>
      </c>
    </row>
    <row r="4830" spans="1:21" x14ac:dyDescent="0.25">
      <c r="A4830" t="s">
        <v>11520</v>
      </c>
      <c r="B4830" s="1">
        <v>45965</v>
      </c>
      <c r="C4830" s="2">
        <v>0.79583333333333328</v>
      </c>
      <c r="D4830" t="s">
        <v>4082</v>
      </c>
      <c r="E4830" t="s">
        <v>5854</v>
      </c>
      <c r="F4830" t="s">
        <v>23</v>
      </c>
      <c r="G4830" t="s">
        <v>50</v>
      </c>
      <c r="H4830" t="s">
        <v>39</v>
      </c>
      <c r="I4830" t="s">
        <v>26</v>
      </c>
      <c r="J4830" t="s">
        <v>11521</v>
      </c>
      <c r="K4830" t="s">
        <v>124</v>
      </c>
      <c r="L4830" t="s">
        <v>29</v>
      </c>
      <c r="M4830" t="s">
        <v>86</v>
      </c>
      <c r="N4830">
        <v>3</v>
      </c>
      <c r="O4830">
        <v>163</v>
      </c>
      <c r="P4830">
        <v>10</v>
      </c>
      <c r="Q4830">
        <v>440.1</v>
      </c>
      <c r="R4830" t="s">
        <v>31</v>
      </c>
      <c r="S4830" t="s">
        <v>102</v>
      </c>
      <c r="T4830" t="s">
        <v>112</v>
      </c>
      <c r="U4830">
        <f>WEEKNUM(Supermarket_Sales_5000[[#This Row],[Order_Date]])</f>
        <v>45</v>
      </c>
    </row>
    <row r="4831" spans="1:21" x14ac:dyDescent="0.25">
      <c r="A4831" t="s">
        <v>11522</v>
      </c>
      <c r="B4831" s="1">
        <v>45833</v>
      </c>
      <c r="C4831" s="2">
        <v>0.8256944444444444</v>
      </c>
      <c r="D4831" t="s">
        <v>1780</v>
      </c>
      <c r="E4831" t="s">
        <v>2805</v>
      </c>
      <c r="F4831" t="s">
        <v>37</v>
      </c>
      <c r="G4831" t="s">
        <v>99</v>
      </c>
      <c r="H4831" t="s">
        <v>39</v>
      </c>
      <c r="I4831" t="s">
        <v>40</v>
      </c>
      <c r="J4831" t="s">
        <v>1970</v>
      </c>
      <c r="K4831" t="s">
        <v>42</v>
      </c>
      <c r="L4831" t="s">
        <v>43</v>
      </c>
      <c r="M4831" t="s">
        <v>143</v>
      </c>
      <c r="N4831">
        <v>6</v>
      </c>
      <c r="O4831">
        <v>455</v>
      </c>
      <c r="P4831">
        <v>10</v>
      </c>
      <c r="Q4831">
        <v>2457</v>
      </c>
      <c r="R4831" t="s">
        <v>56</v>
      </c>
      <c r="S4831" t="s">
        <v>32</v>
      </c>
      <c r="T4831" t="s">
        <v>72</v>
      </c>
      <c r="U4831">
        <f>WEEKNUM(Supermarket_Sales_5000[[#This Row],[Order_Date]])</f>
        <v>26</v>
      </c>
    </row>
    <row r="4832" spans="1:21" x14ac:dyDescent="0.25">
      <c r="A4832" t="s">
        <v>11523</v>
      </c>
      <c r="B4832" s="1">
        <v>45722</v>
      </c>
      <c r="C4832" s="2">
        <v>0.34861111111111109</v>
      </c>
      <c r="D4832" t="s">
        <v>7988</v>
      </c>
      <c r="E4832" t="s">
        <v>1314</v>
      </c>
      <c r="F4832" t="s">
        <v>23</v>
      </c>
      <c r="G4832" t="s">
        <v>38</v>
      </c>
      <c r="H4832" t="s">
        <v>61</v>
      </c>
      <c r="I4832" t="s">
        <v>26</v>
      </c>
      <c r="J4832" t="s">
        <v>11524</v>
      </c>
      <c r="K4832" t="s">
        <v>176</v>
      </c>
      <c r="L4832" t="s">
        <v>29</v>
      </c>
      <c r="M4832" t="s">
        <v>286</v>
      </c>
      <c r="N4832">
        <v>10</v>
      </c>
      <c r="O4832">
        <v>480</v>
      </c>
      <c r="P4832">
        <v>20</v>
      </c>
      <c r="Q4832">
        <v>3840</v>
      </c>
      <c r="R4832" t="s">
        <v>56</v>
      </c>
      <c r="S4832" t="s">
        <v>95</v>
      </c>
      <c r="T4832" t="s">
        <v>33</v>
      </c>
      <c r="U4832">
        <f>WEEKNUM(Supermarket_Sales_5000[[#This Row],[Order_Date]])</f>
        <v>10</v>
      </c>
    </row>
    <row r="4833" spans="1:21" x14ac:dyDescent="0.25">
      <c r="A4833" t="s">
        <v>11525</v>
      </c>
      <c r="B4833" s="1">
        <v>45735</v>
      </c>
      <c r="C4833" s="2">
        <v>0.67708333333333337</v>
      </c>
      <c r="D4833" t="s">
        <v>5279</v>
      </c>
      <c r="E4833" t="s">
        <v>6839</v>
      </c>
      <c r="F4833" t="s">
        <v>37</v>
      </c>
      <c r="G4833" t="s">
        <v>50</v>
      </c>
      <c r="H4833" t="s">
        <v>51</v>
      </c>
      <c r="I4833" t="s">
        <v>26</v>
      </c>
      <c r="J4833" t="s">
        <v>976</v>
      </c>
      <c r="K4833" t="s">
        <v>42</v>
      </c>
      <c r="L4833" t="s">
        <v>43</v>
      </c>
      <c r="M4833" t="s">
        <v>171</v>
      </c>
      <c r="N4833">
        <v>5</v>
      </c>
      <c r="O4833">
        <v>316</v>
      </c>
      <c r="P4833">
        <v>10</v>
      </c>
      <c r="Q4833">
        <v>1422</v>
      </c>
      <c r="R4833" t="s">
        <v>87</v>
      </c>
      <c r="S4833" t="s">
        <v>45</v>
      </c>
      <c r="T4833" t="s">
        <v>72</v>
      </c>
      <c r="U4833">
        <f>WEEKNUM(Supermarket_Sales_5000[[#This Row],[Order_Date]])</f>
        <v>12</v>
      </c>
    </row>
    <row r="4834" spans="1:21" x14ac:dyDescent="0.25">
      <c r="A4834" t="s">
        <v>11526</v>
      </c>
      <c r="B4834" s="1">
        <v>45776</v>
      </c>
      <c r="C4834" s="2">
        <v>0.61041666666666672</v>
      </c>
      <c r="D4834" t="s">
        <v>9136</v>
      </c>
      <c r="E4834" t="s">
        <v>3910</v>
      </c>
      <c r="F4834" t="s">
        <v>23</v>
      </c>
      <c r="G4834" t="s">
        <v>99</v>
      </c>
      <c r="H4834" t="s">
        <v>168</v>
      </c>
      <c r="I4834" t="s">
        <v>62</v>
      </c>
      <c r="J4834" t="s">
        <v>10700</v>
      </c>
      <c r="K4834" t="s">
        <v>131</v>
      </c>
      <c r="L4834" t="s">
        <v>71</v>
      </c>
      <c r="M4834" t="s">
        <v>86</v>
      </c>
      <c r="N4834">
        <v>7</v>
      </c>
      <c r="O4834">
        <v>169</v>
      </c>
      <c r="P4834">
        <v>5</v>
      </c>
      <c r="Q4834">
        <v>1123.8499999999999</v>
      </c>
      <c r="R4834" t="s">
        <v>31</v>
      </c>
      <c r="S4834" t="s">
        <v>144</v>
      </c>
      <c r="T4834" t="s">
        <v>112</v>
      </c>
      <c r="U4834">
        <f>WEEKNUM(Supermarket_Sales_5000[[#This Row],[Order_Date]])</f>
        <v>18</v>
      </c>
    </row>
    <row r="4835" spans="1:21" x14ac:dyDescent="0.25">
      <c r="A4835" t="s">
        <v>11527</v>
      </c>
      <c r="B4835" s="1">
        <v>46011</v>
      </c>
      <c r="C4835" s="2">
        <v>0.79513888888888884</v>
      </c>
      <c r="D4835" t="s">
        <v>6028</v>
      </c>
      <c r="E4835" t="s">
        <v>8077</v>
      </c>
      <c r="F4835" t="s">
        <v>37</v>
      </c>
      <c r="G4835" t="s">
        <v>50</v>
      </c>
      <c r="H4835" t="s">
        <v>25</v>
      </c>
      <c r="I4835" t="s">
        <v>62</v>
      </c>
      <c r="J4835" t="s">
        <v>63</v>
      </c>
      <c r="K4835" t="s">
        <v>176</v>
      </c>
      <c r="L4835" t="s">
        <v>29</v>
      </c>
      <c r="M4835" t="s">
        <v>94</v>
      </c>
      <c r="N4835">
        <v>8</v>
      </c>
      <c r="O4835">
        <v>320</v>
      </c>
      <c r="P4835">
        <v>5</v>
      </c>
      <c r="Q4835">
        <v>2432</v>
      </c>
      <c r="R4835" t="s">
        <v>56</v>
      </c>
      <c r="S4835" t="s">
        <v>88</v>
      </c>
      <c r="T4835" t="s">
        <v>80</v>
      </c>
      <c r="U4835">
        <f>WEEKNUM(Supermarket_Sales_5000[[#This Row],[Order_Date]])</f>
        <v>51</v>
      </c>
    </row>
    <row r="4836" spans="1:21" x14ac:dyDescent="0.25">
      <c r="A4836" t="s">
        <v>11528</v>
      </c>
      <c r="B4836" s="1">
        <v>45719</v>
      </c>
      <c r="C4836" s="2">
        <v>0.63194444444444442</v>
      </c>
      <c r="D4836" t="s">
        <v>1520</v>
      </c>
      <c r="E4836" t="s">
        <v>2791</v>
      </c>
      <c r="F4836" t="s">
        <v>37</v>
      </c>
      <c r="G4836" t="s">
        <v>50</v>
      </c>
      <c r="H4836" t="s">
        <v>168</v>
      </c>
      <c r="I4836" t="s">
        <v>76</v>
      </c>
      <c r="J4836" t="s">
        <v>8041</v>
      </c>
      <c r="K4836" t="s">
        <v>28</v>
      </c>
      <c r="L4836" t="s">
        <v>29</v>
      </c>
      <c r="M4836" t="s">
        <v>286</v>
      </c>
      <c r="N4836">
        <v>2</v>
      </c>
      <c r="O4836">
        <v>101</v>
      </c>
      <c r="P4836">
        <v>15</v>
      </c>
      <c r="Q4836">
        <v>171.7</v>
      </c>
      <c r="R4836" t="s">
        <v>56</v>
      </c>
      <c r="S4836" t="s">
        <v>57</v>
      </c>
      <c r="T4836" t="s">
        <v>46</v>
      </c>
      <c r="U4836">
        <f>WEEKNUM(Supermarket_Sales_5000[[#This Row],[Order_Date]])</f>
        <v>10</v>
      </c>
    </row>
    <row r="4837" spans="1:21" x14ac:dyDescent="0.25">
      <c r="A4837" t="s">
        <v>11529</v>
      </c>
      <c r="B4837" s="1">
        <v>45969</v>
      </c>
      <c r="C4837" s="2">
        <v>0.90833333333333333</v>
      </c>
      <c r="D4837" t="s">
        <v>417</v>
      </c>
      <c r="E4837" t="s">
        <v>3568</v>
      </c>
      <c r="F4837" t="s">
        <v>23</v>
      </c>
      <c r="G4837" t="s">
        <v>24</v>
      </c>
      <c r="H4837" t="s">
        <v>163</v>
      </c>
      <c r="I4837" t="s">
        <v>76</v>
      </c>
      <c r="J4837" t="s">
        <v>768</v>
      </c>
      <c r="K4837" t="s">
        <v>78</v>
      </c>
      <c r="L4837" t="s">
        <v>29</v>
      </c>
      <c r="M4837" t="s">
        <v>64</v>
      </c>
      <c r="N4837">
        <v>3</v>
      </c>
      <c r="O4837">
        <v>79</v>
      </c>
      <c r="P4837">
        <v>0</v>
      </c>
      <c r="Q4837">
        <v>237</v>
      </c>
      <c r="R4837" t="s">
        <v>87</v>
      </c>
      <c r="S4837" t="s">
        <v>88</v>
      </c>
      <c r="T4837" t="s">
        <v>80</v>
      </c>
      <c r="U4837">
        <f>WEEKNUM(Supermarket_Sales_5000[[#This Row],[Order_Date]])</f>
        <v>45</v>
      </c>
    </row>
    <row r="4838" spans="1:21" x14ac:dyDescent="0.25">
      <c r="A4838" t="s">
        <v>11530</v>
      </c>
      <c r="B4838" s="1">
        <v>45942</v>
      </c>
      <c r="C4838" s="2">
        <v>0.68402777777777779</v>
      </c>
      <c r="D4838" t="s">
        <v>8668</v>
      </c>
      <c r="E4838" t="s">
        <v>3806</v>
      </c>
      <c r="F4838" t="s">
        <v>37</v>
      </c>
      <c r="G4838" t="s">
        <v>38</v>
      </c>
      <c r="H4838" t="s">
        <v>61</v>
      </c>
      <c r="I4838" t="s">
        <v>26</v>
      </c>
      <c r="J4838" t="s">
        <v>11069</v>
      </c>
      <c r="K4838" t="s">
        <v>78</v>
      </c>
      <c r="L4838" t="s">
        <v>29</v>
      </c>
      <c r="M4838" t="s">
        <v>44</v>
      </c>
      <c r="N4838">
        <v>7</v>
      </c>
      <c r="O4838">
        <v>143</v>
      </c>
      <c r="P4838">
        <v>15</v>
      </c>
      <c r="Q4838">
        <v>850.85</v>
      </c>
      <c r="R4838" t="s">
        <v>56</v>
      </c>
      <c r="S4838" t="s">
        <v>88</v>
      </c>
      <c r="T4838" t="s">
        <v>126</v>
      </c>
      <c r="U4838">
        <f>WEEKNUM(Supermarket_Sales_5000[[#This Row],[Order_Date]])</f>
        <v>42</v>
      </c>
    </row>
    <row r="4839" spans="1:21" x14ac:dyDescent="0.25">
      <c r="A4839" t="s">
        <v>11531</v>
      </c>
      <c r="B4839" s="1">
        <v>45774</v>
      </c>
      <c r="C4839" s="2">
        <v>0.61944444444444446</v>
      </c>
      <c r="D4839" t="s">
        <v>4592</v>
      </c>
      <c r="E4839" t="s">
        <v>7939</v>
      </c>
      <c r="F4839" t="s">
        <v>37</v>
      </c>
      <c r="G4839" t="s">
        <v>38</v>
      </c>
      <c r="H4839" t="s">
        <v>163</v>
      </c>
      <c r="I4839" t="s">
        <v>40</v>
      </c>
      <c r="J4839" t="s">
        <v>4801</v>
      </c>
      <c r="K4839" t="s">
        <v>176</v>
      </c>
      <c r="L4839" t="s">
        <v>29</v>
      </c>
      <c r="M4839" t="s">
        <v>101</v>
      </c>
      <c r="N4839">
        <v>3</v>
      </c>
      <c r="O4839">
        <v>285</v>
      </c>
      <c r="P4839">
        <v>10</v>
      </c>
      <c r="Q4839">
        <v>769.5</v>
      </c>
      <c r="R4839" t="s">
        <v>56</v>
      </c>
      <c r="S4839" t="s">
        <v>45</v>
      </c>
      <c r="T4839" t="s">
        <v>126</v>
      </c>
      <c r="U4839">
        <f>WEEKNUM(Supermarket_Sales_5000[[#This Row],[Order_Date]])</f>
        <v>18</v>
      </c>
    </row>
    <row r="4840" spans="1:21" x14ac:dyDescent="0.25">
      <c r="A4840" t="s">
        <v>11532</v>
      </c>
      <c r="B4840" s="1">
        <v>45805</v>
      </c>
      <c r="C4840" s="2">
        <v>0.46319444444444446</v>
      </c>
      <c r="D4840" t="s">
        <v>5902</v>
      </c>
      <c r="E4840" t="s">
        <v>434</v>
      </c>
      <c r="F4840" t="s">
        <v>23</v>
      </c>
      <c r="G4840" t="s">
        <v>50</v>
      </c>
      <c r="H4840" t="s">
        <v>61</v>
      </c>
      <c r="I4840" t="s">
        <v>40</v>
      </c>
      <c r="J4840" t="s">
        <v>11533</v>
      </c>
      <c r="K4840" t="s">
        <v>124</v>
      </c>
      <c r="L4840" t="s">
        <v>29</v>
      </c>
      <c r="M4840" t="s">
        <v>237</v>
      </c>
      <c r="N4840">
        <v>7</v>
      </c>
      <c r="O4840">
        <v>139</v>
      </c>
      <c r="P4840">
        <v>10</v>
      </c>
      <c r="Q4840">
        <v>875.7</v>
      </c>
      <c r="R4840" t="s">
        <v>56</v>
      </c>
      <c r="S4840" t="s">
        <v>144</v>
      </c>
      <c r="T4840" t="s">
        <v>72</v>
      </c>
      <c r="U4840">
        <f>WEEKNUM(Supermarket_Sales_5000[[#This Row],[Order_Date]])</f>
        <v>22</v>
      </c>
    </row>
    <row r="4841" spans="1:21" x14ac:dyDescent="0.25">
      <c r="A4841" t="s">
        <v>11534</v>
      </c>
      <c r="B4841" s="1">
        <v>45762</v>
      </c>
      <c r="C4841" s="2">
        <v>0.85833333333333328</v>
      </c>
      <c r="D4841" t="s">
        <v>9571</v>
      </c>
      <c r="E4841" t="s">
        <v>7906</v>
      </c>
      <c r="F4841" t="s">
        <v>23</v>
      </c>
      <c r="G4841" t="s">
        <v>38</v>
      </c>
      <c r="H4841" t="s">
        <v>163</v>
      </c>
      <c r="I4841" t="s">
        <v>76</v>
      </c>
      <c r="J4841" t="s">
        <v>4476</v>
      </c>
      <c r="K4841" t="s">
        <v>202</v>
      </c>
      <c r="L4841" t="s">
        <v>71</v>
      </c>
      <c r="M4841" t="s">
        <v>228</v>
      </c>
      <c r="N4841">
        <v>8</v>
      </c>
      <c r="O4841">
        <v>472</v>
      </c>
      <c r="P4841">
        <v>20</v>
      </c>
      <c r="Q4841">
        <v>3020.8</v>
      </c>
      <c r="R4841" t="s">
        <v>31</v>
      </c>
      <c r="S4841" t="s">
        <v>32</v>
      </c>
      <c r="T4841" t="s">
        <v>112</v>
      </c>
      <c r="U4841">
        <f>WEEKNUM(Supermarket_Sales_5000[[#This Row],[Order_Date]])</f>
        <v>16</v>
      </c>
    </row>
    <row r="4842" spans="1:21" x14ac:dyDescent="0.25">
      <c r="A4842" t="s">
        <v>11535</v>
      </c>
      <c r="B4842" s="1">
        <v>45717</v>
      </c>
      <c r="C4842" s="2">
        <v>0.58611111111111114</v>
      </c>
      <c r="D4842" t="s">
        <v>477</v>
      </c>
      <c r="E4842" t="s">
        <v>4127</v>
      </c>
      <c r="F4842" t="s">
        <v>23</v>
      </c>
      <c r="G4842" t="s">
        <v>99</v>
      </c>
      <c r="H4842" t="s">
        <v>163</v>
      </c>
      <c r="I4842" t="s">
        <v>76</v>
      </c>
      <c r="J4842" t="s">
        <v>11536</v>
      </c>
      <c r="K4842" t="s">
        <v>117</v>
      </c>
      <c r="L4842" t="s">
        <v>118</v>
      </c>
      <c r="M4842" t="s">
        <v>215</v>
      </c>
      <c r="N4842">
        <v>8</v>
      </c>
      <c r="O4842">
        <v>320</v>
      </c>
      <c r="P4842">
        <v>20</v>
      </c>
      <c r="Q4842">
        <v>2048</v>
      </c>
      <c r="R4842" t="s">
        <v>31</v>
      </c>
      <c r="S4842" t="s">
        <v>88</v>
      </c>
      <c r="T4842" t="s">
        <v>80</v>
      </c>
      <c r="U4842">
        <f>WEEKNUM(Supermarket_Sales_5000[[#This Row],[Order_Date]])</f>
        <v>9</v>
      </c>
    </row>
    <row r="4843" spans="1:21" x14ac:dyDescent="0.25">
      <c r="A4843" t="s">
        <v>11537</v>
      </c>
      <c r="B4843" s="1">
        <v>45673</v>
      </c>
      <c r="C4843" s="2">
        <v>0.82499999999999996</v>
      </c>
      <c r="D4843" t="s">
        <v>1663</v>
      </c>
      <c r="E4843" t="s">
        <v>5892</v>
      </c>
      <c r="F4843" t="s">
        <v>37</v>
      </c>
      <c r="G4843" t="s">
        <v>24</v>
      </c>
      <c r="H4843" t="s">
        <v>61</v>
      </c>
      <c r="I4843" t="s">
        <v>26</v>
      </c>
      <c r="J4843" t="s">
        <v>1160</v>
      </c>
      <c r="K4843" t="s">
        <v>202</v>
      </c>
      <c r="L4843" t="s">
        <v>71</v>
      </c>
      <c r="M4843" t="s">
        <v>228</v>
      </c>
      <c r="N4843">
        <v>1</v>
      </c>
      <c r="O4843">
        <v>325</v>
      </c>
      <c r="P4843">
        <v>5</v>
      </c>
      <c r="Q4843">
        <v>308.75</v>
      </c>
      <c r="R4843" t="s">
        <v>56</v>
      </c>
      <c r="S4843" t="s">
        <v>95</v>
      </c>
      <c r="T4843" t="s">
        <v>33</v>
      </c>
      <c r="U4843">
        <f>WEEKNUM(Supermarket_Sales_5000[[#This Row],[Order_Date]])</f>
        <v>3</v>
      </c>
    </row>
    <row r="4844" spans="1:21" x14ac:dyDescent="0.25">
      <c r="A4844" t="s">
        <v>11538</v>
      </c>
      <c r="B4844" s="1">
        <v>45737</v>
      </c>
      <c r="C4844" s="2">
        <v>0.68472222222222223</v>
      </c>
      <c r="D4844" t="s">
        <v>5190</v>
      </c>
      <c r="E4844" t="s">
        <v>4621</v>
      </c>
      <c r="F4844" t="s">
        <v>37</v>
      </c>
      <c r="G4844" t="s">
        <v>38</v>
      </c>
      <c r="H4844" t="s">
        <v>25</v>
      </c>
      <c r="I4844" t="s">
        <v>68</v>
      </c>
      <c r="J4844" t="s">
        <v>11539</v>
      </c>
      <c r="K4844" t="s">
        <v>53</v>
      </c>
      <c r="L4844" t="s">
        <v>54</v>
      </c>
      <c r="M4844" t="s">
        <v>44</v>
      </c>
      <c r="N4844">
        <v>1</v>
      </c>
      <c r="O4844">
        <v>196</v>
      </c>
      <c r="P4844">
        <v>10</v>
      </c>
      <c r="Q4844">
        <v>176.4</v>
      </c>
      <c r="R4844" t="s">
        <v>31</v>
      </c>
      <c r="S4844" t="s">
        <v>132</v>
      </c>
      <c r="T4844" t="s">
        <v>145</v>
      </c>
      <c r="U4844">
        <f>WEEKNUM(Supermarket_Sales_5000[[#This Row],[Order_Date]])</f>
        <v>12</v>
      </c>
    </row>
    <row r="4845" spans="1:21" x14ac:dyDescent="0.25">
      <c r="A4845" t="s">
        <v>11540</v>
      </c>
      <c r="B4845" s="1">
        <v>45782</v>
      </c>
      <c r="C4845" s="2">
        <v>0.85624999999999996</v>
      </c>
      <c r="D4845" t="s">
        <v>4718</v>
      </c>
      <c r="E4845" t="s">
        <v>532</v>
      </c>
      <c r="F4845" t="s">
        <v>37</v>
      </c>
      <c r="G4845" t="s">
        <v>99</v>
      </c>
      <c r="H4845" t="s">
        <v>61</v>
      </c>
      <c r="I4845" t="s">
        <v>40</v>
      </c>
      <c r="J4845" t="s">
        <v>11541</v>
      </c>
      <c r="K4845" t="s">
        <v>202</v>
      </c>
      <c r="L4845" t="s">
        <v>71</v>
      </c>
      <c r="M4845" t="s">
        <v>44</v>
      </c>
      <c r="N4845">
        <v>5</v>
      </c>
      <c r="O4845">
        <v>168</v>
      </c>
      <c r="P4845">
        <v>0</v>
      </c>
      <c r="Q4845">
        <v>840</v>
      </c>
      <c r="R4845" t="s">
        <v>31</v>
      </c>
      <c r="S4845" t="s">
        <v>88</v>
      </c>
      <c r="T4845" t="s">
        <v>46</v>
      </c>
      <c r="U4845">
        <f>WEEKNUM(Supermarket_Sales_5000[[#This Row],[Order_Date]])</f>
        <v>19</v>
      </c>
    </row>
    <row r="4846" spans="1:21" x14ac:dyDescent="0.25">
      <c r="A4846" t="s">
        <v>11542</v>
      </c>
      <c r="B4846" s="1">
        <v>45688</v>
      </c>
      <c r="C4846" s="2">
        <v>0.89166666666666672</v>
      </c>
      <c r="D4846" t="s">
        <v>1807</v>
      </c>
      <c r="E4846" t="s">
        <v>2312</v>
      </c>
      <c r="F4846" t="s">
        <v>37</v>
      </c>
      <c r="G4846" t="s">
        <v>50</v>
      </c>
      <c r="H4846" t="s">
        <v>39</v>
      </c>
      <c r="I4846" t="s">
        <v>40</v>
      </c>
      <c r="J4846" t="s">
        <v>7621</v>
      </c>
      <c r="K4846" t="s">
        <v>137</v>
      </c>
      <c r="L4846" t="s">
        <v>118</v>
      </c>
      <c r="M4846" t="s">
        <v>119</v>
      </c>
      <c r="N4846">
        <v>4</v>
      </c>
      <c r="O4846">
        <v>145</v>
      </c>
      <c r="P4846">
        <v>20</v>
      </c>
      <c r="Q4846">
        <v>464</v>
      </c>
      <c r="R4846" t="s">
        <v>31</v>
      </c>
      <c r="S4846" t="s">
        <v>32</v>
      </c>
      <c r="T4846" t="s">
        <v>145</v>
      </c>
      <c r="U4846">
        <f>WEEKNUM(Supermarket_Sales_5000[[#This Row],[Order_Date]])</f>
        <v>5</v>
      </c>
    </row>
    <row r="4847" spans="1:21" x14ac:dyDescent="0.25">
      <c r="A4847" t="s">
        <v>11543</v>
      </c>
      <c r="B4847" s="1">
        <v>45963</v>
      </c>
      <c r="C4847" s="2">
        <v>0.78263888888888888</v>
      </c>
      <c r="D4847" t="s">
        <v>3156</v>
      </c>
      <c r="E4847" t="s">
        <v>1959</v>
      </c>
      <c r="F4847" t="s">
        <v>37</v>
      </c>
      <c r="G4847" t="s">
        <v>24</v>
      </c>
      <c r="H4847" t="s">
        <v>25</v>
      </c>
      <c r="I4847" t="s">
        <v>62</v>
      </c>
      <c r="J4847" t="s">
        <v>11544</v>
      </c>
      <c r="K4847" t="s">
        <v>111</v>
      </c>
      <c r="L4847" t="s">
        <v>54</v>
      </c>
      <c r="M4847" t="s">
        <v>79</v>
      </c>
      <c r="N4847">
        <v>2</v>
      </c>
      <c r="O4847">
        <v>21</v>
      </c>
      <c r="P4847">
        <v>10</v>
      </c>
      <c r="Q4847">
        <v>37.799999999999997</v>
      </c>
      <c r="R4847" t="s">
        <v>87</v>
      </c>
      <c r="S4847" t="s">
        <v>88</v>
      </c>
      <c r="T4847" t="s">
        <v>126</v>
      </c>
      <c r="U4847">
        <f>WEEKNUM(Supermarket_Sales_5000[[#This Row],[Order_Date]])</f>
        <v>45</v>
      </c>
    </row>
    <row r="4848" spans="1:21" x14ac:dyDescent="0.25">
      <c r="A4848" t="s">
        <v>11545</v>
      </c>
      <c r="B4848" s="1">
        <v>45963</v>
      </c>
      <c r="C4848" s="2">
        <v>0.35416666666666669</v>
      </c>
      <c r="D4848" t="s">
        <v>10949</v>
      </c>
      <c r="E4848" t="s">
        <v>1104</v>
      </c>
      <c r="F4848" t="s">
        <v>23</v>
      </c>
      <c r="G4848" t="s">
        <v>50</v>
      </c>
      <c r="H4848" t="s">
        <v>25</v>
      </c>
      <c r="I4848" t="s">
        <v>68</v>
      </c>
      <c r="J4848" t="s">
        <v>236</v>
      </c>
      <c r="K4848" t="s">
        <v>319</v>
      </c>
      <c r="L4848" t="s">
        <v>43</v>
      </c>
      <c r="M4848" t="s">
        <v>237</v>
      </c>
      <c r="N4848">
        <v>2</v>
      </c>
      <c r="O4848">
        <v>461</v>
      </c>
      <c r="P4848">
        <v>15</v>
      </c>
      <c r="Q4848">
        <v>783.7</v>
      </c>
      <c r="R4848" t="s">
        <v>31</v>
      </c>
      <c r="S4848" t="s">
        <v>45</v>
      </c>
      <c r="T4848" t="s">
        <v>126</v>
      </c>
      <c r="U4848">
        <f>WEEKNUM(Supermarket_Sales_5000[[#This Row],[Order_Date]])</f>
        <v>45</v>
      </c>
    </row>
    <row r="4849" spans="1:21" x14ac:dyDescent="0.25">
      <c r="A4849" t="s">
        <v>11546</v>
      </c>
      <c r="B4849" s="1">
        <v>45966</v>
      </c>
      <c r="C4849" s="2">
        <v>0.42152777777777778</v>
      </c>
      <c r="D4849" t="s">
        <v>1243</v>
      </c>
      <c r="E4849" t="s">
        <v>1392</v>
      </c>
      <c r="F4849" t="s">
        <v>37</v>
      </c>
      <c r="G4849" t="s">
        <v>50</v>
      </c>
      <c r="H4849" t="s">
        <v>163</v>
      </c>
      <c r="I4849" t="s">
        <v>68</v>
      </c>
      <c r="J4849" t="s">
        <v>11547</v>
      </c>
      <c r="K4849" t="s">
        <v>78</v>
      </c>
      <c r="L4849" t="s">
        <v>29</v>
      </c>
      <c r="M4849" t="s">
        <v>215</v>
      </c>
      <c r="N4849">
        <v>10</v>
      </c>
      <c r="O4849">
        <v>389</v>
      </c>
      <c r="P4849">
        <v>20</v>
      </c>
      <c r="Q4849">
        <v>3112</v>
      </c>
      <c r="R4849" t="s">
        <v>87</v>
      </c>
      <c r="S4849" t="s">
        <v>57</v>
      </c>
      <c r="T4849" t="s">
        <v>72</v>
      </c>
      <c r="U4849">
        <f>WEEKNUM(Supermarket_Sales_5000[[#This Row],[Order_Date]])</f>
        <v>45</v>
      </c>
    </row>
    <row r="4850" spans="1:21" x14ac:dyDescent="0.25">
      <c r="A4850" t="s">
        <v>11548</v>
      </c>
      <c r="B4850" s="1">
        <v>45858</v>
      </c>
      <c r="C4850" s="2">
        <v>0.70833333333333337</v>
      </c>
      <c r="D4850" t="s">
        <v>832</v>
      </c>
      <c r="E4850" t="s">
        <v>1255</v>
      </c>
      <c r="F4850" t="s">
        <v>23</v>
      </c>
      <c r="G4850" t="s">
        <v>50</v>
      </c>
      <c r="H4850" t="s">
        <v>163</v>
      </c>
      <c r="I4850" t="s">
        <v>76</v>
      </c>
      <c r="J4850" t="s">
        <v>11549</v>
      </c>
      <c r="K4850" t="s">
        <v>42</v>
      </c>
      <c r="L4850" t="s">
        <v>43</v>
      </c>
      <c r="M4850" t="s">
        <v>320</v>
      </c>
      <c r="N4850">
        <v>7</v>
      </c>
      <c r="O4850">
        <v>489</v>
      </c>
      <c r="P4850">
        <v>10</v>
      </c>
      <c r="Q4850">
        <v>3080.7</v>
      </c>
      <c r="R4850" t="s">
        <v>31</v>
      </c>
      <c r="S4850" t="s">
        <v>95</v>
      </c>
      <c r="T4850" t="s">
        <v>126</v>
      </c>
      <c r="U4850">
        <f>WEEKNUM(Supermarket_Sales_5000[[#This Row],[Order_Date]])</f>
        <v>30</v>
      </c>
    </row>
    <row r="4851" spans="1:21" x14ac:dyDescent="0.25">
      <c r="A4851" t="s">
        <v>11550</v>
      </c>
      <c r="B4851" s="1">
        <v>45751</v>
      </c>
      <c r="C4851" s="2">
        <v>0.47430555555555554</v>
      </c>
      <c r="D4851" t="s">
        <v>7438</v>
      </c>
      <c r="E4851" t="s">
        <v>7914</v>
      </c>
      <c r="F4851" t="s">
        <v>37</v>
      </c>
      <c r="G4851" t="s">
        <v>38</v>
      </c>
      <c r="H4851" t="s">
        <v>61</v>
      </c>
      <c r="I4851" t="s">
        <v>76</v>
      </c>
      <c r="J4851" t="s">
        <v>3453</v>
      </c>
      <c r="K4851" t="s">
        <v>117</v>
      </c>
      <c r="L4851" t="s">
        <v>118</v>
      </c>
      <c r="M4851" t="s">
        <v>215</v>
      </c>
      <c r="N4851">
        <v>9</v>
      </c>
      <c r="O4851">
        <v>343</v>
      </c>
      <c r="P4851">
        <v>5</v>
      </c>
      <c r="Q4851">
        <v>2932.65</v>
      </c>
      <c r="R4851" t="s">
        <v>87</v>
      </c>
      <c r="S4851" t="s">
        <v>32</v>
      </c>
      <c r="T4851" t="s">
        <v>145</v>
      </c>
      <c r="U4851">
        <f>WEEKNUM(Supermarket_Sales_5000[[#This Row],[Order_Date]])</f>
        <v>14</v>
      </c>
    </row>
    <row r="4852" spans="1:21" x14ac:dyDescent="0.25">
      <c r="A4852" t="s">
        <v>11551</v>
      </c>
      <c r="B4852" s="1">
        <v>45936</v>
      </c>
      <c r="C4852" s="2">
        <v>0.91527777777777775</v>
      </c>
      <c r="D4852" t="s">
        <v>8923</v>
      </c>
      <c r="E4852" t="s">
        <v>7116</v>
      </c>
      <c r="F4852" t="s">
        <v>37</v>
      </c>
      <c r="G4852" t="s">
        <v>99</v>
      </c>
      <c r="H4852" t="s">
        <v>25</v>
      </c>
      <c r="I4852" t="s">
        <v>76</v>
      </c>
      <c r="J4852" t="s">
        <v>4733</v>
      </c>
      <c r="K4852" t="s">
        <v>159</v>
      </c>
      <c r="L4852" t="s">
        <v>71</v>
      </c>
      <c r="M4852" t="s">
        <v>64</v>
      </c>
      <c r="N4852">
        <v>6</v>
      </c>
      <c r="O4852">
        <v>34</v>
      </c>
      <c r="P4852">
        <v>0</v>
      </c>
      <c r="Q4852">
        <v>204</v>
      </c>
      <c r="R4852" t="s">
        <v>56</v>
      </c>
      <c r="S4852" t="s">
        <v>132</v>
      </c>
      <c r="T4852" t="s">
        <v>46</v>
      </c>
      <c r="U4852">
        <f>WEEKNUM(Supermarket_Sales_5000[[#This Row],[Order_Date]])</f>
        <v>41</v>
      </c>
    </row>
    <row r="4853" spans="1:21" x14ac:dyDescent="0.25">
      <c r="A4853" t="s">
        <v>11552</v>
      </c>
      <c r="B4853" s="1">
        <v>45899</v>
      </c>
      <c r="C4853" s="2">
        <v>0.38333333333333336</v>
      </c>
      <c r="D4853" t="s">
        <v>3417</v>
      </c>
      <c r="E4853" t="s">
        <v>6606</v>
      </c>
      <c r="F4853" t="s">
        <v>37</v>
      </c>
      <c r="G4853" t="s">
        <v>99</v>
      </c>
      <c r="H4853" t="s">
        <v>163</v>
      </c>
      <c r="I4853" t="s">
        <v>76</v>
      </c>
      <c r="J4853" t="s">
        <v>11553</v>
      </c>
      <c r="K4853" t="s">
        <v>142</v>
      </c>
      <c r="L4853" t="s">
        <v>54</v>
      </c>
      <c r="M4853" t="s">
        <v>228</v>
      </c>
      <c r="N4853">
        <v>8</v>
      </c>
      <c r="O4853">
        <v>299</v>
      </c>
      <c r="P4853">
        <v>20</v>
      </c>
      <c r="Q4853">
        <v>1913.6</v>
      </c>
      <c r="R4853" t="s">
        <v>31</v>
      </c>
      <c r="S4853" t="s">
        <v>88</v>
      </c>
      <c r="T4853" t="s">
        <v>80</v>
      </c>
      <c r="U4853">
        <f>WEEKNUM(Supermarket_Sales_5000[[#This Row],[Order_Date]])</f>
        <v>35</v>
      </c>
    </row>
    <row r="4854" spans="1:21" x14ac:dyDescent="0.25">
      <c r="A4854" t="s">
        <v>11554</v>
      </c>
      <c r="B4854" s="1">
        <v>45876</v>
      </c>
      <c r="C4854" s="2">
        <v>0.69166666666666665</v>
      </c>
      <c r="D4854" t="s">
        <v>3918</v>
      </c>
      <c r="E4854" t="s">
        <v>1681</v>
      </c>
      <c r="F4854" t="s">
        <v>37</v>
      </c>
      <c r="G4854" t="s">
        <v>24</v>
      </c>
      <c r="H4854" t="s">
        <v>39</v>
      </c>
      <c r="I4854" t="s">
        <v>68</v>
      </c>
      <c r="J4854" t="s">
        <v>7806</v>
      </c>
      <c r="K4854" t="s">
        <v>111</v>
      </c>
      <c r="L4854" t="s">
        <v>54</v>
      </c>
      <c r="M4854" t="s">
        <v>185</v>
      </c>
      <c r="N4854">
        <v>3</v>
      </c>
      <c r="O4854">
        <v>336</v>
      </c>
      <c r="P4854">
        <v>10</v>
      </c>
      <c r="Q4854">
        <v>907.2</v>
      </c>
      <c r="R4854" t="s">
        <v>56</v>
      </c>
      <c r="S4854" t="s">
        <v>32</v>
      </c>
      <c r="T4854" t="s">
        <v>33</v>
      </c>
      <c r="U4854">
        <f>WEEKNUM(Supermarket_Sales_5000[[#This Row],[Order_Date]])</f>
        <v>32</v>
      </c>
    </row>
    <row r="4855" spans="1:21" x14ac:dyDescent="0.25">
      <c r="A4855" t="s">
        <v>11555</v>
      </c>
      <c r="B4855" s="1">
        <v>45841</v>
      </c>
      <c r="C4855" s="2">
        <v>0.33333333333333331</v>
      </c>
      <c r="D4855" t="s">
        <v>5878</v>
      </c>
      <c r="E4855" t="s">
        <v>7297</v>
      </c>
      <c r="F4855" t="s">
        <v>23</v>
      </c>
      <c r="G4855" t="s">
        <v>38</v>
      </c>
      <c r="H4855" t="s">
        <v>61</v>
      </c>
      <c r="I4855" t="s">
        <v>26</v>
      </c>
      <c r="J4855" t="s">
        <v>11556</v>
      </c>
      <c r="K4855" t="s">
        <v>53</v>
      </c>
      <c r="L4855" t="s">
        <v>54</v>
      </c>
      <c r="M4855" t="s">
        <v>30</v>
      </c>
      <c r="N4855">
        <v>10</v>
      </c>
      <c r="O4855">
        <v>378</v>
      </c>
      <c r="P4855">
        <v>15</v>
      </c>
      <c r="Q4855">
        <v>3213</v>
      </c>
      <c r="R4855" t="s">
        <v>87</v>
      </c>
      <c r="S4855" t="s">
        <v>32</v>
      </c>
      <c r="T4855" t="s">
        <v>33</v>
      </c>
      <c r="U4855">
        <f>WEEKNUM(Supermarket_Sales_5000[[#This Row],[Order_Date]])</f>
        <v>27</v>
      </c>
    </row>
    <row r="4856" spans="1:21" x14ac:dyDescent="0.25">
      <c r="A4856" t="s">
        <v>11557</v>
      </c>
      <c r="B4856" s="1">
        <v>45661</v>
      </c>
      <c r="C4856" s="2">
        <v>0.36666666666666664</v>
      </c>
      <c r="D4856" t="s">
        <v>2380</v>
      </c>
      <c r="E4856" t="s">
        <v>9653</v>
      </c>
      <c r="F4856" t="s">
        <v>23</v>
      </c>
      <c r="G4856" t="s">
        <v>38</v>
      </c>
      <c r="H4856" t="s">
        <v>61</v>
      </c>
      <c r="I4856" t="s">
        <v>40</v>
      </c>
      <c r="J4856" t="s">
        <v>11558</v>
      </c>
      <c r="K4856" t="s">
        <v>78</v>
      </c>
      <c r="L4856" t="s">
        <v>29</v>
      </c>
      <c r="M4856" t="s">
        <v>107</v>
      </c>
      <c r="N4856">
        <v>4</v>
      </c>
      <c r="O4856">
        <v>55</v>
      </c>
      <c r="P4856">
        <v>10</v>
      </c>
      <c r="Q4856">
        <v>198</v>
      </c>
      <c r="R4856" t="s">
        <v>56</v>
      </c>
      <c r="S4856" t="s">
        <v>144</v>
      </c>
      <c r="T4856" t="s">
        <v>80</v>
      </c>
      <c r="U4856">
        <f>WEEKNUM(Supermarket_Sales_5000[[#This Row],[Order_Date]])</f>
        <v>1</v>
      </c>
    </row>
    <row r="4857" spans="1:21" x14ac:dyDescent="0.25">
      <c r="A4857" t="s">
        <v>11559</v>
      </c>
      <c r="B4857" s="1">
        <v>45799</v>
      </c>
      <c r="C4857" s="2">
        <v>0.40763888888888888</v>
      </c>
      <c r="D4857" t="s">
        <v>11560</v>
      </c>
      <c r="E4857" t="s">
        <v>1646</v>
      </c>
      <c r="F4857" t="s">
        <v>37</v>
      </c>
      <c r="G4857" t="s">
        <v>99</v>
      </c>
      <c r="H4857" t="s">
        <v>51</v>
      </c>
      <c r="I4857" t="s">
        <v>76</v>
      </c>
      <c r="J4857" t="s">
        <v>4517</v>
      </c>
      <c r="K4857" t="s">
        <v>170</v>
      </c>
      <c r="L4857" t="s">
        <v>118</v>
      </c>
      <c r="M4857" t="s">
        <v>125</v>
      </c>
      <c r="N4857">
        <v>6</v>
      </c>
      <c r="O4857">
        <v>223</v>
      </c>
      <c r="P4857">
        <v>0</v>
      </c>
      <c r="Q4857">
        <v>1338</v>
      </c>
      <c r="R4857" t="s">
        <v>87</v>
      </c>
      <c r="S4857" t="s">
        <v>57</v>
      </c>
      <c r="T4857" t="s">
        <v>33</v>
      </c>
      <c r="U4857">
        <f>WEEKNUM(Supermarket_Sales_5000[[#This Row],[Order_Date]])</f>
        <v>21</v>
      </c>
    </row>
    <row r="4858" spans="1:21" x14ac:dyDescent="0.25">
      <c r="A4858" t="s">
        <v>11561</v>
      </c>
      <c r="B4858" s="1">
        <v>45919</v>
      </c>
      <c r="C4858" s="2">
        <v>0.40555555555555556</v>
      </c>
      <c r="D4858" t="s">
        <v>11562</v>
      </c>
      <c r="E4858" t="s">
        <v>3870</v>
      </c>
      <c r="F4858" t="s">
        <v>37</v>
      </c>
      <c r="G4858" t="s">
        <v>99</v>
      </c>
      <c r="H4858" t="s">
        <v>61</v>
      </c>
      <c r="I4858" t="s">
        <v>62</v>
      </c>
      <c r="J4858" t="s">
        <v>11563</v>
      </c>
      <c r="K4858" t="s">
        <v>170</v>
      </c>
      <c r="L4858" t="s">
        <v>118</v>
      </c>
      <c r="M4858" t="s">
        <v>79</v>
      </c>
      <c r="N4858">
        <v>8</v>
      </c>
      <c r="O4858">
        <v>367</v>
      </c>
      <c r="P4858">
        <v>20</v>
      </c>
      <c r="Q4858">
        <v>2348.8000000000002</v>
      </c>
      <c r="R4858" t="s">
        <v>87</v>
      </c>
      <c r="S4858" t="s">
        <v>88</v>
      </c>
      <c r="T4858" t="s">
        <v>145</v>
      </c>
      <c r="U4858">
        <f>WEEKNUM(Supermarket_Sales_5000[[#This Row],[Order_Date]])</f>
        <v>38</v>
      </c>
    </row>
    <row r="4859" spans="1:21" x14ac:dyDescent="0.25">
      <c r="A4859" t="s">
        <v>11564</v>
      </c>
      <c r="B4859" s="1">
        <v>45752</v>
      </c>
      <c r="C4859" s="2">
        <v>0.56666666666666665</v>
      </c>
      <c r="D4859" t="s">
        <v>11565</v>
      </c>
      <c r="E4859" t="s">
        <v>7555</v>
      </c>
      <c r="F4859" t="s">
        <v>37</v>
      </c>
      <c r="G4859" t="s">
        <v>50</v>
      </c>
      <c r="H4859" t="s">
        <v>25</v>
      </c>
      <c r="I4859" t="s">
        <v>68</v>
      </c>
      <c r="J4859" t="s">
        <v>11566</v>
      </c>
      <c r="K4859" t="s">
        <v>42</v>
      </c>
      <c r="L4859" t="s">
        <v>43</v>
      </c>
      <c r="M4859" t="s">
        <v>286</v>
      </c>
      <c r="N4859">
        <v>7</v>
      </c>
      <c r="O4859">
        <v>46</v>
      </c>
      <c r="P4859">
        <v>10</v>
      </c>
      <c r="Q4859">
        <v>289.8</v>
      </c>
      <c r="R4859" t="s">
        <v>56</v>
      </c>
      <c r="S4859" t="s">
        <v>45</v>
      </c>
      <c r="T4859" t="s">
        <v>80</v>
      </c>
      <c r="U4859">
        <f>WEEKNUM(Supermarket_Sales_5000[[#This Row],[Order_Date]])</f>
        <v>14</v>
      </c>
    </row>
    <row r="4860" spans="1:21" x14ac:dyDescent="0.25">
      <c r="A4860" t="s">
        <v>11567</v>
      </c>
      <c r="B4860" s="1">
        <v>45801</v>
      </c>
      <c r="C4860" s="2">
        <v>0.8881944444444444</v>
      </c>
      <c r="D4860" t="s">
        <v>8069</v>
      </c>
      <c r="E4860" t="s">
        <v>6294</v>
      </c>
      <c r="F4860" t="s">
        <v>37</v>
      </c>
      <c r="G4860" t="s">
        <v>99</v>
      </c>
      <c r="H4860" t="s">
        <v>39</v>
      </c>
      <c r="I4860" t="s">
        <v>40</v>
      </c>
      <c r="J4860" t="s">
        <v>11568</v>
      </c>
      <c r="K4860" t="s">
        <v>85</v>
      </c>
      <c r="L4860" t="s">
        <v>43</v>
      </c>
      <c r="M4860" t="s">
        <v>286</v>
      </c>
      <c r="N4860">
        <v>4</v>
      </c>
      <c r="O4860">
        <v>386</v>
      </c>
      <c r="P4860">
        <v>5</v>
      </c>
      <c r="Q4860">
        <v>1466.8</v>
      </c>
      <c r="R4860" t="s">
        <v>56</v>
      </c>
      <c r="S4860" t="s">
        <v>45</v>
      </c>
      <c r="T4860" t="s">
        <v>80</v>
      </c>
      <c r="U4860">
        <f>WEEKNUM(Supermarket_Sales_5000[[#This Row],[Order_Date]])</f>
        <v>21</v>
      </c>
    </row>
    <row r="4861" spans="1:21" x14ac:dyDescent="0.25">
      <c r="A4861" t="s">
        <v>11569</v>
      </c>
      <c r="B4861" s="1">
        <v>45828</v>
      </c>
      <c r="C4861" s="2">
        <v>0.44236111111111109</v>
      </c>
      <c r="D4861" t="s">
        <v>876</v>
      </c>
      <c r="E4861" t="s">
        <v>5924</v>
      </c>
      <c r="F4861" t="s">
        <v>23</v>
      </c>
      <c r="G4861" t="s">
        <v>50</v>
      </c>
      <c r="H4861" t="s">
        <v>25</v>
      </c>
      <c r="I4861" t="s">
        <v>76</v>
      </c>
      <c r="J4861" t="s">
        <v>11570</v>
      </c>
      <c r="K4861" t="s">
        <v>117</v>
      </c>
      <c r="L4861" t="s">
        <v>118</v>
      </c>
      <c r="M4861" t="s">
        <v>107</v>
      </c>
      <c r="N4861">
        <v>9</v>
      </c>
      <c r="O4861">
        <v>226</v>
      </c>
      <c r="P4861">
        <v>20</v>
      </c>
      <c r="Q4861">
        <v>1627.2</v>
      </c>
      <c r="R4861" t="s">
        <v>56</v>
      </c>
      <c r="S4861" t="s">
        <v>102</v>
      </c>
      <c r="T4861" t="s">
        <v>145</v>
      </c>
      <c r="U4861">
        <f>WEEKNUM(Supermarket_Sales_5000[[#This Row],[Order_Date]])</f>
        <v>25</v>
      </c>
    </row>
    <row r="4862" spans="1:21" x14ac:dyDescent="0.25">
      <c r="A4862" t="s">
        <v>11571</v>
      </c>
      <c r="B4862" s="1">
        <v>45772</v>
      </c>
      <c r="C4862" s="2">
        <v>0.56805555555555554</v>
      </c>
      <c r="D4862" t="s">
        <v>7805</v>
      </c>
      <c r="E4862" t="s">
        <v>2672</v>
      </c>
      <c r="F4862" t="s">
        <v>23</v>
      </c>
      <c r="G4862" t="s">
        <v>99</v>
      </c>
      <c r="H4862" t="s">
        <v>61</v>
      </c>
      <c r="I4862" t="s">
        <v>62</v>
      </c>
      <c r="J4862" t="s">
        <v>7660</v>
      </c>
      <c r="K4862" t="s">
        <v>150</v>
      </c>
      <c r="L4862" t="s">
        <v>118</v>
      </c>
      <c r="M4862" t="s">
        <v>228</v>
      </c>
      <c r="N4862">
        <v>1</v>
      </c>
      <c r="O4862">
        <v>40</v>
      </c>
      <c r="P4862">
        <v>15</v>
      </c>
      <c r="Q4862">
        <v>34</v>
      </c>
      <c r="R4862" t="s">
        <v>87</v>
      </c>
      <c r="S4862" t="s">
        <v>144</v>
      </c>
      <c r="T4862" t="s">
        <v>145</v>
      </c>
      <c r="U4862">
        <f>WEEKNUM(Supermarket_Sales_5000[[#This Row],[Order_Date]])</f>
        <v>17</v>
      </c>
    </row>
    <row r="4863" spans="1:21" x14ac:dyDescent="0.25">
      <c r="A4863" t="s">
        <v>11572</v>
      </c>
      <c r="B4863" s="1">
        <v>45734</v>
      </c>
      <c r="C4863" s="2">
        <v>0.53333333333333333</v>
      </c>
      <c r="D4863" t="s">
        <v>4201</v>
      </c>
      <c r="E4863" t="s">
        <v>1379</v>
      </c>
      <c r="F4863" t="s">
        <v>23</v>
      </c>
      <c r="G4863" t="s">
        <v>38</v>
      </c>
      <c r="H4863" t="s">
        <v>163</v>
      </c>
      <c r="I4863" t="s">
        <v>62</v>
      </c>
      <c r="J4863" t="s">
        <v>11573</v>
      </c>
      <c r="K4863" t="s">
        <v>70</v>
      </c>
      <c r="L4863" t="s">
        <v>71</v>
      </c>
      <c r="M4863" t="s">
        <v>101</v>
      </c>
      <c r="N4863">
        <v>5</v>
      </c>
      <c r="O4863">
        <v>280</v>
      </c>
      <c r="P4863">
        <v>5</v>
      </c>
      <c r="Q4863">
        <v>1330</v>
      </c>
      <c r="R4863" t="s">
        <v>87</v>
      </c>
      <c r="S4863" t="s">
        <v>102</v>
      </c>
      <c r="T4863" t="s">
        <v>112</v>
      </c>
      <c r="U4863">
        <f>WEEKNUM(Supermarket_Sales_5000[[#This Row],[Order_Date]])</f>
        <v>12</v>
      </c>
    </row>
    <row r="4864" spans="1:21" x14ac:dyDescent="0.25">
      <c r="A4864" t="s">
        <v>11574</v>
      </c>
      <c r="B4864" s="1">
        <v>45968</v>
      </c>
      <c r="C4864" s="2">
        <v>0.63680555555555551</v>
      </c>
      <c r="D4864" t="s">
        <v>1850</v>
      </c>
      <c r="E4864" t="s">
        <v>3951</v>
      </c>
      <c r="F4864" t="s">
        <v>37</v>
      </c>
      <c r="G4864" t="s">
        <v>50</v>
      </c>
      <c r="H4864" t="s">
        <v>163</v>
      </c>
      <c r="I4864" t="s">
        <v>62</v>
      </c>
      <c r="J4864" t="s">
        <v>7993</v>
      </c>
      <c r="K4864" t="s">
        <v>131</v>
      </c>
      <c r="L4864" t="s">
        <v>71</v>
      </c>
      <c r="M4864" t="s">
        <v>237</v>
      </c>
      <c r="N4864">
        <v>4</v>
      </c>
      <c r="O4864">
        <v>324</v>
      </c>
      <c r="P4864">
        <v>5</v>
      </c>
      <c r="Q4864">
        <v>1231.2</v>
      </c>
      <c r="R4864" t="s">
        <v>31</v>
      </c>
      <c r="S4864" t="s">
        <v>88</v>
      </c>
      <c r="T4864" t="s">
        <v>145</v>
      </c>
      <c r="U4864">
        <f>WEEKNUM(Supermarket_Sales_5000[[#This Row],[Order_Date]])</f>
        <v>45</v>
      </c>
    </row>
    <row r="4865" spans="1:21" x14ac:dyDescent="0.25">
      <c r="A4865" t="s">
        <v>11575</v>
      </c>
      <c r="B4865" s="1">
        <v>45794</v>
      </c>
      <c r="C4865" s="2">
        <v>0.86319444444444449</v>
      </c>
      <c r="D4865" t="s">
        <v>469</v>
      </c>
      <c r="E4865" t="s">
        <v>3100</v>
      </c>
      <c r="F4865" t="s">
        <v>23</v>
      </c>
      <c r="G4865" t="s">
        <v>38</v>
      </c>
      <c r="H4865" t="s">
        <v>163</v>
      </c>
      <c r="I4865" t="s">
        <v>62</v>
      </c>
      <c r="J4865" t="s">
        <v>1727</v>
      </c>
      <c r="K4865" t="s">
        <v>170</v>
      </c>
      <c r="L4865" t="s">
        <v>118</v>
      </c>
      <c r="M4865" t="s">
        <v>55</v>
      </c>
      <c r="N4865">
        <v>10</v>
      </c>
      <c r="O4865">
        <v>333</v>
      </c>
      <c r="P4865">
        <v>0</v>
      </c>
      <c r="Q4865">
        <v>3330</v>
      </c>
      <c r="R4865" t="s">
        <v>31</v>
      </c>
      <c r="S4865" t="s">
        <v>132</v>
      </c>
      <c r="T4865" t="s">
        <v>80</v>
      </c>
      <c r="U4865">
        <f>WEEKNUM(Supermarket_Sales_5000[[#This Row],[Order_Date]])</f>
        <v>20</v>
      </c>
    </row>
    <row r="4866" spans="1:21" x14ac:dyDescent="0.25">
      <c r="A4866" t="s">
        <v>11576</v>
      </c>
      <c r="B4866" s="1">
        <v>45880</v>
      </c>
      <c r="C4866" s="2">
        <v>0.81319444444444444</v>
      </c>
      <c r="D4866" t="s">
        <v>2654</v>
      </c>
      <c r="E4866" t="s">
        <v>4553</v>
      </c>
      <c r="F4866" t="s">
        <v>23</v>
      </c>
      <c r="G4866" t="s">
        <v>24</v>
      </c>
      <c r="H4866" t="s">
        <v>168</v>
      </c>
      <c r="I4866" t="s">
        <v>76</v>
      </c>
      <c r="J4866" t="s">
        <v>11577</v>
      </c>
      <c r="K4866" t="s">
        <v>150</v>
      </c>
      <c r="L4866" t="s">
        <v>118</v>
      </c>
      <c r="M4866" t="s">
        <v>237</v>
      </c>
      <c r="N4866">
        <v>8</v>
      </c>
      <c r="O4866">
        <v>51</v>
      </c>
      <c r="P4866">
        <v>5</v>
      </c>
      <c r="Q4866">
        <v>387.6</v>
      </c>
      <c r="R4866" t="s">
        <v>31</v>
      </c>
      <c r="S4866" t="s">
        <v>102</v>
      </c>
      <c r="T4866" t="s">
        <v>46</v>
      </c>
      <c r="U4866">
        <f>WEEKNUM(Supermarket_Sales_5000[[#This Row],[Order_Date]])</f>
        <v>33</v>
      </c>
    </row>
    <row r="4867" spans="1:21" x14ac:dyDescent="0.25">
      <c r="A4867" t="s">
        <v>11578</v>
      </c>
      <c r="B4867" s="1">
        <v>45802</v>
      </c>
      <c r="C4867" s="2">
        <v>0.81527777777777777</v>
      </c>
      <c r="D4867" t="s">
        <v>2419</v>
      </c>
      <c r="E4867" t="s">
        <v>1733</v>
      </c>
      <c r="F4867" t="s">
        <v>37</v>
      </c>
      <c r="G4867" t="s">
        <v>38</v>
      </c>
      <c r="H4867" t="s">
        <v>163</v>
      </c>
      <c r="I4867" t="s">
        <v>76</v>
      </c>
      <c r="J4867" t="s">
        <v>11579</v>
      </c>
      <c r="K4867" t="s">
        <v>137</v>
      </c>
      <c r="L4867" t="s">
        <v>118</v>
      </c>
      <c r="M4867" t="s">
        <v>286</v>
      </c>
      <c r="N4867">
        <v>8</v>
      </c>
      <c r="O4867">
        <v>122</v>
      </c>
      <c r="P4867">
        <v>15</v>
      </c>
      <c r="Q4867">
        <v>829.6</v>
      </c>
      <c r="R4867" t="s">
        <v>31</v>
      </c>
      <c r="S4867" t="s">
        <v>102</v>
      </c>
      <c r="T4867" t="s">
        <v>126</v>
      </c>
      <c r="U4867">
        <f>WEEKNUM(Supermarket_Sales_5000[[#This Row],[Order_Date]])</f>
        <v>22</v>
      </c>
    </row>
    <row r="4868" spans="1:21" x14ac:dyDescent="0.25">
      <c r="A4868" t="s">
        <v>11580</v>
      </c>
      <c r="B4868" s="1">
        <v>45806</v>
      </c>
      <c r="C4868" s="2">
        <v>0.35833333333333334</v>
      </c>
      <c r="D4868" t="s">
        <v>5324</v>
      </c>
      <c r="E4868" t="s">
        <v>3039</v>
      </c>
      <c r="F4868" t="s">
        <v>23</v>
      </c>
      <c r="G4868" t="s">
        <v>38</v>
      </c>
      <c r="H4868" t="s">
        <v>39</v>
      </c>
      <c r="I4868" t="s">
        <v>68</v>
      </c>
      <c r="J4868" t="s">
        <v>11581</v>
      </c>
      <c r="K4868" t="s">
        <v>150</v>
      </c>
      <c r="L4868" t="s">
        <v>118</v>
      </c>
      <c r="M4868" t="s">
        <v>101</v>
      </c>
      <c r="N4868">
        <v>9</v>
      </c>
      <c r="O4868">
        <v>454</v>
      </c>
      <c r="P4868">
        <v>10</v>
      </c>
      <c r="Q4868">
        <v>3677.4</v>
      </c>
      <c r="R4868" t="s">
        <v>31</v>
      </c>
      <c r="S4868" t="s">
        <v>102</v>
      </c>
      <c r="T4868" t="s">
        <v>33</v>
      </c>
      <c r="U4868">
        <f>WEEKNUM(Supermarket_Sales_5000[[#This Row],[Order_Date]])</f>
        <v>22</v>
      </c>
    </row>
    <row r="4869" spans="1:21" x14ac:dyDescent="0.25">
      <c r="A4869" t="s">
        <v>11582</v>
      </c>
      <c r="B4869" s="1">
        <v>45749</v>
      </c>
      <c r="C4869" s="2">
        <v>0.4548611111111111</v>
      </c>
      <c r="D4869" t="s">
        <v>7711</v>
      </c>
      <c r="E4869" t="s">
        <v>3343</v>
      </c>
      <c r="F4869" t="s">
        <v>37</v>
      </c>
      <c r="G4869" t="s">
        <v>99</v>
      </c>
      <c r="H4869" t="s">
        <v>61</v>
      </c>
      <c r="I4869" t="s">
        <v>62</v>
      </c>
      <c r="J4869" t="s">
        <v>11583</v>
      </c>
      <c r="K4869" t="s">
        <v>111</v>
      </c>
      <c r="L4869" t="s">
        <v>54</v>
      </c>
      <c r="M4869" t="s">
        <v>237</v>
      </c>
      <c r="N4869">
        <v>2</v>
      </c>
      <c r="O4869">
        <v>128</v>
      </c>
      <c r="P4869">
        <v>0</v>
      </c>
      <c r="Q4869">
        <v>256</v>
      </c>
      <c r="R4869" t="s">
        <v>56</v>
      </c>
      <c r="S4869" t="s">
        <v>57</v>
      </c>
      <c r="T4869" t="s">
        <v>72</v>
      </c>
      <c r="U4869">
        <f>WEEKNUM(Supermarket_Sales_5000[[#This Row],[Order_Date]])</f>
        <v>14</v>
      </c>
    </row>
    <row r="4870" spans="1:21" x14ac:dyDescent="0.25">
      <c r="A4870" t="s">
        <v>11584</v>
      </c>
      <c r="B4870" s="1">
        <v>45871</v>
      </c>
      <c r="C4870" s="2">
        <v>0.53472222222222221</v>
      </c>
      <c r="D4870" t="s">
        <v>678</v>
      </c>
      <c r="E4870" t="s">
        <v>2604</v>
      </c>
      <c r="F4870" t="s">
        <v>37</v>
      </c>
      <c r="G4870" t="s">
        <v>50</v>
      </c>
      <c r="H4870" t="s">
        <v>61</v>
      </c>
      <c r="I4870" t="s">
        <v>76</v>
      </c>
      <c r="J4870" t="s">
        <v>11585</v>
      </c>
      <c r="K4870" t="s">
        <v>170</v>
      </c>
      <c r="L4870" t="s">
        <v>118</v>
      </c>
      <c r="M4870" t="s">
        <v>55</v>
      </c>
      <c r="N4870">
        <v>1</v>
      </c>
      <c r="O4870">
        <v>430</v>
      </c>
      <c r="P4870">
        <v>0</v>
      </c>
      <c r="Q4870">
        <v>430</v>
      </c>
      <c r="R4870" t="s">
        <v>87</v>
      </c>
      <c r="S4870" t="s">
        <v>57</v>
      </c>
      <c r="T4870" t="s">
        <v>80</v>
      </c>
      <c r="U4870">
        <f>WEEKNUM(Supermarket_Sales_5000[[#This Row],[Order_Date]])</f>
        <v>31</v>
      </c>
    </row>
    <row r="4871" spans="1:21" x14ac:dyDescent="0.25">
      <c r="A4871" t="s">
        <v>11586</v>
      </c>
      <c r="B4871" s="1">
        <v>45852</v>
      </c>
      <c r="C4871" s="2">
        <v>0.56388888888888888</v>
      </c>
      <c r="D4871" t="s">
        <v>221</v>
      </c>
      <c r="E4871" t="s">
        <v>4659</v>
      </c>
      <c r="F4871" t="s">
        <v>23</v>
      </c>
      <c r="G4871" t="s">
        <v>99</v>
      </c>
      <c r="H4871" t="s">
        <v>61</v>
      </c>
      <c r="I4871" t="s">
        <v>26</v>
      </c>
      <c r="J4871" t="s">
        <v>8497</v>
      </c>
      <c r="K4871" t="s">
        <v>137</v>
      </c>
      <c r="L4871" t="s">
        <v>118</v>
      </c>
      <c r="M4871" t="s">
        <v>185</v>
      </c>
      <c r="N4871">
        <v>2</v>
      </c>
      <c r="O4871">
        <v>337</v>
      </c>
      <c r="P4871">
        <v>20</v>
      </c>
      <c r="Q4871">
        <v>539.20000000000005</v>
      </c>
      <c r="R4871" t="s">
        <v>56</v>
      </c>
      <c r="S4871" t="s">
        <v>144</v>
      </c>
      <c r="T4871" t="s">
        <v>46</v>
      </c>
      <c r="U4871">
        <f>WEEKNUM(Supermarket_Sales_5000[[#This Row],[Order_Date]])</f>
        <v>29</v>
      </c>
    </row>
    <row r="4872" spans="1:21" x14ac:dyDescent="0.25">
      <c r="A4872" t="s">
        <v>11587</v>
      </c>
      <c r="B4872" s="1">
        <v>45746</v>
      </c>
      <c r="C4872" s="2">
        <v>0.84027777777777779</v>
      </c>
      <c r="D4872" t="s">
        <v>10443</v>
      </c>
      <c r="E4872" t="s">
        <v>7205</v>
      </c>
      <c r="F4872" t="s">
        <v>23</v>
      </c>
      <c r="G4872" t="s">
        <v>38</v>
      </c>
      <c r="H4872" t="s">
        <v>168</v>
      </c>
      <c r="I4872" t="s">
        <v>62</v>
      </c>
      <c r="J4872" t="s">
        <v>11588</v>
      </c>
      <c r="K4872" t="s">
        <v>93</v>
      </c>
      <c r="L4872" t="s">
        <v>43</v>
      </c>
      <c r="M4872" t="s">
        <v>119</v>
      </c>
      <c r="N4872">
        <v>10</v>
      </c>
      <c r="O4872">
        <v>433</v>
      </c>
      <c r="P4872">
        <v>5</v>
      </c>
      <c r="Q4872">
        <v>4113.5</v>
      </c>
      <c r="R4872" t="s">
        <v>87</v>
      </c>
      <c r="S4872" t="s">
        <v>45</v>
      </c>
      <c r="T4872" t="s">
        <v>126</v>
      </c>
      <c r="U4872">
        <f>WEEKNUM(Supermarket_Sales_5000[[#This Row],[Order_Date]])</f>
        <v>14</v>
      </c>
    </row>
    <row r="4873" spans="1:21" x14ac:dyDescent="0.25">
      <c r="A4873" t="s">
        <v>11589</v>
      </c>
      <c r="B4873" s="1">
        <v>46022</v>
      </c>
      <c r="C4873" s="2">
        <v>0.65</v>
      </c>
      <c r="D4873" t="s">
        <v>580</v>
      </c>
      <c r="E4873" t="s">
        <v>2056</v>
      </c>
      <c r="F4873" t="s">
        <v>37</v>
      </c>
      <c r="G4873" t="s">
        <v>24</v>
      </c>
      <c r="H4873" t="s">
        <v>61</v>
      </c>
      <c r="I4873" t="s">
        <v>26</v>
      </c>
      <c r="J4873" t="s">
        <v>11590</v>
      </c>
      <c r="K4873" t="s">
        <v>142</v>
      </c>
      <c r="L4873" t="s">
        <v>54</v>
      </c>
      <c r="M4873" t="s">
        <v>185</v>
      </c>
      <c r="N4873">
        <v>10</v>
      </c>
      <c r="O4873">
        <v>493</v>
      </c>
      <c r="P4873">
        <v>20</v>
      </c>
      <c r="Q4873">
        <v>3944</v>
      </c>
      <c r="R4873" t="s">
        <v>31</v>
      </c>
      <c r="S4873" t="s">
        <v>95</v>
      </c>
      <c r="T4873" t="s">
        <v>72</v>
      </c>
      <c r="U4873">
        <f>WEEKNUM(Supermarket_Sales_5000[[#This Row],[Order_Date]])</f>
        <v>53</v>
      </c>
    </row>
    <row r="4874" spans="1:21" x14ac:dyDescent="0.25">
      <c r="A4874" t="s">
        <v>11591</v>
      </c>
      <c r="B4874" s="1">
        <v>45910</v>
      </c>
      <c r="C4874" s="2">
        <v>0.56874999999999998</v>
      </c>
      <c r="D4874" t="s">
        <v>429</v>
      </c>
      <c r="E4874" t="s">
        <v>347</v>
      </c>
      <c r="F4874" t="s">
        <v>37</v>
      </c>
      <c r="G4874" t="s">
        <v>50</v>
      </c>
      <c r="H4874" t="s">
        <v>163</v>
      </c>
      <c r="I4874" t="s">
        <v>40</v>
      </c>
      <c r="J4874" t="s">
        <v>11211</v>
      </c>
      <c r="K4874" t="s">
        <v>70</v>
      </c>
      <c r="L4874" t="s">
        <v>71</v>
      </c>
      <c r="M4874" t="s">
        <v>286</v>
      </c>
      <c r="N4874">
        <v>2</v>
      </c>
      <c r="O4874">
        <v>499</v>
      </c>
      <c r="P4874">
        <v>15</v>
      </c>
      <c r="Q4874">
        <v>848.3</v>
      </c>
      <c r="R4874" t="s">
        <v>31</v>
      </c>
      <c r="S4874" t="s">
        <v>88</v>
      </c>
      <c r="T4874" t="s">
        <v>72</v>
      </c>
      <c r="U4874">
        <f>WEEKNUM(Supermarket_Sales_5000[[#This Row],[Order_Date]])</f>
        <v>37</v>
      </c>
    </row>
    <row r="4875" spans="1:21" x14ac:dyDescent="0.25">
      <c r="A4875" t="s">
        <v>11592</v>
      </c>
      <c r="B4875" s="1">
        <v>45895</v>
      </c>
      <c r="C4875" s="2">
        <v>0.82499999999999996</v>
      </c>
      <c r="D4875" t="s">
        <v>1029</v>
      </c>
      <c r="E4875" t="s">
        <v>4299</v>
      </c>
      <c r="F4875" t="s">
        <v>37</v>
      </c>
      <c r="G4875" t="s">
        <v>24</v>
      </c>
      <c r="H4875" t="s">
        <v>25</v>
      </c>
      <c r="I4875" t="s">
        <v>62</v>
      </c>
      <c r="J4875" t="s">
        <v>4228</v>
      </c>
      <c r="K4875" t="s">
        <v>78</v>
      </c>
      <c r="L4875" t="s">
        <v>29</v>
      </c>
      <c r="M4875" t="s">
        <v>55</v>
      </c>
      <c r="N4875">
        <v>5</v>
      </c>
      <c r="O4875">
        <v>268</v>
      </c>
      <c r="P4875">
        <v>0</v>
      </c>
      <c r="Q4875">
        <v>1340</v>
      </c>
      <c r="R4875" t="s">
        <v>56</v>
      </c>
      <c r="S4875" t="s">
        <v>102</v>
      </c>
      <c r="T4875" t="s">
        <v>112</v>
      </c>
      <c r="U4875">
        <f>WEEKNUM(Supermarket_Sales_5000[[#This Row],[Order_Date]])</f>
        <v>35</v>
      </c>
    </row>
    <row r="4876" spans="1:21" x14ac:dyDescent="0.25">
      <c r="A4876" t="s">
        <v>11593</v>
      </c>
      <c r="B4876" s="1">
        <v>45784</v>
      </c>
      <c r="C4876" s="2">
        <v>0.40694444444444444</v>
      </c>
      <c r="D4876" t="s">
        <v>1356</v>
      </c>
      <c r="E4876" t="s">
        <v>36</v>
      </c>
      <c r="F4876" t="s">
        <v>37</v>
      </c>
      <c r="G4876" t="s">
        <v>99</v>
      </c>
      <c r="H4876" t="s">
        <v>168</v>
      </c>
      <c r="I4876" t="s">
        <v>26</v>
      </c>
      <c r="J4876" t="s">
        <v>11594</v>
      </c>
      <c r="K4876" t="s">
        <v>137</v>
      </c>
      <c r="L4876" t="s">
        <v>118</v>
      </c>
      <c r="M4876" t="s">
        <v>55</v>
      </c>
      <c r="N4876">
        <v>4</v>
      </c>
      <c r="O4876">
        <v>315</v>
      </c>
      <c r="P4876">
        <v>20</v>
      </c>
      <c r="Q4876">
        <v>1008</v>
      </c>
      <c r="R4876" t="s">
        <v>87</v>
      </c>
      <c r="S4876" t="s">
        <v>132</v>
      </c>
      <c r="T4876" t="s">
        <v>72</v>
      </c>
      <c r="U4876">
        <f>WEEKNUM(Supermarket_Sales_5000[[#This Row],[Order_Date]])</f>
        <v>19</v>
      </c>
    </row>
    <row r="4877" spans="1:21" x14ac:dyDescent="0.25">
      <c r="A4877" t="s">
        <v>11595</v>
      </c>
      <c r="B4877" s="1">
        <v>46008</v>
      </c>
      <c r="C4877" s="2">
        <v>0.51180555555555551</v>
      </c>
      <c r="D4877" t="s">
        <v>6542</v>
      </c>
      <c r="E4877" t="s">
        <v>4083</v>
      </c>
      <c r="F4877" t="s">
        <v>37</v>
      </c>
      <c r="G4877" t="s">
        <v>24</v>
      </c>
      <c r="H4877" t="s">
        <v>25</v>
      </c>
      <c r="I4877" t="s">
        <v>40</v>
      </c>
      <c r="J4877" t="s">
        <v>11140</v>
      </c>
      <c r="K4877" t="s">
        <v>28</v>
      </c>
      <c r="L4877" t="s">
        <v>29</v>
      </c>
      <c r="M4877" t="s">
        <v>228</v>
      </c>
      <c r="N4877">
        <v>7</v>
      </c>
      <c r="O4877">
        <v>99</v>
      </c>
      <c r="P4877">
        <v>10</v>
      </c>
      <c r="Q4877">
        <v>623.70000000000005</v>
      </c>
      <c r="R4877" t="s">
        <v>31</v>
      </c>
      <c r="S4877" t="s">
        <v>144</v>
      </c>
      <c r="T4877" t="s">
        <v>72</v>
      </c>
      <c r="U4877">
        <f>WEEKNUM(Supermarket_Sales_5000[[#This Row],[Order_Date]])</f>
        <v>51</v>
      </c>
    </row>
    <row r="4878" spans="1:21" x14ac:dyDescent="0.25">
      <c r="A4878" t="s">
        <v>11596</v>
      </c>
      <c r="B4878" s="1">
        <v>45823</v>
      </c>
      <c r="C4878" s="2">
        <v>0.46319444444444446</v>
      </c>
      <c r="D4878" t="s">
        <v>5173</v>
      </c>
      <c r="E4878" t="s">
        <v>10117</v>
      </c>
      <c r="F4878" t="s">
        <v>23</v>
      </c>
      <c r="G4878" t="s">
        <v>99</v>
      </c>
      <c r="H4878" t="s">
        <v>61</v>
      </c>
      <c r="I4878" t="s">
        <v>76</v>
      </c>
      <c r="J4878" t="s">
        <v>3661</v>
      </c>
      <c r="K4878" t="s">
        <v>78</v>
      </c>
      <c r="L4878" t="s">
        <v>29</v>
      </c>
      <c r="M4878" t="s">
        <v>320</v>
      </c>
      <c r="N4878">
        <v>10</v>
      </c>
      <c r="O4878">
        <v>263</v>
      </c>
      <c r="P4878">
        <v>20</v>
      </c>
      <c r="Q4878">
        <v>2104</v>
      </c>
      <c r="R4878" t="s">
        <v>87</v>
      </c>
      <c r="S4878" t="s">
        <v>57</v>
      </c>
      <c r="T4878" t="s">
        <v>126</v>
      </c>
      <c r="U4878">
        <f>WEEKNUM(Supermarket_Sales_5000[[#This Row],[Order_Date]])</f>
        <v>25</v>
      </c>
    </row>
    <row r="4879" spans="1:21" x14ac:dyDescent="0.25">
      <c r="A4879" t="s">
        <v>11597</v>
      </c>
      <c r="B4879" s="1">
        <v>45838</v>
      </c>
      <c r="C4879" s="2">
        <v>0.51388888888888884</v>
      </c>
      <c r="D4879" t="s">
        <v>3611</v>
      </c>
      <c r="E4879" t="s">
        <v>2007</v>
      </c>
      <c r="F4879" t="s">
        <v>23</v>
      </c>
      <c r="G4879" t="s">
        <v>24</v>
      </c>
      <c r="H4879" t="s">
        <v>168</v>
      </c>
      <c r="I4879" t="s">
        <v>26</v>
      </c>
      <c r="J4879" t="s">
        <v>11598</v>
      </c>
      <c r="K4879" t="s">
        <v>93</v>
      </c>
      <c r="L4879" t="s">
        <v>43</v>
      </c>
      <c r="M4879" t="s">
        <v>143</v>
      </c>
      <c r="N4879">
        <v>10</v>
      </c>
      <c r="O4879">
        <v>71</v>
      </c>
      <c r="P4879">
        <v>15</v>
      </c>
      <c r="Q4879">
        <v>603.5</v>
      </c>
      <c r="R4879" t="s">
        <v>87</v>
      </c>
      <c r="S4879" t="s">
        <v>132</v>
      </c>
      <c r="T4879" t="s">
        <v>46</v>
      </c>
      <c r="U4879">
        <f>WEEKNUM(Supermarket_Sales_5000[[#This Row],[Order_Date]])</f>
        <v>27</v>
      </c>
    </row>
    <row r="4880" spans="1:21" x14ac:dyDescent="0.25">
      <c r="A4880" t="s">
        <v>11599</v>
      </c>
      <c r="B4880" s="1">
        <v>45688</v>
      </c>
      <c r="C4880" s="2">
        <v>0.63194444444444442</v>
      </c>
      <c r="D4880" t="s">
        <v>10210</v>
      </c>
      <c r="E4880" t="s">
        <v>129</v>
      </c>
      <c r="F4880" t="s">
        <v>23</v>
      </c>
      <c r="G4880" t="s">
        <v>99</v>
      </c>
      <c r="H4880" t="s">
        <v>61</v>
      </c>
      <c r="I4880" t="s">
        <v>40</v>
      </c>
      <c r="J4880" t="s">
        <v>11600</v>
      </c>
      <c r="K4880" t="s">
        <v>85</v>
      </c>
      <c r="L4880" t="s">
        <v>43</v>
      </c>
      <c r="M4880" t="s">
        <v>143</v>
      </c>
      <c r="N4880">
        <v>9</v>
      </c>
      <c r="O4880">
        <v>500</v>
      </c>
      <c r="P4880">
        <v>15</v>
      </c>
      <c r="Q4880">
        <v>3825</v>
      </c>
      <c r="R4880" t="s">
        <v>31</v>
      </c>
      <c r="S4880" t="s">
        <v>88</v>
      </c>
      <c r="T4880" t="s">
        <v>145</v>
      </c>
      <c r="U4880">
        <f>WEEKNUM(Supermarket_Sales_5000[[#This Row],[Order_Date]])</f>
        <v>5</v>
      </c>
    </row>
    <row r="4881" spans="1:21" x14ac:dyDescent="0.25">
      <c r="A4881" t="s">
        <v>11601</v>
      </c>
      <c r="B4881" s="1">
        <v>45767</v>
      </c>
      <c r="C4881" s="2">
        <v>0.86875000000000002</v>
      </c>
      <c r="D4881" t="s">
        <v>437</v>
      </c>
      <c r="E4881" t="s">
        <v>3288</v>
      </c>
      <c r="F4881" t="s">
        <v>37</v>
      </c>
      <c r="G4881" t="s">
        <v>99</v>
      </c>
      <c r="H4881" t="s">
        <v>163</v>
      </c>
      <c r="I4881" t="s">
        <v>26</v>
      </c>
      <c r="J4881" t="s">
        <v>11602</v>
      </c>
      <c r="K4881" t="s">
        <v>42</v>
      </c>
      <c r="L4881" t="s">
        <v>43</v>
      </c>
      <c r="M4881" t="s">
        <v>79</v>
      </c>
      <c r="N4881">
        <v>3</v>
      </c>
      <c r="O4881">
        <v>26</v>
      </c>
      <c r="P4881">
        <v>10</v>
      </c>
      <c r="Q4881">
        <v>70.2</v>
      </c>
      <c r="R4881" t="s">
        <v>87</v>
      </c>
      <c r="S4881" t="s">
        <v>132</v>
      </c>
      <c r="T4881" t="s">
        <v>126</v>
      </c>
      <c r="U4881">
        <f>WEEKNUM(Supermarket_Sales_5000[[#This Row],[Order_Date]])</f>
        <v>17</v>
      </c>
    </row>
    <row r="4882" spans="1:21" x14ac:dyDescent="0.25">
      <c r="A4882" t="s">
        <v>11603</v>
      </c>
      <c r="B4882" s="1">
        <v>45734</v>
      </c>
      <c r="C4882" s="2">
        <v>0.91249999999999998</v>
      </c>
      <c r="D4882" t="s">
        <v>9970</v>
      </c>
      <c r="E4882" t="s">
        <v>11604</v>
      </c>
      <c r="F4882" t="s">
        <v>37</v>
      </c>
      <c r="G4882" t="s">
        <v>24</v>
      </c>
      <c r="H4882" t="s">
        <v>25</v>
      </c>
      <c r="I4882" t="s">
        <v>26</v>
      </c>
      <c r="J4882" t="s">
        <v>11605</v>
      </c>
      <c r="K4882" t="s">
        <v>85</v>
      </c>
      <c r="L4882" t="s">
        <v>43</v>
      </c>
      <c r="M4882" t="s">
        <v>107</v>
      </c>
      <c r="N4882">
        <v>8</v>
      </c>
      <c r="O4882">
        <v>495</v>
      </c>
      <c r="P4882">
        <v>10</v>
      </c>
      <c r="Q4882">
        <v>3564</v>
      </c>
      <c r="R4882" t="s">
        <v>31</v>
      </c>
      <c r="S4882" t="s">
        <v>45</v>
      </c>
      <c r="T4882" t="s">
        <v>112</v>
      </c>
      <c r="U4882">
        <f>WEEKNUM(Supermarket_Sales_5000[[#This Row],[Order_Date]])</f>
        <v>12</v>
      </c>
    </row>
    <row r="4883" spans="1:21" x14ac:dyDescent="0.25">
      <c r="A4883" t="s">
        <v>11606</v>
      </c>
      <c r="B4883" s="1">
        <v>45680</v>
      </c>
      <c r="C4883" s="2">
        <v>0.75555555555555554</v>
      </c>
      <c r="D4883" t="s">
        <v>1345</v>
      </c>
      <c r="E4883" t="s">
        <v>5245</v>
      </c>
      <c r="F4883" t="s">
        <v>23</v>
      </c>
      <c r="G4883" t="s">
        <v>99</v>
      </c>
      <c r="H4883" t="s">
        <v>25</v>
      </c>
      <c r="I4883" t="s">
        <v>68</v>
      </c>
      <c r="J4883" t="s">
        <v>5797</v>
      </c>
      <c r="K4883" t="s">
        <v>176</v>
      </c>
      <c r="L4883" t="s">
        <v>29</v>
      </c>
      <c r="M4883" t="s">
        <v>86</v>
      </c>
      <c r="N4883">
        <v>3</v>
      </c>
      <c r="O4883">
        <v>23</v>
      </c>
      <c r="P4883">
        <v>10</v>
      </c>
      <c r="Q4883">
        <v>62.1</v>
      </c>
      <c r="R4883" t="s">
        <v>87</v>
      </c>
      <c r="S4883" t="s">
        <v>144</v>
      </c>
      <c r="T4883" t="s">
        <v>33</v>
      </c>
      <c r="U4883">
        <f>WEEKNUM(Supermarket_Sales_5000[[#This Row],[Order_Date]])</f>
        <v>4</v>
      </c>
    </row>
    <row r="4884" spans="1:21" x14ac:dyDescent="0.25">
      <c r="A4884" t="s">
        <v>11607</v>
      </c>
      <c r="B4884" s="1">
        <v>45913</v>
      </c>
      <c r="C4884" s="2">
        <v>0.85486111111111107</v>
      </c>
      <c r="D4884" t="s">
        <v>1349</v>
      </c>
      <c r="E4884" t="s">
        <v>3899</v>
      </c>
      <c r="F4884" t="s">
        <v>23</v>
      </c>
      <c r="G4884" t="s">
        <v>99</v>
      </c>
      <c r="H4884" t="s">
        <v>39</v>
      </c>
      <c r="I4884" t="s">
        <v>62</v>
      </c>
      <c r="J4884" t="s">
        <v>4423</v>
      </c>
      <c r="K4884" t="s">
        <v>137</v>
      </c>
      <c r="L4884" t="s">
        <v>118</v>
      </c>
      <c r="M4884" t="s">
        <v>86</v>
      </c>
      <c r="N4884">
        <v>5</v>
      </c>
      <c r="O4884">
        <v>349</v>
      </c>
      <c r="P4884">
        <v>20</v>
      </c>
      <c r="Q4884">
        <v>1396</v>
      </c>
      <c r="R4884" t="s">
        <v>31</v>
      </c>
      <c r="S4884" t="s">
        <v>102</v>
      </c>
      <c r="T4884" t="s">
        <v>80</v>
      </c>
      <c r="U4884">
        <f>WEEKNUM(Supermarket_Sales_5000[[#This Row],[Order_Date]])</f>
        <v>37</v>
      </c>
    </row>
    <row r="4885" spans="1:21" x14ac:dyDescent="0.25">
      <c r="A4885" t="s">
        <v>11608</v>
      </c>
      <c r="B4885" s="1">
        <v>45736</v>
      </c>
      <c r="C4885" s="2">
        <v>0.87986111111111109</v>
      </c>
      <c r="D4885" t="s">
        <v>4363</v>
      </c>
      <c r="E4885" t="s">
        <v>11609</v>
      </c>
      <c r="F4885" t="s">
        <v>23</v>
      </c>
      <c r="G4885" t="s">
        <v>38</v>
      </c>
      <c r="H4885" t="s">
        <v>51</v>
      </c>
      <c r="I4885" t="s">
        <v>62</v>
      </c>
      <c r="J4885" t="s">
        <v>11610</v>
      </c>
      <c r="K4885" t="s">
        <v>202</v>
      </c>
      <c r="L4885" t="s">
        <v>71</v>
      </c>
      <c r="M4885" t="s">
        <v>125</v>
      </c>
      <c r="N4885">
        <v>3</v>
      </c>
      <c r="O4885">
        <v>268</v>
      </c>
      <c r="P4885">
        <v>10</v>
      </c>
      <c r="Q4885">
        <v>723.6</v>
      </c>
      <c r="R4885" t="s">
        <v>87</v>
      </c>
      <c r="S4885" t="s">
        <v>32</v>
      </c>
      <c r="T4885" t="s">
        <v>33</v>
      </c>
      <c r="U4885">
        <f>WEEKNUM(Supermarket_Sales_5000[[#This Row],[Order_Date]])</f>
        <v>12</v>
      </c>
    </row>
    <row r="4886" spans="1:21" x14ac:dyDescent="0.25">
      <c r="A4886" t="s">
        <v>11611</v>
      </c>
      <c r="B4886" s="1">
        <v>45683</v>
      </c>
      <c r="C4886" s="2">
        <v>0.59722222222222221</v>
      </c>
      <c r="D4886" t="s">
        <v>4196</v>
      </c>
      <c r="E4886" t="s">
        <v>2629</v>
      </c>
      <c r="F4886" t="s">
        <v>37</v>
      </c>
      <c r="G4886" t="s">
        <v>99</v>
      </c>
      <c r="H4886" t="s">
        <v>163</v>
      </c>
      <c r="I4886" t="s">
        <v>40</v>
      </c>
      <c r="J4886" t="s">
        <v>11612</v>
      </c>
      <c r="K4886" t="s">
        <v>202</v>
      </c>
      <c r="L4886" t="s">
        <v>71</v>
      </c>
      <c r="M4886" t="s">
        <v>237</v>
      </c>
      <c r="N4886">
        <v>5</v>
      </c>
      <c r="O4886">
        <v>452</v>
      </c>
      <c r="P4886">
        <v>20</v>
      </c>
      <c r="Q4886">
        <v>1808</v>
      </c>
      <c r="R4886" t="s">
        <v>87</v>
      </c>
      <c r="S4886" t="s">
        <v>88</v>
      </c>
      <c r="T4886" t="s">
        <v>126</v>
      </c>
      <c r="U4886">
        <f>WEEKNUM(Supermarket_Sales_5000[[#This Row],[Order_Date]])</f>
        <v>5</v>
      </c>
    </row>
    <row r="4887" spans="1:21" x14ac:dyDescent="0.25">
      <c r="A4887" t="s">
        <v>11613</v>
      </c>
      <c r="B4887" s="1">
        <v>45928</v>
      </c>
      <c r="C4887" s="2">
        <v>0.91249999999999998</v>
      </c>
      <c r="D4887" t="s">
        <v>7941</v>
      </c>
      <c r="E4887" t="s">
        <v>8053</v>
      </c>
      <c r="F4887" t="s">
        <v>23</v>
      </c>
      <c r="G4887" t="s">
        <v>24</v>
      </c>
      <c r="H4887" t="s">
        <v>39</v>
      </c>
      <c r="I4887" t="s">
        <v>68</v>
      </c>
      <c r="J4887" t="s">
        <v>11614</v>
      </c>
      <c r="K4887" t="s">
        <v>142</v>
      </c>
      <c r="L4887" t="s">
        <v>54</v>
      </c>
      <c r="M4887" t="s">
        <v>228</v>
      </c>
      <c r="N4887">
        <v>2</v>
      </c>
      <c r="O4887">
        <v>495</v>
      </c>
      <c r="P4887">
        <v>0</v>
      </c>
      <c r="Q4887">
        <v>990</v>
      </c>
      <c r="R4887" t="s">
        <v>56</v>
      </c>
      <c r="S4887" t="s">
        <v>45</v>
      </c>
      <c r="T4887" t="s">
        <v>126</v>
      </c>
      <c r="U4887">
        <f>WEEKNUM(Supermarket_Sales_5000[[#This Row],[Order_Date]])</f>
        <v>40</v>
      </c>
    </row>
    <row r="4888" spans="1:21" x14ac:dyDescent="0.25">
      <c r="A4888" t="s">
        <v>11615</v>
      </c>
      <c r="B4888" s="1">
        <v>45755</v>
      </c>
      <c r="C4888" s="2">
        <v>0.39097222222222222</v>
      </c>
      <c r="D4888" t="s">
        <v>3219</v>
      </c>
      <c r="E4888" t="s">
        <v>1898</v>
      </c>
      <c r="F4888" t="s">
        <v>37</v>
      </c>
      <c r="G4888" t="s">
        <v>24</v>
      </c>
      <c r="H4888" t="s">
        <v>39</v>
      </c>
      <c r="I4888" t="s">
        <v>40</v>
      </c>
      <c r="J4888" t="s">
        <v>11616</v>
      </c>
      <c r="K4888" t="s">
        <v>93</v>
      </c>
      <c r="L4888" t="s">
        <v>43</v>
      </c>
      <c r="M4888" t="s">
        <v>254</v>
      </c>
      <c r="N4888">
        <v>3</v>
      </c>
      <c r="O4888">
        <v>467</v>
      </c>
      <c r="P4888">
        <v>0</v>
      </c>
      <c r="Q4888">
        <v>1401</v>
      </c>
      <c r="R4888" t="s">
        <v>31</v>
      </c>
      <c r="S4888" t="s">
        <v>102</v>
      </c>
      <c r="T4888" t="s">
        <v>112</v>
      </c>
      <c r="U4888">
        <f>WEEKNUM(Supermarket_Sales_5000[[#This Row],[Order_Date]])</f>
        <v>15</v>
      </c>
    </row>
    <row r="4889" spans="1:21" x14ac:dyDescent="0.25">
      <c r="A4889" t="s">
        <v>11617</v>
      </c>
      <c r="B4889" s="1">
        <v>45812</v>
      </c>
      <c r="C4889" s="2">
        <v>0.84861111111111109</v>
      </c>
      <c r="D4889" t="s">
        <v>2840</v>
      </c>
      <c r="E4889" t="s">
        <v>11618</v>
      </c>
      <c r="F4889" t="s">
        <v>37</v>
      </c>
      <c r="G4889" t="s">
        <v>38</v>
      </c>
      <c r="H4889" t="s">
        <v>39</v>
      </c>
      <c r="I4889" t="s">
        <v>76</v>
      </c>
      <c r="J4889" t="s">
        <v>11619</v>
      </c>
      <c r="K4889" t="s">
        <v>42</v>
      </c>
      <c r="L4889" t="s">
        <v>43</v>
      </c>
      <c r="M4889" t="s">
        <v>101</v>
      </c>
      <c r="N4889">
        <v>5</v>
      </c>
      <c r="O4889">
        <v>395</v>
      </c>
      <c r="P4889">
        <v>10</v>
      </c>
      <c r="Q4889">
        <v>1777.5</v>
      </c>
      <c r="R4889" t="s">
        <v>87</v>
      </c>
      <c r="S4889" t="s">
        <v>45</v>
      </c>
      <c r="T4889" t="s">
        <v>72</v>
      </c>
      <c r="U4889">
        <f>WEEKNUM(Supermarket_Sales_5000[[#This Row],[Order_Date]])</f>
        <v>23</v>
      </c>
    </row>
    <row r="4890" spans="1:21" x14ac:dyDescent="0.25">
      <c r="A4890" t="s">
        <v>11620</v>
      </c>
      <c r="B4890" s="1">
        <v>45932</v>
      </c>
      <c r="C4890" s="2">
        <v>0.72847222222222219</v>
      </c>
      <c r="D4890" t="s">
        <v>3146</v>
      </c>
      <c r="E4890" t="s">
        <v>3069</v>
      </c>
      <c r="F4890" t="s">
        <v>23</v>
      </c>
      <c r="G4890" t="s">
        <v>38</v>
      </c>
      <c r="H4890" t="s">
        <v>168</v>
      </c>
      <c r="I4890" t="s">
        <v>62</v>
      </c>
      <c r="J4890" t="s">
        <v>11621</v>
      </c>
      <c r="K4890" t="s">
        <v>202</v>
      </c>
      <c r="L4890" t="s">
        <v>71</v>
      </c>
      <c r="M4890" t="s">
        <v>228</v>
      </c>
      <c r="N4890">
        <v>10</v>
      </c>
      <c r="O4890">
        <v>143</v>
      </c>
      <c r="P4890">
        <v>20</v>
      </c>
      <c r="Q4890">
        <v>1144</v>
      </c>
      <c r="R4890" t="s">
        <v>56</v>
      </c>
      <c r="S4890" t="s">
        <v>144</v>
      </c>
      <c r="T4890" t="s">
        <v>33</v>
      </c>
      <c r="U4890">
        <f>WEEKNUM(Supermarket_Sales_5000[[#This Row],[Order_Date]])</f>
        <v>40</v>
      </c>
    </row>
    <row r="4891" spans="1:21" x14ac:dyDescent="0.25">
      <c r="A4891" t="s">
        <v>11622</v>
      </c>
      <c r="B4891" s="1">
        <v>45756</v>
      </c>
      <c r="C4891" s="2">
        <v>0.85416666666666663</v>
      </c>
      <c r="D4891" t="s">
        <v>3676</v>
      </c>
      <c r="E4891" t="s">
        <v>4704</v>
      </c>
      <c r="F4891" t="s">
        <v>23</v>
      </c>
      <c r="G4891" t="s">
        <v>50</v>
      </c>
      <c r="H4891" t="s">
        <v>25</v>
      </c>
      <c r="I4891" t="s">
        <v>62</v>
      </c>
      <c r="J4891" t="s">
        <v>11623</v>
      </c>
      <c r="K4891" t="s">
        <v>117</v>
      </c>
      <c r="L4891" t="s">
        <v>118</v>
      </c>
      <c r="M4891" t="s">
        <v>86</v>
      </c>
      <c r="N4891">
        <v>2</v>
      </c>
      <c r="O4891">
        <v>102</v>
      </c>
      <c r="P4891">
        <v>0</v>
      </c>
      <c r="Q4891">
        <v>204</v>
      </c>
      <c r="R4891" t="s">
        <v>31</v>
      </c>
      <c r="S4891" t="s">
        <v>95</v>
      </c>
      <c r="T4891" t="s">
        <v>72</v>
      </c>
      <c r="U4891">
        <f>WEEKNUM(Supermarket_Sales_5000[[#This Row],[Order_Date]])</f>
        <v>15</v>
      </c>
    </row>
    <row r="4892" spans="1:21" x14ac:dyDescent="0.25">
      <c r="A4892" t="s">
        <v>11624</v>
      </c>
      <c r="B4892" s="1">
        <v>45726</v>
      </c>
      <c r="C4892" s="2">
        <v>0.7895833333333333</v>
      </c>
      <c r="D4892" t="s">
        <v>11625</v>
      </c>
      <c r="E4892" t="s">
        <v>2356</v>
      </c>
      <c r="F4892" t="s">
        <v>23</v>
      </c>
      <c r="G4892" t="s">
        <v>24</v>
      </c>
      <c r="H4892" t="s">
        <v>163</v>
      </c>
      <c r="I4892" t="s">
        <v>40</v>
      </c>
      <c r="J4892" t="s">
        <v>368</v>
      </c>
      <c r="K4892" t="s">
        <v>117</v>
      </c>
      <c r="L4892" t="s">
        <v>118</v>
      </c>
      <c r="M4892" t="s">
        <v>320</v>
      </c>
      <c r="N4892">
        <v>10</v>
      </c>
      <c r="O4892">
        <v>75</v>
      </c>
      <c r="P4892">
        <v>10</v>
      </c>
      <c r="Q4892">
        <v>675</v>
      </c>
      <c r="R4892" t="s">
        <v>87</v>
      </c>
      <c r="S4892" t="s">
        <v>144</v>
      </c>
      <c r="T4892" t="s">
        <v>46</v>
      </c>
      <c r="U4892">
        <f>WEEKNUM(Supermarket_Sales_5000[[#This Row],[Order_Date]])</f>
        <v>11</v>
      </c>
    </row>
    <row r="4893" spans="1:21" x14ac:dyDescent="0.25">
      <c r="A4893" t="s">
        <v>11626</v>
      </c>
      <c r="B4893" s="1">
        <v>45813</v>
      </c>
      <c r="C4893" s="2">
        <v>0.6020833333333333</v>
      </c>
      <c r="D4893" t="s">
        <v>3626</v>
      </c>
      <c r="E4893" t="s">
        <v>6126</v>
      </c>
      <c r="F4893" t="s">
        <v>23</v>
      </c>
      <c r="G4893" t="s">
        <v>99</v>
      </c>
      <c r="H4893" t="s">
        <v>61</v>
      </c>
      <c r="I4893" t="s">
        <v>62</v>
      </c>
      <c r="J4893" t="s">
        <v>11627</v>
      </c>
      <c r="K4893" t="s">
        <v>150</v>
      </c>
      <c r="L4893" t="s">
        <v>118</v>
      </c>
      <c r="M4893" t="s">
        <v>79</v>
      </c>
      <c r="N4893">
        <v>8</v>
      </c>
      <c r="O4893">
        <v>56</v>
      </c>
      <c r="P4893">
        <v>20</v>
      </c>
      <c r="Q4893">
        <v>358.4</v>
      </c>
      <c r="R4893" t="s">
        <v>87</v>
      </c>
      <c r="S4893" t="s">
        <v>32</v>
      </c>
      <c r="T4893" t="s">
        <v>33</v>
      </c>
      <c r="U4893">
        <f>WEEKNUM(Supermarket_Sales_5000[[#This Row],[Order_Date]])</f>
        <v>23</v>
      </c>
    </row>
    <row r="4894" spans="1:21" x14ac:dyDescent="0.25">
      <c r="A4894" t="s">
        <v>11628</v>
      </c>
      <c r="B4894" s="1">
        <v>45949</v>
      </c>
      <c r="C4894" s="2">
        <v>0.49722222222222223</v>
      </c>
      <c r="D4894" t="s">
        <v>1096</v>
      </c>
      <c r="E4894" t="s">
        <v>1455</v>
      </c>
      <c r="F4894" t="s">
        <v>37</v>
      </c>
      <c r="G4894" t="s">
        <v>24</v>
      </c>
      <c r="H4894" t="s">
        <v>168</v>
      </c>
      <c r="I4894" t="s">
        <v>26</v>
      </c>
      <c r="J4894" t="s">
        <v>11629</v>
      </c>
      <c r="K4894" t="s">
        <v>117</v>
      </c>
      <c r="L4894" t="s">
        <v>118</v>
      </c>
      <c r="M4894" t="s">
        <v>30</v>
      </c>
      <c r="N4894">
        <v>4</v>
      </c>
      <c r="O4894">
        <v>69</v>
      </c>
      <c r="P4894">
        <v>5</v>
      </c>
      <c r="Q4894">
        <v>262.2</v>
      </c>
      <c r="R4894" t="s">
        <v>31</v>
      </c>
      <c r="S4894" t="s">
        <v>45</v>
      </c>
      <c r="T4894" t="s">
        <v>126</v>
      </c>
      <c r="U4894">
        <f>WEEKNUM(Supermarket_Sales_5000[[#This Row],[Order_Date]])</f>
        <v>43</v>
      </c>
    </row>
    <row r="4895" spans="1:21" x14ac:dyDescent="0.25">
      <c r="A4895" t="s">
        <v>11630</v>
      </c>
      <c r="B4895" s="1">
        <v>46008</v>
      </c>
      <c r="C4895" s="2">
        <v>0.45763888888888887</v>
      </c>
      <c r="D4895" t="s">
        <v>2336</v>
      </c>
      <c r="E4895" t="s">
        <v>8888</v>
      </c>
      <c r="F4895" t="s">
        <v>37</v>
      </c>
      <c r="G4895" t="s">
        <v>38</v>
      </c>
      <c r="H4895" t="s">
        <v>163</v>
      </c>
      <c r="I4895" t="s">
        <v>40</v>
      </c>
      <c r="J4895" t="s">
        <v>757</v>
      </c>
      <c r="K4895" t="s">
        <v>131</v>
      </c>
      <c r="L4895" t="s">
        <v>71</v>
      </c>
      <c r="M4895" t="s">
        <v>320</v>
      </c>
      <c r="N4895">
        <v>8</v>
      </c>
      <c r="O4895">
        <v>461</v>
      </c>
      <c r="P4895">
        <v>15</v>
      </c>
      <c r="Q4895">
        <v>3134.8</v>
      </c>
      <c r="R4895" t="s">
        <v>31</v>
      </c>
      <c r="S4895" t="s">
        <v>45</v>
      </c>
      <c r="T4895" t="s">
        <v>72</v>
      </c>
      <c r="U4895">
        <f>WEEKNUM(Supermarket_Sales_5000[[#This Row],[Order_Date]])</f>
        <v>51</v>
      </c>
    </row>
    <row r="4896" spans="1:21" x14ac:dyDescent="0.25">
      <c r="A4896" t="s">
        <v>11631</v>
      </c>
      <c r="B4896" s="1">
        <v>45675</v>
      </c>
      <c r="C4896" s="2">
        <v>0.86250000000000004</v>
      </c>
      <c r="D4896" t="s">
        <v>5190</v>
      </c>
      <c r="E4896" t="s">
        <v>6920</v>
      </c>
      <c r="F4896" t="s">
        <v>37</v>
      </c>
      <c r="G4896" t="s">
        <v>38</v>
      </c>
      <c r="H4896" t="s">
        <v>168</v>
      </c>
      <c r="I4896" t="s">
        <v>76</v>
      </c>
      <c r="J4896" t="s">
        <v>11632</v>
      </c>
      <c r="K4896" t="s">
        <v>53</v>
      </c>
      <c r="L4896" t="s">
        <v>54</v>
      </c>
      <c r="M4896" t="s">
        <v>94</v>
      </c>
      <c r="N4896">
        <v>9</v>
      </c>
      <c r="O4896">
        <v>48</v>
      </c>
      <c r="P4896">
        <v>5</v>
      </c>
      <c r="Q4896">
        <v>410.4</v>
      </c>
      <c r="R4896" t="s">
        <v>31</v>
      </c>
      <c r="S4896" t="s">
        <v>102</v>
      </c>
      <c r="T4896" t="s">
        <v>80</v>
      </c>
      <c r="U4896">
        <f>WEEKNUM(Supermarket_Sales_5000[[#This Row],[Order_Date]])</f>
        <v>3</v>
      </c>
    </row>
    <row r="4897" spans="1:21" x14ac:dyDescent="0.25">
      <c r="A4897" t="s">
        <v>11633</v>
      </c>
      <c r="B4897" s="1">
        <v>45828</v>
      </c>
      <c r="C4897" s="2">
        <v>0.90833333333333333</v>
      </c>
      <c r="D4897" t="s">
        <v>6260</v>
      </c>
      <c r="E4897" t="s">
        <v>2140</v>
      </c>
      <c r="F4897" t="s">
        <v>23</v>
      </c>
      <c r="G4897" t="s">
        <v>99</v>
      </c>
      <c r="H4897" t="s">
        <v>168</v>
      </c>
      <c r="I4897" t="s">
        <v>68</v>
      </c>
      <c r="J4897" t="s">
        <v>11634</v>
      </c>
      <c r="K4897" t="s">
        <v>131</v>
      </c>
      <c r="L4897" t="s">
        <v>71</v>
      </c>
      <c r="M4897" t="s">
        <v>107</v>
      </c>
      <c r="N4897">
        <v>6</v>
      </c>
      <c r="O4897">
        <v>210</v>
      </c>
      <c r="P4897">
        <v>0</v>
      </c>
      <c r="Q4897">
        <v>1260</v>
      </c>
      <c r="R4897" t="s">
        <v>31</v>
      </c>
      <c r="S4897" t="s">
        <v>95</v>
      </c>
      <c r="T4897" t="s">
        <v>145</v>
      </c>
      <c r="U4897">
        <f>WEEKNUM(Supermarket_Sales_5000[[#This Row],[Order_Date]])</f>
        <v>25</v>
      </c>
    </row>
    <row r="4898" spans="1:21" x14ac:dyDescent="0.25">
      <c r="A4898" t="s">
        <v>11635</v>
      </c>
      <c r="B4898" s="1">
        <v>45701</v>
      </c>
      <c r="C4898" s="2">
        <v>0.64583333333333337</v>
      </c>
      <c r="D4898" t="s">
        <v>5425</v>
      </c>
      <c r="E4898" t="s">
        <v>5107</v>
      </c>
      <c r="F4898" t="s">
        <v>23</v>
      </c>
      <c r="G4898" t="s">
        <v>99</v>
      </c>
      <c r="H4898" t="s">
        <v>51</v>
      </c>
      <c r="I4898" t="s">
        <v>76</v>
      </c>
      <c r="J4898" t="s">
        <v>6470</v>
      </c>
      <c r="K4898" t="s">
        <v>93</v>
      </c>
      <c r="L4898" t="s">
        <v>43</v>
      </c>
      <c r="M4898" t="s">
        <v>215</v>
      </c>
      <c r="N4898">
        <v>10</v>
      </c>
      <c r="O4898">
        <v>54</v>
      </c>
      <c r="P4898">
        <v>20</v>
      </c>
      <c r="Q4898">
        <v>432</v>
      </c>
      <c r="R4898" t="s">
        <v>87</v>
      </c>
      <c r="S4898" t="s">
        <v>102</v>
      </c>
      <c r="T4898" t="s">
        <v>33</v>
      </c>
      <c r="U4898">
        <f>WEEKNUM(Supermarket_Sales_5000[[#This Row],[Order_Date]])</f>
        <v>7</v>
      </c>
    </row>
    <row r="4899" spans="1:21" x14ac:dyDescent="0.25">
      <c r="A4899" t="s">
        <v>11636</v>
      </c>
      <c r="B4899" s="1">
        <v>45882</v>
      </c>
      <c r="C4899" s="2">
        <v>0.89236111111111116</v>
      </c>
      <c r="D4899" t="s">
        <v>2596</v>
      </c>
      <c r="E4899" t="s">
        <v>1733</v>
      </c>
      <c r="F4899" t="s">
        <v>23</v>
      </c>
      <c r="G4899" t="s">
        <v>50</v>
      </c>
      <c r="H4899" t="s">
        <v>61</v>
      </c>
      <c r="I4899" t="s">
        <v>76</v>
      </c>
      <c r="J4899" t="s">
        <v>11637</v>
      </c>
      <c r="K4899" t="s">
        <v>142</v>
      </c>
      <c r="L4899" t="s">
        <v>54</v>
      </c>
      <c r="M4899" t="s">
        <v>94</v>
      </c>
      <c r="N4899">
        <v>9</v>
      </c>
      <c r="O4899">
        <v>188</v>
      </c>
      <c r="P4899">
        <v>20</v>
      </c>
      <c r="Q4899">
        <v>1353.6</v>
      </c>
      <c r="R4899" t="s">
        <v>87</v>
      </c>
      <c r="S4899" t="s">
        <v>144</v>
      </c>
      <c r="T4899" t="s">
        <v>72</v>
      </c>
      <c r="U4899">
        <f>WEEKNUM(Supermarket_Sales_5000[[#This Row],[Order_Date]])</f>
        <v>33</v>
      </c>
    </row>
    <row r="4900" spans="1:21" x14ac:dyDescent="0.25">
      <c r="A4900" t="s">
        <v>11638</v>
      </c>
      <c r="B4900" s="1">
        <v>45842</v>
      </c>
      <c r="C4900" s="2">
        <v>0.63749999999999996</v>
      </c>
      <c r="D4900" t="s">
        <v>11639</v>
      </c>
      <c r="E4900" t="s">
        <v>5892</v>
      </c>
      <c r="F4900" t="s">
        <v>37</v>
      </c>
      <c r="G4900" t="s">
        <v>99</v>
      </c>
      <c r="H4900" t="s">
        <v>39</v>
      </c>
      <c r="I4900" t="s">
        <v>68</v>
      </c>
      <c r="J4900" t="s">
        <v>11640</v>
      </c>
      <c r="K4900" t="s">
        <v>70</v>
      </c>
      <c r="L4900" t="s">
        <v>71</v>
      </c>
      <c r="M4900" t="s">
        <v>30</v>
      </c>
      <c r="N4900">
        <v>6</v>
      </c>
      <c r="O4900">
        <v>449</v>
      </c>
      <c r="P4900">
        <v>15</v>
      </c>
      <c r="Q4900">
        <v>2289.9</v>
      </c>
      <c r="R4900" t="s">
        <v>31</v>
      </c>
      <c r="S4900" t="s">
        <v>45</v>
      </c>
      <c r="T4900" t="s">
        <v>145</v>
      </c>
      <c r="U4900">
        <f>WEEKNUM(Supermarket_Sales_5000[[#This Row],[Order_Date]])</f>
        <v>27</v>
      </c>
    </row>
    <row r="4901" spans="1:21" x14ac:dyDescent="0.25">
      <c r="A4901" t="s">
        <v>11641</v>
      </c>
      <c r="B4901" s="1">
        <v>46009</v>
      </c>
      <c r="C4901" s="2">
        <v>0.55694444444444446</v>
      </c>
      <c r="D4901" t="s">
        <v>8559</v>
      </c>
      <c r="E4901" t="s">
        <v>231</v>
      </c>
      <c r="F4901" t="s">
        <v>37</v>
      </c>
      <c r="G4901" t="s">
        <v>38</v>
      </c>
      <c r="H4901" t="s">
        <v>51</v>
      </c>
      <c r="I4901" t="s">
        <v>40</v>
      </c>
      <c r="J4901" t="s">
        <v>11642</v>
      </c>
      <c r="K4901" t="s">
        <v>93</v>
      </c>
      <c r="L4901" t="s">
        <v>43</v>
      </c>
      <c r="M4901" t="s">
        <v>86</v>
      </c>
      <c r="N4901">
        <v>2</v>
      </c>
      <c r="O4901">
        <v>112</v>
      </c>
      <c r="P4901">
        <v>20</v>
      </c>
      <c r="Q4901">
        <v>179.2</v>
      </c>
      <c r="R4901" t="s">
        <v>56</v>
      </c>
      <c r="S4901" t="s">
        <v>144</v>
      </c>
      <c r="T4901" t="s">
        <v>33</v>
      </c>
      <c r="U4901">
        <f>WEEKNUM(Supermarket_Sales_5000[[#This Row],[Order_Date]])</f>
        <v>51</v>
      </c>
    </row>
    <row r="4902" spans="1:21" x14ac:dyDescent="0.25">
      <c r="A4902" t="s">
        <v>11643</v>
      </c>
      <c r="B4902" s="1">
        <v>45979</v>
      </c>
      <c r="C4902" s="2">
        <v>0.71180555555555558</v>
      </c>
      <c r="D4902" t="s">
        <v>2975</v>
      </c>
      <c r="E4902" t="s">
        <v>5546</v>
      </c>
      <c r="F4902" t="s">
        <v>23</v>
      </c>
      <c r="G4902" t="s">
        <v>38</v>
      </c>
      <c r="H4902" t="s">
        <v>51</v>
      </c>
      <c r="I4902" t="s">
        <v>62</v>
      </c>
      <c r="J4902" t="s">
        <v>8699</v>
      </c>
      <c r="K4902" t="s">
        <v>176</v>
      </c>
      <c r="L4902" t="s">
        <v>29</v>
      </c>
      <c r="M4902" t="s">
        <v>171</v>
      </c>
      <c r="N4902">
        <v>2</v>
      </c>
      <c r="O4902">
        <v>377</v>
      </c>
      <c r="P4902">
        <v>10</v>
      </c>
      <c r="Q4902">
        <v>678.6</v>
      </c>
      <c r="R4902" t="s">
        <v>56</v>
      </c>
      <c r="S4902" t="s">
        <v>32</v>
      </c>
      <c r="T4902" t="s">
        <v>112</v>
      </c>
      <c r="U4902">
        <f>WEEKNUM(Supermarket_Sales_5000[[#This Row],[Order_Date]])</f>
        <v>47</v>
      </c>
    </row>
    <row r="4903" spans="1:21" x14ac:dyDescent="0.25">
      <c r="A4903" t="s">
        <v>11644</v>
      </c>
      <c r="B4903" s="1">
        <v>45801</v>
      </c>
      <c r="C4903" s="2">
        <v>0.84236111111111112</v>
      </c>
      <c r="D4903" t="s">
        <v>2811</v>
      </c>
      <c r="E4903" t="s">
        <v>11645</v>
      </c>
      <c r="F4903" t="s">
        <v>23</v>
      </c>
      <c r="G4903" t="s">
        <v>50</v>
      </c>
      <c r="H4903" t="s">
        <v>168</v>
      </c>
      <c r="I4903" t="s">
        <v>68</v>
      </c>
      <c r="J4903" t="s">
        <v>11646</v>
      </c>
      <c r="K4903" t="s">
        <v>202</v>
      </c>
      <c r="L4903" t="s">
        <v>71</v>
      </c>
      <c r="M4903" t="s">
        <v>254</v>
      </c>
      <c r="N4903">
        <v>7</v>
      </c>
      <c r="O4903">
        <v>148</v>
      </c>
      <c r="P4903">
        <v>10</v>
      </c>
      <c r="Q4903">
        <v>932.4</v>
      </c>
      <c r="R4903" t="s">
        <v>56</v>
      </c>
      <c r="S4903" t="s">
        <v>45</v>
      </c>
      <c r="T4903" t="s">
        <v>80</v>
      </c>
      <c r="U4903">
        <f>WEEKNUM(Supermarket_Sales_5000[[#This Row],[Order_Date]])</f>
        <v>21</v>
      </c>
    </row>
    <row r="4904" spans="1:21" x14ac:dyDescent="0.25">
      <c r="A4904" t="s">
        <v>11647</v>
      </c>
      <c r="B4904" s="1">
        <v>45956</v>
      </c>
      <c r="C4904" s="2">
        <v>0.43402777777777779</v>
      </c>
      <c r="D4904" t="s">
        <v>1056</v>
      </c>
      <c r="E4904" t="s">
        <v>7369</v>
      </c>
      <c r="F4904" t="s">
        <v>37</v>
      </c>
      <c r="G4904" t="s">
        <v>50</v>
      </c>
      <c r="H4904" t="s">
        <v>61</v>
      </c>
      <c r="I4904" t="s">
        <v>26</v>
      </c>
      <c r="J4904" t="s">
        <v>590</v>
      </c>
      <c r="K4904" t="s">
        <v>170</v>
      </c>
      <c r="L4904" t="s">
        <v>118</v>
      </c>
      <c r="M4904" t="s">
        <v>125</v>
      </c>
      <c r="N4904">
        <v>8</v>
      </c>
      <c r="O4904">
        <v>114</v>
      </c>
      <c r="P4904">
        <v>20</v>
      </c>
      <c r="Q4904">
        <v>729.6</v>
      </c>
      <c r="R4904" t="s">
        <v>31</v>
      </c>
      <c r="S4904" t="s">
        <v>57</v>
      </c>
      <c r="T4904" t="s">
        <v>126</v>
      </c>
      <c r="U4904">
        <f>WEEKNUM(Supermarket_Sales_5000[[#This Row],[Order_Date]])</f>
        <v>44</v>
      </c>
    </row>
    <row r="4905" spans="1:21" x14ac:dyDescent="0.25">
      <c r="A4905" t="s">
        <v>11648</v>
      </c>
      <c r="B4905" s="1">
        <v>45737</v>
      </c>
      <c r="C4905" s="2">
        <v>0.65694444444444444</v>
      </c>
      <c r="D4905" t="s">
        <v>4753</v>
      </c>
      <c r="E4905" t="s">
        <v>482</v>
      </c>
      <c r="F4905" t="s">
        <v>37</v>
      </c>
      <c r="G4905" t="s">
        <v>38</v>
      </c>
      <c r="H4905" t="s">
        <v>168</v>
      </c>
      <c r="I4905" t="s">
        <v>62</v>
      </c>
      <c r="J4905" t="s">
        <v>11649</v>
      </c>
      <c r="K4905" t="s">
        <v>93</v>
      </c>
      <c r="L4905" t="s">
        <v>43</v>
      </c>
      <c r="M4905" t="s">
        <v>119</v>
      </c>
      <c r="N4905">
        <v>3</v>
      </c>
      <c r="O4905">
        <v>449</v>
      </c>
      <c r="P4905">
        <v>5</v>
      </c>
      <c r="Q4905">
        <v>1279.6500000000001</v>
      </c>
      <c r="R4905" t="s">
        <v>87</v>
      </c>
      <c r="S4905" t="s">
        <v>132</v>
      </c>
      <c r="T4905" t="s">
        <v>145</v>
      </c>
      <c r="U4905">
        <f>WEEKNUM(Supermarket_Sales_5000[[#This Row],[Order_Date]])</f>
        <v>12</v>
      </c>
    </row>
    <row r="4906" spans="1:21" x14ac:dyDescent="0.25">
      <c r="A4906" t="s">
        <v>11650</v>
      </c>
      <c r="B4906" s="1">
        <v>45944</v>
      </c>
      <c r="C4906" s="2">
        <v>0.56388888888888888</v>
      </c>
      <c r="D4906" t="s">
        <v>2541</v>
      </c>
      <c r="E4906" t="s">
        <v>4454</v>
      </c>
      <c r="F4906" t="s">
        <v>23</v>
      </c>
      <c r="G4906" t="s">
        <v>99</v>
      </c>
      <c r="H4906" t="s">
        <v>163</v>
      </c>
      <c r="I4906" t="s">
        <v>76</v>
      </c>
      <c r="J4906" t="s">
        <v>11651</v>
      </c>
      <c r="K4906" t="s">
        <v>159</v>
      </c>
      <c r="L4906" t="s">
        <v>71</v>
      </c>
      <c r="M4906" t="s">
        <v>171</v>
      </c>
      <c r="N4906">
        <v>3</v>
      </c>
      <c r="O4906">
        <v>142</v>
      </c>
      <c r="P4906">
        <v>0</v>
      </c>
      <c r="Q4906">
        <v>426</v>
      </c>
      <c r="R4906" t="s">
        <v>31</v>
      </c>
      <c r="S4906" t="s">
        <v>57</v>
      </c>
      <c r="T4906" t="s">
        <v>112</v>
      </c>
      <c r="U4906">
        <f>WEEKNUM(Supermarket_Sales_5000[[#This Row],[Order_Date]])</f>
        <v>42</v>
      </c>
    </row>
    <row r="4907" spans="1:21" x14ac:dyDescent="0.25">
      <c r="A4907" t="s">
        <v>11652</v>
      </c>
      <c r="B4907" s="1">
        <v>45932</v>
      </c>
      <c r="C4907" s="2">
        <v>0.38680555555555557</v>
      </c>
      <c r="D4907" t="s">
        <v>1286</v>
      </c>
      <c r="E4907" t="s">
        <v>1507</v>
      </c>
      <c r="F4907" t="s">
        <v>37</v>
      </c>
      <c r="G4907" t="s">
        <v>99</v>
      </c>
      <c r="H4907" t="s">
        <v>51</v>
      </c>
      <c r="I4907" t="s">
        <v>40</v>
      </c>
      <c r="J4907" t="s">
        <v>11653</v>
      </c>
      <c r="K4907" t="s">
        <v>70</v>
      </c>
      <c r="L4907" t="s">
        <v>71</v>
      </c>
      <c r="M4907" t="s">
        <v>79</v>
      </c>
      <c r="N4907">
        <v>10</v>
      </c>
      <c r="O4907">
        <v>246</v>
      </c>
      <c r="P4907">
        <v>0</v>
      </c>
      <c r="Q4907">
        <v>2460</v>
      </c>
      <c r="R4907" t="s">
        <v>87</v>
      </c>
      <c r="S4907" t="s">
        <v>45</v>
      </c>
      <c r="T4907" t="s">
        <v>33</v>
      </c>
      <c r="U4907">
        <f>WEEKNUM(Supermarket_Sales_5000[[#This Row],[Order_Date]])</f>
        <v>40</v>
      </c>
    </row>
    <row r="4908" spans="1:21" x14ac:dyDescent="0.25">
      <c r="A4908" t="s">
        <v>11654</v>
      </c>
      <c r="B4908" s="1">
        <v>45941</v>
      </c>
      <c r="C4908" s="2">
        <v>0.90902777777777777</v>
      </c>
      <c r="D4908" t="s">
        <v>9133</v>
      </c>
      <c r="E4908" t="s">
        <v>6413</v>
      </c>
      <c r="F4908" t="s">
        <v>37</v>
      </c>
      <c r="G4908" t="s">
        <v>24</v>
      </c>
      <c r="H4908" t="s">
        <v>39</v>
      </c>
      <c r="I4908" t="s">
        <v>40</v>
      </c>
      <c r="J4908" t="s">
        <v>11655</v>
      </c>
      <c r="K4908" t="s">
        <v>319</v>
      </c>
      <c r="L4908" t="s">
        <v>43</v>
      </c>
      <c r="M4908" t="s">
        <v>79</v>
      </c>
      <c r="N4908">
        <v>4</v>
      </c>
      <c r="O4908">
        <v>79</v>
      </c>
      <c r="P4908">
        <v>15</v>
      </c>
      <c r="Q4908">
        <v>268.60000000000002</v>
      </c>
      <c r="R4908" t="s">
        <v>87</v>
      </c>
      <c r="S4908" t="s">
        <v>88</v>
      </c>
      <c r="T4908" t="s">
        <v>80</v>
      </c>
      <c r="U4908">
        <f>WEEKNUM(Supermarket_Sales_5000[[#This Row],[Order_Date]])</f>
        <v>41</v>
      </c>
    </row>
    <row r="4909" spans="1:21" x14ac:dyDescent="0.25">
      <c r="A4909" t="s">
        <v>11656</v>
      </c>
      <c r="B4909" s="1">
        <v>45864</v>
      </c>
      <c r="C4909" s="2">
        <v>0.39652777777777776</v>
      </c>
      <c r="D4909" t="s">
        <v>9476</v>
      </c>
      <c r="E4909" t="s">
        <v>1342</v>
      </c>
      <c r="F4909" t="s">
        <v>37</v>
      </c>
      <c r="G4909" t="s">
        <v>24</v>
      </c>
      <c r="H4909" t="s">
        <v>163</v>
      </c>
      <c r="I4909" t="s">
        <v>40</v>
      </c>
      <c r="J4909" t="s">
        <v>9388</v>
      </c>
      <c r="K4909" t="s">
        <v>85</v>
      </c>
      <c r="L4909" t="s">
        <v>43</v>
      </c>
      <c r="M4909" t="s">
        <v>94</v>
      </c>
      <c r="N4909">
        <v>2</v>
      </c>
      <c r="O4909">
        <v>322</v>
      </c>
      <c r="P4909">
        <v>5</v>
      </c>
      <c r="Q4909">
        <v>611.79999999999995</v>
      </c>
      <c r="R4909" t="s">
        <v>31</v>
      </c>
      <c r="S4909" t="s">
        <v>32</v>
      </c>
      <c r="T4909" t="s">
        <v>80</v>
      </c>
      <c r="U4909">
        <f>WEEKNUM(Supermarket_Sales_5000[[#This Row],[Order_Date]])</f>
        <v>30</v>
      </c>
    </row>
    <row r="4910" spans="1:21" x14ac:dyDescent="0.25">
      <c r="A4910" t="s">
        <v>11657</v>
      </c>
      <c r="B4910" s="1">
        <v>45858</v>
      </c>
      <c r="C4910" s="2">
        <v>0.37638888888888888</v>
      </c>
      <c r="D4910" t="s">
        <v>6866</v>
      </c>
      <c r="E4910" t="s">
        <v>2498</v>
      </c>
      <c r="F4910" t="s">
        <v>23</v>
      </c>
      <c r="G4910" t="s">
        <v>50</v>
      </c>
      <c r="H4910" t="s">
        <v>25</v>
      </c>
      <c r="I4910" t="s">
        <v>26</v>
      </c>
      <c r="J4910" t="s">
        <v>9519</v>
      </c>
      <c r="K4910" t="s">
        <v>124</v>
      </c>
      <c r="L4910" t="s">
        <v>29</v>
      </c>
      <c r="M4910" t="s">
        <v>237</v>
      </c>
      <c r="N4910">
        <v>10</v>
      </c>
      <c r="O4910">
        <v>455</v>
      </c>
      <c r="P4910">
        <v>0</v>
      </c>
      <c r="Q4910">
        <v>4550</v>
      </c>
      <c r="R4910" t="s">
        <v>56</v>
      </c>
      <c r="S4910" t="s">
        <v>32</v>
      </c>
      <c r="T4910" t="s">
        <v>126</v>
      </c>
      <c r="U4910">
        <f>WEEKNUM(Supermarket_Sales_5000[[#This Row],[Order_Date]])</f>
        <v>30</v>
      </c>
    </row>
    <row r="4911" spans="1:21" x14ac:dyDescent="0.25">
      <c r="A4911" t="s">
        <v>11658</v>
      </c>
      <c r="B4911" s="1">
        <v>45775</v>
      </c>
      <c r="C4911" s="2">
        <v>0.6381944444444444</v>
      </c>
      <c r="D4911" t="s">
        <v>8467</v>
      </c>
      <c r="E4911" t="s">
        <v>3974</v>
      </c>
      <c r="F4911" t="s">
        <v>37</v>
      </c>
      <c r="G4911" t="s">
        <v>99</v>
      </c>
      <c r="H4911" t="s">
        <v>25</v>
      </c>
      <c r="I4911" t="s">
        <v>76</v>
      </c>
      <c r="J4911" t="s">
        <v>11659</v>
      </c>
      <c r="K4911" t="s">
        <v>131</v>
      </c>
      <c r="L4911" t="s">
        <v>71</v>
      </c>
      <c r="M4911" t="s">
        <v>143</v>
      </c>
      <c r="N4911">
        <v>9</v>
      </c>
      <c r="O4911">
        <v>355</v>
      </c>
      <c r="P4911">
        <v>15</v>
      </c>
      <c r="Q4911">
        <v>2715.75</v>
      </c>
      <c r="R4911" t="s">
        <v>31</v>
      </c>
      <c r="S4911" t="s">
        <v>132</v>
      </c>
      <c r="T4911" t="s">
        <v>46</v>
      </c>
      <c r="U4911">
        <f>WEEKNUM(Supermarket_Sales_5000[[#This Row],[Order_Date]])</f>
        <v>18</v>
      </c>
    </row>
    <row r="4912" spans="1:21" x14ac:dyDescent="0.25">
      <c r="A4912" t="s">
        <v>11660</v>
      </c>
      <c r="B4912" s="1">
        <v>45871</v>
      </c>
      <c r="C4912" s="2">
        <v>0.75972222222222219</v>
      </c>
      <c r="D4912" t="s">
        <v>2463</v>
      </c>
      <c r="E4912" t="s">
        <v>4395</v>
      </c>
      <c r="F4912" t="s">
        <v>23</v>
      </c>
      <c r="G4912" t="s">
        <v>38</v>
      </c>
      <c r="H4912" t="s">
        <v>163</v>
      </c>
      <c r="I4912" t="s">
        <v>26</v>
      </c>
      <c r="J4912" t="s">
        <v>4418</v>
      </c>
      <c r="K4912" t="s">
        <v>137</v>
      </c>
      <c r="L4912" t="s">
        <v>118</v>
      </c>
      <c r="M4912" t="s">
        <v>215</v>
      </c>
      <c r="N4912">
        <v>1</v>
      </c>
      <c r="O4912">
        <v>341</v>
      </c>
      <c r="P4912">
        <v>0</v>
      </c>
      <c r="Q4912">
        <v>341</v>
      </c>
      <c r="R4912" t="s">
        <v>56</v>
      </c>
      <c r="S4912" t="s">
        <v>45</v>
      </c>
      <c r="T4912" t="s">
        <v>80</v>
      </c>
      <c r="U4912">
        <f>WEEKNUM(Supermarket_Sales_5000[[#This Row],[Order_Date]])</f>
        <v>31</v>
      </c>
    </row>
    <row r="4913" spans="1:21" x14ac:dyDescent="0.25">
      <c r="A4913" t="s">
        <v>11661</v>
      </c>
      <c r="B4913" s="1">
        <v>45789</v>
      </c>
      <c r="C4913" s="2">
        <v>0.40486111111111112</v>
      </c>
      <c r="D4913" t="s">
        <v>11662</v>
      </c>
      <c r="E4913" t="s">
        <v>1517</v>
      </c>
      <c r="F4913" t="s">
        <v>23</v>
      </c>
      <c r="G4913" t="s">
        <v>24</v>
      </c>
      <c r="H4913" t="s">
        <v>39</v>
      </c>
      <c r="I4913" t="s">
        <v>68</v>
      </c>
      <c r="J4913" t="s">
        <v>11663</v>
      </c>
      <c r="K4913" t="s">
        <v>319</v>
      </c>
      <c r="L4913" t="s">
        <v>43</v>
      </c>
      <c r="M4913" t="s">
        <v>107</v>
      </c>
      <c r="N4913">
        <v>8</v>
      </c>
      <c r="O4913">
        <v>242</v>
      </c>
      <c r="P4913">
        <v>15</v>
      </c>
      <c r="Q4913">
        <v>1645.6</v>
      </c>
      <c r="R4913" t="s">
        <v>87</v>
      </c>
      <c r="S4913" t="s">
        <v>144</v>
      </c>
      <c r="T4913" t="s">
        <v>46</v>
      </c>
      <c r="U4913">
        <f>WEEKNUM(Supermarket_Sales_5000[[#This Row],[Order_Date]])</f>
        <v>20</v>
      </c>
    </row>
    <row r="4914" spans="1:21" x14ac:dyDescent="0.25">
      <c r="A4914" t="s">
        <v>11664</v>
      </c>
      <c r="B4914" s="1">
        <v>45687</v>
      </c>
      <c r="C4914" s="2">
        <v>0.53194444444444444</v>
      </c>
      <c r="D4914" t="s">
        <v>7892</v>
      </c>
      <c r="E4914" t="s">
        <v>4918</v>
      </c>
      <c r="F4914" t="s">
        <v>37</v>
      </c>
      <c r="G4914" t="s">
        <v>38</v>
      </c>
      <c r="H4914" t="s">
        <v>39</v>
      </c>
      <c r="I4914" t="s">
        <v>40</v>
      </c>
      <c r="J4914" t="s">
        <v>2896</v>
      </c>
      <c r="K4914" t="s">
        <v>202</v>
      </c>
      <c r="L4914" t="s">
        <v>71</v>
      </c>
      <c r="M4914" t="s">
        <v>254</v>
      </c>
      <c r="N4914">
        <v>3</v>
      </c>
      <c r="O4914">
        <v>166</v>
      </c>
      <c r="P4914">
        <v>10</v>
      </c>
      <c r="Q4914">
        <v>448.2</v>
      </c>
      <c r="R4914" t="s">
        <v>87</v>
      </c>
      <c r="S4914" t="s">
        <v>144</v>
      </c>
      <c r="T4914" t="s">
        <v>33</v>
      </c>
      <c r="U4914">
        <f>WEEKNUM(Supermarket_Sales_5000[[#This Row],[Order_Date]])</f>
        <v>5</v>
      </c>
    </row>
    <row r="4915" spans="1:21" x14ac:dyDescent="0.25">
      <c r="A4915" t="s">
        <v>11665</v>
      </c>
      <c r="B4915" s="1">
        <v>45748</v>
      </c>
      <c r="C4915" s="2">
        <v>0.6645833333333333</v>
      </c>
      <c r="D4915" t="s">
        <v>2172</v>
      </c>
      <c r="E4915" t="s">
        <v>1255</v>
      </c>
      <c r="F4915" t="s">
        <v>37</v>
      </c>
      <c r="G4915" t="s">
        <v>99</v>
      </c>
      <c r="H4915" t="s">
        <v>25</v>
      </c>
      <c r="I4915" t="s">
        <v>62</v>
      </c>
      <c r="J4915" t="s">
        <v>245</v>
      </c>
      <c r="K4915" t="s">
        <v>70</v>
      </c>
      <c r="L4915" t="s">
        <v>71</v>
      </c>
      <c r="M4915" t="s">
        <v>86</v>
      </c>
      <c r="N4915">
        <v>3</v>
      </c>
      <c r="O4915">
        <v>233</v>
      </c>
      <c r="P4915">
        <v>10</v>
      </c>
      <c r="Q4915">
        <v>629.1</v>
      </c>
      <c r="R4915" t="s">
        <v>56</v>
      </c>
      <c r="S4915" t="s">
        <v>144</v>
      </c>
      <c r="T4915" t="s">
        <v>112</v>
      </c>
      <c r="U4915">
        <f>WEEKNUM(Supermarket_Sales_5000[[#This Row],[Order_Date]])</f>
        <v>14</v>
      </c>
    </row>
    <row r="4916" spans="1:21" x14ac:dyDescent="0.25">
      <c r="A4916" t="s">
        <v>11666</v>
      </c>
      <c r="B4916" s="1">
        <v>45703</v>
      </c>
      <c r="C4916" s="2">
        <v>0.38124999999999998</v>
      </c>
      <c r="D4916" t="s">
        <v>9604</v>
      </c>
      <c r="E4916" t="s">
        <v>7999</v>
      </c>
      <c r="F4916" t="s">
        <v>23</v>
      </c>
      <c r="G4916" t="s">
        <v>24</v>
      </c>
      <c r="H4916" t="s">
        <v>163</v>
      </c>
      <c r="I4916" t="s">
        <v>62</v>
      </c>
      <c r="J4916" t="s">
        <v>11667</v>
      </c>
      <c r="K4916" t="s">
        <v>176</v>
      </c>
      <c r="L4916" t="s">
        <v>29</v>
      </c>
      <c r="M4916" t="s">
        <v>185</v>
      </c>
      <c r="N4916">
        <v>9</v>
      </c>
      <c r="O4916">
        <v>128</v>
      </c>
      <c r="P4916">
        <v>5</v>
      </c>
      <c r="Q4916">
        <v>1094.4000000000001</v>
      </c>
      <c r="R4916" t="s">
        <v>31</v>
      </c>
      <c r="S4916" t="s">
        <v>144</v>
      </c>
      <c r="T4916" t="s">
        <v>80</v>
      </c>
      <c r="U4916">
        <f>WEEKNUM(Supermarket_Sales_5000[[#This Row],[Order_Date]])</f>
        <v>7</v>
      </c>
    </row>
    <row r="4917" spans="1:21" x14ac:dyDescent="0.25">
      <c r="A4917" t="s">
        <v>11668</v>
      </c>
      <c r="B4917" s="1">
        <v>45909</v>
      </c>
      <c r="C4917" s="2">
        <v>0.62777777777777777</v>
      </c>
      <c r="D4917" t="s">
        <v>6049</v>
      </c>
      <c r="E4917" t="s">
        <v>589</v>
      </c>
      <c r="F4917" t="s">
        <v>37</v>
      </c>
      <c r="G4917" t="s">
        <v>24</v>
      </c>
      <c r="H4917" t="s">
        <v>163</v>
      </c>
      <c r="I4917" t="s">
        <v>68</v>
      </c>
      <c r="J4917" t="s">
        <v>2158</v>
      </c>
      <c r="K4917" t="s">
        <v>202</v>
      </c>
      <c r="L4917" t="s">
        <v>71</v>
      </c>
      <c r="M4917" t="s">
        <v>254</v>
      </c>
      <c r="N4917">
        <v>7</v>
      </c>
      <c r="O4917">
        <v>402</v>
      </c>
      <c r="P4917">
        <v>20</v>
      </c>
      <c r="Q4917">
        <v>2251.1999999999998</v>
      </c>
      <c r="R4917" t="s">
        <v>87</v>
      </c>
      <c r="S4917" t="s">
        <v>57</v>
      </c>
      <c r="T4917" t="s">
        <v>112</v>
      </c>
      <c r="U4917">
        <f>WEEKNUM(Supermarket_Sales_5000[[#This Row],[Order_Date]])</f>
        <v>37</v>
      </c>
    </row>
    <row r="4918" spans="1:21" x14ac:dyDescent="0.25">
      <c r="A4918" t="s">
        <v>11669</v>
      </c>
      <c r="B4918" s="1">
        <v>45842</v>
      </c>
      <c r="C4918" s="2">
        <v>0.71597222222222223</v>
      </c>
      <c r="D4918" t="s">
        <v>7684</v>
      </c>
      <c r="E4918" t="s">
        <v>866</v>
      </c>
      <c r="F4918" t="s">
        <v>37</v>
      </c>
      <c r="G4918" t="s">
        <v>50</v>
      </c>
      <c r="H4918" t="s">
        <v>25</v>
      </c>
      <c r="I4918" t="s">
        <v>62</v>
      </c>
      <c r="J4918" t="s">
        <v>4297</v>
      </c>
      <c r="K4918" t="s">
        <v>159</v>
      </c>
      <c r="L4918" t="s">
        <v>71</v>
      </c>
      <c r="M4918" t="s">
        <v>64</v>
      </c>
      <c r="N4918">
        <v>5</v>
      </c>
      <c r="O4918">
        <v>113</v>
      </c>
      <c r="P4918">
        <v>5</v>
      </c>
      <c r="Q4918">
        <v>536.75</v>
      </c>
      <c r="R4918" t="s">
        <v>31</v>
      </c>
      <c r="S4918" t="s">
        <v>57</v>
      </c>
      <c r="T4918" t="s">
        <v>145</v>
      </c>
      <c r="U4918">
        <f>WEEKNUM(Supermarket_Sales_5000[[#This Row],[Order_Date]])</f>
        <v>27</v>
      </c>
    </row>
    <row r="4919" spans="1:21" x14ac:dyDescent="0.25">
      <c r="A4919" t="s">
        <v>11670</v>
      </c>
      <c r="B4919" s="1">
        <v>45825</v>
      </c>
      <c r="C4919" s="2">
        <v>0.70486111111111116</v>
      </c>
      <c r="D4919" t="s">
        <v>6387</v>
      </c>
      <c r="E4919" t="s">
        <v>2805</v>
      </c>
      <c r="F4919" t="s">
        <v>23</v>
      </c>
      <c r="G4919" t="s">
        <v>50</v>
      </c>
      <c r="H4919" t="s">
        <v>25</v>
      </c>
      <c r="I4919" t="s">
        <v>62</v>
      </c>
      <c r="J4919" t="s">
        <v>11671</v>
      </c>
      <c r="K4919" t="s">
        <v>111</v>
      </c>
      <c r="L4919" t="s">
        <v>54</v>
      </c>
      <c r="M4919" t="s">
        <v>107</v>
      </c>
      <c r="N4919">
        <v>8</v>
      </c>
      <c r="O4919">
        <v>491</v>
      </c>
      <c r="P4919">
        <v>5</v>
      </c>
      <c r="Q4919">
        <v>3731.6</v>
      </c>
      <c r="R4919" t="s">
        <v>56</v>
      </c>
      <c r="S4919" t="s">
        <v>132</v>
      </c>
      <c r="T4919" t="s">
        <v>112</v>
      </c>
      <c r="U4919">
        <f>WEEKNUM(Supermarket_Sales_5000[[#This Row],[Order_Date]])</f>
        <v>25</v>
      </c>
    </row>
    <row r="4920" spans="1:21" x14ac:dyDescent="0.25">
      <c r="A4920" t="s">
        <v>11672</v>
      </c>
      <c r="B4920" s="1">
        <v>45981</v>
      </c>
      <c r="C4920" s="2">
        <v>0.84652777777777777</v>
      </c>
      <c r="D4920" t="s">
        <v>3634</v>
      </c>
      <c r="E4920" t="s">
        <v>3723</v>
      </c>
      <c r="F4920" t="s">
        <v>23</v>
      </c>
      <c r="G4920" t="s">
        <v>50</v>
      </c>
      <c r="H4920" t="s">
        <v>61</v>
      </c>
      <c r="I4920" t="s">
        <v>76</v>
      </c>
      <c r="J4920" t="s">
        <v>11673</v>
      </c>
      <c r="K4920" t="s">
        <v>159</v>
      </c>
      <c r="L4920" t="s">
        <v>71</v>
      </c>
      <c r="M4920" t="s">
        <v>171</v>
      </c>
      <c r="N4920">
        <v>7</v>
      </c>
      <c r="O4920">
        <v>78</v>
      </c>
      <c r="P4920">
        <v>10</v>
      </c>
      <c r="Q4920">
        <v>491.4</v>
      </c>
      <c r="R4920" t="s">
        <v>56</v>
      </c>
      <c r="S4920" t="s">
        <v>132</v>
      </c>
      <c r="T4920" t="s">
        <v>33</v>
      </c>
      <c r="U4920">
        <f>WEEKNUM(Supermarket_Sales_5000[[#This Row],[Order_Date]])</f>
        <v>47</v>
      </c>
    </row>
    <row r="4921" spans="1:21" x14ac:dyDescent="0.25">
      <c r="A4921" t="s">
        <v>11674</v>
      </c>
      <c r="B4921" s="1">
        <v>45873</v>
      </c>
      <c r="C4921" s="2">
        <v>0.37986111111111109</v>
      </c>
      <c r="D4921" t="s">
        <v>1564</v>
      </c>
      <c r="E4921" t="s">
        <v>4821</v>
      </c>
      <c r="F4921" t="s">
        <v>23</v>
      </c>
      <c r="G4921" t="s">
        <v>24</v>
      </c>
      <c r="H4921" t="s">
        <v>163</v>
      </c>
      <c r="I4921" t="s">
        <v>68</v>
      </c>
      <c r="J4921" t="s">
        <v>7416</v>
      </c>
      <c r="K4921" t="s">
        <v>117</v>
      </c>
      <c r="L4921" t="s">
        <v>118</v>
      </c>
      <c r="M4921" t="s">
        <v>143</v>
      </c>
      <c r="N4921">
        <v>3</v>
      </c>
      <c r="O4921">
        <v>36</v>
      </c>
      <c r="P4921">
        <v>0</v>
      </c>
      <c r="Q4921">
        <v>108</v>
      </c>
      <c r="R4921" t="s">
        <v>87</v>
      </c>
      <c r="S4921" t="s">
        <v>132</v>
      </c>
      <c r="T4921" t="s">
        <v>46</v>
      </c>
      <c r="U4921">
        <f>WEEKNUM(Supermarket_Sales_5000[[#This Row],[Order_Date]])</f>
        <v>32</v>
      </c>
    </row>
    <row r="4922" spans="1:21" x14ac:dyDescent="0.25">
      <c r="A4922" t="s">
        <v>11675</v>
      </c>
      <c r="B4922" s="1">
        <v>45776</v>
      </c>
      <c r="C4922" s="2">
        <v>0.78680555555555554</v>
      </c>
      <c r="D4922" t="s">
        <v>1052</v>
      </c>
      <c r="E4922" t="s">
        <v>756</v>
      </c>
      <c r="F4922" t="s">
        <v>23</v>
      </c>
      <c r="G4922" t="s">
        <v>38</v>
      </c>
      <c r="H4922" t="s">
        <v>163</v>
      </c>
      <c r="I4922" t="s">
        <v>62</v>
      </c>
      <c r="J4922" t="s">
        <v>3394</v>
      </c>
      <c r="K4922" t="s">
        <v>70</v>
      </c>
      <c r="L4922" t="s">
        <v>71</v>
      </c>
      <c r="M4922" t="s">
        <v>55</v>
      </c>
      <c r="N4922">
        <v>3</v>
      </c>
      <c r="O4922">
        <v>462</v>
      </c>
      <c r="P4922">
        <v>5</v>
      </c>
      <c r="Q4922">
        <v>1316.7</v>
      </c>
      <c r="R4922" t="s">
        <v>56</v>
      </c>
      <c r="S4922" t="s">
        <v>57</v>
      </c>
      <c r="T4922" t="s">
        <v>112</v>
      </c>
      <c r="U4922">
        <f>WEEKNUM(Supermarket_Sales_5000[[#This Row],[Order_Date]])</f>
        <v>18</v>
      </c>
    </row>
    <row r="4923" spans="1:21" x14ac:dyDescent="0.25">
      <c r="A4923" t="s">
        <v>11676</v>
      </c>
      <c r="B4923" s="1">
        <v>45689</v>
      </c>
      <c r="C4923" s="2">
        <v>0.63749999999999996</v>
      </c>
      <c r="D4923" t="s">
        <v>2359</v>
      </c>
      <c r="E4923" t="s">
        <v>4083</v>
      </c>
      <c r="F4923" t="s">
        <v>37</v>
      </c>
      <c r="G4923" t="s">
        <v>50</v>
      </c>
      <c r="H4923" t="s">
        <v>39</v>
      </c>
      <c r="I4923" t="s">
        <v>62</v>
      </c>
      <c r="J4923" t="s">
        <v>11677</v>
      </c>
      <c r="K4923" t="s">
        <v>42</v>
      </c>
      <c r="L4923" t="s">
        <v>43</v>
      </c>
      <c r="M4923" t="s">
        <v>254</v>
      </c>
      <c r="N4923">
        <v>9</v>
      </c>
      <c r="O4923">
        <v>177</v>
      </c>
      <c r="P4923">
        <v>15</v>
      </c>
      <c r="Q4923">
        <v>1354.05</v>
      </c>
      <c r="R4923" t="s">
        <v>31</v>
      </c>
      <c r="S4923" t="s">
        <v>57</v>
      </c>
      <c r="T4923" t="s">
        <v>80</v>
      </c>
      <c r="U4923">
        <f>WEEKNUM(Supermarket_Sales_5000[[#This Row],[Order_Date]])</f>
        <v>5</v>
      </c>
    </row>
    <row r="4924" spans="1:21" x14ac:dyDescent="0.25">
      <c r="A4924" t="s">
        <v>11678</v>
      </c>
      <c r="B4924" s="1">
        <v>45899</v>
      </c>
      <c r="C4924" s="2">
        <v>0.76388888888888884</v>
      </c>
      <c r="D4924" t="s">
        <v>5803</v>
      </c>
      <c r="E4924" t="s">
        <v>11645</v>
      </c>
      <c r="F4924" t="s">
        <v>23</v>
      </c>
      <c r="G4924" t="s">
        <v>38</v>
      </c>
      <c r="H4924" t="s">
        <v>168</v>
      </c>
      <c r="I4924" t="s">
        <v>62</v>
      </c>
      <c r="J4924" t="s">
        <v>10566</v>
      </c>
      <c r="K4924" t="s">
        <v>319</v>
      </c>
      <c r="L4924" t="s">
        <v>43</v>
      </c>
      <c r="M4924" t="s">
        <v>44</v>
      </c>
      <c r="N4924">
        <v>1</v>
      </c>
      <c r="O4924">
        <v>426</v>
      </c>
      <c r="P4924">
        <v>10</v>
      </c>
      <c r="Q4924">
        <v>383.4</v>
      </c>
      <c r="R4924" t="s">
        <v>87</v>
      </c>
      <c r="S4924" t="s">
        <v>144</v>
      </c>
      <c r="T4924" t="s">
        <v>80</v>
      </c>
      <c r="U4924">
        <f>WEEKNUM(Supermarket_Sales_5000[[#This Row],[Order_Date]])</f>
        <v>35</v>
      </c>
    </row>
    <row r="4925" spans="1:21" x14ac:dyDescent="0.25">
      <c r="A4925" t="s">
        <v>11679</v>
      </c>
      <c r="B4925" s="1">
        <v>45765</v>
      </c>
      <c r="C4925" s="2">
        <v>0.46875</v>
      </c>
      <c r="D4925" t="s">
        <v>11680</v>
      </c>
      <c r="E4925" t="s">
        <v>3216</v>
      </c>
      <c r="F4925" t="s">
        <v>23</v>
      </c>
      <c r="G4925" t="s">
        <v>24</v>
      </c>
      <c r="H4925" t="s">
        <v>51</v>
      </c>
      <c r="I4925" t="s">
        <v>68</v>
      </c>
      <c r="J4925" t="s">
        <v>6484</v>
      </c>
      <c r="K4925" t="s">
        <v>373</v>
      </c>
      <c r="L4925" t="s">
        <v>54</v>
      </c>
      <c r="M4925" t="s">
        <v>30</v>
      </c>
      <c r="N4925">
        <v>9</v>
      </c>
      <c r="O4925">
        <v>323</v>
      </c>
      <c r="P4925">
        <v>20</v>
      </c>
      <c r="Q4925">
        <v>2325.6</v>
      </c>
      <c r="R4925" t="s">
        <v>87</v>
      </c>
      <c r="S4925" t="s">
        <v>144</v>
      </c>
      <c r="T4925" t="s">
        <v>145</v>
      </c>
      <c r="U4925">
        <f>WEEKNUM(Supermarket_Sales_5000[[#This Row],[Order_Date]])</f>
        <v>16</v>
      </c>
    </row>
    <row r="4926" spans="1:21" x14ac:dyDescent="0.25">
      <c r="A4926" t="s">
        <v>11681</v>
      </c>
      <c r="B4926" s="1">
        <v>45889</v>
      </c>
      <c r="C4926" s="2">
        <v>0.63124999999999998</v>
      </c>
      <c r="D4926" t="s">
        <v>7519</v>
      </c>
      <c r="E4926" t="s">
        <v>4812</v>
      </c>
      <c r="F4926" t="s">
        <v>37</v>
      </c>
      <c r="G4926" t="s">
        <v>99</v>
      </c>
      <c r="H4926" t="s">
        <v>163</v>
      </c>
      <c r="I4926" t="s">
        <v>26</v>
      </c>
      <c r="J4926" t="s">
        <v>2206</v>
      </c>
      <c r="K4926" t="s">
        <v>85</v>
      </c>
      <c r="L4926" t="s">
        <v>43</v>
      </c>
      <c r="M4926" t="s">
        <v>171</v>
      </c>
      <c r="N4926">
        <v>1</v>
      </c>
      <c r="O4926">
        <v>287</v>
      </c>
      <c r="P4926">
        <v>10</v>
      </c>
      <c r="Q4926">
        <v>258.3</v>
      </c>
      <c r="R4926" t="s">
        <v>56</v>
      </c>
      <c r="S4926" t="s">
        <v>45</v>
      </c>
      <c r="T4926" t="s">
        <v>72</v>
      </c>
      <c r="U4926">
        <f>WEEKNUM(Supermarket_Sales_5000[[#This Row],[Order_Date]])</f>
        <v>34</v>
      </c>
    </row>
    <row r="4927" spans="1:21" x14ac:dyDescent="0.25">
      <c r="A4927" t="s">
        <v>11682</v>
      </c>
      <c r="B4927" s="1">
        <v>45850</v>
      </c>
      <c r="C4927" s="2">
        <v>0.50208333333333333</v>
      </c>
      <c r="D4927" t="s">
        <v>763</v>
      </c>
      <c r="E4927" t="s">
        <v>3120</v>
      </c>
      <c r="F4927" t="s">
        <v>23</v>
      </c>
      <c r="G4927" t="s">
        <v>24</v>
      </c>
      <c r="H4927" t="s">
        <v>168</v>
      </c>
      <c r="I4927" t="s">
        <v>76</v>
      </c>
      <c r="J4927" t="s">
        <v>11513</v>
      </c>
      <c r="K4927" t="s">
        <v>70</v>
      </c>
      <c r="L4927" t="s">
        <v>71</v>
      </c>
      <c r="M4927" t="s">
        <v>101</v>
      </c>
      <c r="N4927">
        <v>1</v>
      </c>
      <c r="O4927">
        <v>459</v>
      </c>
      <c r="P4927">
        <v>10</v>
      </c>
      <c r="Q4927">
        <v>413.1</v>
      </c>
      <c r="R4927" t="s">
        <v>87</v>
      </c>
      <c r="S4927" t="s">
        <v>102</v>
      </c>
      <c r="T4927" t="s">
        <v>80</v>
      </c>
      <c r="U4927">
        <f>WEEKNUM(Supermarket_Sales_5000[[#This Row],[Order_Date]])</f>
        <v>28</v>
      </c>
    </row>
    <row r="4928" spans="1:21" x14ac:dyDescent="0.25">
      <c r="A4928" t="s">
        <v>11683</v>
      </c>
      <c r="B4928" s="1">
        <v>45740</v>
      </c>
      <c r="C4928" s="2">
        <v>0.39166666666666666</v>
      </c>
      <c r="D4928" t="s">
        <v>7352</v>
      </c>
      <c r="E4928" t="s">
        <v>11684</v>
      </c>
      <c r="F4928" t="s">
        <v>23</v>
      </c>
      <c r="G4928" t="s">
        <v>50</v>
      </c>
      <c r="H4928" t="s">
        <v>25</v>
      </c>
      <c r="I4928" t="s">
        <v>68</v>
      </c>
      <c r="J4928" t="s">
        <v>11685</v>
      </c>
      <c r="K4928" t="s">
        <v>373</v>
      </c>
      <c r="L4928" t="s">
        <v>54</v>
      </c>
      <c r="M4928" t="s">
        <v>101</v>
      </c>
      <c r="N4928">
        <v>3</v>
      </c>
      <c r="O4928">
        <v>158</v>
      </c>
      <c r="P4928">
        <v>10</v>
      </c>
      <c r="Q4928">
        <v>426.6</v>
      </c>
      <c r="R4928" t="s">
        <v>31</v>
      </c>
      <c r="S4928" t="s">
        <v>102</v>
      </c>
      <c r="T4928" t="s">
        <v>46</v>
      </c>
      <c r="U4928">
        <f>WEEKNUM(Supermarket_Sales_5000[[#This Row],[Order_Date]])</f>
        <v>13</v>
      </c>
    </row>
    <row r="4929" spans="1:21" x14ac:dyDescent="0.25">
      <c r="A4929" t="s">
        <v>11686</v>
      </c>
      <c r="B4929" s="1">
        <v>45991</v>
      </c>
      <c r="C4929" s="2">
        <v>0.42152777777777778</v>
      </c>
      <c r="D4929" t="s">
        <v>861</v>
      </c>
      <c r="E4929" t="s">
        <v>6147</v>
      </c>
      <c r="F4929" t="s">
        <v>37</v>
      </c>
      <c r="G4929" t="s">
        <v>24</v>
      </c>
      <c r="H4929" t="s">
        <v>168</v>
      </c>
      <c r="I4929" t="s">
        <v>40</v>
      </c>
      <c r="J4929" t="s">
        <v>11687</v>
      </c>
      <c r="K4929" t="s">
        <v>202</v>
      </c>
      <c r="L4929" t="s">
        <v>71</v>
      </c>
      <c r="M4929" t="s">
        <v>107</v>
      </c>
      <c r="N4929">
        <v>3</v>
      </c>
      <c r="O4929">
        <v>62</v>
      </c>
      <c r="P4929">
        <v>0</v>
      </c>
      <c r="Q4929">
        <v>186</v>
      </c>
      <c r="R4929" t="s">
        <v>31</v>
      </c>
      <c r="S4929" t="s">
        <v>132</v>
      </c>
      <c r="T4929" t="s">
        <v>126</v>
      </c>
      <c r="U4929">
        <f>WEEKNUM(Supermarket_Sales_5000[[#This Row],[Order_Date]])</f>
        <v>49</v>
      </c>
    </row>
    <row r="4930" spans="1:21" x14ac:dyDescent="0.25">
      <c r="A4930" t="s">
        <v>11688</v>
      </c>
      <c r="B4930" s="1">
        <v>45961</v>
      </c>
      <c r="C4930" s="2">
        <v>0.33750000000000002</v>
      </c>
      <c r="D4930" t="s">
        <v>1279</v>
      </c>
      <c r="E4930" t="s">
        <v>2217</v>
      </c>
      <c r="F4930" t="s">
        <v>23</v>
      </c>
      <c r="G4930" t="s">
        <v>24</v>
      </c>
      <c r="H4930" t="s">
        <v>163</v>
      </c>
      <c r="I4930" t="s">
        <v>26</v>
      </c>
      <c r="J4930" t="s">
        <v>11689</v>
      </c>
      <c r="K4930" t="s">
        <v>85</v>
      </c>
      <c r="L4930" t="s">
        <v>43</v>
      </c>
      <c r="M4930" t="s">
        <v>320</v>
      </c>
      <c r="N4930">
        <v>3</v>
      </c>
      <c r="O4930">
        <v>244</v>
      </c>
      <c r="P4930">
        <v>15</v>
      </c>
      <c r="Q4930">
        <v>622.20000000000005</v>
      </c>
      <c r="R4930" t="s">
        <v>31</v>
      </c>
      <c r="S4930" t="s">
        <v>132</v>
      </c>
      <c r="T4930" t="s">
        <v>145</v>
      </c>
      <c r="U4930">
        <f>WEEKNUM(Supermarket_Sales_5000[[#This Row],[Order_Date]])</f>
        <v>44</v>
      </c>
    </row>
    <row r="4931" spans="1:21" x14ac:dyDescent="0.25">
      <c r="A4931" t="s">
        <v>11690</v>
      </c>
      <c r="B4931" s="1">
        <v>45852</v>
      </c>
      <c r="C4931" s="2">
        <v>0.48472222222222222</v>
      </c>
      <c r="D4931" t="s">
        <v>7768</v>
      </c>
      <c r="E4931" t="s">
        <v>7473</v>
      </c>
      <c r="F4931" t="s">
        <v>37</v>
      </c>
      <c r="G4931" t="s">
        <v>38</v>
      </c>
      <c r="H4931" t="s">
        <v>25</v>
      </c>
      <c r="I4931" t="s">
        <v>62</v>
      </c>
      <c r="J4931" t="s">
        <v>11691</v>
      </c>
      <c r="K4931" t="s">
        <v>28</v>
      </c>
      <c r="L4931" t="s">
        <v>29</v>
      </c>
      <c r="M4931" t="s">
        <v>254</v>
      </c>
      <c r="N4931">
        <v>10</v>
      </c>
      <c r="O4931">
        <v>344</v>
      </c>
      <c r="P4931">
        <v>5</v>
      </c>
      <c r="Q4931">
        <v>3268</v>
      </c>
      <c r="R4931" t="s">
        <v>56</v>
      </c>
      <c r="S4931" t="s">
        <v>88</v>
      </c>
      <c r="T4931" t="s">
        <v>46</v>
      </c>
      <c r="U4931">
        <f>WEEKNUM(Supermarket_Sales_5000[[#This Row],[Order_Date]])</f>
        <v>29</v>
      </c>
    </row>
    <row r="4932" spans="1:21" x14ac:dyDescent="0.25">
      <c r="A4932" t="s">
        <v>11692</v>
      </c>
      <c r="B4932" s="1">
        <v>45817</v>
      </c>
      <c r="C4932" s="2">
        <v>0.80625000000000002</v>
      </c>
      <c r="D4932" t="s">
        <v>9231</v>
      </c>
      <c r="E4932" t="s">
        <v>7185</v>
      </c>
      <c r="F4932" t="s">
        <v>23</v>
      </c>
      <c r="G4932" t="s">
        <v>99</v>
      </c>
      <c r="H4932" t="s">
        <v>51</v>
      </c>
      <c r="I4932" t="s">
        <v>76</v>
      </c>
      <c r="J4932" t="s">
        <v>7460</v>
      </c>
      <c r="K4932" t="s">
        <v>137</v>
      </c>
      <c r="L4932" t="s">
        <v>118</v>
      </c>
      <c r="M4932" t="s">
        <v>86</v>
      </c>
      <c r="N4932">
        <v>10</v>
      </c>
      <c r="O4932">
        <v>48</v>
      </c>
      <c r="P4932">
        <v>10</v>
      </c>
      <c r="Q4932">
        <v>432</v>
      </c>
      <c r="R4932" t="s">
        <v>56</v>
      </c>
      <c r="S4932" t="s">
        <v>144</v>
      </c>
      <c r="T4932" t="s">
        <v>46</v>
      </c>
      <c r="U4932">
        <f>WEEKNUM(Supermarket_Sales_5000[[#This Row],[Order_Date]])</f>
        <v>24</v>
      </c>
    </row>
    <row r="4933" spans="1:21" x14ac:dyDescent="0.25">
      <c r="A4933" t="s">
        <v>11693</v>
      </c>
      <c r="B4933" s="1">
        <v>45917</v>
      </c>
      <c r="C4933" s="2">
        <v>0.76041666666666663</v>
      </c>
      <c r="D4933" t="s">
        <v>8209</v>
      </c>
      <c r="E4933" t="s">
        <v>4313</v>
      </c>
      <c r="F4933" t="s">
        <v>23</v>
      </c>
      <c r="G4933" t="s">
        <v>38</v>
      </c>
      <c r="H4933" t="s">
        <v>39</v>
      </c>
      <c r="I4933" t="s">
        <v>76</v>
      </c>
      <c r="J4933" t="s">
        <v>11694</v>
      </c>
      <c r="K4933" t="s">
        <v>78</v>
      </c>
      <c r="L4933" t="s">
        <v>29</v>
      </c>
      <c r="M4933" t="s">
        <v>228</v>
      </c>
      <c r="N4933">
        <v>8</v>
      </c>
      <c r="O4933">
        <v>232</v>
      </c>
      <c r="P4933">
        <v>0</v>
      </c>
      <c r="Q4933">
        <v>1856</v>
      </c>
      <c r="R4933" t="s">
        <v>87</v>
      </c>
      <c r="S4933" t="s">
        <v>132</v>
      </c>
      <c r="T4933" t="s">
        <v>72</v>
      </c>
      <c r="U4933">
        <f>WEEKNUM(Supermarket_Sales_5000[[#This Row],[Order_Date]])</f>
        <v>38</v>
      </c>
    </row>
    <row r="4934" spans="1:21" x14ac:dyDescent="0.25">
      <c r="A4934" t="s">
        <v>11695</v>
      </c>
      <c r="B4934" s="1">
        <v>45881</v>
      </c>
      <c r="C4934" s="2">
        <v>0.68194444444444446</v>
      </c>
      <c r="D4934" t="s">
        <v>4915</v>
      </c>
      <c r="E4934" t="s">
        <v>1406</v>
      </c>
      <c r="F4934" t="s">
        <v>37</v>
      </c>
      <c r="G4934" t="s">
        <v>99</v>
      </c>
      <c r="H4934" t="s">
        <v>39</v>
      </c>
      <c r="I4934" t="s">
        <v>62</v>
      </c>
      <c r="J4934" t="s">
        <v>11696</v>
      </c>
      <c r="K4934" t="s">
        <v>319</v>
      </c>
      <c r="L4934" t="s">
        <v>43</v>
      </c>
      <c r="M4934" t="s">
        <v>320</v>
      </c>
      <c r="N4934">
        <v>5</v>
      </c>
      <c r="O4934">
        <v>50</v>
      </c>
      <c r="P4934">
        <v>15</v>
      </c>
      <c r="Q4934">
        <v>212.5</v>
      </c>
      <c r="R4934" t="s">
        <v>56</v>
      </c>
      <c r="S4934" t="s">
        <v>88</v>
      </c>
      <c r="T4934" t="s">
        <v>112</v>
      </c>
      <c r="U4934">
        <f>WEEKNUM(Supermarket_Sales_5000[[#This Row],[Order_Date]])</f>
        <v>33</v>
      </c>
    </row>
    <row r="4935" spans="1:21" x14ac:dyDescent="0.25">
      <c r="A4935" t="s">
        <v>11697</v>
      </c>
      <c r="B4935" s="1">
        <v>45688</v>
      </c>
      <c r="C4935" s="2">
        <v>0.33888888888888891</v>
      </c>
      <c r="D4935" t="s">
        <v>2466</v>
      </c>
      <c r="E4935" t="s">
        <v>3717</v>
      </c>
      <c r="F4935" t="s">
        <v>37</v>
      </c>
      <c r="G4935" t="s">
        <v>24</v>
      </c>
      <c r="H4935" t="s">
        <v>39</v>
      </c>
      <c r="I4935" t="s">
        <v>76</v>
      </c>
      <c r="J4935" t="s">
        <v>11698</v>
      </c>
      <c r="K4935" t="s">
        <v>85</v>
      </c>
      <c r="L4935" t="s">
        <v>43</v>
      </c>
      <c r="M4935" t="s">
        <v>30</v>
      </c>
      <c r="N4935">
        <v>5</v>
      </c>
      <c r="O4935">
        <v>228</v>
      </c>
      <c r="P4935">
        <v>20</v>
      </c>
      <c r="Q4935">
        <v>912</v>
      </c>
      <c r="R4935" t="s">
        <v>31</v>
      </c>
      <c r="S4935" t="s">
        <v>132</v>
      </c>
      <c r="T4935" t="s">
        <v>145</v>
      </c>
      <c r="U4935">
        <f>WEEKNUM(Supermarket_Sales_5000[[#This Row],[Order_Date]])</f>
        <v>5</v>
      </c>
    </row>
    <row r="4936" spans="1:21" x14ac:dyDescent="0.25">
      <c r="A4936" t="s">
        <v>11699</v>
      </c>
      <c r="B4936" s="1">
        <v>46009</v>
      </c>
      <c r="C4936" s="2">
        <v>0.77777777777777779</v>
      </c>
      <c r="D4936" t="s">
        <v>2238</v>
      </c>
      <c r="E4936" t="s">
        <v>1108</v>
      </c>
      <c r="F4936" t="s">
        <v>23</v>
      </c>
      <c r="G4936" t="s">
        <v>99</v>
      </c>
      <c r="H4936" t="s">
        <v>168</v>
      </c>
      <c r="I4936" t="s">
        <v>62</v>
      </c>
      <c r="J4936" t="s">
        <v>11700</v>
      </c>
      <c r="K4936" t="s">
        <v>202</v>
      </c>
      <c r="L4936" t="s">
        <v>71</v>
      </c>
      <c r="M4936" t="s">
        <v>143</v>
      </c>
      <c r="N4936">
        <v>10</v>
      </c>
      <c r="O4936">
        <v>234</v>
      </c>
      <c r="P4936">
        <v>5</v>
      </c>
      <c r="Q4936">
        <v>2223</v>
      </c>
      <c r="R4936" t="s">
        <v>87</v>
      </c>
      <c r="S4936" t="s">
        <v>57</v>
      </c>
      <c r="T4936" t="s">
        <v>33</v>
      </c>
      <c r="U4936">
        <f>WEEKNUM(Supermarket_Sales_5000[[#This Row],[Order_Date]])</f>
        <v>51</v>
      </c>
    </row>
    <row r="4937" spans="1:21" x14ac:dyDescent="0.25">
      <c r="A4937" t="s">
        <v>11701</v>
      </c>
      <c r="B4937" s="1">
        <v>45894</v>
      </c>
      <c r="C4937" s="2">
        <v>0.5493055555555556</v>
      </c>
      <c r="D4937" t="s">
        <v>2762</v>
      </c>
      <c r="E4937" t="s">
        <v>2841</v>
      </c>
      <c r="F4937" t="s">
        <v>37</v>
      </c>
      <c r="G4937" t="s">
        <v>38</v>
      </c>
      <c r="H4937" t="s">
        <v>51</v>
      </c>
      <c r="I4937" t="s">
        <v>62</v>
      </c>
      <c r="J4937" t="s">
        <v>11702</v>
      </c>
      <c r="K4937" t="s">
        <v>159</v>
      </c>
      <c r="L4937" t="s">
        <v>71</v>
      </c>
      <c r="M4937" t="s">
        <v>55</v>
      </c>
      <c r="N4937">
        <v>8</v>
      </c>
      <c r="O4937">
        <v>31</v>
      </c>
      <c r="P4937">
        <v>5</v>
      </c>
      <c r="Q4937">
        <v>235.6</v>
      </c>
      <c r="R4937" t="s">
        <v>31</v>
      </c>
      <c r="S4937" t="s">
        <v>88</v>
      </c>
      <c r="T4937" t="s">
        <v>46</v>
      </c>
      <c r="U4937">
        <f>WEEKNUM(Supermarket_Sales_5000[[#This Row],[Order_Date]])</f>
        <v>35</v>
      </c>
    </row>
    <row r="4938" spans="1:21" x14ac:dyDescent="0.25">
      <c r="A4938" t="s">
        <v>11703</v>
      </c>
      <c r="B4938" s="1">
        <v>45852</v>
      </c>
      <c r="C4938" s="2">
        <v>0.70138888888888884</v>
      </c>
      <c r="D4938" t="s">
        <v>9294</v>
      </c>
      <c r="E4938" t="s">
        <v>5874</v>
      </c>
      <c r="F4938" t="s">
        <v>23</v>
      </c>
      <c r="G4938" t="s">
        <v>99</v>
      </c>
      <c r="H4938" t="s">
        <v>51</v>
      </c>
      <c r="I4938" t="s">
        <v>76</v>
      </c>
      <c r="J4938" t="s">
        <v>10361</v>
      </c>
      <c r="K4938" t="s">
        <v>93</v>
      </c>
      <c r="L4938" t="s">
        <v>43</v>
      </c>
      <c r="M4938" t="s">
        <v>119</v>
      </c>
      <c r="N4938">
        <v>4</v>
      </c>
      <c r="O4938">
        <v>338</v>
      </c>
      <c r="P4938">
        <v>10</v>
      </c>
      <c r="Q4938">
        <v>1216.8</v>
      </c>
      <c r="R4938" t="s">
        <v>56</v>
      </c>
      <c r="S4938" t="s">
        <v>57</v>
      </c>
      <c r="T4938" t="s">
        <v>46</v>
      </c>
      <c r="U4938">
        <f>WEEKNUM(Supermarket_Sales_5000[[#This Row],[Order_Date]])</f>
        <v>29</v>
      </c>
    </row>
    <row r="4939" spans="1:21" x14ac:dyDescent="0.25">
      <c r="A4939" t="s">
        <v>11704</v>
      </c>
      <c r="B4939" s="1">
        <v>45892</v>
      </c>
      <c r="C4939" s="2">
        <v>0.45069444444444445</v>
      </c>
      <c r="D4939" t="s">
        <v>5568</v>
      </c>
      <c r="E4939" t="s">
        <v>2295</v>
      </c>
      <c r="F4939" t="s">
        <v>23</v>
      </c>
      <c r="G4939" t="s">
        <v>99</v>
      </c>
      <c r="H4939" t="s">
        <v>39</v>
      </c>
      <c r="I4939" t="s">
        <v>76</v>
      </c>
      <c r="J4939" t="s">
        <v>1386</v>
      </c>
      <c r="K4939" t="s">
        <v>85</v>
      </c>
      <c r="L4939" t="s">
        <v>43</v>
      </c>
      <c r="M4939" t="s">
        <v>101</v>
      </c>
      <c r="N4939">
        <v>9</v>
      </c>
      <c r="O4939">
        <v>73</v>
      </c>
      <c r="P4939">
        <v>0</v>
      </c>
      <c r="Q4939">
        <v>657</v>
      </c>
      <c r="R4939" t="s">
        <v>31</v>
      </c>
      <c r="S4939" t="s">
        <v>102</v>
      </c>
      <c r="T4939" t="s">
        <v>80</v>
      </c>
      <c r="U4939">
        <f>WEEKNUM(Supermarket_Sales_5000[[#This Row],[Order_Date]])</f>
        <v>34</v>
      </c>
    </row>
    <row r="4940" spans="1:21" x14ac:dyDescent="0.25">
      <c r="A4940" t="s">
        <v>11705</v>
      </c>
      <c r="B4940" s="1">
        <v>45984</v>
      </c>
      <c r="C4940" s="2">
        <v>0.62083333333333335</v>
      </c>
      <c r="D4940" t="s">
        <v>1652</v>
      </c>
      <c r="E4940" t="s">
        <v>4904</v>
      </c>
      <c r="F4940" t="s">
        <v>23</v>
      </c>
      <c r="G4940" t="s">
        <v>50</v>
      </c>
      <c r="H4940" t="s">
        <v>163</v>
      </c>
      <c r="I4940" t="s">
        <v>62</v>
      </c>
      <c r="J4940" t="s">
        <v>10445</v>
      </c>
      <c r="K4940" t="s">
        <v>117</v>
      </c>
      <c r="L4940" t="s">
        <v>118</v>
      </c>
      <c r="M4940" t="s">
        <v>79</v>
      </c>
      <c r="N4940">
        <v>5</v>
      </c>
      <c r="O4940">
        <v>241</v>
      </c>
      <c r="P4940">
        <v>0</v>
      </c>
      <c r="Q4940">
        <v>1205</v>
      </c>
      <c r="R4940" t="s">
        <v>31</v>
      </c>
      <c r="S4940" t="s">
        <v>32</v>
      </c>
      <c r="T4940" t="s">
        <v>126</v>
      </c>
      <c r="U4940">
        <f>WEEKNUM(Supermarket_Sales_5000[[#This Row],[Order_Date]])</f>
        <v>48</v>
      </c>
    </row>
    <row r="4941" spans="1:21" x14ac:dyDescent="0.25">
      <c r="A4941" t="s">
        <v>11706</v>
      </c>
      <c r="B4941" s="1">
        <v>45785</v>
      </c>
      <c r="C4941" s="2">
        <v>0.74375000000000002</v>
      </c>
      <c r="D4941" t="s">
        <v>97</v>
      </c>
      <c r="E4941" t="s">
        <v>2173</v>
      </c>
      <c r="F4941" t="s">
        <v>23</v>
      </c>
      <c r="G4941" t="s">
        <v>50</v>
      </c>
      <c r="H4941" t="s">
        <v>61</v>
      </c>
      <c r="I4941" t="s">
        <v>76</v>
      </c>
      <c r="J4941" t="s">
        <v>1809</v>
      </c>
      <c r="K4941" t="s">
        <v>53</v>
      </c>
      <c r="L4941" t="s">
        <v>54</v>
      </c>
      <c r="M4941" t="s">
        <v>286</v>
      </c>
      <c r="N4941">
        <v>10</v>
      </c>
      <c r="O4941">
        <v>341</v>
      </c>
      <c r="P4941">
        <v>20</v>
      </c>
      <c r="Q4941">
        <v>2728</v>
      </c>
      <c r="R4941" t="s">
        <v>87</v>
      </c>
      <c r="S4941" t="s">
        <v>144</v>
      </c>
      <c r="T4941" t="s">
        <v>33</v>
      </c>
      <c r="U4941">
        <f>WEEKNUM(Supermarket_Sales_5000[[#This Row],[Order_Date]])</f>
        <v>19</v>
      </c>
    </row>
    <row r="4942" spans="1:21" x14ac:dyDescent="0.25">
      <c r="A4942" t="s">
        <v>11707</v>
      </c>
      <c r="B4942" s="1">
        <v>45863</v>
      </c>
      <c r="C4942" s="2">
        <v>0.41388888888888886</v>
      </c>
      <c r="D4942" t="s">
        <v>3084</v>
      </c>
      <c r="E4942" t="s">
        <v>5965</v>
      </c>
      <c r="F4942" t="s">
        <v>23</v>
      </c>
      <c r="G4942" t="s">
        <v>99</v>
      </c>
      <c r="H4942" t="s">
        <v>163</v>
      </c>
      <c r="I4942" t="s">
        <v>40</v>
      </c>
      <c r="J4942" t="s">
        <v>696</v>
      </c>
      <c r="K4942" t="s">
        <v>42</v>
      </c>
      <c r="L4942" t="s">
        <v>43</v>
      </c>
      <c r="M4942" t="s">
        <v>215</v>
      </c>
      <c r="N4942">
        <v>6</v>
      </c>
      <c r="O4942">
        <v>413</v>
      </c>
      <c r="P4942">
        <v>0</v>
      </c>
      <c r="Q4942">
        <v>2478</v>
      </c>
      <c r="R4942" t="s">
        <v>56</v>
      </c>
      <c r="S4942" t="s">
        <v>45</v>
      </c>
      <c r="T4942" t="s">
        <v>145</v>
      </c>
      <c r="U4942">
        <f>WEEKNUM(Supermarket_Sales_5000[[#This Row],[Order_Date]])</f>
        <v>30</v>
      </c>
    </row>
    <row r="4943" spans="1:21" x14ac:dyDescent="0.25">
      <c r="A4943" t="s">
        <v>11708</v>
      </c>
      <c r="B4943" s="1">
        <v>45831</v>
      </c>
      <c r="C4943" s="2">
        <v>0.65069444444444446</v>
      </c>
      <c r="D4943" t="s">
        <v>473</v>
      </c>
      <c r="E4943" t="s">
        <v>1748</v>
      </c>
      <c r="F4943" t="s">
        <v>23</v>
      </c>
      <c r="G4943" t="s">
        <v>50</v>
      </c>
      <c r="H4943" t="s">
        <v>168</v>
      </c>
      <c r="I4943" t="s">
        <v>40</v>
      </c>
      <c r="J4943" t="s">
        <v>11709</v>
      </c>
      <c r="K4943" t="s">
        <v>124</v>
      </c>
      <c r="L4943" t="s">
        <v>29</v>
      </c>
      <c r="M4943" t="s">
        <v>143</v>
      </c>
      <c r="N4943">
        <v>5</v>
      </c>
      <c r="O4943">
        <v>306</v>
      </c>
      <c r="P4943">
        <v>15</v>
      </c>
      <c r="Q4943">
        <v>1300.5</v>
      </c>
      <c r="R4943" t="s">
        <v>31</v>
      </c>
      <c r="S4943" t="s">
        <v>144</v>
      </c>
      <c r="T4943" t="s">
        <v>46</v>
      </c>
      <c r="U4943">
        <f>WEEKNUM(Supermarket_Sales_5000[[#This Row],[Order_Date]])</f>
        <v>26</v>
      </c>
    </row>
    <row r="4944" spans="1:21" x14ac:dyDescent="0.25">
      <c r="A4944" t="s">
        <v>11710</v>
      </c>
      <c r="B4944" s="1">
        <v>45944</v>
      </c>
      <c r="C4944" s="2">
        <v>0.3888888888888889</v>
      </c>
      <c r="D4944" t="s">
        <v>2579</v>
      </c>
      <c r="E4944" t="s">
        <v>8087</v>
      </c>
      <c r="F4944" t="s">
        <v>37</v>
      </c>
      <c r="G4944" t="s">
        <v>38</v>
      </c>
      <c r="H4944" t="s">
        <v>168</v>
      </c>
      <c r="I4944" t="s">
        <v>26</v>
      </c>
      <c r="J4944" t="s">
        <v>11711</v>
      </c>
      <c r="K4944" t="s">
        <v>28</v>
      </c>
      <c r="L4944" t="s">
        <v>29</v>
      </c>
      <c r="M4944" t="s">
        <v>79</v>
      </c>
      <c r="N4944">
        <v>8</v>
      </c>
      <c r="O4944">
        <v>133</v>
      </c>
      <c r="P4944">
        <v>5</v>
      </c>
      <c r="Q4944">
        <v>1010.8</v>
      </c>
      <c r="R4944" t="s">
        <v>87</v>
      </c>
      <c r="S4944" t="s">
        <v>88</v>
      </c>
      <c r="T4944" t="s">
        <v>112</v>
      </c>
      <c r="U4944">
        <f>WEEKNUM(Supermarket_Sales_5000[[#This Row],[Order_Date]])</f>
        <v>42</v>
      </c>
    </row>
    <row r="4945" spans="1:21" x14ac:dyDescent="0.25">
      <c r="A4945" t="s">
        <v>11712</v>
      </c>
      <c r="B4945" s="1">
        <v>45974</v>
      </c>
      <c r="C4945" s="2">
        <v>0.5</v>
      </c>
      <c r="D4945" t="s">
        <v>2872</v>
      </c>
      <c r="E4945" t="s">
        <v>2912</v>
      </c>
      <c r="F4945" t="s">
        <v>37</v>
      </c>
      <c r="G4945" t="s">
        <v>50</v>
      </c>
      <c r="H4945" t="s">
        <v>39</v>
      </c>
      <c r="I4945" t="s">
        <v>26</v>
      </c>
      <c r="J4945" t="s">
        <v>11713</v>
      </c>
      <c r="K4945" t="s">
        <v>373</v>
      </c>
      <c r="L4945" t="s">
        <v>54</v>
      </c>
      <c r="M4945" t="s">
        <v>286</v>
      </c>
      <c r="N4945">
        <v>1</v>
      </c>
      <c r="O4945">
        <v>378</v>
      </c>
      <c r="P4945">
        <v>0</v>
      </c>
      <c r="Q4945">
        <v>378</v>
      </c>
      <c r="R4945" t="s">
        <v>56</v>
      </c>
      <c r="S4945" t="s">
        <v>132</v>
      </c>
      <c r="T4945" t="s">
        <v>33</v>
      </c>
      <c r="U4945">
        <f>WEEKNUM(Supermarket_Sales_5000[[#This Row],[Order_Date]])</f>
        <v>46</v>
      </c>
    </row>
    <row r="4946" spans="1:21" x14ac:dyDescent="0.25">
      <c r="A4946" t="s">
        <v>11714</v>
      </c>
      <c r="B4946" s="1">
        <v>46015</v>
      </c>
      <c r="C4946" s="2">
        <v>0.88472222222222219</v>
      </c>
      <c r="D4946" t="s">
        <v>288</v>
      </c>
      <c r="E4946" t="s">
        <v>3387</v>
      </c>
      <c r="F4946" t="s">
        <v>37</v>
      </c>
      <c r="G4946" t="s">
        <v>50</v>
      </c>
      <c r="H4946" t="s">
        <v>168</v>
      </c>
      <c r="I4946" t="s">
        <v>26</v>
      </c>
      <c r="J4946" t="s">
        <v>11715</v>
      </c>
      <c r="K4946" t="s">
        <v>137</v>
      </c>
      <c r="L4946" t="s">
        <v>118</v>
      </c>
      <c r="M4946" t="s">
        <v>64</v>
      </c>
      <c r="N4946">
        <v>1</v>
      </c>
      <c r="O4946">
        <v>469</v>
      </c>
      <c r="P4946">
        <v>15</v>
      </c>
      <c r="Q4946">
        <v>398.65</v>
      </c>
      <c r="R4946" t="s">
        <v>56</v>
      </c>
      <c r="S4946" t="s">
        <v>95</v>
      </c>
      <c r="T4946" t="s">
        <v>72</v>
      </c>
      <c r="U4946">
        <f>WEEKNUM(Supermarket_Sales_5000[[#This Row],[Order_Date]])</f>
        <v>52</v>
      </c>
    </row>
    <row r="4947" spans="1:21" x14ac:dyDescent="0.25">
      <c r="A4947" t="s">
        <v>11716</v>
      </c>
      <c r="B4947" s="1">
        <v>45947</v>
      </c>
      <c r="C4947" s="2">
        <v>0.3972222222222222</v>
      </c>
      <c r="D4947" t="s">
        <v>5550</v>
      </c>
      <c r="E4947" t="s">
        <v>2089</v>
      </c>
      <c r="F4947" t="s">
        <v>23</v>
      </c>
      <c r="G4947" t="s">
        <v>50</v>
      </c>
      <c r="H4947" t="s">
        <v>51</v>
      </c>
      <c r="I4947" t="s">
        <v>76</v>
      </c>
      <c r="J4947" t="s">
        <v>1066</v>
      </c>
      <c r="K4947" t="s">
        <v>170</v>
      </c>
      <c r="L4947" t="s">
        <v>118</v>
      </c>
      <c r="M4947" t="s">
        <v>254</v>
      </c>
      <c r="N4947">
        <v>4</v>
      </c>
      <c r="O4947">
        <v>115</v>
      </c>
      <c r="P4947">
        <v>15</v>
      </c>
      <c r="Q4947">
        <v>391</v>
      </c>
      <c r="R4947" t="s">
        <v>31</v>
      </c>
      <c r="S4947" t="s">
        <v>88</v>
      </c>
      <c r="T4947" t="s">
        <v>145</v>
      </c>
      <c r="U4947">
        <f>WEEKNUM(Supermarket_Sales_5000[[#This Row],[Order_Date]])</f>
        <v>42</v>
      </c>
    </row>
    <row r="4948" spans="1:21" x14ac:dyDescent="0.25">
      <c r="A4948" t="s">
        <v>11717</v>
      </c>
      <c r="B4948" s="1">
        <v>45815</v>
      </c>
      <c r="C4948" s="2">
        <v>0.67013888888888884</v>
      </c>
      <c r="D4948" t="s">
        <v>3521</v>
      </c>
      <c r="E4948" t="s">
        <v>2397</v>
      </c>
      <c r="F4948" t="s">
        <v>23</v>
      </c>
      <c r="G4948" t="s">
        <v>99</v>
      </c>
      <c r="H4948" t="s">
        <v>168</v>
      </c>
      <c r="I4948" t="s">
        <v>62</v>
      </c>
      <c r="J4948" t="s">
        <v>11718</v>
      </c>
      <c r="K4948" t="s">
        <v>93</v>
      </c>
      <c r="L4948" t="s">
        <v>43</v>
      </c>
      <c r="M4948" t="s">
        <v>125</v>
      </c>
      <c r="N4948">
        <v>8</v>
      </c>
      <c r="O4948">
        <v>416</v>
      </c>
      <c r="P4948">
        <v>10</v>
      </c>
      <c r="Q4948">
        <v>2995.2</v>
      </c>
      <c r="R4948" t="s">
        <v>56</v>
      </c>
      <c r="S4948" t="s">
        <v>88</v>
      </c>
      <c r="T4948" t="s">
        <v>80</v>
      </c>
      <c r="U4948">
        <f>WEEKNUM(Supermarket_Sales_5000[[#This Row],[Order_Date]])</f>
        <v>23</v>
      </c>
    </row>
    <row r="4949" spans="1:21" x14ac:dyDescent="0.25">
      <c r="A4949" t="s">
        <v>11719</v>
      </c>
      <c r="B4949" s="1">
        <v>45812</v>
      </c>
      <c r="C4949" s="2">
        <v>0.87430555555555556</v>
      </c>
      <c r="D4949" t="s">
        <v>1060</v>
      </c>
      <c r="E4949" t="s">
        <v>3583</v>
      </c>
      <c r="F4949" t="s">
        <v>37</v>
      </c>
      <c r="G4949" t="s">
        <v>24</v>
      </c>
      <c r="H4949" t="s">
        <v>163</v>
      </c>
      <c r="I4949" t="s">
        <v>40</v>
      </c>
      <c r="J4949" t="s">
        <v>11720</v>
      </c>
      <c r="K4949" t="s">
        <v>124</v>
      </c>
      <c r="L4949" t="s">
        <v>29</v>
      </c>
      <c r="M4949" t="s">
        <v>119</v>
      </c>
      <c r="N4949">
        <v>4</v>
      </c>
      <c r="O4949">
        <v>363</v>
      </c>
      <c r="P4949">
        <v>5</v>
      </c>
      <c r="Q4949">
        <v>1379.4</v>
      </c>
      <c r="R4949" t="s">
        <v>87</v>
      </c>
      <c r="S4949" t="s">
        <v>102</v>
      </c>
      <c r="T4949" t="s">
        <v>72</v>
      </c>
      <c r="U4949">
        <f>WEEKNUM(Supermarket_Sales_5000[[#This Row],[Order_Date]])</f>
        <v>23</v>
      </c>
    </row>
    <row r="4950" spans="1:21" x14ac:dyDescent="0.25">
      <c r="A4950" t="s">
        <v>11721</v>
      </c>
      <c r="B4950" s="1">
        <v>45764</v>
      </c>
      <c r="C4950" s="2">
        <v>0.80694444444444446</v>
      </c>
      <c r="D4950" t="s">
        <v>785</v>
      </c>
      <c r="E4950" t="s">
        <v>11722</v>
      </c>
      <c r="F4950" t="s">
        <v>37</v>
      </c>
      <c r="G4950" t="s">
        <v>24</v>
      </c>
      <c r="H4950" t="s">
        <v>163</v>
      </c>
      <c r="I4950" t="s">
        <v>26</v>
      </c>
      <c r="J4950" t="s">
        <v>7372</v>
      </c>
      <c r="K4950" t="s">
        <v>70</v>
      </c>
      <c r="L4950" t="s">
        <v>71</v>
      </c>
      <c r="M4950" t="s">
        <v>101</v>
      </c>
      <c r="N4950">
        <v>4</v>
      </c>
      <c r="O4950">
        <v>259</v>
      </c>
      <c r="P4950">
        <v>0</v>
      </c>
      <c r="Q4950">
        <v>1036</v>
      </c>
      <c r="R4950" t="s">
        <v>87</v>
      </c>
      <c r="S4950" t="s">
        <v>144</v>
      </c>
      <c r="T4950" t="s">
        <v>33</v>
      </c>
      <c r="U4950">
        <f>WEEKNUM(Supermarket_Sales_5000[[#This Row],[Order_Date]])</f>
        <v>16</v>
      </c>
    </row>
    <row r="4951" spans="1:21" x14ac:dyDescent="0.25">
      <c r="A4951" t="s">
        <v>11723</v>
      </c>
      <c r="B4951" s="1">
        <v>45974</v>
      </c>
      <c r="C4951" s="2">
        <v>0.78472222222222221</v>
      </c>
      <c r="D4951" t="s">
        <v>1056</v>
      </c>
      <c r="E4951" t="s">
        <v>8338</v>
      </c>
      <c r="F4951" t="s">
        <v>23</v>
      </c>
      <c r="G4951" t="s">
        <v>24</v>
      </c>
      <c r="H4951" t="s">
        <v>163</v>
      </c>
      <c r="I4951" t="s">
        <v>40</v>
      </c>
      <c r="J4951" t="s">
        <v>201</v>
      </c>
      <c r="K4951" t="s">
        <v>176</v>
      </c>
      <c r="L4951" t="s">
        <v>29</v>
      </c>
      <c r="M4951" t="s">
        <v>55</v>
      </c>
      <c r="N4951">
        <v>9</v>
      </c>
      <c r="O4951">
        <v>234</v>
      </c>
      <c r="P4951">
        <v>15</v>
      </c>
      <c r="Q4951">
        <v>1790.1</v>
      </c>
      <c r="R4951" t="s">
        <v>87</v>
      </c>
      <c r="S4951" t="s">
        <v>102</v>
      </c>
      <c r="T4951" t="s">
        <v>33</v>
      </c>
      <c r="U4951">
        <f>WEEKNUM(Supermarket_Sales_5000[[#This Row],[Order_Date]])</f>
        <v>46</v>
      </c>
    </row>
    <row r="4952" spans="1:21" x14ac:dyDescent="0.25">
      <c r="A4952" t="s">
        <v>11724</v>
      </c>
      <c r="B4952" s="1">
        <v>45763</v>
      </c>
      <c r="C4952" s="2">
        <v>0.54861111111111116</v>
      </c>
      <c r="D4952" t="s">
        <v>4478</v>
      </c>
      <c r="E4952" t="s">
        <v>7592</v>
      </c>
      <c r="F4952" t="s">
        <v>37</v>
      </c>
      <c r="G4952" t="s">
        <v>50</v>
      </c>
      <c r="H4952" t="s">
        <v>25</v>
      </c>
      <c r="I4952" t="s">
        <v>62</v>
      </c>
      <c r="J4952" t="s">
        <v>11725</v>
      </c>
      <c r="K4952" t="s">
        <v>111</v>
      </c>
      <c r="L4952" t="s">
        <v>54</v>
      </c>
      <c r="M4952" t="s">
        <v>101</v>
      </c>
      <c r="N4952">
        <v>1</v>
      </c>
      <c r="O4952">
        <v>87</v>
      </c>
      <c r="P4952">
        <v>0</v>
      </c>
      <c r="Q4952">
        <v>87</v>
      </c>
      <c r="R4952" t="s">
        <v>87</v>
      </c>
      <c r="S4952" t="s">
        <v>45</v>
      </c>
      <c r="T4952" t="s">
        <v>72</v>
      </c>
      <c r="U4952">
        <f>WEEKNUM(Supermarket_Sales_5000[[#This Row],[Order_Date]])</f>
        <v>16</v>
      </c>
    </row>
    <row r="4953" spans="1:21" x14ac:dyDescent="0.25">
      <c r="A4953" t="s">
        <v>11726</v>
      </c>
      <c r="B4953" s="1">
        <v>45926</v>
      </c>
      <c r="C4953" s="2">
        <v>0.59166666666666667</v>
      </c>
      <c r="D4953" t="s">
        <v>1780</v>
      </c>
      <c r="E4953" t="s">
        <v>7939</v>
      </c>
      <c r="F4953" t="s">
        <v>37</v>
      </c>
      <c r="G4953" t="s">
        <v>99</v>
      </c>
      <c r="H4953" t="s">
        <v>168</v>
      </c>
      <c r="I4953" t="s">
        <v>62</v>
      </c>
      <c r="J4953" t="s">
        <v>8968</v>
      </c>
      <c r="K4953" t="s">
        <v>117</v>
      </c>
      <c r="L4953" t="s">
        <v>118</v>
      </c>
      <c r="M4953" t="s">
        <v>79</v>
      </c>
      <c r="N4953">
        <v>4</v>
      </c>
      <c r="O4953">
        <v>57</v>
      </c>
      <c r="P4953">
        <v>5</v>
      </c>
      <c r="Q4953">
        <v>216.6</v>
      </c>
      <c r="R4953" t="s">
        <v>87</v>
      </c>
      <c r="S4953" t="s">
        <v>57</v>
      </c>
      <c r="T4953" t="s">
        <v>145</v>
      </c>
      <c r="U4953">
        <f>WEEKNUM(Supermarket_Sales_5000[[#This Row],[Order_Date]])</f>
        <v>39</v>
      </c>
    </row>
    <row r="4954" spans="1:21" x14ac:dyDescent="0.25">
      <c r="A4954" t="s">
        <v>11727</v>
      </c>
      <c r="B4954" s="1">
        <v>45708</v>
      </c>
      <c r="C4954" s="2">
        <v>0.64236111111111116</v>
      </c>
      <c r="D4954" t="s">
        <v>6348</v>
      </c>
      <c r="E4954" t="s">
        <v>656</v>
      </c>
      <c r="F4954" t="s">
        <v>37</v>
      </c>
      <c r="G4954" t="s">
        <v>50</v>
      </c>
      <c r="H4954" t="s">
        <v>25</v>
      </c>
      <c r="I4954" t="s">
        <v>40</v>
      </c>
      <c r="J4954" t="s">
        <v>8008</v>
      </c>
      <c r="K4954" t="s">
        <v>53</v>
      </c>
      <c r="L4954" t="s">
        <v>54</v>
      </c>
      <c r="M4954" t="s">
        <v>119</v>
      </c>
      <c r="N4954">
        <v>1</v>
      </c>
      <c r="O4954">
        <v>485</v>
      </c>
      <c r="P4954">
        <v>10</v>
      </c>
      <c r="Q4954">
        <v>436.5</v>
      </c>
      <c r="R4954" t="s">
        <v>56</v>
      </c>
      <c r="S4954" t="s">
        <v>144</v>
      </c>
      <c r="T4954" t="s">
        <v>33</v>
      </c>
      <c r="U4954">
        <f>WEEKNUM(Supermarket_Sales_5000[[#This Row],[Order_Date]])</f>
        <v>8</v>
      </c>
    </row>
    <row r="4955" spans="1:21" x14ac:dyDescent="0.25">
      <c r="A4955" t="s">
        <v>11728</v>
      </c>
      <c r="B4955" s="1">
        <v>46015</v>
      </c>
      <c r="C4955" s="2">
        <v>0.65833333333333333</v>
      </c>
      <c r="D4955" t="s">
        <v>2617</v>
      </c>
      <c r="E4955" t="s">
        <v>5919</v>
      </c>
      <c r="F4955" t="s">
        <v>23</v>
      </c>
      <c r="G4955" t="s">
        <v>50</v>
      </c>
      <c r="H4955" t="s">
        <v>25</v>
      </c>
      <c r="I4955" t="s">
        <v>68</v>
      </c>
      <c r="J4955" t="s">
        <v>11729</v>
      </c>
      <c r="K4955" t="s">
        <v>78</v>
      </c>
      <c r="L4955" t="s">
        <v>29</v>
      </c>
      <c r="M4955" t="s">
        <v>254</v>
      </c>
      <c r="N4955">
        <v>1</v>
      </c>
      <c r="O4955">
        <v>136</v>
      </c>
      <c r="P4955">
        <v>20</v>
      </c>
      <c r="Q4955">
        <v>108.8</v>
      </c>
      <c r="R4955" t="s">
        <v>87</v>
      </c>
      <c r="S4955" t="s">
        <v>32</v>
      </c>
      <c r="T4955" t="s">
        <v>72</v>
      </c>
      <c r="U4955">
        <f>WEEKNUM(Supermarket_Sales_5000[[#This Row],[Order_Date]])</f>
        <v>52</v>
      </c>
    </row>
    <row r="4956" spans="1:21" x14ac:dyDescent="0.25">
      <c r="A4956" t="s">
        <v>11730</v>
      </c>
      <c r="B4956" s="1">
        <v>45713</v>
      </c>
      <c r="C4956" s="2">
        <v>0.52847222222222223</v>
      </c>
      <c r="D4956" t="s">
        <v>3009</v>
      </c>
      <c r="E4956" t="s">
        <v>478</v>
      </c>
      <c r="F4956" t="s">
        <v>23</v>
      </c>
      <c r="G4956" t="s">
        <v>50</v>
      </c>
      <c r="H4956" t="s">
        <v>168</v>
      </c>
      <c r="I4956" t="s">
        <v>26</v>
      </c>
      <c r="J4956" t="s">
        <v>11731</v>
      </c>
      <c r="K4956" t="s">
        <v>159</v>
      </c>
      <c r="L4956" t="s">
        <v>71</v>
      </c>
      <c r="M4956" t="s">
        <v>143</v>
      </c>
      <c r="N4956">
        <v>9</v>
      </c>
      <c r="O4956">
        <v>321</v>
      </c>
      <c r="P4956">
        <v>0</v>
      </c>
      <c r="Q4956">
        <v>2889</v>
      </c>
      <c r="R4956" t="s">
        <v>56</v>
      </c>
      <c r="S4956" t="s">
        <v>144</v>
      </c>
      <c r="T4956" t="s">
        <v>112</v>
      </c>
      <c r="U4956">
        <f>WEEKNUM(Supermarket_Sales_5000[[#This Row],[Order_Date]])</f>
        <v>9</v>
      </c>
    </row>
    <row r="4957" spans="1:21" x14ac:dyDescent="0.25">
      <c r="A4957" t="s">
        <v>11732</v>
      </c>
      <c r="B4957" s="1">
        <v>45872</v>
      </c>
      <c r="C4957" s="2">
        <v>0.8041666666666667</v>
      </c>
      <c r="D4957" t="s">
        <v>10812</v>
      </c>
      <c r="E4957" t="s">
        <v>540</v>
      </c>
      <c r="F4957" t="s">
        <v>37</v>
      </c>
      <c r="G4957" t="s">
        <v>50</v>
      </c>
      <c r="H4957" t="s">
        <v>163</v>
      </c>
      <c r="I4957" t="s">
        <v>68</v>
      </c>
      <c r="J4957" t="s">
        <v>11733</v>
      </c>
      <c r="K4957" t="s">
        <v>78</v>
      </c>
      <c r="L4957" t="s">
        <v>29</v>
      </c>
      <c r="M4957" t="s">
        <v>171</v>
      </c>
      <c r="N4957">
        <v>1</v>
      </c>
      <c r="O4957">
        <v>55</v>
      </c>
      <c r="P4957">
        <v>15</v>
      </c>
      <c r="Q4957">
        <v>46.75</v>
      </c>
      <c r="R4957" t="s">
        <v>87</v>
      </c>
      <c r="S4957" t="s">
        <v>102</v>
      </c>
      <c r="T4957" t="s">
        <v>126</v>
      </c>
      <c r="U4957">
        <f>WEEKNUM(Supermarket_Sales_5000[[#This Row],[Order_Date]])</f>
        <v>32</v>
      </c>
    </row>
    <row r="4958" spans="1:21" x14ac:dyDescent="0.25">
      <c r="A4958" t="s">
        <v>11734</v>
      </c>
      <c r="B4958" s="1">
        <v>45787</v>
      </c>
      <c r="C4958" s="2">
        <v>0.46111111111111114</v>
      </c>
      <c r="D4958" t="s">
        <v>1927</v>
      </c>
      <c r="E4958" t="s">
        <v>3020</v>
      </c>
      <c r="F4958" t="s">
        <v>23</v>
      </c>
      <c r="G4958" t="s">
        <v>99</v>
      </c>
      <c r="H4958" t="s">
        <v>25</v>
      </c>
      <c r="I4958" t="s">
        <v>62</v>
      </c>
      <c r="J4958" t="s">
        <v>11735</v>
      </c>
      <c r="K4958" t="s">
        <v>53</v>
      </c>
      <c r="L4958" t="s">
        <v>54</v>
      </c>
      <c r="M4958" t="s">
        <v>55</v>
      </c>
      <c r="N4958">
        <v>2</v>
      </c>
      <c r="O4958">
        <v>351</v>
      </c>
      <c r="P4958">
        <v>5</v>
      </c>
      <c r="Q4958">
        <v>666.9</v>
      </c>
      <c r="R4958" t="s">
        <v>31</v>
      </c>
      <c r="S4958" t="s">
        <v>95</v>
      </c>
      <c r="T4958" t="s">
        <v>80</v>
      </c>
      <c r="U4958">
        <f>WEEKNUM(Supermarket_Sales_5000[[#This Row],[Order_Date]])</f>
        <v>19</v>
      </c>
    </row>
    <row r="4959" spans="1:21" x14ac:dyDescent="0.25">
      <c r="A4959" t="s">
        <v>11736</v>
      </c>
      <c r="B4959" s="1">
        <v>45863</v>
      </c>
      <c r="C4959" s="2">
        <v>0.47013888888888888</v>
      </c>
      <c r="D4959" t="s">
        <v>876</v>
      </c>
      <c r="E4959" t="s">
        <v>1049</v>
      </c>
      <c r="F4959" t="s">
        <v>23</v>
      </c>
      <c r="G4959" t="s">
        <v>24</v>
      </c>
      <c r="H4959" t="s">
        <v>168</v>
      </c>
      <c r="I4959" t="s">
        <v>62</v>
      </c>
      <c r="J4959" t="s">
        <v>11271</v>
      </c>
      <c r="K4959" t="s">
        <v>117</v>
      </c>
      <c r="L4959" t="s">
        <v>118</v>
      </c>
      <c r="M4959" t="s">
        <v>125</v>
      </c>
      <c r="N4959">
        <v>6</v>
      </c>
      <c r="O4959">
        <v>380</v>
      </c>
      <c r="P4959">
        <v>20</v>
      </c>
      <c r="Q4959">
        <v>1824</v>
      </c>
      <c r="R4959" t="s">
        <v>87</v>
      </c>
      <c r="S4959" t="s">
        <v>57</v>
      </c>
      <c r="T4959" t="s">
        <v>145</v>
      </c>
      <c r="U4959">
        <f>WEEKNUM(Supermarket_Sales_5000[[#This Row],[Order_Date]])</f>
        <v>30</v>
      </c>
    </row>
    <row r="4960" spans="1:21" x14ac:dyDescent="0.25">
      <c r="A4960" t="s">
        <v>11737</v>
      </c>
      <c r="B4960" s="1">
        <v>45885</v>
      </c>
      <c r="C4960" s="2">
        <v>0.7895833333333333</v>
      </c>
      <c r="D4960" t="s">
        <v>1372</v>
      </c>
      <c r="E4960" t="s">
        <v>3539</v>
      </c>
      <c r="F4960" t="s">
        <v>23</v>
      </c>
      <c r="G4960" t="s">
        <v>24</v>
      </c>
      <c r="H4960" t="s">
        <v>61</v>
      </c>
      <c r="I4960" t="s">
        <v>40</v>
      </c>
      <c r="J4960" t="s">
        <v>3132</v>
      </c>
      <c r="K4960" t="s">
        <v>93</v>
      </c>
      <c r="L4960" t="s">
        <v>43</v>
      </c>
      <c r="M4960" t="s">
        <v>228</v>
      </c>
      <c r="N4960">
        <v>7</v>
      </c>
      <c r="O4960">
        <v>182</v>
      </c>
      <c r="P4960">
        <v>5</v>
      </c>
      <c r="Q4960">
        <v>1210.3</v>
      </c>
      <c r="R4960" t="s">
        <v>31</v>
      </c>
      <c r="S4960" t="s">
        <v>88</v>
      </c>
      <c r="T4960" t="s">
        <v>80</v>
      </c>
      <c r="U4960">
        <f>WEEKNUM(Supermarket_Sales_5000[[#This Row],[Order_Date]])</f>
        <v>33</v>
      </c>
    </row>
    <row r="4961" spans="1:21" x14ac:dyDescent="0.25">
      <c r="A4961" t="s">
        <v>11738</v>
      </c>
      <c r="B4961" s="1">
        <v>45998</v>
      </c>
      <c r="C4961" s="2">
        <v>0.57777777777777772</v>
      </c>
      <c r="D4961" t="s">
        <v>640</v>
      </c>
      <c r="E4961" t="s">
        <v>3153</v>
      </c>
      <c r="F4961" t="s">
        <v>23</v>
      </c>
      <c r="G4961" t="s">
        <v>24</v>
      </c>
      <c r="H4961" t="s">
        <v>61</v>
      </c>
      <c r="I4961" t="s">
        <v>62</v>
      </c>
      <c r="J4961" t="s">
        <v>11739</v>
      </c>
      <c r="K4961" t="s">
        <v>70</v>
      </c>
      <c r="L4961" t="s">
        <v>71</v>
      </c>
      <c r="M4961" t="s">
        <v>215</v>
      </c>
      <c r="N4961">
        <v>1</v>
      </c>
      <c r="O4961">
        <v>473</v>
      </c>
      <c r="P4961">
        <v>5</v>
      </c>
      <c r="Q4961">
        <v>449.35</v>
      </c>
      <c r="R4961" t="s">
        <v>56</v>
      </c>
      <c r="S4961" t="s">
        <v>102</v>
      </c>
      <c r="T4961" t="s">
        <v>126</v>
      </c>
      <c r="U4961">
        <f>WEEKNUM(Supermarket_Sales_5000[[#This Row],[Order_Date]])</f>
        <v>50</v>
      </c>
    </row>
    <row r="4962" spans="1:21" x14ac:dyDescent="0.25">
      <c r="A4962" t="s">
        <v>11740</v>
      </c>
      <c r="B4962" s="1">
        <v>46020</v>
      </c>
      <c r="C4962" s="2">
        <v>0.57499999999999996</v>
      </c>
      <c r="D4962" t="s">
        <v>230</v>
      </c>
      <c r="E4962" t="s">
        <v>8335</v>
      </c>
      <c r="F4962" t="s">
        <v>23</v>
      </c>
      <c r="G4962" t="s">
        <v>99</v>
      </c>
      <c r="H4962" t="s">
        <v>168</v>
      </c>
      <c r="I4962" t="s">
        <v>76</v>
      </c>
      <c r="J4962" t="s">
        <v>11741</v>
      </c>
      <c r="K4962" t="s">
        <v>176</v>
      </c>
      <c r="L4962" t="s">
        <v>29</v>
      </c>
      <c r="M4962" t="s">
        <v>44</v>
      </c>
      <c r="N4962">
        <v>3</v>
      </c>
      <c r="O4962">
        <v>267</v>
      </c>
      <c r="P4962">
        <v>15</v>
      </c>
      <c r="Q4962">
        <v>680.85</v>
      </c>
      <c r="R4962" t="s">
        <v>56</v>
      </c>
      <c r="S4962" t="s">
        <v>144</v>
      </c>
      <c r="T4962" t="s">
        <v>46</v>
      </c>
      <c r="U4962">
        <f>WEEKNUM(Supermarket_Sales_5000[[#This Row],[Order_Date]])</f>
        <v>53</v>
      </c>
    </row>
    <row r="4963" spans="1:21" x14ac:dyDescent="0.25">
      <c r="A4963" t="s">
        <v>11742</v>
      </c>
      <c r="B4963" s="1">
        <v>45660</v>
      </c>
      <c r="C4963" s="2">
        <v>0.33611111111111114</v>
      </c>
      <c r="D4963" t="s">
        <v>3328</v>
      </c>
      <c r="E4963" t="s">
        <v>3477</v>
      </c>
      <c r="F4963" t="s">
        <v>23</v>
      </c>
      <c r="G4963" t="s">
        <v>99</v>
      </c>
      <c r="H4963" t="s">
        <v>163</v>
      </c>
      <c r="I4963" t="s">
        <v>40</v>
      </c>
      <c r="J4963" t="s">
        <v>9365</v>
      </c>
      <c r="K4963" t="s">
        <v>70</v>
      </c>
      <c r="L4963" t="s">
        <v>71</v>
      </c>
      <c r="M4963" t="s">
        <v>228</v>
      </c>
      <c r="N4963">
        <v>5</v>
      </c>
      <c r="O4963">
        <v>320</v>
      </c>
      <c r="P4963">
        <v>5</v>
      </c>
      <c r="Q4963">
        <v>1520</v>
      </c>
      <c r="R4963" t="s">
        <v>31</v>
      </c>
      <c r="S4963" t="s">
        <v>32</v>
      </c>
      <c r="T4963" t="s">
        <v>145</v>
      </c>
      <c r="U4963">
        <f>WEEKNUM(Supermarket_Sales_5000[[#This Row],[Order_Date]])</f>
        <v>1</v>
      </c>
    </row>
    <row r="4964" spans="1:21" x14ac:dyDescent="0.25">
      <c r="A4964" t="s">
        <v>11743</v>
      </c>
      <c r="B4964" s="1">
        <v>45772</v>
      </c>
      <c r="C4964" s="2">
        <v>0.84652777777777777</v>
      </c>
      <c r="D4964" t="s">
        <v>5106</v>
      </c>
      <c r="E4964" t="s">
        <v>7235</v>
      </c>
      <c r="F4964" t="s">
        <v>37</v>
      </c>
      <c r="G4964" t="s">
        <v>38</v>
      </c>
      <c r="H4964" t="s">
        <v>39</v>
      </c>
      <c r="I4964" t="s">
        <v>76</v>
      </c>
      <c r="J4964" t="s">
        <v>11744</v>
      </c>
      <c r="K4964" t="s">
        <v>42</v>
      </c>
      <c r="L4964" t="s">
        <v>43</v>
      </c>
      <c r="M4964" t="s">
        <v>30</v>
      </c>
      <c r="N4964">
        <v>3</v>
      </c>
      <c r="O4964">
        <v>364</v>
      </c>
      <c r="P4964">
        <v>20</v>
      </c>
      <c r="Q4964">
        <v>873.6</v>
      </c>
      <c r="R4964" t="s">
        <v>31</v>
      </c>
      <c r="S4964" t="s">
        <v>32</v>
      </c>
      <c r="T4964" t="s">
        <v>145</v>
      </c>
      <c r="U4964">
        <f>WEEKNUM(Supermarket_Sales_5000[[#This Row],[Order_Date]])</f>
        <v>17</v>
      </c>
    </row>
    <row r="4965" spans="1:21" x14ac:dyDescent="0.25">
      <c r="A4965" t="s">
        <v>11745</v>
      </c>
      <c r="B4965" s="1">
        <v>45685</v>
      </c>
      <c r="C4965" s="2">
        <v>0.8041666666666667</v>
      </c>
      <c r="D4965" t="s">
        <v>524</v>
      </c>
      <c r="E4965" t="s">
        <v>4899</v>
      </c>
      <c r="F4965" t="s">
        <v>23</v>
      </c>
      <c r="G4965" t="s">
        <v>24</v>
      </c>
      <c r="H4965" t="s">
        <v>51</v>
      </c>
      <c r="I4965" t="s">
        <v>62</v>
      </c>
      <c r="J4965" t="s">
        <v>11746</v>
      </c>
      <c r="K4965" t="s">
        <v>142</v>
      </c>
      <c r="L4965" t="s">
        <v>54</v>
      </c>
      <c r="M4965" t="s">
        <v>254</v>
      </c>
      <c r="N4965">
        <v>10</v>
      </c>
      <c r="O4965">
        <v>180</v>
      </c>
      <c r="P4965">
        <v>20</v>
      </c>
      <c r="Q4965">
        <v>1440</v>
      </c>
      <c r="R4965" t="s">
        <v>56</v>
      </c>
      <c r="S4965" t="s">
        <v>45</v>
      </c>
      <c r="T4965" t="s">
        <v>112</v>
      </c>
      <c r="U4965">
        <f>WEEKNUM(Supermarket_Sales_5000[[#This Row],[Order_Date]])</f>
        <v>5</v>
      </c>
    </row>
    <row r="4966" spans="1:21" x14ac:dyDescent="0.25">
      <c r="A4966" t="s">
        <v>11747</v>
      </c>
      <c r="B4966" s="1">
        <v>45735</v>
      </c>
      <c r="C4966" s="2">
        <v>0.80138888888888893</v>
      </c>
      <c r="D4966" t="s">
        <v>4141</v>
      </c>
      <c r="E4966" t="s">
        <v>9032</v>
      </c>
      <c r="F4966" t="s">
        <v>23</v>
      </c>
      <c r="G4966" t="s">
        <v>99</v>
      </c>
      <c r="H4966" t="s">
        <v>39</v>
      </c>
      <c r="I4966" t="s">
        <v>68</v>
      </c>
      <c r="J4966" t="s">
        <v>11748</v>
      </c>
      <c r="K4966" t="s">
        <v>131</v>
      </c>
      <c r="L4966" t="s">
        <v>71</v>
      </c>
      <c r="M4966" t="s">
        <v>107</v>
      </c>
      <c r="N4966">
        <v>2</v>
      </c>
      <c r="O4966">
        <v>268</v>
      </c>
      <c r="P4966">
        <v>20</v>
      </c>
      <c r="Q4966">
        <v>428.8</v>
      </c>
      <c r="R4966" t="s">
        <v>56</v>
      </c>
      <c r="S4966" t="s">
        <v>144</v>
      </c>
      <c r="T4966" t="s">
        <v>72</v>
      </c>
      <c r="U4966">
        <f>WEEKNUM(Supermarket_Sales_5000[[#This Row],[Order_Date]])</f>
        <v>12</v>
      </c>
    </row>
    <row r="4967" spans="1:21" x14ac:dyDescent="0.25">
      <c r="A4967" t="s">
        <v>11749</v>
      </c>
      <c r="B4967" s="1">
        <v>45988</v>
      </c>
      <c r="C4967" s="2">
        <v>0.88194444444444442</v>
      </c>
      <c r="D4967" t="s">
        <v>417</v>
      </c>
      <c r="E4967" t="s">
        <v>2690</v>
      </c>
      <c r="F4967" t="s">
        <v>23</v>
      </c>
      <c r="G4967" t="s">
        <v>50</v>
      </c>
      <c r="H4967" t="s">
        <v>168</v>
      </c>
      <c r="I4967" t="s">
        <v>76</v>
      </c>
      <c r="J4967" t="s">
        <v>10222</v>
      </c>
      <c r="K4967" t="s">
        <v>202</v>
      </c>
      <c r="L4967" t="s">
        <v>71</v>
      </c>
      <c r="M4967" t="s">
        <v>79</v>
      </c>
      <c r="N4967">
        <v>1</v>
      </c>
      <c r="O4967">
        <v>263</v>
      </c>
      <c r="P4967">
        <v>10</v>
      </c>
      <c r="Q4967">
        <v>236.7</v>
      </c>
      <c r="R4967" t="s">
        <v>31</v>
      </c>
      <c r="S4967" t="s">
        <v>32</v>
      </c>
      <c r="T4967" t="s">
        <v>33</v>
      </c>
      <c r="U4967">
        <f>WEEKNUM(Supermarket_Sales_5000[[#This Row],[Order_Date]])</f>
        <v>48</v>
      </c>
    </row>
    <row r="4968" spans="1:21" x14ac:dyDescent="0.25">
      <c r="A4968" t="s">
        <v>11750</v>
      </c>
      <c r="B4968" s="1">
        <v>45879</v>
      </c>
      <c r="C4968" s="2">
        <v>0.70625000000000004</v>
      </c>
      <c r="D4968" t="s">
        <v>1262</v>
      </c>
      <c r="E4968" t="s">
        <v>256</v>
      </c>
      <c r="F4968" t="s">
        <v>37</v>
      </c>
      <c r="G4968" t="s">
        <v>50</v>
      </c>
      <c r="H4968" t="s">
        <v>168</v>
      </c>
      <c r="I4968" t="s">
        <v>76</v>
      </c>
      <c r="J4968" t="s">
        <v>8865</v>
      </c>
      <c r="K4968" t="s">
        <v>28</v>
      </c>
      <c r="L4968" t="s">
        <v>29</v>
      </c>
      <c r="M4968" t="s">
        <v>55</v>
      </c>
      <c r="N4968">
        <v>1</v>
      </c>
      <c r="O4968">
        <v>472</v>
      </c>
      <c r="P4968">
        <v>10</v>
      </c>
      <c r="Q4968">
        <v>424.8</v>
      </c>
      <c r="R4968" t="s">
        <v>56</v>
      </c>
      <c r="S4968" t="s">
        <v>144</v>
      </c>
      <c r="T4968" t="s">
        <v>126</v>
      </c>
      <c r="U4968">
        <f>WEEKNUM(Supermarket_Sales_5000[[#This Row],[Order_Date]])</f>
        <v>33</v>
      </c>
    </row>
    <row r="4969" spans="1:21" x14ac:dyDescent="0.25">
      <c r="A4969" t="s">
        <v>11751</v>
      </c>
      <c r="B4969" s="1">
        <v>45864</v>
      </c>
      <c r="C4969" s="2">
        <v>0.72638888888888886</v>
      </c>
      <c r="D4969" t="s">
        <v>5127</v>
      </c>
      <c r="E4969" t="s">
        <v>2794</v>
      </c>
      <c r="F4969" t="s">
        <v>23</v>
      </c>
      <c r="G4969" t="s">
        <v>24</v>
      </c>
      <c r="H4969" t="s">
        <v>163</v>
      </c>
      <c r="I4969" t="s">
        <v>76</v>
      </c>
      <c r="J4969" t="s">
        <v>11752</v>
      </c>
      <c r="K4969" t="s">
        <v>159</v>
      </c>
      <c r="L4969" t="s">
        <v>71</v>
      </c>
      <c r="M4969" t="s">
        <v>286</v>
      </c>
      <c r="N4969">
        <v>3</v>
      </c>
      <c r="O4969">
        <v>447</v>
      </c>
      <c r="P4969">
        <v>0</v>
      </c>
      <c r="Q4969">
        <v>1341</v>
      </c>
      <c r="R4969" t="s">
        <v>31</v>
      </c>
      <c r="S4969" t="s">
        <v>144</v>
      </c>
      <c r="T4969" t="s">
        <v>80</v>
      </c>
      <c r="U4969">
        <f>WEEKNUM(Supermarket_Sales_5000[[#This Row],[Order_Date]])</f>
        <v>30</v>
      </c>
    </row>
    <row r="4970" spans="1:21" x14ac:dyDescent="0.25">
      <c r="A4970" t="s">
        <v>11753</v>
      </c>
      <c r="B4970" s="1">
        <v>45842</v>
      </c>
      <c r="C4970" s="2">
        <v>0.63055555555555554</v>
      </c>
      <c r="D4970" t="s">
        <v>883</v>
      </c>
      <c r="E4970" t="s">
        <v>6989</v>
      </c>
      <c r="F4970" t="s">
        <v>23</v>
      </c>
      <c r="G4970" t="s">
        <v>50</v>
      </c>
      <c r="H4970" t="s">
        <v>39</v>
      </c>
      <c r="I4970" t="s">
        <v>40</v>
      </c>
      <c r="J4970" t="s">
        <v>3858</v>
      </c>
      <c r="K4970" t="s">
        <v>85</v>
      </c>
      <c r="L4970" t="s">
        <v>43</v>
      </c>
      <c r="M4970" t="s">
        <v>237</v>
      </c>
      <c r="N4970">
        <v>10</v>
      </c>
      <c r="O4970">
        <v>241</v>
      </c>
      <c r="P4970">
        <v>5</v>
      </c>
      <c r="Q4970">
        <v>2289.5</v>
      </c>
      <c r="R4970" t="s">
        <v>56</v>
      </c>
      <c r="S4970" t="s">
        <v>132</v>
      </c>
      <c r="T4970" t="s">
        <v>145</v>
      </c>
      <c r="U4970">
        <f>WEEKNUM(Supermarket_Sales_5000[[#This Row],[Order_Date]])</f>
        <v>27</v>
      </c>
    </row>
    <row r="4971" spans="1:21" x14ac:dyDescent="0.25">
      <c r="A4971" t="s">
        <v>11754</v>
      </c>
      <c r="B4971" s="1">
        <v>45892</v>
      </c>
      <c r="C4971" s="2">
        <v>0.56458333333333333</v>
      </c>
      <c r="D4971" t="s">
        <v>11755</v>
      </c>
      <c r="E4971" t="s">
        <v>2422</v>
      </c>
      <c r="F4971" t="s">
        <v>23</v>
      </c>
      <c r="G4971" t="s">
        <v>50</v>
      </c>
      <c r="H4971" t="s">
        <v>61</v>
      </c>
      <c r="I4971" t="s">
        <v>62</v>
      </c>
      <c r="J4971" t="s">
        <v>11756</v>
      </c>
      <c r="K4971" t="s">
        <v>85</v>
      </c>
      <c r="L4971" t="s">
        <v>43</v>
      </c>
      <c r="M4971" t="s">
        <v>94</v>
      </c>
      <c r="N4971">
        <v>9</v>
      </c>
      <c r="O4971">
        <v>55</v>
      </c>
      <c r="P4971">
        <v>10</v>
      </c>
      <c r="Q4971">
        <v>445.5</v>
      </c>
      <c r="R4971" t="s">
        <v>56</v>
      </c>
      <c r="S4971" t="s">
        <v>102</v>
      </c>
      <c r="T4971" t="s">
        <v>80</v>
      </c>
      <c r="U4971">
        <f>WEEKNUM(Supermarket_Sales_5000[[#This Row],[Order_Date]])</f>
        <v>34</v>
      </c>
    </row>
    <row r="4972" spans="1:21" x14ac:dyDescent="0.25">
      <c r="A4972" t="s">
        <v>11757</v>
      </c>
      <c r="B4972" s="1">
        <v>45778</v>
      </c>
      <c r="C4972" s="2">
        <v>0.65486111111111112</v>
      </c>
      <c r="D4972" t="s">
        <v>2012</v>
      </c>
      <c r="E4972" t="s">
        <v>695</v>
      </c>
      <c r="F4972" t="s">
        <v>37</v>
      </c>
      <c r="G4972" t="s">
        <v>50</v>
      </c>
      <c r="H4972" t="s">
        <v>61</v>
      </c>
      <c r="I4972" t="s">
        <v>26</v>
      </c>
      <c r="J4972" t="s">
        <v>6114</v>
      </c>
      <c r="K4972" t="s">
        <v>124</v>
      </c>
      <c r="L4972" t="s">
        <v>29</v>
      </c>
      <c r="M4972" t="s">
        <v>228</v>
      </c>
      <c r="N4972">
        <v>5</v>
      </c>
      <c r="O4972">
        <v>210</v>
      </c>
      <c r="P4972">
        <v>15</v>
      </c>
      <c r="Q4972">
        <v>892.5</v>
      </c>
      <c r="R4972" t="s">
        <v>87</v>
      </c>
      <c r="S4972" t="s">
        <v>57</v>
      </c>
      <c r="T4972" t="s">
        <v>33</v>
      </c>
      <c r="U4972">
        <f>WEEKNUM(Supermarket_Sales_5000[[#This Row],[Order_Date]])</f>
        <v>18</v>
      </c>
    </row>
    <row r="4973" spans="1:21" x14ac:dyDescent="0.25">
      <c r="A4973" t="s">
        <v>11758</v>
      </c>
      <c r="B4973" s="1">
        <v>45953</v>
      </c>
      <c r="C4973" s="2">
        <v>0.89166666666666672</v>
      </c>
      <c r="D4973" t="s">
        <v>4151</v>
      </c>
      <c r="E4973" t="s">
        <v>11154</v>
      </c>
      <c r="F4973" t="s">
        <v>37</v>
      </c>
      <c r="G4973" t="s">
        <v>99</v>
      </c>
      <c r="H4973" t="s">
        <v>168</v>
      </c>
      <c r="I4973" t="s">
        <v>40</v>
      </c>
      <c r="J4973" t="s">
        <v>11759</v>
      </c>
      <c r="K4973" t="s">
        <v>137</v>
      </c>
      <c r="L4973" t="s">
        <v>118</v>
      </c>
      <c r="M4973" t="s">
        <v>237</v>
      </c>
      <c r="N4973">
        <v>1</v>
      </c>
      <c r="O4973">
        <v>246</v>
      </c>
      <c r="P4973">
        <v>20</v>
      </c>
      <c r="Q4973">
        <v>196.8</v>
      </c>
      <c r="R4973" t="s">
        <v>87</v>
      </c>
      <c r="S4973" t="s">
        <v>45</v>
      </c>
      <c r="T4973" t="s">
        <v>33</v>
      </c>
      <c r="U4973">
        <f>WEEKNUM(Supermarket_Sales_5000[[#This Row],[Order_Date]])</f>
        <v>43</v>
      </c>
    </row>
    <row r="4974" spans="1:21" x14ac:dyDescent="0.25">
      <c r="A4974" t="s">
        <v>11760</v>
      </c>
      <c r="B4974" s="1">
        <v>45749</v>
      </c>
      <c r="C4974" s="2">
        <v>0.42430555555555555</v>
      </c>
      <c r="D4974" t="s">
        <v>6196</v>
      </c>
      <c r="E4974" t="s">
        <v>8617</v>
      </c>
      <c r="F4974" t="s">
        <v>23</v>
      </c>
      <c r="G4974" t="s">
        <v>24</v>
      </c>
      <c r="H4974" t="s">
        <v>25</v>
      </c>
      <c r="I4974" t="s">
        <v>26</v>
      </c>
      <c r="J4974" t="s">
        <v>6576</v>
      </c>
      <c r="K4974" t="s">
        <v>202</v>
      </c>
      <c r="L4974" t="s">
        <v>71</v>
      </c>
      <c r="M4974" t="s">
        <v>64</v>
      </c>
      <c r="N4974">
        <v>8</v>
      </c>
      <c r="O4974">
        <v>137</v>
      </c>
      <c r="P4974">
        <v>5</v>
      </c>
      <c r="Q4974">
        <v>1041.2</v>
      </c>
      <c r="R4974" t="s">
        <v>56</v>
      </c>
      <c r="S4974" t="s">
        <v>95</v>
      </c>
      <c r="T4974" t="s">
        <v>72</v>
      </c>
      <c r="U4974">
        <f>WEEKNUM(Supermarket_Sales_5000[[#This Row],[Order_Date]])</f>
        <v>14</v>
      </c>
    </row>
    <row r="4975" spans="1:21" x14ac:dyDescent="0.25">
      <c r="A4975" t="s">
        <v>11761</v>
      </c>
      <c r="B4975" s="1">
        <v>45952</v>
      </c>
      <c r="C4975" s="2">
        <v>0.90277777777777779</v>
      </c>
      <c r="D4975" t="s">
        <v>1335</v>
      </c>
      <c r="E4975" t="s">
        <v>6176</v>
      </c>
      <c r="F4975" t="s">
        <v>37</v>
      </c>
      <c r="G4975" t="s">
        <v>99</v>
      </c>
      <c r="H4975" t="s">
        <v>168</v>
      </c>
      <c r="I4975" t="s">
        <v>62</v>
      </c>
      <c r="J4975" t="s">
        <v>11762</v>
      </c>
      <c r="K4975" t="s">
        <v>111</v>
      </c>
      <c r="L4975" t="s">
        <v>54</v>
      </c>
      <c r="M4975" t="s">
        <v>55</v>
      </c>
      <c r="N4975">
        <v>3</v>
      </c>
      <c r="O4975">
        <v>50</v>
      </c>
      <c r="P4975">
        <v>20</v>
      </c>
      <c r="Q4975">
        <v>120</v>
      </c>
      <c r="R4975" t="s">
        <v>87</v>
      </c>
      <c r="S4975" t="s">
        <v>32</v>
      </c>
      <c r="T4975" t="s">
        <v>72</v>
      </c>
      <c r="U4975">
        <f>WEEKNUM(Supermarket_Sales_5000[[#This Row],[Order_Date]])</f>
        <v>43</v>
      </c>
    </row>
    <row r="4976" spans="1:21" x14ac:dyDescent="0.25">
      <c r="A4976" t="s">
        <v>11763</v>
      </c>
      <c r="B4976" s="1">
        <v>45865</v>
      </c>
      <c r="C4976" s="2">
        <v>0.82291666666666663</v>
      </c>
      <c r="D4976" t="s">
        <v>4076</v>
      </c>
      <c r="E4976" t="s">
        <v>6219</v>
      </c>
      <c r="F4976" t="s">
        <v>37</v>
      </c>
      <c r="G4976" t="s">
        <v>38</v>
      </c>
      <c r="H4976" t="s">
        <v>51</v>
      </c>
      <c r="I4976" t="s">
        <v>40</v>
      </c>
      <c r="J4976" t="s">
        <v>11764</v>
      </c>
      <c r="K4976" t="s">
        <v>53</v>
      </c>
      <c r="L4976" t="s">
        <v>54</v>
      </c>
      <c r="M4976" t="s">
        <v>143</v>
      </c>
      <c r="N4976">
        <v>9</v>
      </c>
      <c r="O4976">
        <v>158</v>
      </c>
      <c r="P4976">
        <v>10</v>
      </c>
      <c r="Q4976">
        <v>1279.8</v>
      </c>
      <c r="R4976" t="s">
        <v>87</v>
      </c>
      <c r="S4976" t="s">
        <v>57</v>
      </c>
      <c r="T4976" t="s">
        <v>126</v>
      </c>
      <c r="U4976">
        <f>WEEKNUM(Supermarket_Sales_5000[[#This Row],[Order_Date]])</f>
        <v>31</v>
      </c>
    </row>
    <row r="4977" spans="1:21" x14ac:dyDescent="0.25">
      <c r="A4977" t="s">
        <v>11765</v>
      </c>
      <c r="B4977" s="1">
        <v>46015</v>
      </c>
      <c r="C4977" s="2">
        <v>0.62847222222222221</v>
      </c>
      <c r="D4977" t="s">
        <v>964</v>
      </c>
      <c r="E4977" t="s">
        <v>3450</v>
      </c>
      <c r="F4977" t="s">
        <v>37</v>
      </c>
      <c r="G4977" t="s">
        <v>99</v>
      </c>
      <c r="H4977" t="s">
        <v>168</v>
      </c>
      <c r="I4977" t="s">
        <v>68</v>
      </c>
      <c r="J4977" t="s">
        <v>11766</v>
      </c>
      <c r="K4977" t="s">
        <v>85</v>
      </c>
      <c r="L4977" t="s">
        <v>43</v>
      </c>
      <c r="M4977" t="s">
        <v>55</v>
      </c>
      <c r="N4977">
        <v>9</v>
      </c>
      <c r="O4977">
        <v>169</v>
      </c>
      <c r="P4977">
        <v>15</v>
      </c>
      <c r="Q4977">
        <v>1292.8499999999999</v>
      </c>
      <c r="R4977" t="s">
        <v>31</v>
      </c>
      <c r="S4977" t="s">
        <v>45</v>
      </c>
      <c r="T4977" t="s">
        <v>72</v>
      </c>
      <c r="U4977">
        <f>WEEKNUM(Supermarket_Sales_5000[[#This Row],[Order_Date]])</f>
        <v>52</v>
      </c>
    </row>
    <row r="4978" spans="1:21" x14ac:dyDescent="0.25">
      <c r="A4978" t="s">
        <v>11767</v>
      </c>
      <c r="B4978" s="1">
        <v>45766</v>
      </c>
      <c r="C4978" s="2">
        <v>0.88194444444444442</v>
      </c>
      <c r="D4978" t="s">
        <v>7365</v>
      </c>
      <c r="E4978" t="s">
        <v>6134</v>
      </c>
      <c r="F4978" t="s">
        <v>23</v>
      </c>
      <c r="G4978" t="s">
        <v>99</v>
      </c>
      <c r="H4978" t="s">
        <v>25</v>
      </c>
      <c r="I4978" t="s">
        <v>76</v>
      </c>
      <c r="J4978" t="s">
        <v>6145</v>
      </c>
      <c r="K4978" t="s">
        <v>137</v>
      </c>
      <c r="L4978" t="s">
        <v>118</v>
      </c>
      <c r="M4978" t="s">
        <v>171</v>
      </c>
      <c r="N4978">
        <v>1</v>
      </c>
      <c r="O4978">
        <v>77</v>
      </c>
      <c r="P4978">
        <v>20</v>
      </c>
      <c r="Q4978">
        <v>61.6</v>
      </c>
      <c r="R4978" t="s">
        <v>56</v>
      </c>
      <c r="S4978" t="s">
        <v>57</v>
      </c>
      <c r="T4978" t="s">
        <v>80</v>
      </c>
      <c r="U4978">
        <f>WEEKNUM(Supermarket_Sales_5000[[#This Row],[Order_Date]])</f>
        <v>16</v>
      </c>
    </row>
    <row r="4979" spans="1:21" x14ac:dyDescent="0.25">
      <c r="A4979" t="s">
        <v>11768</v>
      </c>
      <c r="B4979" s="1">
        <v>45842</v>
      </c>
      <c r="C4979" s="2">
        <v>0.90277777777777779</v>
      </c>
      <c r="D4979" t="s">
        <v>11769</v>
      </c>
      <c r="E4979" t="s">
        <v>450</v>
      </c>
      <c r="F4979" t="s">
        <v>37</v>
      </c>
      <c r="G4979" t="s">
        <v>38</v>
      </c>
      <c r="H4979" t="s">
        <v>25</v>
      </c>
      <c r="I4979" t="s">
        <v>62</v>
      </c>
      <c r="J4979" t="s">
        <v>391</v>
      </c>
      <c r="K4979" t="s">
        <v>70</v>
      </c>
      <c r="L4979" t="s">
        <v>71</v>
      </c>
      <c r="M4979" t="s">
        <v>143</v>
      </c>
      <c r="N4979">
        <v>9</v>
      </c>
      <c r="O4979">
        <v>291</v>
      </c>
      <c r="P4979">
        <v>0</v>
      </c>
      <c r="Q4979">
        <v>2619</v>
      </c>
      <c r="R4979" t="s">
        <v>31</v>
      </c>
      <c r="S4979" t="s">
        <v>88</v>
      </c>
      <c r="T4979" t="s">
        <v>145</v>
      </c>
      <c r="U4979">
        <f>WEEKNUM(Supermarket_Sales_5000[[#This Row],[Order_Date]])</f>
        <v>27</v>
      </c>
    </row>
    <row r="4980" spans="1:21" x14ac:dyDescent="0.25">
      <c r="A4980" t="s">
        <v>11770</v>
      </c>
      <c r="B4980" s="1">
        <v>45702</v>
      </c>
      <c r="C4980" s="2">
        <v>0.72152777777777777</v>
      </c>
      <c r="D4980" t="s">
        <v>1839</v>
      </c>
      <c r="E4980" t="s">
        <v>9755</v>
      </c>
      <c r="F4980" t="s">
        <v>23</v>
      </c>
      <c r="G4980" t="s">
        <v>24</v>
      </c>
      <c r="H4980" t="s">
        <v>51</v>
      </c>
      <c r="I4980" t="s">
        <v>40</v>
      </c>
      <c r="J4980" t="s">
        <v>11771</v>
      </c>
      <c r="K4980" t="s">
        <v>202</v>
      </c>
      <c r="L4980" t="s">
        <v>71</v>
      </c>
      <c r="M4980" t="s">
        <v>254</v>
      </c>
      <c r="N4980">
        <v>10</v>
      </c>
      <c r="O4980">
        <v>306</v>
      </c>
      <c r="P4980">
        <v>5</v>
      </c>
      <c r="Q4980">
        <v>2907</v>
      </c>
      <c r="R4980" t="s">
        <v>31</v>
      </c>
      <c r="S4980" t="s">
        <v>32</v>
      </c>
      <c r="T4980" t="s">
        <v>145</v>
      </c>
      <c r="U4980">
        <f>WEEKNUM(Supermarket_Sales_5000[[#This Row],[Order_Date]])</f>
        <v>7</v>
      </c>
    </row>
    <row r="4981" spans="1:21" x14ac:dyDescent="0.25">
      <c r="A4981" t="s">
        <v>11772</v>
      </c>
      <c r="B4981" s="1">
        <v>45980</v>
      </c>
      <c r="C4981" s="2">
        <v>0.84305555555555556</v>
      </c>
      <c r="D4981" t="s">
        <v>11773</v>
      </c>
      <c r="E4981" t="s">
        <v>6516</v>
      </c>
      <c r="F4981" t="s">
        <v>23</v>
      </c>
      <c r="G4981" t="s">
        <v>38</v>
      </c>
      <c r="H4981" t="s">
        <v>168</v>
      </c>
      <c r="I4981" t="s">
        <v>62</v>
      </c>
      <c r="J4981" t="s">
        <v>11774</v>
      </c>
      <c r="K4981" t="s">
        <v>85</v>
      </c>
      <c r="L4981" t="s">
        <v>43</v>
      </c>
      <c r="M4981" t="s">
        <v>44</v>
      </c>
      <c r="N4981">
        <v>5</v>
      </c>
      <c r="O4981">
        <v>490</v>
      </c>
      <c r="P4981">
        <v>0</v>
      </c>
      <c r="Q4981">
        <v>2450</v>
      </c>
      <c r="R4981" t="s">
        <v>87</v>
      </c>
      <c r="S4981" t="s">
        <v>102</v>
      </c>
      <c r="T4981" t="s">
        <v>72</v>
      </c>
      <c r="U4981">
        <f>WEEKNUM(Supermarket_Sales_5000[[#This Row],[Order_Date]])</f>
        <v>47</v>
      </c>
    </row>
    <row r="4982" spans="1:21" x14ac:dyDescent="0.25">
      <c r="A4982" t="s">
        <v>11775</v>
      </c>
      <c r="B4982" s="1">
        <v>45869</v>
      </c>
      <c r="C4982" s="2">
        <v>0.33333333333333331</v>
      </c>
      <c r="D4982" t="s">
        <v>2903</v>
      </c>
      <c r="E4982" t="s">
        <v>1962</v>
      </c>
      <c r="F4982" t="s">
        <v>37</v>
      </c>
      <c r="G4982" t="s">
        <v>99</v>
      </c>
      <c r="H4982" t="s">
        <v>25</v>
      </c>
      <c r="I4982" t="s">
        <v>68</v>
      </c>
      <c r="J4982" t="s">
        <v>11776</v>
      </c>
      <c r="K4982" t="s">
        <v>137</v>
      </c>
      <c r="L4982" t="s">
        <v>118</v>
      </c>
      <c r="M4982" t="s">
        <v>143</v>
      </c>
      <c r="N4982">
        <v>3</v>
      </c>
      <c r="O4982">
        <v>25</v>
      </c>
      <c r="P4982">
        <v>10</v>
      </c>
      <c r="Q4982">
        <v>67.5</v>
      </c>
      <c r="R4982" t="s">
        <v>56</v>
      </c>
      <c r="S4982" t="s">
        <v>132</v>
      </c>
      <c r="T4982" t="s">
        <v>33</v>
      </c>
      <c r="U4982">
        <f>WEEKNUM(Supermarket_Sales_5000[[#This Row],[Order_Date]])</f>
        <v>31</v>
      </c>
    </row>
    <row r="4983" spans="1:21" x14ac:dyDescent="0.25">
      <c r="A4983" t="s">
        <v>11777</v>
      </c>
      <c r="B4983" s="1">
        <v>45886</v>
      </c>
      <c r="C4983" s="2">
        <v>0.87291666666666667</v>
      </c>
      <c r="D4983" t="s">
        <v>11778</v>
      </c>
      <c r="E4983" t="s">
        <v>3393</v>
      </c>
      <c r="F4983" t="s">
        <v>37</v>
      </c>
      <c r="G4983" t="s">
        <v>50</v>
      </c>
      <c r="H4983" t="s">
        <v>25</v>
      </c>
      <c r="I4983" t="s">
        <v>26</v>
      </c>
      <c r="J4983" t="s">
        <v>4000</v>
      </c>
      <c r="K4983" t="s">
        <v>137</v>
      </c>
      <c r="L4983" t="s">
        <v>118</v>
      </c>
      <c r="M4983" t="s">
        <v>228</v>
      </c>
      <c r="N4983">
        <v>8</v>
      </c>
      <c r="O4983">
        <v>430</v>
      </c>
      <c r="P4983">
        <v>0</v>
      </c>
      <c r="Q4983">
        <v>3440</v>
      </c>
      <c r="R4983" t="s">
        <v>31</v>
      </c>
      <c r="S4983" t="s">
        <v>95</v>
      </c>
      <c r="T4983" t="s">
        <v>126</v>
      </c>
      <c r="U4983">
        <f>WEEKNUM(Supermarket_Sales_5000[[#This Row],[Order_Date]])</f>
        <v>34</v>
      </c>
    </row>
    <row r="4984" spans="1:21" x14ac:dyDescent="0.25">
      <c r="A4984" t="s">
        <v>11779</v>
      </c>
      <c r="B4984" s="1">
        <v>46021</v>
      </c>
      <c r="C4984" s="2">
        <v>0.50972222222222219</v>
      </c>
      <c r="D4984" t="s">
        <v>8996</v>
      </c>
      <c r="E4984" t="s">
        <v>1402</v>
      </c>
      <c r="F4984" t="s">
        <v>37</v>
      </c>
      <c r="G4984" t="s">
        <v>38</v>
      </c>
      <c r="H4984" t="s">
        <v>39</v>
      </c>
      <c r="I4984" t="s">
        <v>40</v>
      </c>
      <c r="J4984" t="s">
        <v>11780</v>
      </c>
      <c r="K4984" t="s">
        <v>117</v>
      </c>
      <c r="L4984" t="s">
        <v>118</v>
      </c>
      <c r="M4984" t="s">
        <v>44</v>
      </c>
      <c r="N4984">
        <v>3</v>
      </c>
      <c r="O4984">
        <v>147</v>
      </c>
      <c r="P4984">
        <v>10</v>
      </c>
      <c r="Q4984">
        <v>396.9</v>
      </c>
      <c r="R4984" t="s">
        <v>56</v>
      </c>
      <c r="S4984" t="s">
        <v>32</v>
      </c>
      <c r="T4984" t="s">
        <v>112</v>
      </c>
      <c r="U4984">
        <f>WEEKNUM(Supermarket_Sales_5000[[#This Row],[Order_Date]])</f>
        <v>53</v>
      </c>
    </row>
    <row r="4985" spans="1:21" x14ac:dyDescent="0.25">
      <c r="A4985" t="s">
        <v>11781</v>
      </c>
      <c r="B4985" s="1">
        <v>45709</v>
      </c>
      <c r="C4985" s="2">
        <v>0.88263888888888886</v>
      </c>
      <c r="D4985" t="s">
        <v>2589</v>
      </c>
      <c r="E4985" t="s">
        <v>1269</v>
      </c>
      <c r="F4985" t="s">
        <v>23</v>
      </c>
      <c r="G4985" t="s">
        <v>99</v>
      </c>
      <c r="H4985" t="s">
        <v>39</v>
      </c>
      <c r="I4985" t="s">
        <v>62</v>
      </c>
      <c r="J4985" t="s">
        <v>11782</v>
      </c>
      <c r="K4985" t="s">
        <v>137</v>
      </c>
      <c r="L4985" t="s">
        <v>118</v>
      </c>
      <c r="M4985" t="s">
        <v>86</v>
      </c>
      <c r="N4985">
        <v>8</v>
      </c>
      <c r="O4985">
        <v>380</v>
      </c>
      <c r="P4985">
        <v>10</v>
      </c>
      <c r="Q4985">
        <v>2736</v>
      </c>
      <c r="R4985" t="s">
        <v>31</v>
      </c>
      <c r="S4985" t="s">
        <v>57</v>
      </c>
      <c r="T4985" t="s">
        <v>145</v>
      </c>
      <c r="U4985">
        <f>WEEKNUM(Supermarket_Sales_5000[[#This Row],[Order_Date]])</f>
        <v>8</v>
      </c>
    </row>
    <row r="4986" spans="1:21" x14ac:dyDescent="0.25">
      <c r="A4986" t="s">
        <v>11783</v>
      </c>
      <c r="B4986" s="1">
        <v>45792</v>
      </c>
      <c r="C4986" s="2">
        <v>0.48333333333333334</v>
      </c>
      <c r="D4986" t="s">
        <v>2386</v>
      </c>
      <c r="E4986" t="s">
        <v>11259</v>
      </c>
      <c r="F4986" t="s">
        <v>23</v>
      </c>
      <c r="G4986" t="s">
        <v>24</v>
      </c>
      <c r="H4986" t="s">
        <v>61</v>
      </c>
      <c r="I4986" t="s">
        <v>26</v>
      </c>
      <c r="J4986" t="s">
        <v>11784</v>
      </c>
      <c r="K4986" t="s">
        <v>319</v>
      </c>
      <c r="L4986" t="s">
        <v>43</v>
      </c>
      <c r="M4986" t="s">
        <v>286</v>
      </c>
      <c r="N4986">
        <v>3</v>
      </c>
      <c r="O4986">
        <v>162</v>
      </c>
      <c r="P4986">
        <v>20</v>
      </c>
      <c r="Q4986">
        <v>388.8</v>
      </c>
      <c r="R4986" t="s">
        <v>31</v>
      </c>
      <c r="S4986" t="s">
        <v>45</v>
      </c>
      <c r="T4986" t="s">
        <v>33</v>
      </c>
      <c r="U4986">
        <f>WEEKNUM(Supermarket_Sales_5000[[#This Row],[Order_Date]])</f>
        <v>20</v>
      </c>
    </row>
    <row r="4987" spans="1:21" x14ac:dyDescent="0.25">
      <c r="A4987" t="s">
        <v>11785</v>
      </c>
      <c r="B4987" s="1">
        <v>45893</v>
      </c>
      <c r="C4987" s="2">
        <v>0.40277777777777779</v>
      </c>
      <c r="D4987" t="s">
        <v>2683</v>
      </c>
      <c r="E4987" t="s">
        <v>5677</v>
      </c>
      <c r="F4987" t="s">
        <v>23</v>
      </c>
      <c r="G4987" t="s">
        <v>24</v>
      </c>
      <c r="H4987" t="s">
        <v>39</v>
      </c>
      <c r="I4987" t="s">
        <v>40</v>
      </c>
      <c r="J4987" t="s">
        <v>3082</v>
      </c>
      <c r="K4987" t="s">
        <v>78</v>
      </c>
      <c r="L4987" t="s">
        <v>29</v>
      </c>
      <c r="M4987" t="s">
        <v>286</v>
      </c>
      <c r="N4987">
        <v>2</v>
      </c>
      <c r="O4987">
        <v>200</v>
      </c>
      <c r="P4987">
        <v>0</v>
      </c>
      <c r="Q4987">
        <v>400</v>
      </c>
      <c r="R4987" t="s">
        <v>87</v>
      </c>
      <c r="S4987" t="s">
        <v>102</v>
      </c>
      <c r="T4987" t="s">
        <v>126</v>
      </c>
      <c r="U4987">
        <f>WEEKNUM(Supermarket_Sales_5000[[#This Row],[Order_Date]])</f>
        <v>35</v>
      </c>
    </row>
    <row r="4988" spans="1:21" x14ac:dyDescent="0.25">
      <c r="A4988" t="s">
        <v>11786</v>
      </c>
      <c r="B4988" s="1">
        <v>45689</v>
      </c>
      <c r="C4988" s="2">
        <v>0.81874999999999998</v>
      </c>
      <c r="D4988" t="s">
        <v>5550</v>
      </c>
      <c r="E4988" t="s">
        <v>10896</v>
      </c>
      <c r="F4988" t="s">
        <v>23</v>
      </c>
      <c r="G4988" t="s">
        <v>38</v>
      </c>
      <c r="H4988" t="s">
        <v>168</v>
      </c>
      <c r="I4988" t="s">
        <v>62</v>
      </c>
      <c r="J4988" t="s">
        <v>4219</v>
      </c>
      <c r="K4988" t="s">
        <v>78</v>
      </c>
      <c r="L4988" t="s">
        <v>29</v>
      </c>
      <c r="M4988" t="s">
        <v>79</v>
      </c>
      <c r="N4988">
        <v>4</v>
      </c>
      <c r="O4988">
        <v>340</v>
      </c>
      <c r="P4988">
        <v>5</v>
      </c>
      <c r="Q4988">
        <v>1292</v>
      </c>
      <c r="R4988" t="s">
        <v>87</v>
      </c>
      <c r="S4988" t="s">
        <v>102</v>
      </c>
      <c r="T4988" t="s">
        <v>80</v>
      </c>
      <c r="U4988">
        <f>WEEKNUM(Supermarket_Sales_5000[[#This Row],[Order_Date]])</f>
        <v>5</v>
      </c>
    </row>
    <row r="4989" spans="1:21" x14ac:dyDescent="0.25">
      <c r="A4989" t="s">
        <v>11787</v>
      </c>
      <c r="B4989" s="1">
        <v>45665</v>
      </c>
      <c r="C4989" s="2">
        <v>0.36527777777777776</v>
      </c>
      <c r="D4989" t="s">
        <v>968</v>
      </c>
      <c r="E4989" t="s">
        <v>3098</v>
      </c>
      <c r="F4989" t="s">
        <v>37</v>
      </c>
      <c r="G4989" t="s">
        <v>50</v>
      </c>
      <c r="H4989" t="s">
        <v>61</v>
      </c>
      <c r="I4989" t="s">
        <v>62</v>
      </c>
      <c r="J4989" t="s">
        <v>11788</v>
      </c>
      <c r="K4989" t="s">
        <v>28</v>
      </c>
      <c r="L4989" t="s">
        <v>29</v>
      </c>
      <c r="M4989" t="s">
        <v>215</v>
      </c>
      <c r="N4989">
        <v>6</v>
      </c>
      <c r="O4989">
        <v>107</v>
      </c>
      <c r="P4989">
        <v>20</v>
      </c>
      <c r="Q4989">
        <v>513.6</v>
      </c>
      <c r="R4989" t="s">
        <v>87</v>
      </c>
      <c r="S4989" t="s">
        <v>57</v>
      </c>
      <c r="T4989" t="s">
        <v>72</v>
      </c>
      <c r="U4989">
        <f>WEEKNUM(Supermarket_Sales_5000[[#This Row],[Order_Date]])</f>
        <v>2</v>
      </c>
    </row>
    <row r="4990" spans="1:21" x14ac:dyDescent="0.25">
      <c r="A4990" t="s">
        <v>11789</v>
      </c>
      <c r="B4990" s="1">
        <v>45991</v>
      </c>
      <c r="C4990" s="2">
        <v>0.61388888888888893</v>
      </c>
      <c r="D4990" t="s">
        <v>2201</v>
      </c>
      <c r="E4990" t="s">
        <v>4904</v>
      </c>
      <c r="F4990" t="s">
        <v>23</v>
      </c>
      <c r="G4990" t="s">
        <v>24</v>
      </c>
      <c r="H4990" t="s">
        <v>168</v>
      </c>
      <c r="I4990" t="s">
        <v>68</v>
      </c>
      <c r="J4990" t="s">
        <v>306</v>
      </c>
      <c r="K4990" t="s">
        <v>170</v>
      </c>
      <c r="L4990" t="s">
        <v>118</v>
      </c>
      <c r="M4990" t="s">
        <v>101</v>
      </c>
      <c r="N4990">
        <v>7</v>
      </c>
      <c r="O4990">
        <v>382</v>
      </c>
      <c r="P4990">
        <v>20</v>
      </c>
      <c r="Q4990">
        <v>2139.1999999999998</v>
      </c>
      <c r="R4990" t="s">
        <v>31</v>
      </c>
      <c r="S4990" t="s">
        <v>45</v>
      </c>
      <c r="T4990" t="s">
        <v>126</v>
      </c>
      <c r="U4990">
        <f>WEEKNUM(Supermarket_Sales_5000[[#This Row],[Order_Date]])</f>
        <v>49</v>
      </c>
    </row>
    <row r="4991" spans="1:21" x14ac:dyDescent="0.25">
      <c r="A4991" t="s">
        <v>11790</v>
      </c>
      <c r="B4991" s="1">
        <v>45756</v>
      </c>
      <c r="C4991" s="2">
        <v>0.87708333333333333</v>
      </c>
      <c r="D4991" t="s">
        <v>11625</v>
      </c>
      <c r="E4991" t="s">
        <v>5143</v>
      </c>
      <c r="F4991" t="s">
        <v>37</v>
      </c>
      <c r="G4991" t="s">
        <v>24</v>
      </c>
      <c r="H4991" t="s">
        <v>51</v>
      </c>
      <c r="I4991" t="s">
        <v>62</v>
      </c>
      <c r="J4991" t="s">
        <v>11791</v>
      </c>
      <c r="K4991" t="s">
        <v>137</v>
      </c>
      <c r="L4991" t="s">
        <v>118</v>
      </c>
      <c r="M4991" t="s">
        <v>94</v>
      </c>
      <c r="N4991">
        <v>7</v>
      </c>
      <c r="O4991">
        <v>311</v>
      </c>
      <c r="P4991">
        <v>20</v>
      </c>
      <c r="Q4991">
        <v>1741.6</v>
      </c>
      <c r="R4991" t="s">
        <v>87</v>
      </c>
      <c r="S4991" t="s">
        <v>144</v>
      </c>
      <c r="T4991" t="s">
        <v>72</v>
      </c>
      <c r="U4991">
        <f>WEEKNUM(Supermarket_Sales_5000[[#This Row],[Order_Date]])</f>
        <v>15</v>
      </c>
    </row>
    <row r="4992" spans="1:21" x14ac:dyDescent="0.25">
      <c r="A4992" t="s">
        <v>11792</v>
      </c>
      <c r="B4992" s="1">
        <v>45704</v>
      </c>
      <c r="C4992" s="2">
        <v>0.70625000000000004</v>
      </c>
      <c r="D4992" t="s">
        <v>8724</v>
      </c>
      <c r="E4992" t="s">
        <v>2989</v>
      </c>
      <c r="F4992" t="s">
        <v>37</v>
      </c>
      <c r="G4992" t="s">
        <v>38</v>
      </c>
      <c r="H4992" t="s">
        <v>25</v>
      </c>
      <c r="I4992" t="s">
        <v>40</v>
      </c>
      <c r="J4992" t="s">
        <v>927</v>
      </c>
      <c r="K4992" t="s">
        <v>159</v>
      </c>
      <c r="L4992" t="s">
        <v>71</v>
      </c>
      <c r="M4992" t="s">
        <v>185</v>
      </c>
      <c r="N4992">
        <v>9</v>
      </c>
      <c r="O4992">
        <v>111</v>
      </c>
      <c r="P4992">
        <v>20</v>
      </c>
      <c r="Q4992">
        <v>799.2</v>
      </c>
      <c r="R4992" t="s">
        <v>87</v>
      </c>
      <c r="S4992" t="s">
        <v>45</v>
      </c>
      <c r="T4992" t="s">
        <v>126</v>
      </c>
      <c r="U4992">
        <f>WEEKNUM(Supermarket_Sales_5000[[#This Row],[Order_Date]])</f>
        <v>8</v>
      </c>
    </row>
    <row r="4993" spans="1:21" x14ac:dyDescent="0.25">
      <c r="A4993" t="s">
        <v>11793</v>
      </c>
      <c r="B4993" s="1">
        <v>45892</v>
      </c>
      <c r="C4993" s="2">
        <v>0.88263888888888886</v>
      </c>
      <c r="D4993" t="s">
        <v>3013</v>
      </c>
      <c r="E4993" t="s">
        <v>6942</v>
      </c>
      <c r="F4993" t="s">
        <v>37</v>
      </c>
      <c r="G4993" t="s">
        <v>50</v>
      </c>
      <c r="H4993" t="s">
        <v>163</v>
      </c>
      <c r="I4993" t="s">
        <v>76</v>
      </c>
      <c r="J4993" t="s">
        <v>11794</v>
      </c>
      <c r="K4993" t="s">
        <v>111</v>
      </c>
      <c r="L4993" t="s">
        <v>54</v>
      </c>
      <c r="M4993" t="s">
        <v>228</v>
      </c>
      <c r="N4993">
        <v>8</v>
      </c>
      <c r="O4993">
        <v>100</v>
      </c>
      <c r="P4993">
        <v>20</v>
      </c>
      <c r="Q4993">
        <v>640</v>
      </c>
      <c r="R4993" t="s">
        <v>31</v>
      </c>
      <c r="S4993" t="s">
        <v>95</v>
      </c>
      <c r="T4993" t="s">
        <v>80</v>
      </c>
      <c r="U4993">
        <f>WEEKNUM(Supermarket_Sales_5000[[#This Row],[Order_Date]])</f>
        <v>34</v>
      </c>
    </row>
    <row r="4994" spans="1:21" x14ac:dyDescent="0.25">
      <c r="A4994" t="s">
        <v>11795</v>
      </c>
      <c r="B4994" s="1">
        <v>45840</v>
      </c>
      <c r="C4994" s="2">
        <v>0.87708333333333333</v>
      </c>
      <c r="D4994" t="s">
        <v>1839</v>
      </c>
      <c r="E4994" t="s">
        <v>11796</v>
      </c>
      <c r="F4994" t="s">
        <v>23</v>
      </c>
      <c r="G4994" t="s">
        <v>38</v>
      </c>
      <c r="H4994" t="s">
        <v>25</v>
      </c>
      <c r="I4994" t="s">
        <v>62</v>
      </c>
      <c r="J4994" t="s">
        <v>11797</v>
      </c>
      <c r="K4994" t="s">
        <v>319</v>
      </c>
      <c r="L4994" t="s">
        <v>43</v>
      </c>
      <c r="M4994" t="s">
        <v>30</v>
      </c>
      <c r="N4994">
        <v>4</v>
      </c>
      <c r="O4994">
        <v>57</v>
      </c>
      <c r="P4994">
        <v>15</v>
      </c>
      <c r="Q4994">
        <v>193.8</v>
      </c>
      <c r="R4994" t="s">
        <v>56</v>
      </c>
      <c r="S4994" t="s">
        <v>45</v>
      </c>
      <c r="T4994" t="s">
        <v>72</v>
      </c>
      <c r="U4994">
        <f>WEEKNUM(Supermarket_Sales_5000[[#This Row],[Order_Date]])</f>
        <v>27</v>
      </c>
    </row>
    <row r="4995" spans="1:21" x14ac:dyDescent="0.25">
      <c r="A4995" t="s">
        <v>11798</v>
      </c>
      <c r="B4995" s="1">
        <v>45907</v>
      </c>
      <c r="C4995" s="2">
        <v>0.38333333333333336</v>
      </c>
      <c r="D4995" t="s">
        <v>698</v>
      </c>
      <c r="E4995" t="s">
        <v>3680</v>
      </c>
      <c r="F4995" t="s">
        <v>37</v>
      </c>
      <c r="G4995" t="s">
        <v>99</v>
      </c>
      <c r="H4995" t="s">
        <v>163</v>
      </c>
      <c r="I4995" t="s">
        <v>76</v>
      </c>
      <c r="J4995" t="s">
        <v>11799</v>
      </c>
      <c r="K4995" t="s">
        <v>142</v>
      </c>
      <c r="L4995" t="s">
        <v>54</v>
      </c>
      <c r="M4995" t="s">
        <v>228</v>
      </c>
      <c r="N4995">
        <v>1</v>
      </c>
      <c r="O4995">
        <v>360</v>
      </c>
      <c r="P4995">
        <v>20</v>
      </c>
      <c r="Q4995">
        <v>288</v>
      </c>
      <c r="R4995" t="s">
        <v>56</v>
      </c>
      <c r="S4995" t="s">
        <v>132</v>
      </c>
      <c r="T4995" t="s">
        <v>126</v>
      </c>
      <c r="U4995">
        <f>WEEKNUM(Supermarket_Sales_5000[[#This Row],[Order_Date]])</f>
        <v>37</v>
      </c>
    </row>
    <row r="4996" spans="1:21" x14ac:dyDescent="0.25">
      <c r="A4996" t="s">
        <v>11800</v>
      </c>
      <c r="B4996" s="1">
        <v>45874</v>
      </c>
      <c r="C4996" s="2">
        <v>0.85069444444444442</v>
      </c>
      <c r="D4996" t="s">
        <v>4246</v>
      </c>
      <c r="E4996" t="s">
        <v>2737</v>
      </c>
      <c r="F4996" t="s">
        <v>37</v>
      </c>
      <c r="G4996" t="s">
        <v>24</v>
      </c>
      <c r="H4996" t="s">
        <v>168</v>
      </c>
      <c r="I4996" t="s">
        <v>62</v>
      </c>
      <c r="J4996" t="s">
        <v>11801</v>
      </c>
      <c r="K4996" t="s">
        <v>78</v>
      </c>
      <c r="L4996" t="s">
        <v>29</v>
      </c>
      <c r="M4996" t="s">
        <v>320</v>
      </c>
      <c r="N4996">
        <v>3</v>
      </c>
      <c r="O4996">
        <v>42</v>
      </c>
      <c r="P4996">
        <v>20</v>
      </c>
      <c r="Q4996">
        <v>100.8</v>
      </c>
      <c r="R4996" t="s">
        <v>31</v>
      </c>
      <c r="S4996" t="s">
        <v>45</v>
      </c>
      <c r="T4996" t="s">
        <v>112</v>
      </c>
      <c r="U4996">
        <f>WEEKNUM(Supermarket_Sales_5000[[#This Row],[Order_Date]])</f>
        <v>32</v>
      </c>
    </row>
    <row r="4997" spans="1:21" x14ac:dyDescent="0.25">
      <c r="A4997" t="s">
        <v>11802</v>
      </c>
      <c r="B4997" s="1">
        <v>45718</v>
      </c>
      <c r="C4997" s="2">
        <v>0.55208333333333337</v>
      </c>
      <c r="D4997" t="s">
        <v>840</v>
      </c>
      <c r="E4997" t="s">
        <v>5595</v>
      </c>
      <c r="F4997" t="s">
        <v>37</v>
      </c>
      <c r="G4997" t="s">
        <v>99</v>
      </c>
      <c r="H4997" t="s">
        <v>25</v>
      </c>
      <c r="I4997" t="s">
        <v>68</v>
      </c>
      <c r="J4997" t="s">
        <v>11803</v>
      </c>
      <c r="K4997" t="s">
        <v>117</v>
      </c>
      <c r="L4997" t="s">
        <v>118</v>
      </c>
      <c r="M4997" t="s">
        <v>228</v>
      </c>
      <c r="N4997">
        <v>7</v>
      </c>
      <c r="O4997">
        <v>329</v>
      </c>
      <c r="P4997">
        <v>10</v>
      </c>
      <c r="Q4997">
        <v>2072.6999999999998</v>
      </c>
      <c r="R4997" t="s">
        <v>87</v>
      </c>
      <c r="S4997" t="s">
        <v>102</v>
      </c>
      <c r="T4997" t="s">
        <v>126</v>
      </c>
      <c r="U4997">
        <f>WEEKNUM(Supermarket_Sales_5000[[#This Row],[Order_Date]])</f>
        <v>10</v>
      </c>
    </row>
    <row r="4998" spans="1:21" x14ac:dyDescent="0.25">
      <c r="A4998" t="s">
        <v>11804</v>
      </c>
      <c r="B4998" s="1">
        <v>45729</v>
      </c>
      <c r="C4998" s="2">
        <v>0.80763888888888891</v>
      </c>
      <c r="D4998" t="s">
        <v>3284</v>
      </c>
      <c r="E4998" t="s">
        <v>5924</v>
      </c>
      <c r="F4998" t="s">
        <v>23</v>
      </c>
      <c r="G4998" t="s">
        <v>99</v>
      </c>
      <c r="H4998" t="s">
        <v>39</v>
      </c>
      <c r="I4998" t="s">
        <v>26</v>
      </c>
      <c r="J4998" t="s">
        <v>11805</v>
      </c>
      <c r="K4998" t="s">
        <v>124</v>
      </c>
      <c r="L4998" t="s">
        <v>29</v>
      </c>
      <c r="M4998" t="s">
        <v>94</v>
      </c>
      <c r="N4998">
        <v>3</v>
      </c>
      <c r="O4998">
        <v>53</v>
      </c>
      <c r="P4998">
        <v>15</v>
      </c>
      <c r="Q4998">
        <v>135.15</v>
      </c>
      <c r="R4998" t="s">
        <v>87</v>
      </c>
      <c r="S4998" t="s">
        <v>32</v>
      </c>
      <c r="T4998" t="s">
        <v>33</v>
      </c>
      <c r="U4998">
        <f>WEEKNUM(Supermarket_Sales_5000[[#This Row],[Order_Date]])</f>
        <v>11</v>
      </c>
    </row>
    <row r="4999" spans="1:21" x14ac:dyDescent="0.25">
      <c r="A4999" t="s">
        <v>11806</v>
      </c>
      <c r="B4999" s="1">
        <v>45782</v>
      </c>
      <c r="C4999" s="2">
        <v>0.53888888888888886</v>
      </c>
      <c r="D4999" t="s">
        <v>1335</v>
      </c>
      <c r="E4999" t="s">
        <v>2275</v>
      </c>
      <c r="F4999" t="s">
        <v>23</v>
      </c>
      <c r="G4999" t="s">
        <v>99</v>
      </c>
      <c r="H4999" t="s">
        <v>168</v>
      </c>
      <c r="I4999" t="s">
        <v>62</v>
      </c>
      <c r="J4999" t="s">
        <v>9681</v>
      </c>
      <c r="K4999" t="s">
        <v>373</v>
      </c>
      <c r="L4999" t="s">
        <v>54</v>
      </c>
      <c r="M4999" t="s">
        <v>101</v>
      </c>
      <c r="N4999">
        <v>10</v>
      </c>
      <c r="O4999">
        <v>121</v>
      </c>
      <c r="P4999">
        <v>20</v>
      </c>
      <c r="Q4999">
        <v>968</v>
      </c>
      <c r="R4999" t="s">
        <v>56</v>
      </c>
      <c r="S4999" t="s">
        <v>144</v>
      </c>
      <c r="T4999" t="s">
        <v>46</v>
      </c>
      <c r="U4999">
        <f>WEEKNUM(Supermarket_Sales_5000[[#This Row],[Order_Date]])</f>
        <v>19</v>
      </c>
    </row>
    <row r="5000" spans="1:21" x14ac:dyDescent="0.25">
      <c r="A5000" t="s">
        <v>11807</v>
      </c>
      <c r="B5000" s="1">
        <v>45758</v>
      </c>
      <c r="C5000" s="2">
        <v>0.46388888888888891</v>
      </c>
      <c r="D5000" t="s">
        <v>2922</v>
      </c>
      <c r="E5000" t="s">
        <v>3307</v>
      </c>
      <c r="F5000" t="s">
        <v>37</v>
      </c>
      <c r="G5000" t="s">
        <v>50</v>
      </c>
      <c r="H5000" t="s">
        <v>168</v>
      </c>
      <c r="I5000" t="s">
        <v>68</v>
      </c>
      <c r="J5000" t="s">
        <v>11509</v>
      </c>
      <c r="K5000" t="s">
        <v>70</v>
      </c>
      <c r="L5000" t="s">
        <v>71</v>
      </c>
      <c r="M5000" t="s">
        <v>125</v>
      </c>
      <c r="N5000">
        <v>3</v>
      </c>
      <c r="O5000">
        <v>311</v>
      </c>
      <c r="P5000">
        <v>0</v>
      </c>
      <c r="Q5000">
        <v>933</v>
      </c>
      <c r="R5000" t="s">
        <v>87</v>
      </c>
      <c r="S5000" t="s">
        <v>45</v>
      </c>
      <c r="T5000" t="s">
        <v>145</v>
      </c>
      <c r="U5000">
        <f>WEEKNUM(Supermarket_Sales_5000[[#This Row],[Order_Date]])</f>
        <v>15</v>
      </c>
    </row>
    <row r="5001" spans="1:21" x14ac:dyDescent="0.25">
      <c r="A5001" t="s">
        <v>11808</v>
      </c>
      <c r="B5001" s="1">
        <v>45856</v>
      </c>
      <c r="C5001" s="2">
        <v>0.50902777777777775</v>
      </c>
      <c r="D5001" t="s">
        <v>5930</v>
      </c>
      <c r="E5001" t="s">
        <v>2498</v>
      </c>
      <c r="F5001" t="s">
        <v>37</v>
      </c>
      <c r="G5001" t="s">
        <v>38</v>
      </c>
      <c r="H5001" t="s">
        <v>61</v>
      </c>
      <c r="I5001" t="s">
        <v>26</v>
      </c>
      <c r="J5001" t="s">
        <v>7039</v>
      </c>
      <c r="K5001" t="s">
        <v>373</v>
      </c>
      <c r="L5001" t="s">
        <v>54</v>
      </c>
      <c r="M5001" t="s">
        <v>55</v>
      </c>
      <c r="N5001">
        <v>9</v>
      </c>
      <c r="O5001">
        <v>405</v>
      </c>
      <c r="P5001">
        <v>0</v>
      </c>
      <c r="Q5001">
        <v>3645</v>
      </c>
      <c r="R5001" t="s">
        <v>87</v>
      </c>
      <c r="S5001" t="s">
        <v>88</v>
      </c>
      <c r="T5001" t="s">
        <v>145</v>
      </c>
      <c r="U5001">
        <f>WEEKNUM(Supermarket_Sales_5000[[#This Row],[Order_Date]])</f>
        <v>29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0243-147A-4758-AF90-F8C6676190C4}">
  <dimension ref="Q29:R30"/>
  <sheetViews>
    <sheetView showGridLines="0" tabSelected="1" workbookViewId="0">
      <selection activeCell="D3" sqref="D3"/>
    </sheetView>
  </sheetViews>
  <sheetFormatPr defaultRowHeight="15" x14ac:dyDescent="0.25"/>
  <cols>
    <col min="17" max="17" width="9.140625" customWidth="1"/>
  </cols>
  <sheetData>
    <row r="29" spans="17:18" x14ac:dyDescent="0.25">
      <c r="R29" s="9"/>
    </row>
    <row r="30" spans="17:18" x14ac:dyDescent="0.25">
      <c r="Q30" s="10" t="s">
        <v>11827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7B24DB-CE4B-4E0C-9296-7195DA627C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Weekly_analysis</vt:lpstr>
      <vt:lpstr>Revenue_by_category</vt:lpstr>
      <vt:lpstr>Quantity_sold_by_category</vt:lpstr>
      <vt:lpstr>Revenue_by_city</vt:lpstr>
      <vt:lpstr>Revenue_by_payment_method</vt:lpstr>
      <vt:lpstr>Top_10_customers</vt:lpstr>
      <vt:lpstr>Revenue_by_products</vt:lpstr>
      <vt:lpstr>Sales_by_day_of_week</vt:lpstr>
      <vt:lpstr>Salesperson_performance</vt:lpstr>
      <vt:lpstr>Supermarket_sales</vt:lpstr>
      <vt:lpstr>Dashboard</vt:lpstr>
      <vt:lpstr>Supermarket_Sales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2026-06-10T06:25:33Z</cp:lastPrinted>
  <dcterms:created xsi:type="dcterms:W3CDTF">2026-06-10T04:59:20Z</dcterms:created>
  <dcterms:modified xsi:type="dcterms:W3CDTF">2026-06-16T06:04:34Z</dcterms:modified>
</cp:coreProperties>
</file>